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 Lau\Desktop\"/>
    </mc:Choice>
  </mc:AlternateContent>
  <xr:revisionPtr revIDLastSave="0" documentId="13_ncr:1_{2E0C7600-7140-45A1-98BB-30B83603BC81}" xr6:coauthVersionLast="41" xr6:coauthVersionMax="41" xr10:uidLastSave="{00000000-0000-0000-0000-000000000000}"/>
  <bookViews>
    <workbookView xWindow="-80" yWindow="-80" windowWidth="19360" windowHeight="10360" activeTab="2" xr2:uid="{725903C5-C124-43F1-AFAE-AF7DD28BFE99}"/>
  </bookViews>
  <sheets>
    <sheet name="START HERE" sheetId="21" r:id="rId1"/>
    <sheet name="PD101" sheetId="6" r:id="rId2"/>
    <sheet name="PD101_COPY" sheetId="31" r:id="rId3"/>
    <sheet name="DiagnosisItemType" sheetId="30" r:id="rId4"/>
    <sheet name="Person_category_code" sheetId="29" r:id="rId5"/>
    <sheet name="WardTransitionType_adm_status" sheetId="28" r:id="rId6"/>
    <sheet name="Discharge_Type" sheetId="27" r:id="rId7"/>
    <sheet name="Speciality" sheetId="20" r:id="rId8"/>
    <sheet name="Ward_class" sheetId="25" r:id="rId9"/>
    <sheet name="Referral" sheetId="19" r:id="rId10"/>
    <sheet name="Country" sheetId="18" r:id="rId11"/>
    <sheet name="Gender" sheetId="7" r:id="rId12"/>
    <sheet name="Visit_Type" sheetId="17" r:id="rId13"/>
    <sheet name="Religion" sheetId="8" r:id="rId14"/>
    <sheet name="Title" sheetId="9" r:id="rId15"/>
    <sheet name="ID_type" sheetId="10" r:id="rId16"/>
    <sheet name="Occupation" sheetId="11" r:id="rId17"/>
    <sheet name="Income" sheetId="12" r:id="rId18"/>
    <sheet name="Marital_Status" sheetId="13" r:id="rId19"/>
    <sheet name="Ethnic_Group" sheetId="14" r:id="rId20"/>
    <sheet name="Education" sheetId="15" r:id="rId21"/>
    <sheet name="Relationship" sheetId="16" r:id="rId2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31" l="1"/>
  <c r="R3" i="31"/>
  <c r="R4" i="31"/>
  <c r="R5" i="31"/>
  <c r="R6" i="31"/>
  <c r="R7" i="31"/>
  <c r="R8" i="31"/>
  <c r="R9" i="31"/>
  <c r="R10" i="31"/>
  <c r="R11" i="31"/>
  <c r="R12" i="31"/>
  <c r="S2" i="31"/>
  <c r="S3" i="31"/>
  <c r="S4" i="31"/>
  <c r="S5" i="31"/>
  <c r="S6" i="31"/>
  <c r="S7" i="31"/>
  <c r="S8" i="31"/>
  <c r="S9" i="31"/>
  <c r="S10" i="31"/>
  <c r="S11" i="31"/>
  <c r="S12" i="31"/>
  <c r="AB2" i="31"/>
  <c r="AB3" i="31"/>
  <c r="AB4" i="31"/>
  <c r="AB5" i="31"/>
  <c r="AB6" i="31"/>
  <c r="AB7" i="31"/>
  <c r="AB8" i="31"/>
  <c r="AB9" i="31"/>
  <c r="AB10" i="31"/>
  <c r="AB11" i="31"/>
  <c r="AB12" i="31"/>
  <c r="V2" i="31"/>
  <c r="V3" i="31"/>
  <c r="V4" i="31"/>
  <c r="V5" i="31"/>
  <c r="V6" i="31"/>
  <c r="V7" i="31"/>
  <c r="V8" i="31"/>
  <c r="V9" i="31"/>
  <c r="V10" i="31"/>
  <c r="V11" i="31"/>
  <c r="V12" i="31"/>
  <c r="O2" i="31"/>
  <c r="O3" i="31"/>
  <c r="O4" i="31"/>
  <c r="O5" i="31"/>
  <c r="O6" i="31"/>
  <c r="O7" i="31"/>
  <c r="O8" i="31"/>
  <c r="O9" i="31"/>
  <c r="O10" i="31"/>
  <c r="O11" i="31"/>
  <c r="O12" i="31"/>
  <c r="AL2" i="31"/>
  <c r="AL3" i="31"/>
  <c r="AL4" i="31"/>
  <c r="AL5" i="31"/>
  <c r="AL6" i="31"/>
  <c r="AL7" i="31"/>
  <c r="AL8" i="31"/>
  <c r="AL9" i="31"/>
  <c r="AL10" i="31"/>
  <c r="AL11" i="31"/>
  <c r="AL12" i="31"/>
  <c r="AJ2" i="31"/>
  <c r="AJ3" i="31"/>
  <c r="AJ4" i="31"/>
  <c r="AJ5" i="31"/>
  <c r="AJ6" i="31"/>
  <c r="AJ7" i="31"/>
  <c r="AJ8" i="31"/>
  <c r="AJ9" i="31"/>
  <c r="AJ10" i="31"/>
  <c r="AJ11" i="31"/>
  <c r="AJ12" i="31"/>
  <c r="AO2" i="31"/>
  <c r="AO3" i="31"/>
  <c r="AO4" i="31"/>
  <c r="AO5" i="31"/>
  <c r="AO6" i="31"/>
  <c r="AO7" i="31"/>
  <c r="AO8" i="31"/>
  <c r="AO9" i="31"/>
  <c r="AO10" i="31"/>
  <c r="AO11" i="31"/>
  <c r="AO12" i="31"/>
  <c r="AM2" i="31"/>
  <c r="AM3" i="31"/>
  <c r="AM4" i="31"/>
  <c r="AM5" i="31"/>
  <c r="AM6" i="31"/>
  <c r="AM7" i="31"/>
  <c r="AM8" i="31"/>
  <c r="AM9" i="31"/>
  <c r="AM10" i="31"/>
  <c r="AM11" i="31"/>
  <c r="AM12" i="31"/>
  <c r="U2" i="31"/>
  <c r="U3" i="31"/>
  <c r="U4" i="31"/>
  <c r="U5" i="31"/>
  <c r="U6" i="31"/>
  <c r="U7" i="31"/>
  <c r="U8" i="31"/>
  <c r="U9" i="31"/>
  <c r="U10" i="31"/>
  <c r="U11" i="31"/>
  <c r="U12" i="31"/>
  <c r="T2" i="31"/>
  <c r="T3" i="31"/>
  <c r="T4" i="31"/>
  <c r="T5" i="31"/>
  <c r="T6" i="31"/>
  <c r="T7" i="31"/>
  <c r="T8" i="31"/>
  <c r="T9" i="31"/>
  <c r="T10" i="31"/>
  <c r="T11" i="31"/>
  <c r="T12" i="31"/>
  <c r="H2" i="31"/>
  <c r="H3" i="31"/>
  <c r="H4" i="31"/>
  <c r="H5" i="31"/>
  <c r="H6" i="31"/>
  <c r="H7" i="31"/>
  <c r="H8" i="31"/>
  <c r="H9" i="31"/>
  <c r="H10" i="31"/>
  <c r="H11" i="31"/>
  <c r="H12" i="31"/>
  <c r="AK2" i="31"/>
  <c r="AK3" i="31"/>
  <c r="AK4" i="31"/>
  <c r="AK5" i="31"/>
  <c r="AK6" i="31"/>
  <c r="AK7" i="31"/>
  <c r="AK8" i="31"/>
  <c r="AK9" i="31"/>
  <c r="AK10" i="31"/>
  <c r="AK11" i="31"/>
  <c r="AK12" i="31"/>
  <c r="P2" i="31"/>
  <c r="P3" i="31"/>
  <c r="P4" i="31"/>
  <c r="P5" i="31"/>
  <c r="P6" i="31"/>
  <c r="P7" i="31"/>
  <c r="P8" i="31"/>
  <c r="P9" i="31"/>
  <c r="P10" i="31"/>
  <c r="P11" i="31"/>
  <c r="P12" i="31"/>
  <c r="C2" i="31"/>
  <c r="C3" i="31"/>
  <c r="C4" i="31"/>
  <c r="C5" i="31"/>
  <c r="C6" i="31"/>
  <c r="C7" i="31"/>
  <c r="C8" i="31"/>
  <c r="C9" i="31"/>
  <c r="C10" i="31"/>
  <c r="C11" i="31"/>
  <c r="C12" i="31"/>
  <c r="W2" i="31"/>
  <c r="W3" i="31"/>
  <c r="W4" i="31"/>
  <c r="W5" i="31"/>
  <c r="W6" i="31"/>
  <c r="W7" i="31"/>
  <c r="W8" i="31"/>
  <c r="W9" i="31"/>
  <c r="W10" i="31"/>
  <c r="W11" i="31"/>
  <c r="W12" i="31"/>
  <c r="AD2" i="31"/>
  <c r="AD3" i="31"/>
  <c r="AD4" i="31"/>
  <c r="AD5" i="31"/>
  <c r="AD6" i="31"/>
  <c r="AD7" i="31"/>
  <c r="AD8" i="31"/>
  <c r="AD9" i="31"/>
  <c r="AD10" i="31"/>
  <c r="AD11" i="31"/>
  <c r="AD12" i="31"/>
  <c r="M2" i="31"/>
  <c r="M3" i="31"/>
  <c r="M4" i="31"/>
  <c r="M5" i="31"/>
  <c r="M6" i="31"/>
  <c r="M7" i="31"/>
  <c r="M8" i="31"/>
  <c r="M9" i="31"/>
  <c r="M10" i="31"/>
  <c r="M11" i="31"/>
  <c r="M12" i="31"/>
  <c r="I2" i="31"/>
  <c r="I3" i="31"/>
  <c r="I4" i="31"/>
  <c r="I5" i="31"/>
  <c r="I6" i="31"/>
  <c r="I7" i="31"/>
  <c r="I8" i="31"/>
  <c r="I9" i="31"/>
  <c r="I10" i="31"/>
  <c r="I11" i="31"/>
  <c r="I12" i="31"/>
  <c r="N2" i="31"/>
  <c r="N3" i="31"/>
  <c r="N4" i="31"/>
  <c r="N5" i="31"/>
  <c r="N6" i="31"/>
  <c r="N7" i="31"/>
  <c r="N8" i="31"/>
  <c r="N9" i="31"/>
  <c r="N10" i="31"/>
  <c r="N11" i="31"/>
  <c r="N12" i="31"/>
  <c r="K2" i="31"/>
  <c r="K3" i="31"/>
  <c r="K4" i="31"/>
  <c r="K5" i="31"/>
  <c r="K6" i="31"/>
  <c r="K7" i="31"/>
  <c r="K8" i="31"/>
  <c r="K9" i="31"/>
  <c r="K10" i="31"/>
  <c r="K11" i="31"/>
  <c r="K12" i="31"/>
  <c r="C147" i="20" l="1"/>
  <c r="C148" i="20"/>
  <c r="C149" i="20"/>
  <c r="C150" i="20"/>
  <c r="C151" i="20"/>
  <c r="C152" i="20"/>
  <c r="C153" i="20"/>
  <c r="C154" i="20"/>
  <c r="C155" i="20"/>
  <c r="C146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13" i="20"/>
  <c r="C4" i="20"/>
  <c r="C5" i="20"/>
  <c r="C6" i="20"/>
  <c r="C7" i="20"/>
  <c r="C8" i="20"/>
  <c r="C9" i="20"/>
  <c r="C10" i="20"/>
  <c r="C11" i="20"/>
  <c r="C12" i="20"/>
  <c r="C3" i="20"/>
  <c r="C4" i="27"/>
  <c r="C5" i="27"/>
  <c r="C6" i="27"/>
  <c r="C7" i="27"/>
  <c r="C8" i="27"/>
  <c r="C9" i="27"/>
  <c r="C10" i="27"/>
  <c r="C11" i="27"/>
  <c r="C12" i="27"/>
  <c r="C13" i="27"/>
  <c r="C14" i="27"/>
  <c r="C3" i="27"/>
</calcChain>
</file>

<file path=xl/sharedStrings.xml><?xml version="1.0" encoding="utf-8"?>
<sst xmlns="http://schemas.openxmlformats.org/spreadsheetml/2006/main" count="2162" uniqueCount="1314">
  <si>
    <t>PRN</t>
  </si>
  <si>
    <t>visit_type</t>
  </si>
  <si>
    <t>registration_date</t>
  </si>
  <si>
    <t>registration_time</t>
  </si>
  <si>
    <t>isPoliceCase</t>
  </si>
  <si>
    <t>letterOfGuarantee</t>
  </si>
  <si>
    <t>referral</t>
  </si>
  <si>
    <t>title</t>
  </si>
  <si>
    <t>patient_name</t>
  </si>
  <si>
    <t>gender</t>
  </si>
  <si>
    <t>dob</t>
  </si>
  <si>
    <t>marital_status</t>
  </si>
  <si>
    <t>religion</t>
  </si>
  <si>
    <t>nationality</t>
  </si>
  <si>
    <t>ethnic_group</t>
  </si>
  <si>
    <t>occupation</t>
  </si>
  <si>
    <t>height</t>
  </si>
  <si>
    <t>weight</t>
  </si>
  <si>
    <t>country_of_birth</t>
  </si>
  <si>
    <t>refForeignRCountryCode</t>
  </si>
  <si>
    <t>refPersonCategoryCode</t>
  </si>
  <si>
    <t>document_type</t>
  </si>
  <si>
    <t>document_number</t>
  </si>
  <si>
    <t>home_address</t>
  </si>
  <si>
    <t>home_phone</t>
  </si>
  <si>
    <t>mobile_phone</t>
  </si>
  <si>
    <t>nok_title</t>
  </si>
  <si>
    <t>patient_nok_name</t>
  </si>
  <si>
    <t>relation_description</t>
  </si>
  <si>
    <t>nok_id_type</t>
  </si>
  <si>
    <t>nok_id</t>
  </si>
  <si>
    <t>nok_home_address</t>
  </si>
  <si>
    <t>nok_mobile_phone</t>
  </si>
  <si>
    <t>nok_home_phone</t>
  </si>
  <si>
    <t>N/A</t>
  </si>
  <si>
    <t>EXTERNAL</t>
  </si>
  <si>
    <t>MR</t>
  </si>
  <si>
    <t>PROFESSIONALS/EXECUTIVES</t>
  </si>
  <si>
    <t>MISS</t>
  </si>
  <si>
    <t>Malawi</t>
  </si>
  <si>
    <t>CODE</t>
  </si>
  <si>
    <t>NAME</t>
  </si>
  <si>
    <t>00</t>
  </si>
  <si>
    <t>No Information</t>
  </si>
  <si>
    <t>L</t>
  </si>
  <si>
    <t>Lelaki</t>
  </si>
  <si>
    <t>P</t>
  </si>
  <si>
    <t>Perempuan</t>
  </si>
  <si>
    <t>R</t>
  </si>
  <si>
    <t>Ragu</t>
  </si>
  <si>
    <t>Islam</t>
  </si>
  <si>
    <t>Christianity</t>
  </si>
  <si>
    <t>Buddhism</t>
  </si>
  <si>
    <t>Hinduism</t>
  </si>
  <si>
    <t>Sikhism</t>
  </si>
  <si>
    <t>Atheist</t>
  </si>
  <si>
    <t>Taoism</t>
  </si>
  <si>
    <t>Confucianism</t>
  </si>
  <si>
    <t>Bahaism</t>
  </si>
  <si>
    <t>Animism</t>
  </si>
  <si>
    <t>Others</t>
  </si>
  <si>
    <t>TUN</t>
  </si>
  <si>
    <t>C001</t>
  </si>
  <si>
    <t>Tun</t>
  </si>
  <si>
    <t>C002</t>
  </si>
  <si>
    <t>Tan Sri</t>
  </si>
  <si>
    <t>C003</t>
  </si>
  <si>
    <t>Tan Sri Dato'</t>
  </si>
  <si>
    <t>C004</t>
  </si>
  <si>
    <t>Tan Sri Dato' Dr</t>
  </si>
  <si>
    <t>C005</t>
  </si>
  <si>
    <t>Tan Sri Dato' Ir</t>
  </si>
  <si>
    <t>C006</t>
  </si>
  <si>
    <t>Tan Sri Dato Seri</t>
  </si>
  <si>
    <t>C007</t>
  </si>
  <si>
    <t xml:space="preserve">Tan Sri Datuk </t>
  </si>
  <si>
    <t>C008</t>
  </si>
  <si>
    <t>Tan Sri Datuk  Dr</t>
  </si>
  <si>
    <t>C009</t>
  </si>
  <si>
    <t>Tan Sri Datuk  Professor</t>
  </si>
  <si>
    <t>C010</t>
  </si>
  <si>
    <t>Tan Sri Datuk  Professor Dr</t>
  </si>
  <si>
    <t>C011</t>
  </si>
  <si>
    <t>Tan Sri Dr</t>
  </si>
  <si>
    <t>C012</t>
  </si>
  <si>
    <t>Tan Sri General</t>
  </si>
  <si>
    <t>C013</t>
  </si>
  <si>
    <t>Tan Sri Professor</t>
  </si>
  <si>
    <t>DATO</t>
  </si>
  <si>
    <t>C014</t>
  </si>
  <si>
    <t>Dato'</t>
  </si>
  <si>
    <t>C015</t>
  </si>
  <si>
    <t>Dato' Dr</t>
  </si>
  <si>
    <t>C016</t>
  </si>
  <si>
    <t>Dato' Ir</t>
  </si>
  <si>
    <t>C017</t>
  </si>
  <si>
    <t>Dato' Ir Dr</t>
  </si>
  <si>
    <t>C018</t>
  </si>
  <si>
    <t>Dato' Paduka Dr</t>
  </si>
  <si>
    <t>C019</t>
  </si>
  <si>
    <t>Dato' Professor Madya Dr</t>
  </si>
  <si>
    <t>C020</t>
  </si>
  <si>
    <t>Dato' Senara Muda</t>
  </si>
  <si>
    <t>C021</t>
  </si>
  <si>
    <t>Dato' Seri</t>
  </si>
  <si>
    <t>C022</t>
  </si>
  <si>
    <t>Dato' Sri</t>
  </si>
  <si>
    <t>C024</t>
  </si>
  <si>
    <t>Datuk</t>
  </si>
  <si>
    <t>C025</t>
  </si>
  <si>
    <t>Datuk Amar</t>
  </si>
  <si>
    <t>C026</t>
  </si>
  <si>
    <t>Datuk Bentara Luar</t>
  </si>
  <si>
    <t>C027</t>
  </si>
  <si>
    <t>Datuk Bentara Raja</t>
  </si>
  <si>
    <t>C028</t>
  </si>
  <si>
    <t>Datuk Dr</t>
  </si>
  <si>
    <t>C029</t>
  </si>
  <si>
    <t>Datuk Ir</t>
  </si>
  <si>
    <t>C030</t>
  </si>
  <si>
    <t>Datuk Patinggi</t>
  </si>
  <si>
    <t>C031</t>
  </si>
  <si>
    <t>Datuk Professor</t>
  </si>
  <si>
    <t>C032</t>
  </si>
  <si>
    <t>Datuk Professor Dr</t>
  </si>
  <si>
    <t>C033</t>
  </si>
  <si>
    <t>Datuk Setia</t>
  </si>
  <si>
    <t>C034</t>
  </si>
  <si>
    <t>Datuk Setia Wangsa</t>
  </si>
  <si>
    <t>C035</t>
  </si>
  <si>
    <t>Datuk Sri</t>
  </si>
  <si>
    <t>C036</t>
  </si>
  <si>
    <t>Datuk Sri Amar DiRaja</t>
  </si>
  <si>
    <t>C037</t>
  </si>
  <si>
    <t>Datuk Sri Dr</t>
  </si>
  <si>
    <t>C038</t>
  </si>
  <si>
    <t>Datuk Wira</t>
  </si>
  <si>
    <t>C039</t>
  </si>
  <si>
    <t>Datuk Wira Jaya</t>
  </si>
  <si>
    <t>C040</t>
  </si>
  <si>
    <t>Doktor</t>
  </si>
  <si>
    <t>C041</t>
  </si>
  <si>
    <t>Ir</t>
  </si>
  <si>
    <t>C042</t>
  </si>
  <si>
    <t>Ir Dr</t>
  </si>
  <si>
    <t>C047</t>
  </si>
  <si>
    <t>Major</t>
  </si>
  <si>
    <t>C048</t>
  </si>
  <si>
    <t>Professor</t>
  </si>
  <si>
    <t>C049</t>
  </si>
  <si>
    <t>Professor DiRaja</t>
  </si>
  <si>
    <t>C050</t>
  </si>
  <si>
    <t>Professor Dr</t>
  </si>
  <si>
    <t>C051</t>
  </si>
  <si>
    <t>Professor Madya</t>
  </si>
  <si>
    <t>C052</t>
  </si>
  <si>
    <t>Professor Madya Dr</t>
  </si>
  <si>
    <t>C053</t>
  </si>
  <si>
    <t>Datu</t>
  </si>
  <si>
    <t>L001</t>
  </si>
  <si>
    <t>Encik</t>
  </si>
  <si>
    <t>L002</t>
  </si>
  <si>
    <t>Tuan</t>
  </si>
  <si>
    <t>L003</t>
  </si>
  <si>
    <t>Haji</t>
  </si>
  <si>
    <t>P001</t>
  </si>
  <si>
    <t>To' Puan</t>
  </si>
  <si>
    <t>P002</t>
  </si>
  <si>
    <t>Toh Puan</t>
  </si>
  <si>
    <t>P003</t>
  </si>
  <si>
    <t>Puan Sri</t>
  </si>
  <si>
    <t>P004</t>
  </si>
  <si>
    <t>Puan Sri Datin</t>
  </si>
  <si>
    <t>P005</t>
  </si>
  <si>
    <t>Puan Sri Datin Professor</t>
  </si>
  <si>
    <t>P006</t>
  </si>
  <si>
    <t>Puan Sri Dr</t>
  </si>
  <si>
    <t>P007</t>
  </si>
  <si>
    <t>Puan Sri Utama</t>
  </si>
  <si>
    <t>P008</t>
  </si>
  <si>
    <t>Datin</t>
  </si>
  <si>
    <t>P009</t>
  </si>
  <si>
    <t>Datin Amar</t>
  </si>
  <si>
    <t>P010</t>
  </si>
  <si>
    <t>Datin Dr</t>
  </si>
  <si>
    <t>P011</t>
  </si>
  <si>
    <t>Datin Paduka</t>
  </si>
  <si>
    <t>P012</t>
  </si>
  <si>
    <t>Datin Patinggi</t>
  </si>
  <si>
    <t>P013</t>
  </si>
  <si>
    <t>Datin Professor</t>
  </si>
  <si>
    <t>P014</t>
  </si>
  <si>
    <t>Datin Professor Dr</t>
  </si>
  <si>
    <t>P015</t>
  </si>
  <si>
    <t>Datin Setia</t>
  </si>
  <si>
    <t>P016</t>
  </si>
  <si>
    <t>Datin Sri</t>
  </si>
  <si>
    <t>P017</t>
  </si>
  <si>
    <t>Datin Sri Cempaka</t>
  </si>
  <si>
    <t>P018</t>
  </si>
  <si>
    <t>Datin Sri Dr</t>
  </si>
  <si>
    <t>P019</t>
  </si>
  <si>
    <t xml:space="preserve">Cik </t>
  </si>
  <si>
    <t>P020</t>
  </si>
  <si>
    <t>Puan</t>
  </si>
  <si>
    <t>P021</t>
  </si>
  <si>
    <t>Hajjah</t>
  </si>
  <si>
    <t>DR</t>
  </si>
  <si>
    <t>MRS</t>
  </si>
  <si>
    <t>Old IC</t>
  </si>
  <si>
    <t>New IC</t>
  </si>
  <si>
    <t>Army</t>
  </si>
  <si>
    <t>Police</t>
  </si>
  <si>
    <t>Mother's IC</t>
  </si>
  <si>
    <t>Father's IC</t>
  </si>
  <si>
    <t>Passport</t>
  </si>
  <si>
    <t>Birth Certificate</t>
  </si>
  <si>
    <t>Pension Card</t>
  </si>
  <si>
    <t>Permanent Resident IC</t>
  </si>
  <si>
    <t>UNHCR</t>
  </si>
  <si>
    <t>No Identity</t>
  </si>
  <si>
    <t>MyKid</t>
  </si>
  <si>
    <t>Agriculture and Fisheries</t>
  </si>
  <si>
    <t>Art and Talent</t>
  </si>
  <si>
    <t>Information Technology</t>
  </si>
  <si>
    <t>Legal</t>
  </si>
  <si>
    <t>Manufacturing</t>
  </si>
  <si>
    <t>Mining</t>
  </si>
  <si>
    <t>Oil and Gas</t>
  </si>
  <si>
    <t>Service</t>
  </si>
  <si>
    <t>Telecommunication</t>
  </si>
  <si>
    <t>Transportation</t>
  </si>
  <si>
    <t>Building and Construction</t>
  </si>
  <si>
    <t>Education</t>
  </si>
  <si>
    <t>Medical and Health</t>
  </si>
  <si>
    <t>No Income</t>
  </si>
  <si>
    <t>&lt; RM 500</t>
  </si>
  <si>
    <t>RM 500 - RM 1000</t>
  </si>
  <si>
    <t>RM 1001 - RM 1500</t>
  </si>
  <si>
    <t>RM 1501 - RM 3000</t>
  </si>
  <si>
    <t>RM 3001 - RM 5000</t>
  </si>
  <si>
    <t>RM 5001 - RM 10000</t>
  </si>
  <si>
    <t>RM 10000 - RM 15000</t>
  </si>
  <si>
    <t>&gt; RM 15000</t>
  </si>
  <si>
    <t>Single</t>
  </si>
  <si>
    <t>Married</t>
  </si>
  <si>
    <t>Widowed</t>
  </si>
  <si>
    <t>Divorced</t>
  </si>
  <si>
    <t>SEPARATE</t>
  </si>
  <si>
    <t>UNKNOWN</t>
  </si>
  <si>
    <t>Melayu</t>
  </si>
  <si>
    <t>Cina</t>
  </si>
  <si>
    <t>India</t>
  </si>
  <si>
    <t>Orang Asli Semenanjung</t>
  </si>
  <si>
    <t>Bajau</t>
  </si>
  <si>
    <t>Dusun</t>
  </si>
  <si>
    <t>Kadazan</t>
  </si>
  <si>
    <t>Murut</t>
  </si>
  <si>
    <t>Bumiputera Sabah Lain</t>
  </si>
  <si>
    <t>Melanau</t>
  </si>
  <si>
    <t>Kedayan</t>
  </si>
  <si>
    <t>Iban</t>
  </si>
  <si>
    <t>Bidayuh</t>
  </si>
  <si>
    <t>Bumiputera Sarawak Lain</t>
  </si>
  <si>
    <t>Lain-lain</t>
  </si>
  <si>
    <t>Bukan Warganegara</t>
  </si>
  <si>
    <t>Nil</t>
  </si>
  <si>
    <t>Primary</t>
  </si>
  <si>
    <t>Secondary</t>
  </si>
  <si>
    <t>Tertiary</t>
  </si>
  <si>
    <t>No Formal Education</t>
  </si>
  <si>
    <t>Wife</t>
  </si>
  <si>
    <t>Husband</t>
  </si>
  <si>
    <t>Mother</t>
  </si>
  <si>
    <t>Father</t>
  </si>
  <si>
    <t>Biological Child</t>
  </si>
  <si>
    <t>Step Child</t>
  </si>
  <si>
    <t>Adopted Child</t>
  </si>
  <si>
    <t>Grandmother</t>
  </si>
  <si>
    <t>Grandfather</t>
  </si>
  <si>
    <t>Sibling</t>
  </si>
  <si>
    <t>Guardian</t>
  </si>
  <si>
    <t>Self</t>
  </si>
  <si>
    <t>System Generated</t>
  </si>
  <si>
    <t>MR Number</t>
  </si>
  <si>
    <t>Inpatient</t>
  </si>
  <si>
    <t>Daycare</t>
  </si>
  <si>
    <t>Outpatient</t>
  </si>
  <si>
    <t>Health Screening</t>
  </si>
  <si>
    <t>000</t>
  </si>
  <si>
    <t>999</t>
  </si>
  <si>
    <t>ABW</t>
  </si>
  <si>
    <t>Aruba</t>
  </si>
  <si>
    <t>AFG</t>
  </si>
  <si>
    <t>Afghanistan</t>
  </si>
  <si>
    <t>AGO</t>
  </si>
  <si>
    <t>Angola</t>
  </si>
  <si>
    <t>AIA</t>
  </si>
  <si>
    <t>Anguilla</t>
  </si>
  <si>
    <t>ALB</t>
  </si>
  <si>
    <t>Albania</t>
  </si>
  <si>
    <t>AND</t>
  </si>
  <si>
    <t>Andorra</t>
  </si>
  <si>
    <t>ANT</t>
  </si>
  <si>
    <t>Netherlands Antilles</t>
  </si>
  <si>
    <t>ARE</t>
  </si>
  <si>
    <t>United Arab Emirates</t>
  </si>
  <si>
    <t>ARG</t>
  </si>
  <si>
    <t>Argentina</t>
  </si>
  <si>
    <t>ARM</t>
  </si>
  <si>
    <t>Armenia</t>
  </si>
  <si>
    <t>ASM</t>
  </si>
  <si>
    <t>American Samoa</t>
  </si>
  <si>
    <t>ATA</t>
  </si>
  <si>
    <t>Antartica</t>
  </si>
  <si>
    <t>ATF</t>
  </si>
  <si>
    <t>French Southern Territories</t>
  </si>
  <si>
    <t>ATG</t>
  </si>
  <si>
    <t>Antigua And Barbuda</t>
  </si>
  <si>
    <t>AUS</t>
  </si>
  <si>
    <t>Australia</t>
  </si>
  <si>
    <t>AUT</t>
  </si>
  <si>
    <t>Austria</t>
  </si>
  <si>
    <t>AZE</t>
  </si>
  <si>
    <t>Azerbaijan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</si>
  <si>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</si>
  <si>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</si>
  <si>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</si>
  <si>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</si>
  <si>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</si>
  <si>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</si>
  <si>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</si>
  <si>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</si>
  <si>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</si>
  <si>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</si>
  <si>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</si>
  <si>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</si>
  <si>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</si>
  <si>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</si>
  <si>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</si>
  <si>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</si>
  <si>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BIH</t>
  </si>
  <si>
    <t>Bosnia And Herzegovina</t>
  </si>
  <si>
    <t>BLR</t>
  </si>
  <si>
    <t>Belarus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</si>
  <si>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</si>
  <si>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</si>
  <si>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</si>
  <si>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</si>
  <si>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</si>
  <si>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</si>
  <si>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</si>
  <si>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</si>
  <si>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</si>
  <si>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</si>
  <si>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</si>
  <si>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</si>
  <si>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</si>
  <si>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</si>
  <si>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BVT</t>
  </si>
  <si>
    <t>Bouvet Island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</si>
  <si>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</si>
  <si>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</si>
  <si>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</si>
  <si>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</si>
  <si>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</si>
  <si>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</si>
  <si>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</si>
  <si>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</si>
  <si>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</si>
  <si>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</si>
  <si>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</si>
  <si>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</si>
  <si>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</si>
  <si>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</si>
  <si>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</si>
  <si>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Cote Divoire</t>
  </si>
  <si>
    <t>CMR</t>
  </si>
  <si>
    <t>Cameroon</t>
  </si>
  <si>
    <t>COD</t>
  </si>
  <si>
    <t>Congo, The Democratic Republic Of The</t>
  </si>
  <si>
    <t>COG</t>
  </si>
  <si>
    <t>Congo (Zaire)</t>
  </si>
  <si>
    <t>COK</t>
  </si>
  <si>
    <t>Cook Island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</si>
  <si>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</si>
  <si>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</si>
  <si>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</si>
  <si>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</si>
  <si>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</si>
  <si>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</si>
  <si>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</si>
  <si>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</si>
  <si>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CUB</t>
  </si>
  <si>
    <t>Cuba</t>
  </si>
  <si>
    <t>CXR</t>
  </si>
  <si>
    <t>Christmas Island</t>
  </si>
  <si>
    <t>CYM</t>
  </si>
  <si>
    <t>Cayman Islands</t>
  </si>
  <si>
    <t>CYP</t>
  </si>
  <si>
    <t>Cyprus</t>
  </si>
  <si>
    <t>CZE</t>
  </si>
  <si>
    <t>Czech Republic</t>
  </si>
  <si>
    <t>DEU</t>
  </si>
  <si>
    <t>Germany</t>
  </si>
  <si>
    <t>DJI</t>
  </si>
  <si>
    <t>Djibouti</t>
  </si>
  <si>
    <t>DMA</t>
  </si>
  <si>
    <t>Dominia</t>
  </si>
  <si>
    <t>DNK</t>
  </si>
  <si>
    <t>Denmark</t>
  </si>
  <si>
    <t>DOM</t>
  </si>
  <si>
    <t>Dominican Republic</t>
  </si>
  <si>
    <t>DZA</t>
  </si>
  <si>
    <t>Algeria</t>
  </si>
  <si>
    <t>ECU</t>
  </si>
  <si>
    <r>
      <t>E</t>
    </r>
    <r>
      <rPr>
        <sz val="11"/>
        <color indexed="10"/>
        <rFont val="Calibri"/>
        <family val="2"/>
      </rPr>
      <t>q</t>
    </r>
    <r>
      <rPr>
        <sz val="11"/>
        <color indexed="8"/>
        <rFont val="Calibri"/>
        <family val="2"/>
      </rPr>
      <t>uador</t>
    </r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</si>
  <si>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</si>
  <si>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</si>
  <si>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</si>
  <si>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</si>
  <si>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</si>
  <si>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</si>
  <si>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</si>
  <si>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</si>
  <si>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EST</t>
  </si>
  <si>
    <t>Estonia</t>
  </si>
  <si>
    <t>ETH</t>
  </si>
  <si>
    <t>Ethiopia</t>
  </si>
  <si>
    <t>FIN</t>
  </si>
  <si>
    <t>Finland</t>
  </si>
  <si>
    <t>FJI</t>
  </si>
  <si>
    <t>Fiji</t>
  </si>
  <si>
    <t>FLK</t>
  </si>
  <si>
    <t>Falkland Islands (Malvinas)</t>
  </si>
  <si>
    <t>FRA</t>
  </si>
  <si>
    <t>France</t>
  </si>
  <si>
    <t>FRO</t>
  </si>
  <si>
    <t>Faroe Islands</t>
  </si>
  <si>
    <t>FSM</t>
  </si>
  <si>
    <t>Micronesia, Federated States Of</t>
  </si>
  <si>
    <t>GAB</t>
  </si>
  <si>
    <t>Gabon</t>
  </si>
  <si>
    <t>GBR</t>
  </si>
  <si>
    <t>United Kingdom</t>
  </si>
  <si>
    <t>GEO</t>
  </si>
  <si>
    <t>Georgia</t>
  </si>
  <si>
    <t>GHA</t>
  </si>
  <si>
    <t>Ghana</t>
  </si>
  <si>
    <t>GIB</t>
  </si>
  <si>
    <t>Gibraltar</t>
  </si>
  <si>
    <t>GIN</t>
  </si>
  <si>
    <t>Guinea</t>
  </si>
  <si>
    <t>GLP</t>
  </si>
  <si>
    <t>Guadeloupe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</si>
  <si>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</si>
  <si>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</si>
  <si>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</si>
  <si>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</si>
  <si>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</si>
  <si>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</si>
  <si>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</si>
  <si>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</si>
  <si>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</si>
  <si>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</si>
  <si>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GRL</t>
  </si>
  <si>
    <t>Greenland</t>
  </si>
  <si>
    <t>GTM</t>
  </si>
  <si>
    <t>Guatemala</t>
  </si>
  <si>
    <t>GUF</t>
  </si>
  <si>
    <t>French Guiana</t>
  </si>
  <si>
    <t>GUM</t>
  </si>
  <si>
    <t>Guam</t>
  </si>
  <si>
    <t>GUY</t>
  </si>
  <si>
    <t>Guyana</t>
  </si>
  <si>
    <t>HKG</t>
  </si>
  <si>
    <t>Hong Kong</t>
  </si>
  <si>
    <t>HMD</t>
  </si>
  <si>
    <r>
      <t>Heard Island And Mc</t>
    </r>
    <r>
      <rPr>
        <strike/>
        <sz val="11"/>
        <color indexed="8"/>
        <rFont val="Calibri"/>
        <family val="2"/>
      </rPr>
      <t>D</t>
    </r>
    <r>
      <rPr>
        <sz val="11"/>
        <color indexed="10"/>
        <rFont val="Calibri"/>
        <family val="2"/>
      </rPr>
      <t>d</t>
    </r>
    <r>
      <rPr>
        <sz val="11"/>
        <color indexed="8"/>
        <rFont val="Calibri"/>
        <family val="2"/>
      </rPr>
      <t>onald Islands</t>
    </r>
  </si>
  <si>
    <t>HND</t>
  </si>
  <si>
    <t>Honduras</t>
  </si>
  <si>
    <t>HRV</t>
  </si>
  <si>
    <t>Croatia</t>
  </si>
  <si>
    <t>HTI</t>
  </si>
  <si>
    <t>Haiti</t>
  </si>
  <si>
    <t>HUN</t>
  </si>
  <si>
    <t>Hungary</t>
  </si>
  <si>
    <t>IDN</t>
  </si>
  <si>
    <t>Indonesia</t>
  </si>
  <si>
    <t>IND</t>
  </si>
  <si>
    <t>IOT</t>
  </si>
  <si>
    <t>British Indian Ocean Territory</t>
  </si>
  <si>
    <t>IRL</t>
  </si>
  <si>
    <t>Ireland</t>
  </si>
  <si>
    <t>IRN</t>
  </si>
  <si>
    <t>Iran, Islamic Republic Of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</si>
  <si>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</si>
  <si>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</si>
  <si>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</si>
  <si>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</si>
  <si>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</si>
  <si>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</si>
  <si>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</si>
  <si>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</si>
  <si>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</si>
  <si>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</si>
  <si>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</si>
  <si>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</si>
  <si>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</si>
  <si>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</si>
  <si>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KAZ</t>
  </si>
  <si>
    <t>Kazakhstan</t>
  </si>
  <si>
    <t>KEN</t>
  </si>
  <si>
    <t>Kenya</t>
  </si>
  <si>
    <t>KGZ</t>
  </si>
  <si>
    <t>Kyrgyzstan</t>
  </si>
  <si>
    <t>KHM</t>
  </si>
  <si>
    <t>Cambodia</t>
  </si>
  <si>
    <t>KIR</t>
  </si>
  <si>
    <t>Kiribati</t>
  </si>
  <si>
    <t>KNA</t>
  </si>
  <si>
    <t>Saint Kitts And Nevis</t>
  </si>
  <si>
    <t>KOR</t>
  </si>
  <si>
    <t>Korea, Republic Of</t>
  </si>
  <si>
    <t>KWT</t>
  </si>
  <si>
    <t>Kuwait</t>
  </si>
  <si>
    <t>LAO</t>
  </si>
  <si>
    <t>Lao Peoples Democratic Republic</t>
  </si>
  <si>
    <t>LBN</t>
  </si>
  <si>
    <t>Lebanon</t>
  </si>
  <si>
    <t>LBR</t>
  </si>
  <si>
    <t>Liberia</t>
  </si>
  <si>
    <t>LBY</t>
  </si>
  <si>
    <t>Libyan Arab Jamahiriya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</si>
  <si>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</si>
  <si>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</si>
  <si>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</si>
  <si>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</si>
  <si>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</si>
  <si>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</si>
  <si>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</si>
  <si>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</si>
  <si>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LTU</t>
  </si>
  <si>
    <t>Lithuania</t>
  </si>
  <si>
    <t>LUX</t>
  </si>
  <si>
    <t>Luxembourg</t>
  </si>
  <si>
    <t>LVA</t>
  </si>
  <si>
    <t>Latvia</t>
  </si>
  <si>
    <t>MAC</t>
  </si>
  <si>
    <t>Macau</t>
  </si>
  <si>
    <t>MAR</t>
  </si>
  <si>
    <t>Morocco</t>
  </si>
  <si>
    <t>MCO</t>
  </si>
  <si>
    <t>Monaco</t>
  </si>
  <si>
    <t>MDA</t>
  </si>
  <si>
    <t>Moldova, Republic Of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</si>
  <si>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</si>
  <si>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</si>
  <si>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</si>
  <si>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</si>
  <si>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</si>
  <si>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</si>
  <si>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</si>
  <si>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</si>
  <si>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MKD</t>
  </si>
  <si>
    <t>Macedonia, The Former Yugoslav Republic Of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</si>
  <si>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</si>
  <si>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</si>
  <si>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</si>
  <si>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</si>
  <si>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</si>
  <si>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</si>
  <si>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</si>
  <si>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</si>
  <si>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</si>
  <si>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</si>
  <si>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</si>
  <si>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</si>
  <si>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</si>
  <si>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</si>
  <si>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</si>
  <si>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</si>
  <si>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MTQ</t>
  </si>
  <si>
    <t>Martinique</t>
  </si>
  <si>
    <t>MUS</t>
  </si>
  <si>
    <t>Mauritius</t>
  </si>
  <si>
    <t>MWI</t>
  </si>
  <si>
    <t>MYS</t>
  </si>
  <si>
    <t>Malaysia</t>
  </si>
  <si>
    <t>MYT</t>
  </si>
  <si>
    <t>Mayotte</t>
  </si>
  <si>
    <t>NAM</t>
  </si>
  <si>
    <t>Namibia</t>
  </si>
  <si>
    <t>NCL</t>
  </si>
  <si>
    <t>New Caledonia</t>
  </si>
  <si>
    <t>NER</t>
  </si>
  <si>
    <t>Niger</t>
  </si>
  <si>
    <t>NFK</t>
  </si>
  <si>
    <t>Norfolk Island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</si>
  <si>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</si>
  <si>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</si>
  <si>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</si>
  <si>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</si>
  <si>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</si>
  <si>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</si>
  <si>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</si>
  <si>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</si>
  <si>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</si>
  <si>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</si>
  <si>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</si>
  <si>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</si>
  <si>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</si>
  <si>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</si>
  <si>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</si>
  <si>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</si>
  <si>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OMN</t>
  </si>
  <si>
    <t>Oman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</si>
  <si>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</si>
  <si>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</si>
  <si>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</si>
  <si>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</si>
  <si>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</si>
  <si>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</si>
  <si>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</si>
  <si>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</si>
  <si>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</si>
  <si>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</si>
  <si>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PLS</t>
  </si>
  <si>
    <t>Palestinian Territory</t>
  </si>
  <si>
    <t>PLW</t>
  </si>
  <si>
    <t>Palau</t>
  </si>
  <si>
    <t>PNG</t>
  </si>
  <si>
    <t>Papua New Guinea</t>
  </si>
  <si>
    <t>POL</t>
  </si>
  <si>
    <t>Poland</t>
  </si>
  <si>
    <t>PRI</t>
  </si>
  <si>
    <t>Puerto Rico</t>
  </si>
  <si>
    <t>PRK</t>
  </si>
  <si>
    <t>Korea, Democratic Peoples Republic Of</t>
  </si>
  <si>
    <t>PRT</t>
  </si>
  <si>
    <t>Portugal</t>
  </si>
  <si>
    <t>PRY</t>
  </si>
  <si>
    <t>Paraguay</t>
  </si>
  <si>
    <t>PYF</t>
  </si>
  <si>
    <t>French Polynesia</t>
  </si>
  <si>
    <t>QAT</t>
  </si>
  <si>
    <t>Qatar</t>
  </si>
  <si>
    <t>REU</t>
  </si>
  <si>
    <t>Reunion</t>
  </si>
  <si>
    <t>ROM</t>
  </si>
  <si>
    <t>Romania</t>
  </si>
  <si>
    <t>RUS</t>
  </si>
  <si>
    <t>Russian Federation</t>
  </si>
  <si>
    <t>RWA</t>
  </si>
  <si>
    <t>Rwanda</t>
  </si>
  <si>
    <t>SAU</t>
  </si>
  <si>
    <t>Saudi Arabia</t>
  </si>
  <si>
    <t>SDN</t>
  </si>
  <si>
    <t>Sudan</t>
  </si>
  <si>
    <t>SEN</t>
  </si>
  <si>
    <t>Senegal</t>
  </si>
  <si>
    <t>SGP</t>
  </si>
  <si>
    <t>Singapore</t>
  </si>
  <si>
    <t>SGS</t>
  </si>
  <si>
    <t>South Georgia And The South Sandwich Islands</t>
  </si>
  <si>
    <t>SHN</t>
  </si>
  <si>
    <t>Saint Helena</t>
  </si>
  <si>
    <t>SJM</t>
  </si>
  <si>
    <t>Svalbard And Jan Mayen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</si>
  <si>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</si>
  <si>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</si>
  <si>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</si>
  <si>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</si>
  <si>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</si>
  <si>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</si>
  <si>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</si>
  <si>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</si>
  <si>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</si>
  <si>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</si>
  <si>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SPM</t>
  </si>
  <si>
    <t>Saint Pierre And Miquelon</t>
  </si>
  <si>
    <t>STP</t>
  </si>
  <si>
    <t>Sao Tome And Principe</t>
  </si>
  <si>
    <t>SUR</t>
  </si>
  <si>
    <t>Suriname</t>
  </si>
  <si>
    <t>SVK</t>
  </si>
  <si>
    <t>Slovakia</t>
  </si>
  <si>
    <t>SVN</t>
  </si>
  <si>
    <t>Slovenia</t>
  </si>
  <si>
    <t>SWE</t>
  </si>
  <si>
    <t>Sweden</t>
  </si>
  <si>
    <t>SWZ</t>
  </si>
  <si>
    <t>Swaziland</t>
  </si>
  <si>
    <t>SYC</t>
  </si>
  <si>
    <t>Seychelles</t>
  </si>
  <si>
    <t>SYR</t>
  </si>
  <si>
    <t>Syrian Arab Republic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</si>
  <si>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</si>
  <si>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</si>
  <si>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</si>
  <si>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</si>
  <si>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</si>
  <si>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</si>
  <si>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</si>
  <si>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</si>
  <si>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TJK</t>
  </si>
  <si>
    <t>Tajikistan</t>
  </si>
  <si>
    <t>TKL</t>
  </si>
  <si>
    <t>Tokelau</t>
  </si>
  <si>
    <t>TKM</t>
  </si>
  <si>
    <t>Turkmenistan</t>
  </si>
  <si>
    <t>TMP</t>
  </si>
  <si>
    <t>East Timor</t>
  </si>
  <si>
    <t>TON</t>
  </si>
  <si>
    <t>Tonga</t>
  </si>
  <si>
    <t>TTO</t>
  </si>
  <si>
    <t>Trinidad And Tobago</t>
  </si>
  <si>
    <t>Tunisia</t>
  </si>
  <si>
    <t>TUR</t>
  </si>
  <si>
    <t>Turkey</t>
  </si>
  <si>
    <t>TUV</t>
  </si>
  <si>
    <t>Tuvalu</t>
  </si>
  <si>
    <t>TWN</t>
  </si>
  <si>
    <t>Taiwan, Province Of China</t>
  </si>
  <si>
    <t>TZA</t>
  </si>
  <si>
    <t>Tanzania, United Republic Of</t>
  </si>
  <si>
    <t>UGA</t>
  </si>
  <si>
    <t>Uganda</t>
  </si>
  <si>
    <t>UKR</t>
  </si>
  <si>
    <t>Ukraine</t>
  </si>
  <si>
    <t>UMI</t>
  </si>
  <si>
    <t>United States Minor Outlying Islands</t>
  </si>
  <si>
    <t>URY</t>
  </si>
  <si>
    <t>Uruguay</t>
  </si>
  <si>
    <t>USA</t>
  </si>
  <si>
    <t>United States</t>
  </si>
  <si>
    <t>UZB</t>
  </si>
  <si>
    <t>Uzbekistan</t>
  </si>
  <si>
    <t>VAT</t>
  </si>
  <si>
    <t>Holy See (Vatican City State)</t>
  </si>
  <si>
    <t>VCT</t>
  </si>
  <si>
    <t>Saint Vincent And The Grenadines</t>
  </si>
  <si>
    <t>VEN</t>
  </si>
  <si>
    <t>Venezuela</t>
  </si>
  <si>
    <t>VGB</t>
  </si>
  <si>
    <t>Virgin Islands, British</t>
  </si>
  <si>
    <t>VIR</t>
  </si>
  <si>
    <t>Virgin Islands, U.S</t>
  </si>
  <si>
    <t>VNM</t>
  </si>
  <si>
    <t>Vietnam</t>
  </si>
  <si>
    <t>VUT</t>
  </si>
  <si>
    <t>Vanuatu</t>
  </si>
  <si>
    <t>WLF</t>
  </si>
  <si>
    <t>Wallis And Futuna</t>
  </si>
  <si>
    <t>WSM</t>
  </si>
  <si>
    <t>Samoa</t>
  </si>
  <si>
    <t>YEM</t>
  </si>
  <si>
    <t>Yemen</t>
  </si>
  <si>
    <t>YUG</t>
  </si>
  <si>
    <t>Yugoslavia</t>
  </si>
  <si>
    <t>ZAF</t>
  </si>
  <si>
    <t>South Africa</t>
  </si>
  <si>
    <t>ZMB</t>
  </si>
  <si>
    <t>Zambia</t>
  </si>
  <si>
    <t>ZWE</t>
  </si>
  <si>
    <t>Zimbabwe</t>
  </si>
  <si>
    <t>Cardiology</t>
  </si>
  <si>
    <t>No information</t>
  </si>
  <si>
    <t>Emergency Department</t>
  </si>
  <si>
    <t>Outpatient Department</t>
  </si>
  <si>
    <t>Specialist Clinic</t>
  </si>
  <si>
    <t>Patient Assessment Centre (PAC)</t>
  </si>
  <si>
    <t>Ward</t>
  </si>
  <si>
    <t>Government Clinic</t>
  </si>
  <si>
    <t>Government Hospital</t>
  </si>
  <si>
    <t>Private Hospital</t>
  </si>
  <si>
    <t>Private Clinic</t>
  </si>
  <si>
    <t>Medicine</t>
  </si>
  <si>
    <t>Surgery</t>
  </si>
  <si>
    <t>General Medicine</t>
  </si>
  <si>
    <t>Clinical Haematology</t>
  </si>
  <si>
    <t>Dermatology</t>
  </si>
  <si>
    <t>Endocrinology</t>
  </si>
  <si>
    <t>Gastroenterology</t>
  </si>
  <si>
    <t>Geriatric</t>
  </si>
  <si>
    <t>Hepatology</t>
  </si>
  <si>
    <t>Infectious Disease</t>
  </si>
  <si>
    <t>Advanced Internal Medicine</t>
  </si>
  <si>
    <t>Medical Oncology</t>
  </si>
  <si>
    <t>Nephrology</t>
  </si>
  <si>
    <t>Neurology</t>
  </si>
  <si>
    <t>Palliative Care</t>
  </si>
  <si>
    <t>Respiratory Medicine</t>
  </si>
  <si>
    <t>Rheumatology</t>
  </si>
  <si>
    <t>General Surgery</t>
  </si>
  <si>
    <t>Breast &amp; Endocrine Surgery</t>
  </si>
  <si>
    <t>Burns &amp; Trauma Surgery</t>
  </si>
  <si>
    <t>Cardiothoracic Surgery</t>
  </si>
  <si>
    <t>Colorectal Surgery</t>
  </si>
  <si>
    <t>Surgical Oncology</t>
  </si>
  <si>
    <t>Hepatopancreaticobiliary (HPB) Surgery</t>
  </si>
  <si>
    <t>Neurosurgery</t>
  </si>
  <si>
    <t>Paediatric Surgery</t>
  </si>
  <si>
    <t xml:space="preserve">Plastic &amp; Reconstructive Surgery </t>
  </si>
  <si>
    <t>Thoracic Surgery</t>
  </si>
  <si>
    <t>Upper Gastrointestinal Surgery</t>
  </si>
  <si>
    <t>Urology</t>
  </si>
  <si>
    <t>Vascular Surgery</t>
  </si>
  <si>
    <t>Obstetrics &amp; Gynaecology</t>
  </si>
  <si>
    <t>General Obstetrics &amp; Gynaecology</t>
  </si>
  <si>
    <t>Obstetrics</t>
  </si>
  <si>
    <t>Gynaecology</t>
  </si>
  <si>
    <t>Gynae-oncology</t>
  </si>
  <si>
    <t>Maternal Fetal Medicine</t>
  </si>
  <si>
    <t>Reproductive Medicine</t>
  </si>
  <si>
    <t>Urogynaecology</t>
  </si>
  <si>
    <t>Paediatrics</t>
  </si>
  <si>
    <t>General Paediatrics</t>
  </si>
  <si>
    <t>Adolescent Medicine</t>
  </si>
  <si>
    <t>Developmental Paeds</t>
  </si>
  <si>
    <t>Clinical Genetics</t>
  </si>
  <si>
    <t>Neonatology</t>
  </si>
  <si>
    <t>Paediatric Cardiology</t>
  </si>
  <si>
    <t>Paediatric Palliative Medicine</t>
  </si>
  <si>
    <t>Paediatric Dermatology</t>
  </si>
  <si>
    <t>Paediatric Emergency Medicine</t>
  </si>
  <si>
    <t>Paediatric Endocrine</t>
  </si>
  <si>
    <t>Paediatric Gastroenterology</t>
  </si>
  <si>
    <t>Paediatric Haemato-oncology</t>
  </si>
  <si>
    <t>Paediatric Infectious Diseases</t>
  </si>
  <si>
    <t>Paediatric Intensive Care</t>
  </si>
  <si>
    <t>Paediatric Rheumatology</t>
  </si>
  <si>
    <t>Paediatrics Nephrology</t>
  </si>
  <si>
    <t>Paediatrics Neurology</t>
  </si>
  <si>
    <t>Paediatrics Respiratory Medicine</t>
  </si>
  <si>
    <t>General Orthopaedics</t>
  </si>
  <si>
    <t>Joint Arthroplasty</t>
  </si>
  <si>
    <t>Arthroscopy &amp; Sports Surgery</t>
  </si>
  <si>
    <t>Advanced Musculoskeletal Trauma</t>
  </si>
  <si>
    <t>Foot &amp; Ankle Surgery</t>
  </si>
  <si>
    <t xml:space="preserve">Oncology Orthopaedic </t>
  </si>
  <si>
    <t>Paediatric Orthopaedic</t>
  </si>
  <si>
    <t>Spine Surgery</t>
  </si>
  <si>
    <t>Upper Limb, Hand  &amp; Microsurgery</t>
  </si>
  <si>
    <t>General Ophthalmology</t>
  </si>
  <si>
    <t>Cornea</t>
  </si>
  <si>
    <t>Neuro Ophthalmology</t>
  </si>
  <si>
    <t>Glaucoma</t>
  </si>
  <si>
    <t>Medical Retinal</t>
  </si>
  <si>
    <t>Oculoplastic Surgery</t>
  </si>
  <si>
    <t>Paediatric Ophthalmology</t>
  </si>
  <si>
    <t>Vitreoretinal</t>
  </si>
  <si>
    <t>Otorhinolaryngology</t>
  </si>
  <si>
    <t>General Otorhinolaryngology</t>
  </si>
  <si>
    <t>Head &amp; Neck Surgery</t>
  </si>
  <si>
    <t>Otology/Skull Based Surgery</t>
  </si>
  <si>
    <t>Paediatric ORL</t>
  </si>
  <si>
    <t>Rhinology</t>
  </si>
  <si>
    <t>Psychiatry</t>
  </si>
  <si>
    <t>General Psychiatry</t>
  </si>
  <si>
    <t>Child &amp; Adolescent Psychiatry</t>
  </si>
  <si>
    <t>Addiction &amp; Substance Abuse</t>
  </si>
  <si>
    <t>Community &amp; Rehab Psychiatry</t>
  </si>
  <si>
    <t>Forensic Psychiatry</t>
  </si>
  <si>
    <t>Liaison Psychiatry</t>
  </si>
  <si>
    <t>Neuropsychiatry</t>
  </si>
  <si>
    <t>Psychogeriatrics</t>
  </si>
  <si>
    <t>Rehabilitation Medicine</t>
  </si>
  <si>
    <t>Nuclear Medicine</t>
  </si>
  <si>
    <t>Radiotherapy/Clinical Oncology</t>
  </si>
  <si>
    <t>Oral Health</t>
  </si>
  <si>
    <t>General Rehabilitation Medicine</t>
  </si>
  <si>
    <t>General Nuclear Medicine</t>
  </si>
  <si>
    <t>General Radiotherapy/Clinical Oncology</t>
  </si>
  <si>
    <t>Dental Special Care (Special Needs Dentistry)</t>
  </si>
  <si>
    <t>Forensic Dental</t>
  </si>
  <si>
    <t>Oral Pathology/Medicine</t>
  </si>
  <si>
    <t>Oral Surgery</t>
  </si>
  <si>
    <t>Paediatric Dental</t>
  </si>
  <si>
    <t>Emergency Medicine</t>
  </si>
  <si>
    <t>Sports Medicine</t>
  </si>
  <si>
    <t>Anaesthesiology</t>
  </si>
  <si>
    <t>General Emergency Medicine</t>
  </si>
  <si>
    <t>General Sports Medicine</t>
  </si>
  <si>
    <t>General Anaesthesiology</t>
  </si>
  <si>
    <t>Obstetric Anaesthesia</t>
  </si>
  <si>
    <t>Paediatric Anaesthesia</t>
  </si>
  <si>
    <t>Adult Intensive Care</t>
  </si>
  <si>
    <t>Cardiac Anaesthesia</t>
  </si>
  <si>
    <t>Neuroanaesthesia &amp; Trauma</t>
  </si>
  <si>
    <t>Pain Management</t>
  </si>
  <si>
    <t>Pathology</t>
  </si>
  <si>
    <t>Anatomical Pathology (Histhopathology)</t>
  </si>
  <si>
    <t>Chemical Pathology</t>
  </si>
  <si>
    <t>Haematology</t>
  </si>
  <si>
    <t>Medical Microbiology</t>
  </si>
  <si>
    <t>Transfusion Medicine</t>
  </si>
  <si>
    <t>Radiology</t>
  </si>
  <si>
    <t>General Transfusion Medicine</t>
  </si>
  <si>
    <t>General Radiology</t>
  </si>
  <si>
    <t>Interventional Radiology</t>
  </si>
  <si>
    <t>Paediatric Radiology</t>
  </si>
  <si>
    <t xml:space="preserve">Breast &amp; Endocrine </t>
  </si>
  <si>
    <t>Cardiac Radiology</t>
  </si>
  <si>
    <t>Gastro Hepatobiliary</t>
  </si>
  <si>
    <t>Uroradiology</t>
  </si>
  <si>
    <t>Musculoskeletal Radiology</t>
  </si>
  <si>
    <t>Women's Imaging</t>
  </si>
  <si>
    <t>Forensic Radiology</t>
  </si>
  <si>
    <t>Neuroradiology</t>
  </si>
  <si>
    <t>General Forensic Medicine</t>
  </si>
  <si>
    <t>Clinical Forensic Medicine</t>
  </si>
  <si>
    <t>Forensic Anthropology</t>
  </si>
  <si>
    <t>Forensic Pathology</t>
  </si>
  <si>
    <t>Forensic Toxicology</t>
  </si>
  <si>
    <t>General Multi Disciplines</t>
  </si>
  <si>
    <t>Forensic Medicine</t>
  </si>
  <si>
    <t>Multi Disciplines</t>
  </si>
  <si>
    <t>AESTHETIC MEDICINE </t>
  </si>
  <si>
    <t>CARDIOTHORACOVASCULAR SURGERY </t>
  </si>
  <si>
    <t>DIAGNOSTIC IMAGING </t>
  </si>
  <si>
    <t>EMERGENCY MEDICINE </t>
  </si>
  <si>
    <t>ENT </t>
  </si>
  <si>
    <t>GENERAL PRACTITIONER </t>
  </si>
  <si>
    <t>PERFUSIONIST </t>
  </si>
  <si>
    <t>PHYSIOTHERAPY </t>
  </si>
  <si>
    <t>PSYCHIATRIC </t>
  </si>
  <si>
    <t>PULMONARY </t>
  </si>
  <si>
    <t>GENERAL PRACTITIONER</t>
  </si>
  <si>
    <t>HEALTH TOURIST</t>
  </si>
  <si>
    <t>INDIVIDUAL AGENT</t>
  </si>
  <si>
    <t>PSMTI</t>
  </si>
  <si>
    <t>REP. OFFICE ACHEH</t>
  </si>
  <si>
    <t>REP. OFFICE BALI</t>
  </si>
  <si>
    <t>REP. OFFICE BALIK PAPAN</t>
  </si>
  <si>
    <t>REP. OFFICE BANDUNG</t>
  </si>
  <si>
    <t>REP. OFFICE BATAM</t>
  </si>
  <si>
    <t>REP. OFFICE JAK. SELATAN</t>
  </si>
  <si>
    <t>REP. OFFICE JAK. UTARA</t>
  </si>
  <si>
    <t>REP. OFFICE JAMBI</t>
  </si>
  <si>
    <t>REP. OFFICE KUANTAN</t>
  </si>
  <si>
    <t>REP. OFFICE MAKASSAR</t>
  </si>
  <si>
    <t>REP. OFFICE MEDAN</t>
  </si>
  <si>
    <t>REP. OFFICE PADANG</t>
  </si>
  <si>
    <t>REP. OFFICE PALEMBANG</t>
  </si>
  <si>
    <t>REP. OFFICE PHNOM PENH</t>
  </si>
  <si>
    <t>REP. OFFICE PKN BARU</t>
  </si>
  <si>
    <t>REP. OFFICE SEMARANG</t>
  </si>
  <si>
    <t>REP. OFFICE SURABAYA</t>
  </si>
  <si>
    <t>REP. OFFICE YANGON</t>
  </si>
  <si>
    <t>REP. OFFICE YOGYAKARTA</t>
  </si>
  <si>
    <t>SINGAPORE - MEDISAVE</t>
  </si>
  <si>
    <t>MADAM</t>
  </si>
  <si>
    <t>Driver's License</t>
  </si>
  <si>
    <t>Free Entry</t>
  </si>
  <si>
    <t>Worker Code</t>
  </si>
  <si>
    <t>Person Number</t>
  </si>
  <si>
    <t>NRIC/PP/BC</t>
  </si>
  <si>
    <t>OPERATORS/TECHNICIANS</t>
  </si>
  <si>
    <t>NATIONAL SERVICEMEN</t>
  </si>
  <si>
    <t>STUDENTS</t>
  </si>
  <si>
    <t>HOUSEWIVES</t>
  </si>
  <si>
    <t>TOURISTS</t>
  </si>
  <si>
    <t>Procurement Manager</t>
  </si>
  <si>
    <t>Melayu Sarawak</t>
  </si>
  <si>
    <t>SPOUSE</t>
  </si>
  <si>
    <t>SON</t>
  </si>
  <si>
    <t>DAUGHTER</t>
  </si>
  <si>
    <t>MOTHER-IN-LAW</t>
  </si>
  <si>
    <t>FATHER-IN-LAW</t>
  </si>
  <si>
    <t>BROTHER-IN-LAW</t>
  </si>
  <si>
    <t>SISTER-IN-LAW</t>
  </si>
  <si>
    <t>SISTER</t>
  </si>
  <si>
    <t>BROTHER</t>
  </si>
  <si>
    <t>GRANDPARENT</t>
  </si>
  <si>
    <t>INPATIENT</t>
  </si>
  <si>
    <t>FEMALE</t>
  </si>
  <si>
    <t>MALAYSIAN</t>
  </si>
  <si>
    <t>DOUBLESUP</t>
  </si>
  <si>
    <t>SINGLE</t>
  </si>
  <si>
    <t>FILIPINO</t>
  </si>
  <si>
    <t>DOUBLE</t>
  </si>
  <si>
    <t>DISCHARGE ON MEDICAL ADVICE</t>
  </si>
  <si>
    <t>INDONESIAN</t>
  </si>
  <si>
    <t>Malay</t>
  </si>
  <si>
    <t>MALE</t>
  </si>
  <si>
    <t>MOTHER</t>
  </si>
  <si>
    <t>FOUR</t>
  </si>
  <si>
    <t>1st Class</t>
  </si>
  <si>
    <t>2nd Class</t>
  </si>
  <si>
    <t>3rd Class</t>
  </si>
  <si>
    <t>VIP/Royal Class</t>
  </si>
  <si>
    <t>Others / Not Relevant</t>
  </si>
  <si>
    <t>Home</t>
  </si>
  <si>
    <t>Discharge Against Medical Advice (DAMA) / At Own Risk (AOR)</t>
  </si>
  <si>
    <t>Absconded</t>
  </si>
  <si>
    <t>Change To Hospital</t>
  </si>
  <si>
    <t>Deceased</t>
  </si>
  <si>
    <t>ABSCONDED</t>
  </si>
  <si>
    <t>DEATH</t>
  </si>
  <si>
    <t>OTHERS</t>
  </si>
  <si>
    <t>TRANSFERRED TO GOVERNMENT HOSPITAL</t>
  </si>
  <si>
    <t>TRANSFERRED TO PRIVATE HOSPITAL</t>
  </si>
  <si>
    <t>SELF DISCHARGED AGAINST MEDICAL ADVICE</t>
  </si>
  <si>
    <t>GENERAL MEDICINE</t>
  </si>
  <si>
    <t>CARDIOLOGY</t>
  </si>
  <si>
    <t>DERMATOLOGY</t>
  </si>
  <si>
    <t>GASTROENTEROLOGY</t>
  </si>
  <si>
    <t>INTERNAL MEDICINE</t>
  </si>
  <si>
    <t>NEPHROLOGY</t>
  </si>
  <si>
    <t>NEUROLOGY</t>
  </si>
  <si>
    <t>GENERAL SURGERY</t>
  </si>
  <si>
    <t>NEURO SURGERY</t>
  </si>
  <si>
    <t>PLASTIC SURGERY</t>
  </si>
  <si>
    <t>UROLOGY</t>
  </si>
  <si>
    <t>OBSTETRICS &amp; GYNAECOLOGY</t>
  </si>
  <si>
    <t>PAEDIATRIC</t>
  </si>
  <si>
    <t>PAEDIATRIC NEUROLOGIST</t>
  </si>
  <si>
    <t>ORTHOPAEDIC</t>
  </si>
  <si>
    <t>OPHTHALMOLOGY</t>
  </si>
  <si>
    <t>NUCLEAR MEDICINE</t>
  </si>
  <si>
    <t>RADIATION ONCOLOGY</t>
  </si>
  <si>
    <t>DENTISTRY</t>
  </si>
  <si>
    <t>ANAESTHESIOLOGY</t>
  </si>
  <si>
    <t>PATHOLOGY</t>
  </si>
  <si>
    <t>HAEMATOLOGIST</t>
  </si>
  <si>
    <t>AESTHETIC MEDICINE</t>
  </si>
  <si>
    <t>CARDIOTHORACOVASCULAR SURGERY</t>
  </si>
  <si>
    <t>DIAGNOSTIC IMAGING</t>
  </si>
  <si>
    <t>EMERGENCY MEDICINE</t>
  </si>
  <si>
    <t>ENT</t>
  </si>
  <si>
    <t>PERFUSIONIST</t>
  </si>
  <si>
    <t>PHYSIOTHERAPY</t>
  </si>
  <si>
    <t>PSYCHIATRIC</t>
  </si>
  <si>
    <t>PULMONARY</t>
  </si>
  <si>
    <t>VIP</t>
  </si>
  <si>
    <t>COTW</t>
  </si>
  <si>
    <t>LAB_ORIENTAL</t>
  </si>
  <si>
    <t>HDU</t>
  </si>
  <si>
    <t>OP</t>
  </si>
  <si>
    <t>ICU</t>
  </si>
  <si>
    <t>DELUXE</t>
  </si>
  <si>
    <t>ISO</t>
  </si>
  <si>
    <t>HSTD</t>
  </si>
  <si>
    <t>ISOW</t>
  </si>
  <si>
    <t>PAEDISOCOT</t>
  </si>
  <si>
    <t>RECV</t>
  </si>
  <si>
    <t>PAEDCOT</t>
  </si>
  <si>
    <t>MATESEPTCOT</t>
  </si>
  <si>
    <t>LAB_GRIBBLES</t>
  </si>
  <si>
    <t>DPU</t>
  </si>
  <si>
    <t>MATECOT</t>
  </si>
  <si>
    <t>DSUBAY</t>
  </si>
  <si>
    <t>LAB_RSH</t>
  </si>
  <si>
    <t>DENT-STRAITS</t>
  </si>
  <si>
    <t>*SELF</t>
  </si>
  <si>
    <t>SELF</t>
  </si>
  <si>
    <t>GOVERNMENT HOSPITAL</t>
  </si>
  <si>
    <t>PRIVATE HOSPITAL</t>
  </si>
  <si>
    <t>MMC BATU PAHAT POLYCLINIC</t>
  </si>
  <si>
    <t>AFGHAN</t>
  </si>
  <si>
    <t>ALGERIAN</t>
  </si>
  <si>
    <t>ARGENTINIAN</t>
  </si>
  <si>
    <t>AUSTRALIAN</t>
  </si>
  <si>
    <t>AUSTRIAN</t>
  </si>
  <si>
    <t>BAHRAINI</t>
  </si>
  <si>
    <t>BANGLADESHI</t>
  </si>
  <si>
    <t>BELARUSIAN</t>
  </si>
  <si>
    <t>BELGIAN</t>
  </si>
  <si>
    <t>BELIZIAN</t>
  </si>
  <si>
    <t>BRAZILIAN</t>
  </si>
  <si>
    <t>BRUNEIAN</t>
  </si>
  <si>
    <t>BULGARIAN</t>
  </si>
  <si>
    <t>CAMBODIAN</t>
  </si>
  <si>
    <t>CAMEROONIAN</t>
  </si>
  <si>
    <t>CANADIAN</t>
  </si>
  <si>
    <t>CHILEAN</t>
  </si>
  <si>
    <t>CHINESE</t>
  </si>
  <si>
    <t>COLOMBIAN</t>
  </si>
  <si>
    <t>CROATIAN</t>
  </si>
  <si>
    <t>CZECH</t>
  </si>
  <si>
    <t>DANE</t>
  </si>
  <si>
    <t>EGYPTIAN</t>
  </si>
  <si>
    <t>ECUADOREAN</t>
  </si>
  <si>
    <t>ERITREAN</t>
  </si>
  <si>
    <t>ESTONIAN</t>
  </si>
  <si>
    <t>FALKLAND ISLANDER</t>
  </si>
  <si>
    <t>FIJIAN</t>
  </si>
  <si>
    <t>FINN</t>
  </si>
  <si>
    <t>FRENCH</t>
  </si>
  <si>
    <t>FRENCH GUIANESE</t>
  </si>
  <si>
    <t>FRENCH POLYNESIAN</t>
  </si>
  <si>
    <t>GERMAN</t>
  </si>
  <si>
    <t>GHANAIAN</t>
  </si>
  <si>
    <t>GUINEAN</t>
  </si>
  <si>
    <t>HONDURAN</t>
  </si>
  <si>
    <t>HONGKONGESE</t>
  </si>
  <si>
    <t>HUNGARIAN</t>
  </si>
  <si>
    <t>AN ICELANDER</t>
  </si>
  <si>
    <t>INDIAN</t>
  </si>
  <si>
    <t>IRANIAN</t>
  </si>
  <si>
    <t>IRAQI</t>
  </si>
  <si>
    <t>IRISH</t>
  </si>
  <si>
    <t>ITALIAN</t>
  </si>
  <si>
    <t>JAMAICAN</t>
  </si>
  <si>
    <t>JAPANESE</t>
  </si>
  <si>
    <t>JORDANIAN</t>
  </si>
  <si>
    <t>KAZAKH</t>
  </si>
  <si>
    <t>KENYAN</t>
  </si>
  <si>
    <t>I-KIRIBATI</t>
  </si>
  <si>
    <t>KOREAN</t>
  </si>
  <si>
    <t>KUWAITI</t>
  </si>
  <si>
    <t>LAOTIAN</t>
  </si>
  <si>
    <t>LATVIAN</t>
  </si>
  <si>
    <t>LEBANESE</t>
  </si>
  <si>
    <t>LIBYAN</t>
  </si>
  <si>
    <t>MACANESE</t>
  </si>
  <si>
    <t>MACEDONIAN</t>
  </si>
  <si>
    <t>MADAGASCAN</t>
  </si>
  <si>
    <t>MALAWIAN</t>
  </si>
  <si>
    <t>MALDIVIAN</t>
  </si>
  <si>
    <t>MALIAN</t>
  </si>
  <si>
    <t>MAURITIAN</t>
  </si>
  <si>
    <t>MEXICAN</t>
  </si>
  <si>
    <t>MONGOLIAN</t>
  </si>
  <si>
    <t>MONTSERRATIAN</t>
  </si>
  <si>
    <t>MOROCCAN</t>
  </si>
  <si>
    <t>MOZAMBICAN</t>
  </si>
  <si>
    <t>MYANMAR</t>
  </si>
  <si>
    <t>NAMIBIAN</t>
  </si>
  <si>
    <t>NEPALESE</t>
  </si>
  <si>
    <t>DUTCH</t>
  </si>
  <si>
    <t>NEW ZEALANDER</t>
  </si>
  <si>
    <t>NIGERIEN</t>
  </si>
  <si>
    <t>NIGERIAN</t>
  </si>
  <si>
    <t>NORWEGIAN</t>
  </si>
  <si>
    <t>OMANI</t>
  </si>
  <si>
    <t>PAKISTANI</t>
  </si>
  <si>
    <t>PALESTINIAN</t>
  </si>
  <si>
    <t>PARAGUAYAN</t>
  </si>
  <si>
    <t>PERUVIAN</t>
  </si>
  <si>
    <t>POLE</t>
  </si>
  <si>
    <t>PORTUGUESE</t>
  </si>
  <si>
    <t>QATARI</t>
  </si>
  <si>
    <t>ROMANIAN</t>
  </si>
  <si>
    <t>RUSSIAN</t>
  </si>
  <si>
    <t>SAMOAN</t>
  </si>
  <si>
    <t>SAUDI</t>
  </si>
  <si>
    <t>SEYCHELLOIS</t>
  </si>
  <si>
    <t>SINGAPOREAN</t>
  </si>
  <si>
    <t>SLOVAK</t>
  </si>
  <si>
    <t>SOMALI</t>
  </si>
  <si>
    <t>SOUTH AFRICAN</t>
  </si>
  <si>
    <t>SPANIARD</t>
  </si>
  <si>
    <t>SRI LANKAN</t>
  </si>
  <si>
    <t>SUDANESE</t>
  </si>
  <si>
    <t>SWEDE</t>
  </si>
  <si>
    <t>SWISS</t>
  </si>
  <si>
    <t>SYRIAN</t>
  </si>
  <si>
    <t>TAIWANESE</t>
  </si>
  <si>
    <t>TAJIK</t>
  </si>
  <si>
    <t>TUNISIAN</t>
  </si>
  <si>
    <t>TURK</t>
  </si>
  <si>
    <t>TURKMEN</t>
  </si>
  <si>
    <t>UGANDAN</t>
  </si>
  <si>
    <t>UKRAINIAN</t>
  </si>
  <si>
    <t>EMIRATI</t>
  </si>
  <si>
    <t>BRITON</t>
  </si>
  <si>
    <t>US CITIZEN</t>
  </si>
  <si>
    <t>URUGUAYAN</t>
  </si>
  <si>
    <t>VENEZUELAN</t>
  </si>
  <si>
    <t>VIETNAMESE</t>
  </si>
  <si>
    <t>YEMENI</t>
  </si>
  <si>
    <t>YUGOSLAV</t>
  </si>
  <si>
    <t>TIMORESE</t>
  </si>
  <si>
    <t>NETHERLANDER</t>
  </si>
  <si>
    <t>TSWANA</t>
  </si>
  <si>
    <t>UNSPECIFIED</t>
  </si>
  <si>
    <t>DAY-SURGERY</t>
  </si>
  <si>
    <t>OUTPATIENT</t>
  </si>
  <si>
    <t>ACCIDENT-EMERGENCY</t>
  </si>
  <si>
    <t>ISLAM</t>
  </si>
  <si>
    <t>CHRISTIANITY</t>
  </si>
  <si>
    <t>BUDDHISM</t>
  </si>
  <si>
    <t>HINDUISM</t>
  </si>
  <si>
    <t>CATHOLIC</t>
  </si>
  <si>
    <t>DATUK</t>
  </si>
  <si>
    <t>DATIN</t>
  </si>
  <si>
    <t>MS.</t>
  </si>
  <si>
    <t>DATUK SERI</t>
  </si>
  <si>
    <t>Birth Cert</t>
  </si>
  <si>
    <t>MIGRATION DOC</t>
  </si>
  <si>
    <t>MARRIED</t>
  </si>
  <si>
    <t>WIDOWED</t>
  </si>
  <si>
    <t>DIVORCE</t>
  </si>
  <si>
    <t>Chinese</t>
  </si>
  <si>
    <t>Indian</t>
  </si>
  <si>
    <t>Other Bumiputera Sabah</t>
  </si>
  <si>
    <t>Other Bumiputera Sarawak</t>
  </si>
  <si>
    <t>FATHER</t>
  </si>
  <si>
    <t>OTHER</t>
  </si>
  <si>
    <t>ADMITTED</t>
  </si>
  <si>
    <t>A</t>
  </si>
  <si>
    <t>Admission</t>
  </si>
  <si>
    <t>D</t>
  </si>
  <si>
    <t>Discharge</t>
  </si>
  <si>
    <t>T</t>
  </si>
  <si>
    <t>Transfer</t>
  </si>
  <si>
    <t>01</t>
  </si>
  <si>
    <t>02</t>
  </si>
  <si>
    <t>03</t>
  </si>
  <si>
    <t>04</t>
  </si>
  <si>
    <t>05</t>
  </si>
  <si>
    <t>99</t>
  </si>
  <si>
    <t>Foreign Patients - Expatriate</t>
  </si>
  <si>
    <t>Foreign Patients - Malaysia My Second Home (MM2H) Participant</t>
  </si>
  <si>
    <t>Foreign Patients - Student</t>
  </si>
  <si>
    <t>Foreign Patients - Foreign Worker</t>
  </si>
  <si>
    <t>Foreign Patients -Professional Worker</t>
  </si>
  <si>
    <t>Health Tourist</t>
  </si>
  <si>
    <t>Tourist Seeking Treatment</t>
  </si>
  <si>
    <t>Admission_date</t>
  </si>
  <si>
    <t>Admission_time</t>
  </si>
  <si>
    <t>PRE-ADMITTED</t>
  </si>
  <si>
    <t>DISCHARGED</t>
  </si>
  <si>
    <t>PRE-DISCHARGED</t>
  </si>
  <si>
    <t>Main Diagnosis</t>
  </si>
  <si>
    <t>Cause of Death</t>
  </si>
  <si>
    <t>Underlying Cause of Death</t>
  </si>
  <si>
    <t>External Cause</t>
  </si>
  <si>
    <t>Complication</t>
  </si>
  <si>
    <t>CO-MORBIDITY</t>
  </si>
  <si>
    <t xml:space="preserve">Factors Influencing Health Status and Contact With Health Services </t>
  </si>
  <si>
    <t>Underlying Cause</t>
  </si>
  <si>
    <t>SMRP CODE</t>
  </si>
  <si>
    <t>REFERENCE</t>
  </si>
  <si>
    <t>HIS DESCRIPTION</t>
  </si>
  <si>
    <t>Mapping Configuration</t>
  </si>
  <si>
    <t>21/2/2019</t>
  </si>
  <si>
    <t>LOW YAN YAN</t>
  </si>
  <si>
    <t>-MELAKA TENGAH</t>
  </si>
  <si>
    <t>NO 14-10 RUMAH PANGSA TAMAN ANIKA LORONG PANDAN 75200 MELAKA MELAKA TENGAH 10000</t>
  </si>
  <si>
    <t>06-3342162</t>
  </si>
  <si>
    <t>LOW KIA KHENG</t>
  </si>
  <si>
    <t>PN-0376029</t>
  </si>
  <si>
    <t>NO 14-10 RUMAH PANGSA TAMAN ANIKA LORONG PANDAN 75200 MELAKA</t>
  </si>
  <si>
    <t>W7A(Ward 7A)</t>
  </si>
  <si>
    <t>18/1/2019</t>
  </si>
  <si>
    <t>ARIZO</t>
  </si>
  <si>
    <t>XX5269485</t>
  </si>
  <si>
    <t>BIDE F 325 SMILE CITIHOMES KALIGAYAHAN PHILIPINES PHILIPPINES 10000</t>
  </si>
  <si>
    <t>W8B(Ward 8B)</t>
  </si>
  <si>
    <t>21/1/2019</t>
  </si>
  <si>
    <t>EKA KAPRIYANTI</t>
  </si>
  <si>
    <t>-BENGKALIS</t>
  </si>
  <si>
    <t>A1330027</t>
  </si>
  <si>
    <t>JLN KHA.RASYID RT/RW 06/03 PEDEKIK BENGKALIS BENGKALIS 10000</t>
  </si>
  <si>
    <t>SURATMAN</t>
  </si>
  <si>
    <t>PN-0259847</t>
  </si>
  <si>
    <t>W6A(Ward 6A)</t>
  </si>
  <si>
    <t>JOEL SIAHAAN</t>
  </si>
  <si>
    <t>-BATAM</t>
  </si>
  <si>
    <t>S984736</t>
  </si>
  <si>
    <t>RT/RW 03/10 PEUMNAS MUKAKUNING PERMAIE/12 KOTA BATAM. BATAM 10000</t>
  </si>
  <si>
    <t>OLPINA SIMANIHURUK</t>
  </si>
  <si>
    <t>PN-0254751</t>
  </si>
  <si>
    <t>RT/RW 03/10 PERUMNAS MUKAKUNING PERMAI/12 KOTA BATAM. BATAM 10000</t>
  </si>
  <si>
    <t>clusterfacility</t>
  </si>
  <si>
    <t>Ward_no</t>
  </si>
  <si>
    <t>Primary_speciality</t>
  </si>
  <si>
    <t>Admission_status</t>
  </si>
  <si>
    <t>Payment_class_code</t>
  </si>
  <si>
    <t>Discharge_date</t>
  </si>
  <si>
    <t>Discharge_time</t>
  </si>
  <si>
    <t>Charge_category_code</t>
  </si>
  <si>
    <t>Discharge_reason</t>
  </si>
  <si>
    <t>Dischargeofficers</t>
  </si>
  <si>
    <t>Discharge_doctor</t>
  </si>
  <si>
    <t>MCR_NO</t>
  </si>
  <si>
    <t>LIM AH CHING</t>
  </si>
  <si>
    <t>-MELAKA</t>
  </si>
  <si>
    <t>NO 108 JALAN MJI TAMAN MERDEKA JAYA BATU BERENDAM MELAKA 75350</t>
  </si>
  <si>
    <t>Nova Test Patient (1)</t>
  </si>
  <si>
    <t>3 Mahkota Melaka, Jalan Merdeka Melaka 75000</t>
  </si>
  <si>
    <t>CCU(Cardiac Care Unit)</t>
  </si>
  <si>
    <t>21/02/2019</t>
  </si>
  <si>
    <t>21/01/2019</t>
  </si>
  <si>
    <t>DR LOO HUI MIN</t>
  </si>
  <si>
    <t>MUHAMMAD NASHRIN BIN MOHD NAJIB</t>
  </si>
  <si>
    <t>90 cm</t>
  </si>
  <si>
    <t>10 kg</t>
  </si>
  <si>
    <t>-MUAR</t>
  </si>
  <si>
    <t>POS 26-2 PARIT KEROMA JLN DATO HAJI KOSAI BAKRI 84000 MUAR JOHOR</t>
  </si>
  <si>
    <t>31/10/2018</t>
  </si>
  <si>
    <t>26505-I</t>
  </si>
  <si>
    <t>NUREHA BINTI AMIR</t>
  </si>
  <si>
    <t>-TAMPIN</t>
  </si>
  <si>
    <t>30 BLOK 2 FELDA PALONG 2 73470 GEMAS NS</t>
  </si>
  <si>
    <t>NASYRAN PUTIH</t>
  </si>
  <si>
    <t>MELAKA</t>
  </si>
  <si>
    <t>MUHAMMAD NASYRAN HAIQAL</t>
  </si>
  <si>
    <t>NO 15 JALAN EMAS 2 TAMAN EMAS TELOK MAS MELAKA 75460</t>
  </si>
  <si>
    <t>012-6829631</t>
  </si>
  <si>
    <t>DR ASHOK PHILIP</t>
  </si>
  <si>
    <t>28/9/2018</t>
  </si>
  <si>
    <t>28/09/2018</t>
  </si>
  <si>
    <t>DR ANG ENG LIP</t>
  </si>
  <si>
    <t>PN-0649278</t>
  </si>
  <si>
    <t>SUET LING OOI</t>
  </si>
  <si>
    <t>36K TAMAN MATA KUCING MELAKA 75000</t>
  </si>
  <si>
    <t>29/11/2018</t>
  </si>
  <si>
    <t>W2B(Ward 2B)</t>
  </si>
  <si>
    <t>0 cm</t>
  </si>
  <si>
    <t>0 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</si>
</sst>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hh:mm:ss"/>
    <numFmt numFmtId="166" formatCode="dd\-mm\-yyyy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strike/>
      <sz val="11"/>
      <color indexed="8"/>
      <name val="Calibri"/>
      <family val="2"/>
    </font>
    <font>
      <strike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D0D7E5"/>
      </top>
      <bottom style="thin">
        <color rgb="FFD0D7E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49" fontId="0" fillId="2" borderId="5" xfId="0" applyNumberFormat="1" applyFill="1" applyBorder="1" applyAlignment="1">
      <alignment horizontal="left"/>
    </xf>
    <xf numFmtId="0" fontId="0" fillId="0" borderId="6" xfId="0" applyBorder="1"/>
    <xf numFmtId="49" fontId="0" fillId="2" borderId="3" xfId="0" applyNumberFormat="1" applyFill="1" applyBorder="1" applyAlignment="1">
      <alignment horizontal="left"/>
    </xf>
    <xf numFmtId="0" fontId="0" fillId="0" borderId="4" xfId="0" applyBorder="1"/>
    <xf numFmtId="0" fontId="0" fillId="2" borderId="5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49" fontId="0" fillId="0" borderId="5" xfId="0" applyNumberFormat="1" applyBorder="1" applyAlignment="1">
      <alignment horizontal="left"/>
    </xf>
    <xf numFmtId="49" fontId="0" fillId="0" borderId="6" xfId="0" applyNumberFormat="1" applyBorder="1"/>
    <xf numFmtId="49" fontId="0" fillId="0" borderId="3" xfId="0" applyNumberFormat="1" applyBorder="1" applyAlignment="1">
      <alignment horizontal="left"/>
    </xf>
    <xf numFmtId="49" fontId="0" fillId="0" borderId="4" xfId="0" applyNumberFormat="1" applyBorder="1"/>
    <xf numFmtId="0" fontId="0" fillId="0" borderId="0" xfId="0" applyAlignment="1">
      <alignment horizontal="left"/>
    </xf>
    <xf numFmtId="164" fontId="0" fillId="2" borderId="6" xfId="0" applyNumberFormat="1" applyFill="1" applyBorder="1" applyAlignment="1">
      <alignment horizontal="left"/>
    </xf>
    <xf numFmtId="0" fontId="0" fillId="0" borderId="8" xfId="0" applyBorder="1"/>
    <xf numFmtId="0" fontId="0" fillId="2" borderId="6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0" borderId="7" xfId="0" applyBorder="1"/>
    <xf numFmtId="164" fontId="0" fillId="0" borderId="5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3" fillId="0" borderId="9" xfId="0" applyFont="1" applyBorder="1" applyAlignment="1">
      <alignment vertical="center" wrapText="1"/>
    </xf>
    <xf numFmtId="0" fontId="0" fillId="0" borderId="3" xfId="0" applyBorder="1" applyAlignment="1">
      <alignment horizontal="left"/>
    </xf>
    <xf numFmtId="164" fontId="2" fillId="2" borderId="6" xfId="0" applyNumberFormat="1" applyFont="1" applyFill="1" applyBorder="1" applyAlignment="1">
      <alignment horizontal="left"/>
    </xf>
    <xf numFmtId="164" fontId="2" fillId="2" borderId="4" xfId="0" applyNumberFormat="1" applyFont="1" applyFill="1" applyBorder="1" applyAlignment="1">
      <alignment horizontal="left"/>
    </xf>
    <xf numFmtId="0" fontId="2" fillId="2" borderId="6" xfId="1" applyFill="1" applyBorder="1"/>
    <xf numFmtId="0" fontId="2" fillId="0" borderId="8" xfId="1" applyBorder="1"/>
    <xf numFmtId="0" fontId="2" fillId="2" borderId="4" xfId="1" applyFill="1" applyBorder="1"/>
    <xf numFmtId="0" fontId="2" fillId="0" borderId="7" xfId="1" applyBorder="1"/>
    <xf numFmtId="164" fontId="2" fillId="0" borderId="5" xfId="1" applyNumberFormat="1" applyBorder="1"/>
    <xf numFmtId="0" fontId="2" fillId="0" borderId="6" xfId="1" applyBorder="1"/>
    <xf numFmtId="164" fontId="2" fillId="0" borderId="3" xfId="1" applyNumberFormat="1" applyBorder="1"/>
    <xf numFmtId="0" fontId="2" fillId="0" borderId="4" xfId="1" applyBorder="1"/>
    <xf numFmtId="164" fontId="2" fillId="2" borderId="5" xfId="1" applyNumberFormat="1" applyFill="1" applyBorder="1"/>
    <xf numFmtId="0" fontId="2" fillId="2" borderId="5" xfId="1" applyFill="1" applyBorder="1"/>
    <xf numFmtId="0" fontId="2" fillId="2" borderId="3" xfId="1" applyFill="1" applyBorder="1"/>
    <xf numFmtId="164" fontId="2" fillId="0" borderId="6" xfId="1" applyNumberFormat="1" applyBorder="1"/>
    <xf numFmtId="164" fontId="2" fillId="0" borderId="4" xfId="1" applyNumberFormat="1" applyBorder="1"/>
    <xf numFmtId="164" fontId="0" fillId="3" borderId="0" xfId="0" applyNumberFormat="1" applyFill="1" applyAlignment="1">
      <alignment horizontal="right"/>
    </xf>
    <xf numFmtId="49" fontId="0" fillId="0" borderId="0" xfId="0" applyNumberFormat="1"/>
    <xf numFmtId="0" fontId="1" fillId="0" borderId="0" xfId="0" applyFont="1"/>
    <xf numFmtId="49" fontId="0" fillId="0" borderId="0" xfId="0" quotePrefix="1" applyNumberFormat="1" applyAlignment="1">
      <alignment vertical="center"/>
    </xf>
    <xf numFmtId="0" fontId="0" fillId="0" borderId="0" xfId="0" applyAlignment="1">
      <alignment vertical="center"/>
    </xf>
    <xf numFmtId="0" fontId="4" fillId="0" borderId="11" xfId="0" applyFont="1" applyBorder="1" applyAlignment="1">
      <alignment vertical="center" wrapText="1"/>
    </xf>
    <xf numFmtId="49" fontId="1" fillId="3" borderId="0" xfId="0" applyNumberFormat="1" applyFont="1" applyFill="1" applyAlignment="1">
      <alignment horizontal="right"/>
    </xf>
    <xf numFmtId="164" fontId="0" fillId="3" borderId="0" xfId="0" applyNumberFormat="1" applyFill="1"/>
    <xf numFmtId="164" fontId="0" fillId="3" borderId="12" xfId="0" applyNumberFormat="1" applyFill="1" applyBorder="1"/>
    <xf numFmtId="0" fontId="0" fillId="0" borderId="13" xfId="0" applyBorder="1"/>
    <xf numFmtId="164" fontId="0" fillId="3" borderId="14" xfId="0" applyNumberFormat="1" applyFill="1" applyBorder="1"/>
    <xf numFmtId="0" fontId="0" fillId="0" borderId="15" xfId="0" applyBorder="1"/>
    <xf numFmtId="0" fontId="0" fillId="3" borderId="14" xfId="0" applyFill="1" applyBorder="1"/>
    <xf numFmtId="164" fontId="0" fillId="3" borderId="15" xfId="0" applyNumberFormat="1" applyFill="1" applyBorder="1"/>
    <xf numFmtId="0" fontId="0" fillId="0" borderId="16" xfId="0" applyBorder="1"/>
    <xf numFmtId="0" fontId="0" fillId="0" borderId="17" xfId="0" applyBorder="1"/>
    <xf numFmtId="0" fontId="0" fillId="3" borderId="0" xfId="0" applyFill="1"/>
    <xf numFmtId="0" fontId="0" fillId="3" borderId="18" xfId="0" applyFill="1" applyBorder="1"/>
    <xf numFmtId="0" fontId="0" fillId="0" borderId="19" xfId="0" applyBorder="1"/>
    <xf numFmtId="0" fontId="0" fillId="3" borderId="15" xfId="0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20" xfId="0" applyBorder="1"/>
    <xf numFmtId="164" fontId="0" fillId="0" borderId="0" xfId="0" applyNumberFormat="1" applyAlignment="1">
      <alignment horizontal="right"/>
    </xf>
    <xf numFmtId="164" fontId="0" fillId="0" borderId="15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164" fontId="0" fillId="0" borderId="19" xfId="0" applyNumberForma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20" xfId="0" applyNumberFormat="1" applyBorder="1" applyAlignment="1">
      <alignment horizontal="right"/>
    </xf>
    <xf numFmtId="164" fontId="0" fillId="0" borderId="0" xfId="0" applyNumberFormat="1"/>
    <xf numFmtId="0" fontId="4" fillId="0" borderId="0" xfId="0" applyFont="1" applyAlignment="1">
      <alignment vertical="center" wrapText="1"/>
    </xf>
    <xf numFmtId="0" fontId="4" fillId="4" borderId="11" xfId="0" applyFont="1" applyFill="1" applyBorder="1" applyAlignment="1">
      <alignment vertical="center" wrapText="1"/>
    </xf>
    <xf numFmtId="0" fontId="0" fillId="0" borderId="11" xfId="0" applyBorder="1"/>
    <xf numFmtId="0" fontId="0" fillId="0" borderId="11" xfId="0" quotePrefix="1" applyBorder="1"/>
    <xf numFmtId="0" fontId="0" fillId="4" borderId="0" xfId="0" applyFill="1"/>
    <xf numFmtId="164" fontId="0" fillId="5" borderId="16" xfId="0" applyNumberFormat="1" applyFill="1" applyBorder="1" applyAlignment="1">
      <alignment horizontal="left"/>
    </xf>
    <xf numFmtId="164" fontId="0" fillId="0" borderId="17" xfId="0" applyNumberFormat="1" applyBorder="1" applyAlignment="1">
      <alignment horizontal="left"/>
    </xf>
    <xf numFmtId="164" fontId="0" fillId="5" borderId="17" xfId="0" applyNumberFormat="1" applyFill="1" applyBorder="1" applyAlignment="1">
      <alignment horizontal="left"/>
    </xf>
    <xf numFmtId="0" fontId="0" fillId="5" borderId="0" xfId="0" applyFill="1"/>
    <xf numFmtId="0" fontId="0" fillId="4" borderId="11" xfId="0" quotePrefix="1" applyFill="1" applyBorder="1"/>
    <xf numFmtId="164" fontId="0" fillId="0" borderId="0" xfId="0" applyNumberFormat="1" applyAlignment="1">
      <alignment horizontal="left"/>
    </xf>
    <xf numFmtId="15" fontId="0" fillId="0" borderId="0" xfId="0" applyNumberFormat="1"/>
    <xf numFmtId="0" fontId="0" fillId="0" borderId="0" xfId="0" applyAlignment="1">
      <alignment vertical="top"/>
    </xf>
    <xf numFmtId="0" fontId="0" fillId="0" borderId="3" xfId="0" applyBorder="1" applyAlignment="1">
      <alignment horizontal="left" vertical="top"/>
    </xf>
    <xf numFmtId="49" fontId="0" fillId="3" borderId="0" xfId="0" applyNumberFormat="1" applyFill="1" applyAlignment="1">
      <alignment horizontal="right"/>
    </xf>
    <xf numFmtId="164" fontId="0" fillId="3" borderId="0" xfId="0" quotePrefix="1" applyNumberFormat="1" applyFill="1"/>
    <xf numFmtId="0" fontId="0" fillId="0" borderId="0" xfId="0" quotePrefix="1"/>
    <xf numFmtId="164" fontId="0" fillId="0" borderId="0" xfId="0" quotePrefix="1" applyNumberFormat="1"/>
    <xf numFmtId="164" fontId="0" fillId="3" borderId="0" xfId="0" quotePrefix="1" applyNumberFormat="1" applyFill="1" applyAlignment="1">
      <alignment horizontal="right"/>
    </xf>
    <xf numFmtId="164" fontId="3" fillId="3" borderId="0" xfId="0" applyNumberFormat="1" applyFont="1" applyFill="1" applyAlignment="1">
      <alignment horizontal="right" vertical="center" wrapText="1"/>
    </xf>
    <xf numFmtId="0" fontId="3" fillId="0" borderId="0" xfId="0" applyFont="1" applyAlignment="1">
      <alignment horizontal="left" vertical="center" wrapText="1"/>
    </xf>
    <xf numFmtId="164" fontId="0" fillId="3" borderId="12" xfId="0" quotePrefix="1" applyNumberFormat="1" applyFill="1" applyBorder="1"/>
    <xf numFmtId="49" fontId="1" fillId="0" borderId="0" xfId="0" applyNumberFormat="1" applyFont="1"/>
    <xf numFmtId="164" fontId="8" fillId="3" borderId="0" xfId="0" applyNumberFormat="1" applyFont="1" applyFill="1"/>
    <xf numFmtId="0" fontId="8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4" fontId="9" fillId="6" borderId="2" xfId="0" applyNumberFormat="1" applyFont="1" applyFill="1" applyBorder="1" applyAlignment="1">
      <alignment horizontal="right"/>
    </xf>
    <xf numFmtId="49" fontId="9" fillId="6" borderId="10" xfId="0" applyNumberFormat="1" applyFont="1" applyFill="1" applyBorder="1"/>
    <xf numFmtId="164" fontId="0" fillId="2" borderId="6" xfId="0" quotePrefix="1" applyNumberFormat="1" applyFill="1" applyBorder="1" applyAlignment="1">
      <alignment horizontal="left"/>
    </xf>
    <xf numFmtId="14" fontId="0" fillId="0" borderId="0" xfId="0" applyNumberFormat="1"/>
    <xf numFmtId="20" fontId="0" fillId="0" borderId="0" xfId="0" applyNumberForma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9" fillId="6" borderId="1" xfId="0" applyFont="1" applyFill="1" applyBorder="1" applyAlignment="1">
      <alignment horizontal="center" wrapText="1"/>
    </xf>
    <xf numFmtId="0" fontId="10" fillId="6" borderId="2" xfId="0" applyFont="1" applyFill="1" applyBorder="1" applyAlignment="1">
      <alignment horizontal="center" wrapText="1"/>
    </xf>
    <xf numFmtId="0" fontId="1" fillId="0" borderId="0" xfId="0" applyFont="1"/>
    <xf numFmtId="14" fontId="0" fillId="0" borderId="0" xfId="0" applyNumberFormat="1" applyAlignment="1">
      <alignment horizontal="left"/>
    </xf>
    <xf numFmtId="1" fontId="0" fillId="0" borderId="0" xfId="0" applyNumberFormat="1" applyAlignment="1">
      <alignment horizontal="right"/>
    </xf>
    <xf numFmtId="165" fontId="0" fillId="0" borderId="0" xfId="0" applyNumberFormat="1" applyAlignment="1">
      <alignment horizontal="right"/>
    </xf>
  </cellXfs>
  <cellStyles count="2">
    <cellStyle name="Normal" xfId="0" builtinId="0"/>
    <cellStyle name="Normal 2" xfId="1" xr:uid="{7B66495C-781C-425B-9F39-9DADEFBDBA70}"/>
  </cellStyles>
  <dxfs count="18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1CBFDE58-D790-440B-8A27-EEBFEE08F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0</xdr:row>
          <xdr:rowOff>152400</xdr:rowOff>
        </xdr:from>
        <xdr:to>
          <xdr:col>1</xdr:col>
          <xdr:colOff>736600</xdr:colOff>
          <xdr:row>0</xdr:row>
          <xdr:rowOff>488950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7C7C9FB6-BD85-4B27-87CE-5FC509C31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9B4C37-1F11-4F3B-8553-9AAD264BF191}" name="tbl301pd" displayName="tbl301pd" ref="A1:AV12" totalsRowShown="0" headerRowDxfId="17">
  <autoFilter ref="A1:AV12" xr:uid="{6E500720-C0C8-4453-9B41-557ACB0F979A}"/>
  <tableColumns count="48">
    <tableColumn id="1" xr3:uid="{0267E170-B9E6-4712-9D9F-A1048F4021CB}" name="PRN"/>
    <tableColumn id="2" xr3:uid="{EE50E797-BFCA-4591-851F-D67BB41F3723}" name="visit_type"/>
    <tableColumn id="3" xr3:uid="{A7FFF0B0-952F-4AE9-9D3C-CBE0AFCF484A}" name="registration_date"/>
    <tableColumn id="4" xr3:uid="{C8A4A670-2750-461C-A337-CDD9FB023A74}" name="registration_time"/>
    <tableColumn id="5" xr3:uid="{9C8C801F-AF51-4AD8-A94A-BD6E9ED9D59C}" name="clusterfacility"/>
    <tableColumn id="6" xr3:uid="{3949C441-EE3F-4FC8-BD65-293FF0C94426}" name="isPoliceCase"/>
    <tableColumn id="7" xr3:uid="{7D3D379E-427F-40B1-A00A-C73782ED57A7}" name="letterOfGuarantee"/>
    <tableColumn id="8" xr3:uid="{937B934E-1AE7-4DEF-BBCB-3B1880711B34}" name="referral"/>
    <tableColumn id="9" xr3:uid="{45C2F1E6-12F3-47AF-9804-03CAAF877FBC}" name="title"/>
    <tableColumn id="10" xr3:uid="{496868BD-E8DC-4C45-8BD4-568D5B5BCB3E}" name="patient_name"/>
    <tableColumn id="11" xr3:uid="{E75E3154-4292-40E0-B60E-5D8126C3C912}" name="gender"/>
    <tableColumn id="12" xr3:uid="{2C46E8C1-69DD-4F10-BB44-BCD8722B3427}" name="dob"/>
    <tableColumn id="13" xr3:uid="{3C17144F-DDA2-42FE-A641-0202FE7BDD4A}" name="marital_status"/>
    <tableColumn id="14" xr3:uid="{02E73B24-55E8-4068-A070-5E45ADEC0444}" name="religion"/>
    <tableColumn id="15" xr3:uid="{0F119CCD-91EE-4467-A755-35D3664C0D52}" name="nationality"/>
    <tableColumn id="16" xr3:uid="{6FDF0121-64C3-4156-A2B7-978BEFDAA728}" name="ethnic_group"/>
    <tableColumn id="17" xr3:uid="{897AAB98-6C83-481E-AA72-67DCAE58E1D9}" name="occupation"/>
    <tableColumn id="18" xr3:uid="{7286A026-ED64-4C93-BBE9-AE707700D095}" name="height"/>
    <tableColumn id="19" xr3:uid="{484A0BD4-5059-4052-8477-7927A95D5E78}" name="weight"/>
    <tableColumn id="20" xr3:uid="{2BE2029B-D7C9-44A1-9400-59E870118750}" name="country_of_birth"/>
    <tableColumn id="21" xr3:uid="{5413F40C-8F9E-44B5-B5BD-EE3BAF213C3B}" name="refForeignRCountryCode"/>
    <tableColumn id="22" xr3:uid="{F3891072-C4F4-4AC9-B34E-5315CB780696}" name="refPersonCategoryCode"/>
    <tableColumn id="23" xr3:uid="{2714C68F-9016-41F1-8ACC-172AE849BC8D}" name="document_type"/>
    <tableColumn id="24" xr3:uid="{831BD369-58E7-470C-950F-3D037BB6822F}" name="document_number" dataDxfId="15"/>
    <tableColumn id="25" xr3:uid="{4F151B48-8AF2-4303-B4F7-0E35458AFED5}" name="home_address"/>
    <tableColumn id="26" xr3:uid="{400C6644-2669-46EB-9BFF-80EDF68146B4}" name="home_phone" dataDxfId="14"/>
    <tableColumn id="27" xr3:uid="{657A9140-DDB0-4093-846E-3A69BCFF8226}" name="mobile_phone"/>
    <tableColumn id="28" xr3:uid="{EA461413-B4C7-452D-B238-B5E04B6E8C81}" name="nok_title"/>
    <tableColumn id="29" xr3:uid="{B77F7C0A-709D-45E2-8007-19D9BBA8733D}" name="patient_nok_name"/>
    <tableColumn id="30" xr3:uid="{1C61BF74-97A7-4EA1-8B63-0841C7FD5AFC}" name="relation_description"/>
    <tableColumn id="31" xr3:uid="{966675DF-D03E-4B99-B303-1FB5FB7C0BF0}" name="nok_id_type"/>
    <tableColumn id="32" xr3:uid="{F44485D2-B00B-4D2F-ABBF-C64B4A112053}" name="nok_id" dataDxfId="13"/>
    <tableColumn id="33" xr3:uid="{9780132E-6F53-4D1D-B0F7-78C121826A8A}" name="nok_home_address"/>
    <tableColumn id="34" xr3:uid="{FB1316E2-9E4A-414A-8FE1-6CE4785D2F7A}" name="nok_mobile_phone" dataDxfId="11"/>
    <tableColumn id="35" xr3:uid="{856A8FFE-F0A6-4C0A-BA39-7CA801FCFB82}" name="nok_home_phone" dataDxfId="12"/>
    <tableColumn id="36" xr3:uid="{381FC1F8-2755-4725-AB88-FAADB9629B74}" name="Admission_date" dataDxfId="16"/>
    <tableColumn id="37" xr3:uid="{841CC2F3-B780-46FE-AEEC-6E899F8423D0}" name="Admission_time"/>
    <tableColumn id="38" xr3:uid="{2B136D38-9346-4FDD-929C-BBA1977D90C3}" name="Ward_no"/>
    <tableColumn id="39" xr3:uid="{1744F5B5-A962-4A41-91D2-BD4B80308D54}" name="Primary_speciality"/>
    <tableColumn id="40" xr3:uid="{0FF55E48-ED17-4352-A5AB-50D263393826}" name="Admission_status"/>
    <tableColumn id="41" xr3:uid="{FDDF203F-A815-49EB-A5FA-A6A9CE41B24A}" name="Payment_class_code"/>
    <tableColumn id="42" xr3:uid="{D1B5031D-6228-4B80-9251-B7A1DEA86D5C}" name="Discharge_date" dataDxfId="10"/>
    <tableColumn id="43" xr3:uid="{C09B9FF1-9CBF-44FD-A57A-EF2571B09E8C}" name="Discharge_time"/>
    <tableColumn id="44" xr3:uid="{2B45DC71-A09B-4BDA-9465-542E6727E9B6}" name="Charge_category_code"/>
    <tableColumn id="45" xr3:uid="{5127FC06-1BDD-4292-A366-5C2AE0DD85E5}" name="Discharge_reason"/>
    <tableColumn id="46" xr3:uid="{11C2C516-96D1-4CB3-B054-06E3852B0381}" name="Dischargeofficers"/>
    <tableColumn id="47" xr3:uid="{8DD46A2B-4A38-400C-AE42-473F4D423EEB}" name="Discharge_doctor"/>
    <tableColumn id="48" xr3:uid="{14C886ED-EAD2-4C9A-9AA5-B612FEC8F952}" name="MCR_NO" dataDxfId="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80DA88-0CC3-45D5-A772-341DD00B2CAE}" name="tbl301pd4" displayName="tbl301pd4" ref="A1:AV12" totalsRowShown="0" headerRowDxfId="8">
  <autoFilter ref="A1:AV12" xr:uid="{517CF8EE-089D-430B-BCAA-D3E4F0CDBD36}"/>
  <tableColumns count="48">
    <tableColumn id="1" xr3:uid="{3894B8A5-9BD4-466B-B07D-A0BB7249C189}" name="PRN"/>
    <tableColumn id="2" xr3:uid="{9A7C2CB3-2027-47B7-9111-A84370A27191}" name="visit_type"/>
    <tableColumn id="3" xr3:uid="{46F9E71F-DD0F-45F2-BAFA-25501D50B89F}" name="registration_date">
      <calculatedColumnFormula>IFERROR(VLOOKUP('PD101'!C2,Visit_Type!B:C,2,0),"00")</calculatedColumnFormula>
    </tableColumn>
    <tableColumn id="4" xr3:uid="{B0C01E0C-D446-4CBF-A96C-D156255B7010}" name="registration_time"/>
    <tableColumn id="5" xr3:uid="{FD6622C7-1B38-4CED-8E29-E709B35D2F70}" name="clusterfacility"/>
    <tableColumn id="6" xr3:uid="{11B3ECF2-1449-4A92-BC37-7FD0B4E36035}" name="isPoliceCase"/>
    <tableColumn id="7" xr3:uid="{3E7DED63-A669-4CB9-941E-5B90F0E83ECA}" name="letterOfGuarantee"/>
    <tableColumn id="8" xr3:uid="{AFECAAA3-5502-40C6-81BD-866A3E2269FE}" name="referral">
      <calculatedColumnFormula>IFERROR(VLOOKUP('PD101'!H2,Referral!B:C,2,0),"99")</calculatedColumnFormula>
    </tableColumn>
    <tableColumn id="9" xr3:uid="{3765F6D7-4C84-47B6-AF83-767D1A6AD005}" name="title">
      <calculatedColumnFormula>IFERROR(VLOOKUP('PD101'!I2,Title!B:C,2,0),"00")</calculatedColumnFormula>
    </tableColumn>
    <tableColumn id="10" xr3:uid="{54739D11-BC55-4FE0-829A-38431744EA27}" name="patient_name"/>
    <tableColumn id="11" xr3:uid="{45C83090-2202-4C97-B9C5-FBF619A7CF45}" name="gender">
      <calculatedColumnFormula>IFERROR(VLOOKUP('PD101'!K2,Gender!B:C,2,0),"0")</calculatedColumnFormula>
    </tableColumn>
    <tableColumn id="12" xr3:uid="{A2AFDDB6-637C-41B9-8EF4-5FDF0F0DE590}" name="dob"/>
    <tableColumn id="13" xr3:uid="{C05DF935-AF9A-4C56-B3CD-12F5DE98F4D2}" name="marital_status">
      <calculatedColumnFormula>IFERROR(VLOOKUP('PD101'!M2,Marital_Status!B:C,2,0),"99")</calculatedColumnFormula>
    </tableColumn>
    <tableColumn id="14" xr3:uid="{5C2424E3-3BAB-4F40-BA9C-A9008D80929E}" name="religion">
      <calculatedColumnFormula>IFERROR(VLOOKUP('PD101'!N2,Religion!B:C,2,0),"0")</calculatedColumnFormula>
    </tableColumn>
    <tableColumn id="15" xr3:uid="{F9880FC0-60E4-4900-8C9D-C44BC4122DEF}" name="nationality">
      <calculatedColumnFormula>IFERROR(VLOOKUP('PD101'!O2,Country!B:C,2,0),"999")</calculatedColumnFormula>
    </tableColumn>
    <tableColumn id="16" xr3:uid="{4DB3D5B5-6CC1-47F6-A7B3-95D04B14291F}" name="ethnic_group">
      <calculatedColumnFormula>IFERROR(VLOOKUP('PD101'!P2,Ethnic_Group!B:C,2,0),"00")</calculatedColumnFormula>
    </tableColumn>
    <tableColumn id="17" xr3:uid="{E42518AB-C9FB-430C-ABCA-DF4F2028C44A}" name="occupation"/>
    <tableColumn id="18" xr3:uid="{53EABEE5-AD92-46D3-BEA0-C8DF1DA188E7}" name="height">
      <calculatedColumnFormula>LEFT('PD101'!R2,FIND(" ",'PD101'!R2)-1)</calculatedColumnFormula>
    </tableColumn>
    <tableColumn id="19" xr3:uid="{6A777F0A-2A74-499E-90F1-FCC1A98A6ECF}" name="weight">
      <calculatedColumnFormula>LEFT('PD101'!S2,FIND(" ",'PD101'!S2)-1)</calculatedColumnFormula>
    </tableColumn>
    <tableColumn id="20" xr3:uid="{C68A981E-9795-4867-8F43-EF2F0055D636}" name="country_of_birth">
      <calculatedColumnFormula>IFERROR(VLOOKUP('PD101'!T2,Country!B:C,2,0),"999")</calculatedColumnFormula>
    </tableColumn>
    <tableColumn id="21" xr3:uid="{A8262643-8BA2-4ED3-BDD5-99C71EDB4066}" name="refForeignRCountryCode">
      <calculatedColumnFormula>IFERROR(VLOOKUP('PD101'!U2,Country!B:C,2,0),"999")</calculatedColumnFormula>
    </tableColumn>
    <tableColumn id="22" xr3:uid="{397ABBAC-2F89-4987-A520-4C4CA3CAC0A2}" name="refPersonCategoryCode">
      <calculatedColumnFormula>IFERROR(VLOOKUP('PD101'!V2,Person_category_code!B:C,2,0),"00")</calculatedColumnFormula>
    </tableColumn>
    <tableColumn id="23" xr3:uid="{00C4BB1B-C22A-4FA9-AAD4-CA4DA479990D}" name="document_type">
      <calculatedColumnFormula>IFERROR(VLOOKUP('PD101'!W2,ID_type!B:C,2,0),"00")</calculatedColumnFormula>
    </tableColumn>
    <tableColumn id="24" xr3:uid="{CE9BB909-4D44-4C70-B19A-C511DFACC398}" name="document_number" dataDxfId="7"/>
    <tableColumn id="25" xr3:uid="{A1287F8A-B646-42CA-9012-AAEACD2CDCFA}" name="home_address"/>
    <tableColumn id="26" xr3:uid="{6CE7B9A4-E306-453E-9CFF-3EC12591C564}" name="home_phone" dataDxfId="6"/>
    <tableColumn id="27" xr3:uid="{7AAB4109-C5CE-4CAD-A593-E84D79233F4D}" name="mobile_phone"/>
    <tableColumn id="28" xr3:uid="{7D603EC3-1628-428B-9ACD-D3A347E54C22}" name="nok_title">
      <calculatedColumnFormula>IFERROR(VLOOKUP('PD101'!AB2,Title!B:C,2,0),"00")</calculatedColumnFormula>
    </tableColumn>
    <tableColumn id="29" xr3:uid="{2F5858B2-AED7-4607-A231-9103924B6094}" name="patient_nok_name"/>
    <tableColumn id="30" xr3:uid="{EC53CCDE-CBF0-4C99-9855-A9883AB6E192}" name="relation_description">
      <calculatedColumnFormula>IFERROR(VLOOKUP('PD101'!AD2,Relationship!B:C,2,0),"00")</calculatedColumnFormula>
    </tableColumn>
    <tableColumn id="31" xr3:uid="{3E6C7EC2-7E6A-45EA-BF93-340D3E9F7612}" name="nok_id_type"/>
    <tableColumn id="32" xr3:uid="{3F760709-AF0D-4C92-859B-F93AA9081873}" name="nok_id" dataDxfId="5"/>
    <tableColumn id="33" xr3:uid="{528BB834-2415-48E9-86BB-4D83B9991E6A}" name="nok_home_address"/>
    <tableColumn id="34" xr3:uid="{2AE47FD9-FF0F-4DBD-A249-3F4AD0CE1094}" name="nok_mobile_phone" dataDxfId="4"/>
    <tableColumn id="35" xr3:uid="{F3C07F4E-77D2-40DB-B340-FB7D73CF63D2}" name="nok_home_phone" dataDxfId="3"/>
    <tableColumn id="36" xr3:uid="{7096E83B-1857-4119-95AE-E1C220ACD4D9}" name="Admission_date" dataDxfId="2">
      <calculatedColumnFormula>TRIM(LEFT(tbl301pd[Ward_no],FIND("(",tbl301pd[Ward_no]&amp;"(")-1))</calculatedColumnFormula>
    </tableColumn>
    <tableColumn id="37" xr3:uid="{D54E57BD-A238-4C8C-89F8-33C4F0C10D74}" name="Admission_time">
      <calculatedColumnFormula>IFERROR(VLOOKUP('PD101'!AK2,Speciality!B:C,2,0),"00")</calculatedColumnFormula>
    </tableColumn>
    <tableColumn id="38" xr3:uid="{26867600-998B-49FC-8374-D62A2C2D25F9}" name="Ward_no">
      <calculatedColumnFormula>VLOOKUP('PD101'!AL2,WardTransitionType_adm_status!B:C,2,FALSE)</calculatedColumnFormula>
    </tableColumn>
    <tableColumn id="39" xr3:uid="{4167C001-A691-4163-9C81-6382EA6F2AD9}" name="Primary_speciality">
      <calculatedColumnFormula>IFERROR(VLOOKUP('PD101'!AM2,Ward_class!B:C,2,0),"00")</calculatedColumnFormula>
    </tableColumn>
    <tableColumn id="40" xr3:uid="{52D20907-693E-4226-9184-671427782D84}" name="Admission_status"/>
    <tableColumn id="41" xr3:uid="{2D022E46-CCC4-4C6A-92F4-FC00372BFEAC}" name="Payment_class_code">
      <calculatedColumnFormula>IFERROR(VLOOKUP('PD101'!AO2,Discharge_Type!B:C,2,0),"00")</calculatedColumnFormula>
    </tableColumn>
    <tableColumn id="42" xr3:uid="{0DEBB454-6E4A-4DDC-BC8E-4899E60F55CD}" name="Discharge_date" dataDxfId="1"/>
    <tableColumn id="43" xr3:uid="{50E997F8-7E9B-480D-B76B-DA0F399B7917}" name="Discharge_time"/>
    <tableColumn id="44" xr3:uid="{C9A9F7A2-DC3F-4B7C-A7CC-B03EC06EAE51}" name="Charge_category_code"/>
    <tableColumn id="45" xr3:uid="{5F63A407-8F5E-444E-B108-F7F86790BCB2}" name="Discharge_reason"/>
    <tableColumn id="46" xr3:uid="{0BD900ED-6D07-4C42-931A-63023BC3AC65}" name="Dischargeofficers"/>
    <tableColumn id="47" xr3:uid="{460DCB5E-25AF-4C10-BB26-D2CB3C2E00E6}" name="Discharge_doctor"/>
    <tableColumn id="48" xr3:uid="{425B3C97-2418-4F87-BB72-5F5EFEDDE964}" name="MCR_NO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168DE-1660-4150-8416-449A0A300327}">
  <sheetPr codeName="Sheet19"/>
  <dimension ref="A1"/>
  <sheetViews>
    <sheetView showGridLines="0" workbookViewId="0">
      <selection activeCell="K11" sqref="K11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94EC4-5EC4-487E-BF35-4F7275574C31}">
  <sheetPr codeName="Sheet6">
    <tabColor theme="8" tint="0.79998168889431442"/>
  </sheetPr>
  <dimension ref="A1:BB9999"/>
  <sheetViews>
    <sheetView topLeftCell="E1" workbookViewId="0">
      <selection activeCell="N27" sqref="N27"/>
    </sheetView>
  </sheetViews>
  <sheetFormatPr defaultColWidth="9.1796875" defaultRowHeight="14.5" x14ac:dyDescent="0.35"/>
  <cols>
    <col min="1" max="1" width="10.54296875" style="11" customWidth="1"/>
    <col min="2" max="2" width="20.26953125" style="11" bestFit="1" customWidth="1"/>
    <col min="3" max="3" width="14.26953125" style="98" bestFit="1" customWidth="1"/>
    <col min="4" max="4" width="21" style="98" bestFit="1" customWidth="1"/>
    <col min="5" max="5" width="16.453125" style="95" bestFit="1" customWidth="1"/>
    <col min="6" max="6" width="16.54296875" style="98" bestFit="1" customWidth="1"/>
    <col min="7" max="7" width="22.453125" style="98" bestFit="1" customWidth="1"/>
    <col min="8" max="8" width="12.26953125" style="98" bestFit="1" customWidth="1"/>
    <col min="9" max="9" width="9.26953125" style="98" bestFit="1" customWidth="1"/>
    <col min="10" max="10" width="18.1796875" style="98" bestFit="1" customWidth="1"/>
    <col min="11" max="11" width="11.81640625" style="98" bestFit="1" customWidth="1"/>
    <col min="12" max="12" width="10.7265625" style="98" bestFit="1" customWidth="1"/>
    <col min="13" max="13" width="18.26953125" style="11" bestFit="1" customWidth="1"/>
    <col min="14" max="14" width="12.453125" style="11" bestFit="1" customWidth="1"/>
    <col min="15" max="15" width="15.1796875" style="11" bestFit="1" customWidth="1"/>
    <col min="16" max="16" width="17.26953125" style="11" bestFit="1" customWidth="1"/>
    <col min="17" max="17" width="15.26953125" style="11" bestFit="1" customWidth="1"/>
    <col min="18" max="18" width="11.26953125" style="11" bestFit="1" customWidth="1"/>
    <col min="19" max="19" width="11.7265625" style="11" bestFit="1" customWidth="1"/>
    <col min="20" max="20" width="20.54296875" style="11" bestFit="1" customWidth="1"/>
    <col min="21" max="21" width="28" style="11" bestFit="1" customWidth="1"/>
    <col min="22" max="22" width="27.1796875" style="11" bestFit="1" customWidth="1"/>
    <col min="23" max="23" width="19.7265625" style="11" bestFit="1" customWidth="1"/>
    <col min="24" max="24" width="22.81640625" style="110" bestFit="1" customWidth="1"/>
    <col min="25" max="25" width="45" style="96" bestFit="1" customWidth="1"/>
    <col min="26" max="26" width="17.453125" style="110" bestFit="1" customWidth="1"/>
    <col min="27" max="27" width="18.7265625" style="96" bestFit="1" customWidth="1"/>
    <col min="28" max="28" width="13.54296875" style="11" bestFit="1" customWidth="1"/>
    <col min="29" max="29" width="22.54296875" style="11" bestFit="1" customWidth="1"/>
    <col min="30" max="30" width="22.453125" style="11" bestFit="1" customWidth="1"/>
    <col min="31" max="31" width="15.81640625" style="11" bestFit="1" customWidth="1"/>
    <col min="32" max="32" width="17.453125" style="110" customWidth="1"/>
    <col min="33" max="33" width="28.54296875" style="11" bestFit="1" customWidth="1"/>
    <col min="34" max="34" width="23.1796875" style="110" bestFit="1" customWidth="1"/>
    <col min="35" max="35" width="22" style="96" bestFit="1" customWidth="1"/>
    <col min="36" max="36" width="18.90625" style="11" bestFit="1" customWidth="1"/>
    <col min="37" max="37" width="21.453125" style="11" bestFit="1" customWidth="1"/>
    <col min="38" max="38" width="21" style="11" bestFit="1" customWidth="1"/>
    <col min="39" max="39" width="24.1796875" style="11" bestFit="1" customWidth="1"/>
    <col min="40" max="40" width="25.54296875" style="11" bestFit="1" customWidth="1"/>
    <col min="41" max="41" width="30.26953125" style="11" bestFit="1" customWidth="1"/>
    <col min="42" max="42" width="21.1796875" style="105" bestFit="1" customWidth="1"/>
    <col min="43" max="43" width="18.36328125" style="11" bestFit="1" customWidth="1"/>
    <col min="44" max="44" width="24.54296875" style="96" bestFit="1" customWidth="1"/>
    <col min="45" max="45" width="19" style="11" bestFit="1" customWidth="1"/>
    <col min="46" max="46" width="15.54296875" style="11" bestFit="1" customWidth="1"/>
    <col min="47" max="47" width="20" style="98" bestFit="1" customWidth="1"/>
    <col min="48" max="48" width="20.1796875" style="111" bestFit="1" customWidth="1"/>
    <col min="49" max="16384" width="9.1796875" style="11"/>
  </cols>
  <sheetData>
    <row r="1" spans="1:54" s="92" customFormat="1" ht="59.15" customHeight="1" x14ac:dyDescent="0.35">
      <c r="A1" s="92" t="s">
        <v>0</v>
      </c>
      <c r="B1" s="92" t="s">
        <v>1</v>
      </c>
      <c r="C1" s="97" t="s">
        <v>2</v>
      </c>
      <c r="D1" s="94" t="s">
        <v>3</v>
      </c>
      <c r="E1" s="94" t="s">
        <v>1267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8</v>
      </c>
      <c r="K1" s="97" t="s">
        <v>9</v>
      </c>
      <c r="L1" s="97" t="s">
        <v>10</v>
      </c>
      <c r="M1" s="92" t="s">
        <v>11</v>
      </c>
      <c r="N1" s="92" t="s">
        <v>12</v>
      </c>
      <c r="O1" s="92" t="s">
        <v>13</v>
      </c>
      <c r="P1" s="92" t="s">
        <v>14</v>
      </c>
      <c r="Q1" s="92" t="s">
        <v>15</v>
      </c>
      <c r="R1" s="92" t="s">
        <v>16</v>
      </c>
      <c r="S1" s="92" t="s">
        <v>17</v>
      </c>
      <c r="T1" s="92" t="s">
        <v>18</v>
      </c>
      <c r="U1" s="92" t="s">
        <v>19</v>
      </c>
      <c r="V1" s="92" t="s">
        <v>20</v>
      </c>
      <c r="W1" s="92" t="s">
        <v>21</v>
      </c>
      <c r="X1" s="110" t="s">
        <v>22</v>
      </c>
      <c r="Y1" s="93" t="s">
        <v>23</v>
      </c>
      <c r="Z1" s="110" t="s">
        <v>24</v>
      </c>
      <c r="AA1" s="93" t="s">
        <v>25</v>
      </c>
      <c r="AB1" s="92" t="s">
        <v>26</v>
      </c>
      <c r="AC1" s="92" t="s">
        <v>27</v>
      </c>
      <c r="AD1" s="92" t="s">
        <v>28</v>
      </c>
      <c r="AE1" s="92" t="s">
        <v>29</v>
      </c>
      <c r="AF1" s="110" t="s">
        <v>30</v>
      </c>
      <c r="AG1" s="92" t="s">
        <v>31</v>
      </c>
      <c r="AH1" s="110" t="s">
        <v>32</v>
      </c>
      <c r="AI1" s="96" t="s">
        <v>33</v>
      </c>
      <c r="AJ1" s="11" t="s">
        <v>1221</v>
      </c>
      <c r="AK1" s="92" t="s">
        <v>1222</v>
      </c>
      <c r="AL1" s="92" t="s">
        <v>1268</v>
      </c>
      <c r="AM1" s="92" t="s">
        <v>1269</v>
      </c>
      <c r="AN1" s="92" t="s">
        <v>1270</v>
      </c>
      <c r="AO1" s="92" t="s">
        <v>1271</v>
      </c>
      <c r="AP1" s="105" t="s">
        <v>1272</v>
      </c>
      <c r="AQ1" s="92" t="s">
        <v>1273</v>
      </c>
      <c r="AR1" s="93" t="s">
        <v>1274</v>
      </c>
      <c r="AS1" s="92" t="s">
        <v>1275</v>
      </c>
      <c r="AT1" s="92" t="s">
        <v>1276</v>
      </c>
      <c r="AU1" s="97" t="s">
        <v>1277</v>
      </c>
      <c r="AV1" s="111" t="s">
        <v>1278</v>
      </c>
    </row>
    <row r="2" spans="1:54" x14ac:dyDescent="0.35">
      <c r="A2">
        <v>1001002</v>
      </c>
      <c r="B2" t="s">
        <v>975</v>
      </c>
      <c r="C2" s="102">
        <v>43404</v>
      </c>
      <c r="D2" s="103">
        <v>0.63472222222222219</v>
      </c>
      <c r="E2" t="s">
        <v>34</v>
      </c>
      <c r="F2" t="s">
        <v>34</v>
      </c>
      <c r="G2" t="s">
        <v>34</v>
      </c>
      <c r="H2" t="s">
        <v>34</v>
      </c>
      <c r="I2" t="s">
        <v>34</v>
      </c>
      <c r="J2" t="s">
        <v>1288</v>
      </c>
      <c r="K2" t="s">
        <v>985</v>
      </c>
      <c r="L2" s="102">
        <v>40869</v>
      </c>
      <c r="M2" t="s">
        <v>979</v>
      </c>
      <c r="N2" t="s">
        <v>34</v>
      </c>
      <c r="O2" t="s">
        <v>977</v>
      </c>
      <c r="P2" t="s">
        <v>34</v>
      </c>
      <c r="Q2" t="s">
        <v>34</v>
      </c>
      <c r="R2" t="s">
        <v>1289</v>
      </c>
      <c r="S2" t="s">
        <v>1290</v>
      </c>
      <c r="T2" t="s">
        <v>1291</v>
      </c>
      <c r="U2" t="s">
        <v>34</v>
      </c>
      <c r="V2" t="s">
        <v>34</v>
      </c>
      <c r="W2" t="s">
        <v>957</v>
      </c>
      <c r="X2" s="110">
        <v>111122010955</v>
      </c>
      <c r="Y2" t="s">
        <v>1292</v>
      </c>
      <c r="Z2" s="110">
        <v>176333010</v>
      </c>
      <c r="AA2" t="s">
        <v>34</v>
      </c>
      <c r="AB2" t="s">
        <v>34</v>
      </c>
      <c r="AC2" t="s">
        <v>34</v>
      </c>
      <c r="AD2" t="s">
        <v>34</v>
      </c>
      <c r="AE2" t="s">
        <v>34</v>
      </c>
      <c r="AF2" s="110" t="s">
        <v>34</v>
      </c>
      <c r="AG2" t="s">
        <v>34</v>
      </c>
      <c r="AH2" s="110" t="s">
        <v>34</v>
      </c>
      <c r="AI2" s="11" t="s">
        <v>34</v>
      </c>
      <c r="AJ2" s="11" t="s">
        <v>1293</v>
      </c>
      <c r="AK2" s="103">
        <v>0.63472222222222219</v>
      </c>
      <c r="AL2" t="s">
        <v>1259</v>
      </c>
      <c r="AM2" t="s">
        <v>1016</v>
      </c>
      <c r="AN2" t="s">
        <v>1201</v>
      </c>
      <c r="AO2" t="s">
        <v>979</v>
      </c>
      <c r="AP2" s="104">
        <v>316</v>
      </c>
      <c r="AQ2" s="103">
        <v>6.9444444444444447E-4</v>
      </c>
      <c r="AR2">
        <v>1</v>
      </c>
      <c r="AS2" t="s">
        <v>34</v>
      </c>
      <c r="AT2" t="s">
        <v>34</v>
      </c>
      <c r="AU2" t="s">
        <v>34</v>
      </c>
      <c r="AV2" s="105" t="s">
        <v>1294</v>
      </c>
      <c r="AW2"/>
      <c r="AX2"/>
      <c r="AY2"/>
      <c r="AZ2"/>
      <c r="BA2"/>
      <c r="BB2"/>
    </row>
    <row r="3" spans="1:54" x14ac:dyDescent="0.35">
      <c r="A3">
        <v>1001003</v>
      </c>
      <c r="B3" t="s">
        <v>975</v>
      </c>
      <c r="C3" s="102">
        <v>43404</v>
      </c>
      <c r="D3" s="103">
        <v>0.63680555555555551</v>
      </c>
      <c r="E3" t="s">
        <v>34</v>
      </c>
      <c r="F3" t="s">
        <v>34</v>
      </c>
      <c r="G3" t="s">
        <v>34</v>
      </c>
      <c r="H3" t="s">
        <v>34</v>
      </c>
      <c r="I3" t="s">
        <v>34</v>
      </c>
      <c r="J3" t="s">
        <v>1295</v>
      </c>
      <c r="K3" t="s">
        <v>976</v>
      </c>
      <c r="L3" s="102">
        <v>40686</v>
      </c>
      <c r="M3" t="s">
        <v>979</v>
      </c>
      <c r="N3" t="s">
        <v>34</v>
      </c>
      <c r="O3" t="s">
        <v>977</v>
      </c>
      <c r="P3" t="s">
        <v>34</v>
      </c>
      <c r="Q3" t="s">
        <v>34</v>
      </c>
      <c r="R3" t="s">
        <v>1312</v>
      </c>
      <c r="S3" t="s">
        <v>1313</v>
      </c>
      <c r="T3" t="s">
        <v>1296</v>
      </c>
      <c r="U3" t="s">
        <v>34</v>
      </c>
      <c r="V3" t="s">
        <v>34</v>
      </c>
      <c r="W3" t="s">
        <v>957</v>
      </c>
      <c r="X3" s="110">
        <v>110523050208</v>
      </c>
      <c r="Y3" t="s">
        <v>1297</v>
      </c>
      <c r="Z3" s="110">
        <v>196632678</v>
      </c>
      <c r="AA3" t="s">
        <v>34</v>
      </c>
      <c r="AB3" t="s">
        <v>34</v>
      </c>
      <c r="AC3" t="s">
        <v>34</v>
      </c>
      <c r="AD3" t="s">
        <v>34</v>
      </c>
      <c r="AE3" t="s">
        <v>34</v>
      </c>
      <c r="AF3" s="110" t="s">
        <v>34</v>
      </c>
      <c r="AG3" t="s">
        <v>34</v>
      </c>
      <c r="AH3" s="110" t="s">
        <v>34</v>
      </c>
      <c r="AI3" s="11" t="s">
        <v>34</v>
      </c>
      <c r="AJ3" s="11" t="s">
        <v>1293</v>
      </c>
      <c r="AK3" s="103">
        <v>0.63680555555555551</v>
      </c>
      <c r="AL3" t="s">
        <v>1259</v>
      </c>
      <c r="AM3" t="s">
        <v>1016</v>
      </c>
      <c r="AN3" t="s">
        <v>1201</v>
      </c>
      <c r="AO3" t="s">
        <v>981</v>
      </c>
      <c r="AP3" s="104">
        <v>316</v>
      </c>
      <c r="AQ3" s="103">
        <v>6.9444444444444447E-4</v>
      </c>
      <c r="AR3">
        <v>1</v>
      </c>
      <c r="AS3" t="s">
        <v>34</v>
      </c>
      <c r="AT3" t="s">
        <v>34</v>
      </c>
      <c r="AU3" t="s">
        <v>34</v>
      </c>
      <c r="AV3" s="105" t="s">
        <v>1294</v>
      </c>
      <c r="AW3"/>
      <c r="AX3"/>
      <c r="AY3"/>
      <c r="AZ3"/>
      <c r="BA3"/>
      <c r="BB3"/>
    </row>
    <row r="4" spans="1:54" x14ac:dyDescent="0.35">
      <c r="A4">
        <v>1215566</v>
      </c>
      <c r="B4" t="s">
        <v>975</v>
      </c>
      <c r="C4" s="102">
        <v>43533</v>
      </c>
      <c r="D4" s="103">
        <v>0.48402777777777778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1279</v>
      </c>
      <c r="K4" t="s">
        <v>976</v>
      </c>
      <c r="L4" s="102">
        <v>19829</v>
      </c>
      <c r="M4" t="s">
        <v>1192</v>
      </c>
      <c r="N4" t="s">
        <v>34</v>
      </c>
      <c r="O4" t="s">
        <v>977</v>
      </c>
      <c r="P4" t="s">
        <v>34</v>
      </c>
      <c r="Q4" t="s">
        <v>34</v>
      </c>
      <c r="R4" t="s">
        <v>1312</v>
      </c>
      <c r="S4" t="s">
        <v>1313</v>
      </c>
      <c r="T4" t="s">
        <v>1280</v>
      </c>
      <c r="U4" t="s">
        <v>34</v>
      </c>
      <c r="V4" t="s">
        <v>34</v>
      </c>
      <c r="W4" t="s">
        <v>957</v>
      </c>
      <c r="X4" s="110">
        <v>540415045276</v>
      </c>
      <c r="Y4" t="s">
        <v>1281</v>
      </c>
      <c r="Z4" s="110">
        <v>169730337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s="110" t="s">
        <v>34</v>
      </c>
      <c r="AG4" t="s">
        <v>34</v>
      </c>
      <c r="AH4" s="110" t="s">
        <v>34</v>
      </c>
      <c r="AI4" s="11" t="s">
        <v>34</v>
      </c>
      <c r="AJ4" s="109">
        <v>43711</v>
      </c>
      <c r="AK4" s="103">
        <v>0.48541666666666666</v>
      </c>
      <c r="AL4" t="s">
        <v>1246</v>
      </c>
      <c r="AM4" t="s">
        <v>1030</v>
      </c>
      <c r="AN4" t="s">
        <v>1201</v>
      </c>
      <c r="AO4" t="s">
        <v>981</v>
      </c>
      <c r="AP4" s="104">
        <v>316</v>
      </c>
      <c r="AQ4" s="103">
        <v>6.9444444444444447E-4</v>
      </c>
      <c r="AR4">
        <v>1</v>
      </c>
      <c r="AS4" t="s">
        <v>34</v>
      </c>
      <c r="AT4" t="s">
        <v>34</v>
      </c>
      <c r="AU4" t="s">
        <v>34</v>
      </c>
      <c r="AV4" s="105">
        <v>29253</v>
      </c>
      <c r="AW4"/>
      <c r="AX4"/>
      <c r="AY4"/>
      <c r="AZ4"/>
      <c r="BA4"/>
      <c r="BB4"/>
    </row>
    <row r="5" spans="1:54" x14ac:dyDescent="0.35">
      <c r="A5">
        <v>1290642</v>
      </c>
      <c r="B5" t="s">
        <v>975</v>
      </c>
      <c r="C5" s="102">
        <v>43404</v>
      </c>
      <c r="D5" s="103">
        <v>0.37152777777777773</v>
      </c>
      <c r="E5" t="s">
        <v>34</v>
      </c>
      <c r="F5" t="s">
        <v>34</v>
      </c>
      <c r="G5" t="s">
        <v>34</v>
      </c>
      <c r="H5" t="s">
        <v>34</v>
      </c>
      <c r="I5" t="s">
        <v>34</v>
      </c>
      <c r="J5" t="s">
        <v>1298</v>
      </c>
      <c r="K5" t="s">
        <v>985</v>
      </c>
      <c r="L5" s="102">
        <v>26888</v>
      </c>
      <c r="M5" t="s">
        <v>979</v>
      </c>
      <c r="N5" t="s">
        <v>34</v>
      </c>
      <c r="O5" t="s">
        <v>977</v>
      </c>
      <c r="P5" t="s">
        <v>34</v>
      </c>
      <c r="Q5" t="s">
        <v>34</v>
      </c>
      <c r="R5" t="s">
        <v>1312</v>
      </c>
      <c r="S5" t="s">
        <v>1313</v>
      </c>
      <c r="T5" t="s">
        <v>1240</v>
      </c>
      <c r="U5" t="s">
        <v>34</v>
      </c>
      <c r="V5" t="s">
        <v>34</v>
      </c>
      <c r="W5" t="s">
        <v>957</v>
      </c>
      <c r="X5" s="110">
        <v>822333333</v>
      </c>
      <c r="Y5" t="s">
        <v>1299</v>
      </c>
      <c r="Z5" s="110">
        <v>123666</v>
      </c>
      <c r="AA5" t="s">
        <v>34</v>
      </c>
      <c r="AB5" t="s">
        <v>34</v>
      </c>
      <c r="AC5" t="s">
        <v>1300</v>
      </c>
      <c r="AD5" t="s">
        <v>1200</v>
      </c>
      <c r="AE5" t="s">
        <v>283</v>
      </c>
      <c r="AF5" s="110">
        <v>113566</v>
      </c>
      <c r="AG5" t="s">
        <v>1301</v>
      </c>
      <c r="AH5" s="110">
        <v>146995357</v>
      </c>
      <c r="AI5" s="11" t="s">
        <v>1302</v>
      </c>
      <c r="AJ5" s="11" t="s">
        <v>1293</v>
      </c>
      <c r="AK5" s="103">
        <v>0.37222222222222223</v>
      </c>
      <c r="AL5" t="s">
        <v>1259</v>
      </c>
      <c r="AM5" t="s">
        <v>1008</v>
      </c>
      <c r="AN5" t="s">
        <v>1224</v>
      </c>
      <c r="AO5" t="s">
        <v>987</v>
      </c>
      <c r="AP5" s="105" t="s">
        <v>1293</v>
      </c>
      <c r="AQ5" s="103">
        <v>0.3743055555555555</v>
      </c>
      <c r="AR5">
        <v>1</v>
      </c>
      <c r="AS5" t="s">
        <v>982</v>
      </c>
      <c r="AT5" t="s">
        <v>34</v>
      </c>
      <c r="AU5" t="s">
        <v>1303</v>
      </c>
      <c r="AV5" s="105">
        <v>27169</v>
      </c>
      <c r="AW5"/>
      <c r="AX5"/>
      <c r="AY5"/>
      <c r="AZ5"/>
      <c r="BA5"/>
      <c r="BB5"/>
    </row>
    <row r="6" spans="1:54" x14ac:dyDescent="0.35">
      <c r="A6">
        <v>1290648</v>
      </c>
      <c r="B6" t="s">
        <v>975</v>
      </c>
      <c r="C6" s="102">
        <v>43503</v>
      </c>
      <c r="D6" s="103">
        <v>0.70416666666666661</v>
      </c>
      <c r="E6" t="s">
        <v>34</v>
      </c>
      <c r="F6" t="s">
        <v>34</v>
      </c>
      <c r="G6" t="s">
        <v>34</v>
      </c>
      <c r="H6" t="s">
        <v>34</v>
      </c>
      <c r="I6" t="s">
        <v>36</v>
      </c>
      <c r="J6" t="s">
        <v>1282</v>
      </c>
      <c r="K6" t="s">
        <v>985</v>
      </c>
      <c r="L6" s="102">
        <v>38384</v>
      </c>
      <c r="M6" t="s">
        <v>34</v>
      </c>
      <c r="N6" t="s">
        <v>34</v>
      </c>
      <c r="O6" t="s">
        <v>977</v>
      </c>
      <c r="P6" t="s">
        <v>34</v>
      </c>
      <c r="Q6" t="s">
        <v>34</v>
      </c>
      <c r="R6" t="s">
        <v>1312</v>
      </c>
      <c r="S6" t="s">
        <v>1313</v>
      </c>
      <c r="T6" t="s">
        <v>34</v>
      </c>
      <c r="U6" t="s">
        <v>34</v>
      </c>
      <c r="V6" t="s">
        <v>34</v>
      </c>
      <c r="W6" t="s">
        <v>957</v>
      </c>
      <c r="X6" s="110">
        <v>123456789</v>
      </c>
      <c r="Y6" t="s">
        <v>1283</v>
      </c>
      <c r="Z6" s="110">
        <v>123456789</v>
      </c>
      <c r="AA6" t="s">
        <v>34</v>
      </c>
      <c r="AB6" t="s">
        <v>34</v>
      </c>
      <c r="AC6" t="s">
        <v>34</v>
      </c>
      <c r="AD6" t="s">
        <v>34</v>
      </c>
      <c r="AE6" t="s">
        <v>34</v>
      </c>
      <c r="AF6" s="110" t="s">
        <v>34</v>
      </c>
      <c r="AG6" t="s">
        <v>34</v>
      </c>
      <c r="AH6" s="110" t="s">
        <v>34</v>
      </c>
      <c r="AI6" s="11" t="s">
        <v>34</v>
      </c>
      <c r="AJ6" s="109">
        <v>43648</v>
      </c>
      <c r="AK6" s="103">
        <v>0.70763888888888893</v>
      </c>
      <c r="AL6" t="s">
        <v>1284</v>
      </c>
      <c r="AM6" t="s">
        <v>34</v>
      </c>
      <c r="AN6" t="s">
        <v>1201</v>
      </c>
      <c r="AO6" t="s">
        <v>1050</v>
      </c>
      <c r="AP6" s="104">
        <v>316</v>
      </c>
      <c r="AQ6" s="103">
        <v>6.9444444444444447E-4</v>
      </c>
      <c r="AR6">
        <v>1</v>
      </c>
      <c r="AS6" t="s">
        <v>34</v>
      </c>
      <c r="AT6" t="s">
        <v>34</v>
      </c>
      <c r="AU6" t="s">
        <v>34</v>
      </c>
      <c r="AV6" s="105">
        <v>22223</v>
      </c>
      <c r="AW6"/>
      <c r="AX6"/>
      <c r="AY6"/>
      <c r="AZ6"/>
      <c r="BA6"/>
      <c r="BB6"/>
    </row>
    <row r="7" spans="1:54" x14ac:dyDescent="0.35">
      <c r="A7">
        <v>335740</v>
      </c>
      <c r="B7" t="s">
        <v>975</v>
      </c>
      <c r="C7" s="102">
        <v>43371</v>
      </c>
      <c r="D7" s="103">
        <v>0.63680555555555551</v>
      </c>
      <c r="E7" t="s">
        <v>34</v>
      </c>
      <c r="F7" t="s">
        <v>34</v>
      </c>
      <c r="G7" t="s">
        <v>34</v>
      </c>
      <c r="H7" t="s">
        <v>34</v>
      </c>
      <c r="I7" t="s">
        <v>34</v>
      </c>
      <c r="J7" t="s">
        <v>1239</v>
      </c>
      <c r="K7" t="s">
        <v>976</v>
      </c>
      <c r="L7" s="102">
        <v>32526</v>
      </c>
      <c r="M7" t="s">
        <v>979</v>
      </c>
      <c r="N7" t="s">
        <v>34</v>
      </c>
      <c r="O7" t="s">
        <v>977</v>
      </c>
      <c r="P7" t="s">
        <v>1195</v>
      </c>
      <c r="Q7" t="s">
        <v>34</v>
      </c>
      <c r="R7" t="s">
        <v>1312</v>
      </c>
      <c r="S7" t="s">
        <v>1313</v>
      </c>
      <c r="T7" t="s">
        <v>1240</v>
      </c>
      <c r="U7" t="s">
        <v>34</v>
      </c>
      <c r="V7" t="s">
        <v>34</v>
      </c>
      <c r="W7" t="s">
        <v>957</v>
      </c>
      <c r="X7" s="110">
        <v>890118045210</v>
      </c>
      <c r="Y7" t="s">
        <v>1241</v>
      </c>
      <c r="Z7" s="110" t="s">
        <v>1242</v>
      </c>
      <c r="AA7" t="s">
        <v>34</v>
      </c>
      <c r="AB7" t="s">
        <v>34</v>
      </c>
      <c r="AC7" t="s">
        <v>1243</v>
      </c>
      <c r="AD7" t="s">
        <v>1199</v>
      </c>
      <c r="AE7" t="s">
        <v>956</v>
      </c>
      <c r="AF7" s="110" t="s">
        <v>1244</v>
      </c>
      <c r="AG7" t="s">
        <v>1245</v>
      </c>
      <c r="AH7" s="110" t="s">
        <v>34</v>
      </c>
      <c r="AI7" s="11" t="s">
        <v>1242</v>
      </c>
      <c r="AJ7" s="11" t="s">
        <v>1304</v>
      </c>
      <c r="AK7" s="103">
        <v>0.63750000000000007</v>
      </c>
      <c r="AL7" t="s">
        <v>1259</v>
      </c>
      <c r="AM7" t="s">
        <v>1008</v>
      </c>
      <c r="AN7" t="s">
        <v>1224</v>
      </c>
      <c r="AO7" t="s">
        <v>987</v>
      </c>
      <c r="AP7" s="105" t="s">
        <v>1305</v>
      </c>
      <c r="AQ7" s="103">
        <v>0.66597222222222219</v>
      </c>
      <c r="AR7">
        <v>1</v>
      </c>
      <c r="AS7" t="s">
        <v>982</v>
      </c>
      <c r="AT7" t="s">
        <v>34</v>
      </c>
      <c r="AU7" t="s">
        <v>1303</v>
      </c>
      <c r="AV7" s="105">
        <v>27169</v>
      </c>
      <c r="AW7"/>
      <c r="AX7"/>
      <c r="AY7"/>
      <c r="AZ7"/>
      <c r="BA7"/>
      <c r="BB7"/>
    </row>
    <row r="8" spans="1:54" x14ac:dyDescent="0.35">
      <c r="A8">
        <v>335740</v>
      </c>
      <c r="B8" t="s">
        <v>975</v>
      </c>
      <c r="C8" s="102">
        <v>43517</v>
      </c>
      <c r="D8" s="103">
        <v>0.69166666666666676</v>
      </c>
      <c r="E8" t="s">
        <v>34</v>
      </c>
      <c r="F8" t="s">
        <v>34</v>
      </c>
      <c r="G8" t="s">
        <v>34</v>
      </c>
      <c r="H8" t="s">
        <v>34</v>
      </c>
      <c r="I8" t="s">
        <v>34</v>
      </c>
      <c r="J8" t="s">
        <v>1239</v>
      </c>
      <c r="K8" t="s">
        <v>976</v>
      </c>
      <c r="L8" s="102">
        <v>32526</v>
      </c>
      <c r="M8" t="s">
        <v>979</v>
      </c>
      <c r="N8" t="s">
        <v>34</v>
      </c>
      <c r="O8" t="s">
        <v>977</v>
      </c>
      <c r="P8" t="s">
        <v>1195</v>
      </c>
      <c r="Q8" t="s">
        <v>34</v>
      </c>
      <c r="R8" t="s">
        <v>1312</v>
      </c>
      <c r="S8" t="s">
        <v>1313</v>
      </c>
      <c r="T8" t="s">
        <v>1240</v>
      </c>
      <c r="U8" t="s">
        <v>34</v>
      </c>
      <c r="V8" t="s">
        <v>34</v>
      </c>
      <c r="W8" t="s">
        <v>957</v>
      </c>
      <c r="X8" s="110">
        <v>890118045210</v>
      </c>
      <c r="Y8" t="s">
        <v>1241</v>
      </c>
      <c r="Z8" s="110" t="s">
        <v>1242</v>
      </c>
      <c r="AA8" t="s">
        <v>34</v>
      </c>
      <c r="AB8" t="s">
        <v>34</v>
      </c>
      <c r="AC8" t="s">
        <v>1243</v>
      </c>
      <c r="AD8" t="s">
        <v>1199</v>
      </c>
      <c r="AE8" t="s">
        <v>956</v>
      </c>
      <c r="AF8" s="110" t="s">
        <v>1244</v>
      </c>
      <c r="AG8" t="s">
        <v>1245</v>
      </c>
      <c r="AH8" s="110" t="s">
        <v>34</v>
      </c>
      <c r="AI8" s="11" t="s">
        <v>1242</v>
      </c>
      <c r="AJ8" s="11" t="s">
        <v>1238</v>
      </c>
      <c r="AK8" s="103">
        <v>0.69236111111111109</v>
      </c>
      <c r="AL8" t="s">
        <v>1246</v>
      </c>
      <c r="AM8" t="s">
        <v>1016</v>
      </c>
      <c r="AN8" t="s">
        <v>1224</v>
      </c>
      <c r="AO8" t="s">
        <v>981</v>
      </c>
      <c r="AP8" s="105" t="s">
        <v>1285</v>
      </c>
      <c r="AQ8" s="103">
        <v>0.69652777777777775</v>
      </c>
      <c r="AR8">
        <v>1</v>
      </c>
      <c r="AS8" t="s">
        <v>982</v>
      </c>
      <c r="AT8" t="s">
        <v>34</v>
      </c>
      <c r="AU8" t="s">
        <v>1287</v>
      </c>
      <c r="AV8" s="105">
        <v>38645</v>
      </c>
      <c r="AW8"/>
      <c r="AX8"/>
      <c r="AY8"/>
      <c r="AZ8"/>
      <c r="BA8"/>
      <c r="BB8"/>
    </row>
    <row r="9" spans="1:54" x14ac:dyDescent="0.35">
      <c r="A9">
        <v>656565</v>
      </c>
      <c r="B9" t="s">
        <v>975</v>
      </c>
      <c r="C9" s="102">
        <v>43483</v>
      </c>
      <c r="D9" s="103">
        <v>0.70347222222222217</v>
      </c>
      <c r="E9" t="s">
        <v>34</v>
      </c>
      <c r="F9" t="s">
        <v>34</v>
      </c>
      <c r="G9" t="s">
        <v>34</v>
      </c>
      <c r="H9" t="s">
        <v>34</v>
      </c>
      <c r="I9" t="s">
        <v>34</v>
      </c>
      <c r="J9" t="s">
        <v>1248</v>
      </c>
      <c r="K9" t="s">
        <v>976</v>
      </c>
      <c r="L9" s="102">
        <v>30868</v>
      </c>
      <c r="M9" t="s">
        <v>979</v>
      </c>
      <c r="N9" t="s">
        <v>34</v>
      </c>
      <c r="O9" t="s">
        <v>980</v>
      </c>
      <c r="P9" t="s">
        <v>60</v>
      </c>
      <c r="Q9" t="s">
        <v>34</v>
      </c>
      <c r="R9" t="s">
        <v>1312</v>
      </c>
      <c r="S9" t="s">
        <v>1313</v>
      </c>
      <c r="T9" t="s">
        <v>980</v>
      </c>
      <c r="U9" t="s">
        <v>34</v>
      </c>
      <c r="V9" t="s">
        <v>34</v>
      </c>
      <c r="W9" t="s">
        <v>957</v>
      </c>
      <c r="X9" s="110" t="s">
        <v>1249</v>
      </c>
      <c r="Y9" t="s">
        <v>1250</v>
      </c>
      <c r="Z9" s="110">
        <v>126184701</v>
      </c>
      <c r="AA9" t="s">
        <v>34</v>
      </c>
      <c r="AB9" t="s">
        <v>34</v>
      </c>
      <c r="AC9" t="s">
        <v>34</v>
      </c>
      <c r="AD9" t="s">
        <v>34</v>
      </c>
      <c r="AE9" t="s">
        <v>34</v>
      </c>
      <c r="AF9" s="110" t="s">
        <v>34</v>
      </c>
      <c r="AG9" t="s">
        <v>34</v>
      </c>
      <c r="AH9" s="110" t="s">
        <v>34</v>
      </c>
      <c r="AI9" s="11" t="s">
        <v>34</v>
      </c>
      <c r="AJ9" s="11" t="s">
        <v>1247</v>
      </c>
      <c r="AK9" s="103">
        <v>0.70347222222222217</v>
      </c>
      <c r="AL9" t="s">
        <v>1251</v>
      </c>
      <c r="AM9" t="s">
        <v>1005</v>
      </c>
      <c r="AN9" t="s">
        <v>1224</v>
      </c>
      <c r="AO9" t="s">
        <v>981</v>
      </c>
      <c r="AP9" s="105" t="s">
        <v>1286</v>
      </c>
      <c r="AQ9" s="103">
        <v>0.63263888888888886</v>
      </c>
      <c r="AR9">
        <v>1</v>
      </c>
      <c r="AS9" t="s">
        <v>982</v>
      </c>
      <c r="AT9" t="s">
        <v>34</v>
      </c>
      <c r="AU9" t="s">
        <v>1306</v>
      </c>
      <c r="AV9" s="105">
        <v>24814</v>
      </c>
      <c r="AW9"/>
      <c r="AX9"/>
      <c r="AY9"/>
      <c r="AZ9"/>
      <c r="BA9"/>
      <c r="BB9"/>
    </row>
    <row r="10" spans="1:54" x14ac:dyDescent="0.35">
      <c r="A10">
        <v>656566</v>
      </c>
      <c r="B10" t="s">
        <v>975</v>
      </c>
      <c r="C10" s="102">
        <v>43486</v>
      </c>
      <c r="D10" s="103">
        <v>0.62708333333333333</v>
      </c>
      <c r="E10" t="s">
        <v>34</v>
      </c>
      <c r="F10" t="s">
        <v>34</v>
      </c>
      <c r="G10" t="s">
        <v>34</v>
      </c>
      <c r="H10" t="s">
        <v>34</v>
      </c>
      <c r="I10" t="s">
        <v>34</v>
      </c>
      <c r="J10" t="s">
        <v>1253</v>
      </c>
      <c r="K10" t="s">
        <v>976</v>
      </c>
      <c r="L10" s="102">
        <v>27501</v>
      </c>
      <c r="M10" t="s">
        <v>34</v>
      </c>
      <c r="N10" t="s">
        <v>34</v>
      </c>
      <c r="O10" t="s">
        <v>983</v>
      </c>
      <c r="P10" t="s">
        <v>984</v>
      </c>
      <c r="Q10" t="s">
        <v>34</v>
      </c>
      <c r="R10" t="s">
        <v>1312</v>
      </c>
      <c r="S10" t="s">
        <v>1313</v>
      </c>
      <c r="T10" t="s">
        <v>1254</v>
      </c>
      <c r="U10" t="s">
        <v>34</v>
      </c>
      <c r="V10" t="s">
        <v>34</v>
      </c>
      <c r="W10" t="s">
        <v>957</v>
      </c>
      <c r="X10" s="110" t="s">
        <v>1255</v>
      </c>
      <c r="Y10" t="s">
        <v>1256</v>
      </c>
      <c r="Z10" s="110">
        <v>81365582790</v>
      </c>
      <c r="AA10" t="s">
        <v>34</v>
      </c>
      <c r="AB10" t="s">
        <v>34</v>
      </c>
      <c r="AC10" t="s">
        <v>1257</v>
      </c>
      <c r="AD10" t="s">
        <v>965</v>
      </c>
      <c r="AE10" t="s">
        <v>956</v>
      </c>
      <c r="AF10" s="110" t="s">
        <v>1258</v>
      </c>
      <c r="AG10" t="s">
        <v>1256</v>
      </c>
      <c r="AH10" s="110" t="s">
        <v>34</v>
      </c>
      <c r="AI10" s="11">
        <v>81365582790</v>
      </c>
      <c r="AJ10" s="11" t="s">
        <v>1252</v>
      </c>
      <c r="AK10" s="103">
        <v>0.62708333333333333</v>
      </c>
      <c r="AL10" t="s">
        <v>1259</v>
      </c>
      <c r="AM10" t="s">
        <v>1008</v>
      </c>
      <c r="AN10" t="s">
        <v>1224</v>
      </c>
      <c r="AO10" t="s">
        <v>981</v>
      </c>
      <c r="AP10" s="105" t="s">
        <v>1286</v>
      </c>
      <c r="AQ10" s="103">
        <v>0.63611111111111118</v>
      </c>
      <c r="AR10">
        <v>1</v>
      </c>
      <c r="AS10" t="s">
        <v>982</v>
      </c>
      <c r="AT10" t="s">
        <v>34</v>
      </c>
      <c r="AU10" t="s">
        <v>1303</v>
      </c>
      <c r="AV10" s="105">
        <v>27169</v>
      </c>
      <c r="AW10"/>
      <c r="AX10"/>
      <c r="AY10"/>
      <c r="AZ10"/>
      <c r="BA10"/>
      <c r="BB10"/>
    </row>
    <row r="11" spans="1:54" x14ac:dyDescent="0.35">
      <c r="A11">
        <v>656567</v>
      </c>
      <c r="B11" t="s">
        <v>975</v>
      </c>
      <c r="C11" s="102">
        <v>43486</v>
      </c>
      <c r="D11" s="103">
        <v>0.62777777777777777</v>
      </c>
      <c r="E11" t="s">
        <v>34</v>
      </c>
      <c r="F11" t="s">
        <v>34</v>
      </c>
      <c r="G11" t="s">
        <v>34</v>
      </c>
      <c r="H11" t="s">
        <v>34</v>
      </c>
      <c r="I11" t="s">
        <v>34</v>
      </c>
      <c r="J11" t="s">
        <v>1260</v>
      </c>
      <c r="K11" t="s">
        <v>985</v>
      </c>
      <c r="L11" s="102">
        <v>35102</v>
      </c>
      <c r="M11" t="s">
        <v>979</v>
      </c>
      <c r="N11" t="s">
        <v>34</v>
      </c>
      <c r="O11" t="s">
        <v>983</v>
      </c>
      <c r="P11" t="s">
        <v>60</v>
      </c>
      <c r="Q11" t="s">
        <v>34</v>
      </c>
      <c r="R11" t="s">
        <v>1312</v>
      </c>
      <c r="S11" t="s">
        <v>1313</v>
      </c>
      <c r="T11" t="s">
        <v>1261</v>
      </c>
      <c r="U11" t="s">
        <v>34</v>
      </c>
      <c r="V11" t="s">
        <v>34</v>
      </c>
      <c r="W11" t="s">
        <v>957</v>
      </c>
      <c r="X11" s="110" t="s">
        <v>1262</v>
      </c>
      <c r="Y11" t="s">
        <v>1263</v>
      </c>
      <c r="Z11" s="110">
        <v>8127051440</v>
      </c>
      <c r="AA11" t="s">
        <v>34</v>
      </c>
      <c r="AB11" t="s">
        <v>34</v>
      </c>
      <c r="AC11" t="s">
        <v>1264</v>
      </c>
      <c r="AD11" t="s">
        <v>986</v>
      </c>
      <c r="AE11" t="s">
        <v>956</v>
      </c>
      <c r="AF11" s="110" t="s">
        <v>1265</v>
      </c>
      <c r="AG11" t="s">
        <v>1266</v>
      </c>
      <c r="AH11" s="110" t="s">
        <v>34</v>
      </c>
      <c r="AI11" s="11">
        <v>8127051440</v>
      </c>
      <c r="AJ11" s="11" t="s">
        <v>1252</v>
      </c>
      <c r="AK11" s="103">
        <v>0.62777777777777777</v>
      </c>
      <c r="AL11" t="s">
        <v>1259</v>
      </c>
      <c r="AM11" t="s">
        <v>1008</v>
      </c>
      <c r="AN11" t="s">
        <v>1224</v>
      </c>
      <c r="AO11" t="s">
        <v>987</v>
      </c>
      <c r="AP11" s="105" t="s">
        <v>1286</v>
      </c>
      <c r="AQ11" s="103">
        <v>0.6381944444444444</v>
      </c>
      <c r="AR11">
        <v>1</v>
      </c>
      <c r="AS11" t="s">
        <v>982</v>
      </c>
      <c r="AT11" t="s">
        <v>34</v>
      </c>
      <c r="AU11" t="s">
        <v>1303</v>
      </c>
      <c r="AV11" s="105">
        <v>27169</v>
      </c>
      <c r="AW11"/>
      <c r="AX11"/>
      <c r="AY11"/>
      <c r="AZ11"/>
      <c r="BA11"/>
      <c r="BB11"/>
    </row>
    <row r="12" spans="1:54" x14ac:dyDescent="0.35">
      <c r="A12" t="s">
        <v>1307</v>
      </c>
      <c r="B12" t="s">
        <v>975</v>
      </c>
      <c r="C12" s="102">
        <v>43433</v>
      </c>
      <c r="D12" s="103">
        <v>0.43611111111111112</v>
      </c>
      <c r="E12" t="s">
        <v>34</v>
      </c>
      <c r="F12" t="s">
        <v>34</v>
      </c>
      <c r="G12" t="s">
        <v>34</v>
      </c>
      <c r="H12" t="s">
        <v>34</v>
      </c>
      <c r="I12" t="s">
        <v>38</v>
      </c>
      <c r="J12" t="s">
        <v>1308</v>
      </c>
      <c r="K12" t="s">
        <v>976</v>
      </c>
      <c r="L12" s="102">
        <v>29726</v>
      </c>
      <c r="M12" t="s">
        <v>979</v>
      </c>
      <c r="N12" t="s">
        <v>34</v>
      </c>
      <c r="O12" t="s">
        <v>977</v>
      </c>
      <c r="P12" t="s">
        <v>34</v>
      </c>
      <c r="Q12" t="s">
        <v>34</v>
      </c>
      <c r="R12" t="s">
        <v>1312</v>
      </c>
      <c r="S12" t="s">
        <v>1313</v>
      </c>
      <c r="T12" t="s">
        <v>34</v>
      </c>
      <c r="U12" t="s">
        <v>34</v>
      </c>
      <c r="V12" t="s">
        <v>34</v>
      </c>
      <c r="W12" t="s">
        <v>957</v>
      </c>
      <c r="X12" s="110">
        <v>810520025556</v>
      </c>
      <c r="Y12" t="s">
        <v>1309</v>
      </c>
      <c r="Z12" s="110">
        <v>162998527</v>
      </c>
      <c r="AA12" t="s">
        <v>34</v>
      </c>
      <c r="AB12" t="s">
        <v>34</v>
      </c>
      <c r="AC12" t="s">
        <v>34</v>
      </c>
      <c r="AD12" t="s">
        <v>34</v>
      </c>
      <c r="AE12" t="s">
        <v>34</v>
      </c>
      <c r="AF12" s="110" t="s">
        <v>34</v>
      </c>
      <c r="AG12" t="s">
        <v>34</v>
      </c>
      <c r="AH12" s="110" t="s">
        <v>34</v>
      </c>
      <c r="AI12" s="11" t="s">
        <v>34</v>
      </c>
      <c r="AJ12" s="11" t="s">
        <v>1310</v>
      </c>
      <c r="AK12" s="103">
        <v>0.47013888888888888</v>
      </c>
      <c r="AL12" t="s">
        <v>1311</v>
      </c>
      <c r="AM12" t="s">
        <v>1018</v>
      </c>
      <c r="AN12" t="s">
        <v>1201</v>
      </c>
      <c r="AO12" t="s">
        <v>1035</v>
      </c>
      <c r="AP12" s="104">
        <v>316</v>
      </c>
      <c r="AQ12" s="103">
        <v>6.9444444444444447E-4</v>
      </c>
      <c r="AR12">
        <v>3</v>
      </c>
      <c r="AS12" t="s">
        <v>34</v>
      </c>
      <c r="AT12" t="s">
        <v>34</v>
      </c>
      <c r="AU12" t="s">
        <v>34</v>
      </c>
      <c r="AV12" s="105">
        <v>41585</v>
      </c>
      <c r="AW12"/>
      <c r="AX12"/>
      <c r="AY12"/>
      <c r="AZ12"/>
      <c r="BA12"/>
      <c r="BB12"/>
    </row>
    <row r="13" spans="1:54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Y13"/>
      <c r="AA13"/>
      <c r="AB13"/>
      <c r="AC13"/>
      <c r="AD13"/>
      <c r="AE13"/>
      <c r="AG13"/>
      <c r="AI13" s="11"/>
      <c r="AK13"/>
      <c r="AL13"/>
      <c r="AM13"/>
      <c r="AN13"/>
      <c r="AO13"/>
      <c r="AQ13"/>
      <c r="AR13"/>
      <c r="AS13"/>
      <c r="AT13"/>
      <c r="AU13"/>
      <c r="AV13" s="105"/>
      <c r="AW13"/>
      <c r="AX13"/>
      <c r="AY13"/>
      <c r="AZ13"/>
      <c r="BA13"/>
      <c r="BB13"/>
    </row>
    <row r="14" spans="1:54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Y14"/>
      <c r="AA14"/>
      <c r="AB14"/>
      <c r="AC14"/>
      <c r="AD14"/>
      <c r="AE14"/>
      <c r="AG14"/>
      <c r="AI14" s="11"/>
      <c r="AK14"/>
      <c r="AL14"/>
      <c r="AM14"/>
      <c r="AN14"/>
      <c r="AO14"/>
      <c r="AQ14"/>
      <c r="AR14"/>
      <c r="AS14"/>
      <c r="AT14"/>
      <c r="AU14"/>
      <c r="AV14" s="105"/>
      <c r="AW14"/>
      <c r="AX14"/>
      <c r="AY14"/>
      <c r="AZ14"/>
      <c r="BA14"/>
      <c r="BB14"/>
    </row>
    <row r="15" spans="1:54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Y15"/>
      <c r="AA15"/>
      <c r="AB15"/>
      <c r="AC15"/>
      <c r="AD15"/>
      <c r="AE15"/>
      <c r="AG15"/>
      <c r="AI15" s="11"/>
      <c r="AK15"/>
      <c r="AL15"/>
      <c r="AM15"/>
      <c r="AN15"/>
      <c r="AO15"/>
      <c r="AQ15"/>
      <c r="AR15"/>
      <c r="AS15"/>
      <c r="AT15"/>
      <c r="AU15"/>
      <c r="AV15" s="105"/>
      <c r="AW15"/>
      <c r="AX15"/>
      <c r="AY15"/>
      <c r="AZ15"/>
      <c r="BA15"/>
      <c r="BB15"/>
    </row>
    <row r="16" spans="1:54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Y16"/>
      <c r="AA16"/>
      <c r="AB16"/>
      <c r="AC16"/>
      <c r="AD16"/>
      <c r="AE16"/>
      <c r="AG16"/>
      <c r="AI16" s="11"/>
      <c r="AK16"/>
      <c r="AL16"/>
      <c r="AM16"/>
      <c r="AN16"/>
      <c r="AO16"/>
      <c r="AQ16"/>
      <c r="AR16"/>
      <c r="AS16"/>
      <c r="AT16"/>
      <c r="AU16"/>
      <c r="AV16" s="105"/>
      <c r="AW16"/>
      <c r="AX16"/>
      <c r="AY16"/>
      <c r="AZ16"/>
      <c r="BA16"/>
      <c r="BB16"/>
    </row>
    <row r="17" spans="1:54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Y17"/>
      <c r="AA17"/>
      <c r="AB17"/>
      <c r="AC17"/>
      <c r="AD17"/>
      <c r="AE17"/>
      <c r="AG17"/>
      <c r="AI17" s="11"/>
      <c r="AK17"/>
      <c r="AL17"/>
      <c r="AM17"/>
      <c r="AN17"/>
      <c r="AO17"/>
      <c r="AQ17"/>
      <c r="AR17"/>
      <c r="AS17"/>
      <c r="AT17"/>
      <c r="AU17"/>
      <c r="AV17" s="105"/>
      <c r="AW17"/>
      <c r="AX17"/>
      <c r="AY17"/>
      <c r="AZ17"/>
      <c r="BA17"/>
      <c r="BB17"/>
    </row>
    <row r="18" spans="1:54" x14ac:dyDescent="0.3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Y18"/>
      <c r="AA18"/>
      <c r="AB18"/>
      <c r="AC18"/>
      <c r="AD18"/>
      <c r="AE18"/>
      <c r="AG18"/>
      <c r="AI18" s="11"/>
      <c r="AK18"/>
      <c r="AL18"/>
      <c r="AM18"/>
      <c r="AN18"/>
      <c r="AO18"/>
      <c r="AQ18"/>
      <c r="AR18"/>
      <c r="AS18"/>
      <c r="AT18"/>
      <c r="AU18"/>
      <c r="AV18" s="105"/>
      <c r="AW18"/>
      <c r="AX18"/>
      <c r="AY18"/>
      <c r="AZ18"/>
      <c r="BA18"/>
      <c r="BB18"/>
    </row>
    <row r="19" spans="1:54" x14ac:dyDescent="0.3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Y19"/>
      <c r="AA19"/>
      <c r="AB19"/>
      <c r="AC19"/>
      <c r="AD19"/>
      <c r="AE19"/>
      <c r="AG19"/>
      <c r="AI19" s="11"/>
      <c r="AK19"/>
      <c r="AL19"/>
      <c r="AM19"/>
      <c r="AN19"/>
      <c r="AO19"/>
      <c r="AQ19"/>
      <c r="AR19"/>
      <c r="AS19"/>
      <c r="AT19"/>
      <c r="AU19"/>
      <c r="AV19" s="105"/>
      <c r="AW19"/>
      <c r="AX19"/>
      <c r="AY19"/>
      <c r="AZ19"/>
      <c r="BA19"/>
      <c r="BB19"/>
    </row>
    <row r="20" spans="1:54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Y20"/>
      <c r="AA20"/>
      <c r="AB20"/>
      <c r="AC20"/>
      <c r="AD20"/>
      <c r="AE20"/>
      <c r="AG20"/>
      <c r="AI20" s="11"/>
      <c r="AK20"/>
      <c r="AL20"/>
      <c r="AM20"/>
      <c r="AN20"/>
      <c r="AO20"/>
      <c r="AQ20"/>
      <c r="AR20"/>
      <c r="AS20"/>
      <c r="AT20"/>
      <c r="AU20"/>
      <c r="AV20" s="105"/>
      <c r="AW20"/>
      <c r="AX20"/>
      <c r="AY20"/>
      <c r="AZ20"/>
      <c r="BA20"/>
      <c r="BB20"/>
    </row>
    <row r="21" spans="1:54" x14ac:dyDescent="0.3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Y21"/>
      <c r="AA21"/>
      <c r="AB21"/>
      <c r="AC21"/>
      <c r="AD21"/>
      <c r="AE21"/>
      <c r="AG21"/>
      <c r="AI21" s="11"/>
      <c r="AK21"/>
      <c r="AL21"/>
      <c r="AM21"/>
      <c r="AN21"/>
      <c r="AO21"/>
      <c r="AQ21"/>
      <c r="AR21"/>
      <c r="AS21"/>
      <c r="AT21"/>
      <c r="AU21"/>
      <c r="AV21" s="105"/>
      <c r="AW21"/>
      <c r="AX21"/>
      <c r="AY21"/>
      <c r="AZ21"/>
      <c r="BA21"/>
      <c r="BB21"/>
    </row>
    <row r="22" spans="1:54" x14ac:dyDescent="0.3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Y22"/>
      <c r="AA22"/>
      <c r="AB22"/>
      <c r="AC22"/>
      <c r="AD22"/>
      <c r="AE22"/>
      <c r="AG22"/>
      <c r="AI22" s="11"/>
      <c r="AK22"/>
      <c r="AL22"/>
      <c r="AM22"/>
      <c r="AN22"/>
      <c r="AO22"/>
      <c r="AQ22"/>
      <c r="AR22"/>
      <c r="AS22"/>
      <c r="AT22"/>
      <c r="AU22"/>
      <c r="AV22" s="105"/>
      <c r="AW22"/>
      <c r="AX22"/>
      <c r="AY22"/>
      <c r="AZ22"/>
      <c r="BA22"/>
      <c r="BB22"/>
    </row>
    <row r="23" spans="1:54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Y23"/>
      <c r="AA23"/>
      <c r="AB23"/>
      <c r="AC23"/>
      <c r="AD23"/>
      <c r="AE23"/>
      <c r="AG23"/>
      <c r="AI23" s="11"/>
      <c r="AK23"/>
      <c r="AL23"/>
      <c r="AM23"/>
      <c r="AN23"/>
      <c r="AO23"/>
      <c r="AQ23"/>
      <c r="AR23"/>
      <c r="AS23"/>
      <c r="AT23"/>
      <c r="AU23"/>
      <c r="AV23" s="105"/>
      <c r="AW23"/>
      <c r="AX23"/>
      <c r="AY23"/>
      <c r="AZ23"/>
      <c r="BA23"/>
      <c r="BB23"/>
    </row>
    <row r="24" spans="1:54" x14ac:dyDescent="0.3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Y24"/>
      <c r="AA24"/>
      <c r="AB24"/>
      <c r="AC24"/>
      <c r="AD24"/>
      <c r="AE24"/>
      <c r="AG24"/>
      <c r="AI24" s="11"/>
      <c r="AK24"/>
      <c r="AL24"/>
      <c r="AM24"/>
      <c r="AN24"/>
      <c r="AO24"/>
      <c r="AQ24"/>
      <c r="AR24"/>
      <c r="AS24"/>
      <c r="AT24"/>
      <c r="AU24"/>
      <c r="AV24" s="105"/>
      <c r="AW24"/>
      <c r="AX24"/>
      <c r="AY24"/>
      <c r="AZ24"/>
      <c r="BA24"/>
      <c r="BB24"/>
    </row>
    <row r="25" spans="1:54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Y25"/>
      <c r="AA25"/>
      <c r="AB25"/>
      <c r="AC25"/>
      <c r="AD25"/>
      <c r="AE25"/>
      <c r="AG25"/>
      <c r="AI25" s="11"/>
      <c r="AK25"/>
      <c r="AL25"/>
      <c r="AM25"/>
      <c r="AN25"/>
      <c r="AO25"/>
      <c r="AQ25"/>
      <c r="AR25"/>
      <c r="AS25"/>
      <c r="AT25"/>
      <c r="AU25"/>
      <c r="AV25" s="105"/>
      <c r="AW25"/>
      <c r="AX25"/>
      <c r="AY25"/>
      <c r="AZ25"/>
      <c r="BA25"/>
      <c r="BB25"/>
    </row>
    <row r="26" spans="1:54" x14ac:dyDescent="0.3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Y26"/>
      <c r="AA26"/>
      <c r="AB26"/>
      <c r="AC26"/>
      <c r="AD26"/>
      <c r="AE26"/>
      <c r="AG26"/>
      <c r="AI26" s="11"/>
      <c r="AK26"/>
      <c r="AL26"/>
      <c r="AM26"/>
      <c r="AN26"/>
      <c r="AO26"/>
      <c r="AQ26"/>
      <c r="AR26"/>
      <c r="AS26"/>
      <c r="AT26"/>
      <c r="AU26"/>
      <c r="AV26" s="105"/>
      <c r="AW26"/>
      <c r="AX26"/>
      <c r="AY26"/>
      <c r="AZ26"/>
      <c r="BA26"/>
      <c r="BB26"/>
    </row>
    <row r="27" spans="1:54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Y27"/>
      <c r="AA27"/>
      <c r="AB27"/>
      <c r="AC27"/>
      <c r="AD27"/>
      <c r="AE27"/>
      <c r="AG27"/>
      <c r="AI27" s="11"/>
      <c r="AK27"/>
      <c r="AL27"/>
      <c r="AM27"/>
      <c r="AN27"/>
      <c r="AO27"/>
      <c r="AQ27"/>
      <c r="AR27"/>
      <c r="AS27"/>
      <c r="AT27"/>
      <c r="AU27"/>
      <c r="AV27" s="105"/>
      <c r="AW27"/>
      <c r="AX27"/>
      <c r="AY27"/>
      <c r="AZ27"/>
      <c r="BA27"/>
      <c r="BB27"/>
    </row>
    <row r="28" spans="1:54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Y28"/>
      <c r="AA28"/>
      <c r="AB28"/>
      <c r="AC28"/>
      <c r="AD28"/>
      <c r="AE28"/>
      <c r="AG28"/>
      <c r="AI28" s="11"/>
      <c r="AK28"/>
      <c r="AL28"/>
      <c r="AM28"/>
      <c r="AN28"/>
      <c r="AO28"/>
      <c r="AQ28"/>
      <c r="AR28"/>
      <c r="AS28"/>
      <c r="AT28"/>
      <c r="AU28"/>
      <c r="AV28" s="105"/>
      <c r="AW28"/>
      <c r="AX28"/>
      <c r="AY28"/>
      <c r="AZ28"/>
      <c r="BA28"/>
      <c r="BB28"/>
    </row>
    <row r="29" spans="1:54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Y29"/>
      <c r="AA29"/>
      <c r="AB29"/>
      <c r="AC29"/>
      <c r="AD29"/>
      <c r="AE29"/>
      <c r="AG29"/>
      <c r="AI29" s="11"/>
      <c r="AK29"/>
      <c r="AL29"/>
      <c r="AM29"/>
      <c r="AN29"/>
      <c r="AO29"/>
      <c r="AQ29"/>
      <c r="AR29"/>
      <c r="AS29"/>
      <c r="AT29"/>
      <c r="AU29"/>
      <c r="AV29" s="105"/>
      <c r="AW29"/>
      <c r="AX29"/>
      <c r="AY29"/>
      <c r="AZ29"/>
      <c r="BA29"/>
      <c r="BB29"/>
    </row>
    <row r="30" spans="1:54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Y30"/>
      <c r="AA30"/>
      <c r="AB30"/>
      <c r="AC30"/>
      <c r="AD30"/>
      <c r="AE30"/>
      <c r="AG30"/>
      <c r="AI30" s="11"/>
      <c r="AK30"/>
      <c r="AL30"/>
      <c r="AM30"/>
      <c r="AN30"/>
      <c r="AO30"/>
      <c r="AQ30"/>
      <c r="AR30"/>
      <c r="AS30"/>
      <c r="AT30"/>
      <c r="AU30"/>
      <c r="AV30" s="105"/>
      <c r="AW30"/>
      <c r="AX30"/>
      <c r="AY30"/>
      <c r="AZ30"/>
      <c r="BA30"/>
      <c r="BB30"/>
    </row>
    <row r="31" spans="1:54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Y31"/>
      <c r="AA31"/>
      <c r="AB31"/>
      <c r="AC31"/>
      <c r="AD31"/>
      <c r="AE31"/>
      <c r="AG31"/>
      <c r="AI31" s="11"/>
      <c r="AK31"/>
      <c r="AL31"/>
      <c r="AM31"/>
      <c r="AN31"/>
      <c r="AO31"/>
      <c r="AQ31"/>
      <c r="AR31"/>
      <c r="AS31"/>
      <c r="AT31"/>
      <c r="AU31"/>
      <c r="AV31" s="105"/>
      <c r="AW31"/>
      <c r="AX31"/>
      <c r="AY31"/>
      <c r="AZ31"/>
      <c r="BA31"/>
      <c r="BB31"/>
    </row>
    <row r="32" spans="1:54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Y32"/>
      <c r="AA32"/>
      <c r="AB32"/>
      <c r="AC32"/>
      <c r="AD32"/>
      <c r="AE32"/>
      <c r="AG32"/>
      <c r="AI32" s="11"/>
      <c r="AK32"/>
      <c r="AL32"/>
      <c r="AM32"/>
      <c r="AN32"/>
      <c r="AO32"/>
      <c r="AQ32"/>
      <c r="AR32"/>
      <c r="AS32"/>
      <c r="AT32"/>
      <c r="AU32"/>
      <c r="AV32" s="105"/>
      <c r="AW32"/>
      <c r="AX32"/>
      <c r="AY32"/>
      <c r="AZ32"/>
      <c r="BA32"/>
      <c r="BB32"/>
    </row>
    <row r="33" spans="1:54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Y33"/>
      <c r="AA33"/>
      <c r="AB33"/>
      <c r="AC33"/>
      <c r="AD33"/>
      <c r="AE33"/>
      <c r="AG33"/>
      <c r="AI33" s="11"/>
      <c r="AK33"/>
      <c r="AL33"/>
      <c r="AM33"/>
      <c r="AN33"/>
      <c r="AO33"/>
      <c r="AQ33"/>
      <c r="AR33"/>
      <c r="AS33"/>
      <c r="AT33"/>
      <c r="AU33"/>
      <c r="AV33" s="105"/>
      <c r="AW33"/>
      <c r="AX33"/>
      <c r="AY33"/>
      <c r="AZ33"/>
      <c r="BA33"/>
      <c r="BB33"/>
    </row>
    <row r="34" spans="1:54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Y34"/>
      <c r="AA34"/>
      <c r="AB34"/>
      <c r="AC34"/>
      <c r="AD34"/>
      <c r="AE34"/>
      <c r="AG34"/>
      <c r="AI34" s="11"/>
      <c r="AK34"/>
      <c r="AL34"/>
      <c r="AM34"/>
      <c r="AN34"/>
      <c r="AO34"/>
      <c r="AQ34"/>
      <c r="AR34"/>
      <c r="AS34"/>
      <c r="AT34"/>
      <c r="AU34"/>
      <c r="AV34" s="105"/>
      <c r="AW34"/>
      <c r="AX34"/>
      <c r="AY34"/>
      <c r="AZ34"/>
      <c r="BA34"/>
      <c r="BB34"/>
    </row>
    <row r="35" spans="1:54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Y35"/>
      <c r="AA35"/>
      <c r="AB35"/>
      <c r="AC35"/>
      <c r="AD35"/>
      <c r="AE35"/>
      <c r="AG35"/>
      <c r="AI35" s="11"/>
      <c r="AK35"/>
      <c r="AL35"/>
      <c r="AM35"/>
      <c r="AN35"/>
      <c r="AO35"/>
      <c r="AQ35"/>
      <c r="AR35"/>
      <c r="AS35"/>
      <c r="AT35"/>
      <c r="AU35"/>
      <c r="AV35" s="105"/>
      <c r="AW35"/>
      <c r="AX35"/>
      <c r="AY35"/>
      <c r="AZ35"/>
      <c r="BA35"/>
      <c r="BB35"/>
    </row>
    <row r="36" spans="1:54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Y36"/>
      <c r="AA36"/>
      <c r="AB36"/>
      <c r="AC36"/>
      <c r="AD36"/>
      <c r="AE36"/>
      <c r="AG36"/>
      <c r="AI36" s="11"/>
      <c r="AK36"/>
      <c r="AL36"/>
      <c r="AM36"/>
      <c r="AN36"/>
      <c r="AO36"/>
      <c r="AQ36"/>
      <c r="AR36"/>
      <c r="AS36"/>
      <c r="AT36"/>
      <c r="AU36"/>
      <c r="AV36" s="105"/>
      <c r="AW36"/>
      <c r="AX36"/>
      <c r="AY36"/>
      <c r="AZ36"/>
      <c r="BA36"/>
      <c r="BB36"/>
    </row>
    <row r="37" spans="1:54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Y37"/>
      <c r="AA37"/>
      <c r="AB37"/>
      <c r="AC37"/>
      <c r="AD37"/>
      <c r="AE37"/>
      <c r="AG37"/>
      <c r="AI37" s="11"/>
      <c r="AK37"/>
      <c r="AL37"/>
      <c r="AM37"/>
      <c r="AN37"/>
      <c r="AO37"/>
      <c r="AQ37"/>
      <c r="AR37"/>
      <c r="AS37"/>
      <c r="AT37"/>
      <c r="AU37"/>
      <c r="AV37" s="105"/>
      <c r="AW37"/>
      <c r="AX37"/>
      <c r="AY37"/>
      <c r="AZ37"/>
      <c r="BA37"/>
      <c r="BB37"/>
    </row>
    <row r="38" spans="1:54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Y38"/>
      <c r="AA38"/>
      <c r="AB38"/>
      <c r="AC38"/>
      <c r="AD38"/>
      <c r="AE38"/>
      <c r="AG38"/>
      <c r="AI38" s="11"/>
      <c r="AK38"/>
      <c r="AL38"/>
      <c r="AM38"/>
      <c r="AN38"/>
      <c r="AO38"/>
      <c r="AQ38"/>
      <c r="AR38"/>
      <c r="AS38"/>
      <c r="AT38"/>
      <c r="AU38"/>
      <c r="AV38" s="105"/>
      <c r="AW38"/>
      <c r="AX38"/>
      <c r="AY38"/>
      <c r="AZ38"/>
      <c r="BA38"/>
      <c r="BB38"/>
    </row>
    <row r="39" spans="1:54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Y39"/>
      <c r="AA39"/>
      <c r="AB39"/>
      <c r="AC39"/>
      <c r="AD39"/>
      <c r="AE39"/>
      <c r="AG39"/>
      <c r="AI39" s="11"/>
      <c r="AK39"/>
      <c r="AL39"/>
      <c r="AM39"/>
      <c r="AN39"/>
      <c r="AO39"/>
      <c r="AQ39"/>
      <c r="AR39"/>
      <c r="AS39"/>
      <c r="AT39"/>
      <c r="AU39"/>
      <c r="AV39" s="105"/>
      <c r="AW39"/>
      <c r="AX39"/>
      <c r="AY39"/>
      <c r="AZ39"/>
      <c r="BA39"/>
      <c r="BB39"/>
    </row>
    <row r="40" spans="1:54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Y40"/>
      <c r="AA40"/>
      <c r="AB40"/>
      <c r="AC40"/>
      <c r="AD40"/>
      <c r="AE40"/>
      <c r="AG40"/>
      <c r="AI40" s="11"/>
      <c r="AK40"/>
      <c r="AL40"/>
      <c r="AM40"/>
      <c r="AN40"/>
      <c r="AO40"/>
      <c r="AQ40"/>
      <c r="AR40"/>
      <c r="AS40"/>
      <c r="AT40"/>
      <c r="AU40"/>
      <c r="AV40" s="105"/>
      <c r="AW40"/>
      <c r="AX40"/>
      <c r="AY40"/>
      <c r="AZ40"/>
      <c r="BA40"/>
      <c r="BB40"/>
    </row>
    <row r="41" spans="1:54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Y41"/>
      <c r="AA41"/>
      <c r="AB41"/>
      <c r="AC41"/>
      <c r="AD41"/>
      <c r="AE41"/>
      <c r="AG41"/>
      <c r="AI41" s="11"/>
      <c r="AK41"/>
      <c r="AL41"/>
      <c r="AM41"/>
      <c r="AN41"/>
      <c r="AO41"/>
      <c r="AQ41"/>
      <c r="AR41"/>
      <c r="AS41"/>
      <c r="AT41"/>
      <c r="AU41"/>
      <c r="AV41" s="105"/>
      <c r="AW41"/>
      <c r="AX41"/>
      <c r="AY41"/>
      <c r="AZ41"/>
      <c r="BA41"/>
      <c r="BB41"/>
    </row>
    <row r="42" spans="1:54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Y42"/>
      <c r="AA42"/>
      <c r="AB42"/>
      <c r="AC42"/>
      <c r="AD42"/>
      <c r="AE42"/>
      <c r="AG42"/>
      <c r="AI42" s="11"/>
      <c r="AK42"/>
      <c r="AL42"/>
      <c r="AM42"/>
      <c r="AN42"/>
      <c r="AO42"/>
      <c r="AQ42"/>
      <c r="AR42"/>
      <c r="AS42"/>
      <c r="AT42"/>
      <c r="AU42"/>
      <c r="AV42" s="105"/>
      <c r="AW42"/>
      <c r="AX42"/>
      <c r="AY42"/>
      <c r="AZ42"/>
      <c r="BA42"/>
      <c r="BB42"/>
    </row>
    <row r="43" spans="1:54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Y43"/>
      <c r="AA43"/>
      <c r="AB43"/>
      <c r="AC43"/>
      <c r="AD43"/>
      <c r="AE43"/>
      <c r="AG43"/>
      <c r="AI43" s="11"/>
      <c r="AK43"/>
      <c r="AL43"/>
      <c r="AM43"/>
      <c r="AN43"/>
      <c r="AO43"/>
      <c r="AQ43"/>
      <c r="AR43"/>
      <c r="AS43"/>
      <c r="AT43"/>
      <c r="AU43"/>
      <c r="AV43" s="105"/>
      <c r="AW43"/>
      <c r="AX43"/>
      <c r="AY43"/>
      <c r="AZ43"/>
      <c r="BA43"/>
      <c r="BB43"/>
    </row>
    <row r="44" spans="1:54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Y44"/>
      <c r="AA44"/>
      <c r="AB44"/>
      <c r="AC44"/>
      <c r="AD44"/>
      <c r="AE44"/>
      <c r="AG44"/>
      <c r="AI44" s="11"/>
      <c r="AK44"/>
      <c r="AL44"/>
      <c r="AM44"/>
      <c r="AN44"/>
      <c r="AO44"/>
      <c r="AQ44"/>
      <c r="AR44"/>
      <c r="AS44"/>
      <c r="AT44"/>
      <c r="AU44"/>
      <c r="AV44" s="105"/>
      <c r="AW44"/>
      <c r="AX44"/>
      <c r="AY44"/>
      <c r="AZ44"/>
      <c r="BA44"/>
      <c r="BB44"/>
    </row>
    <row r="45" spans="1:54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Y45"/>
      <c r="AA45"/>
      <c r="AB45"/>
      <c r="AC45"/>
      <c r="AD45"/>
      <c r="AE45"/>
      <c r="AG45"/>
      <c r="AI45" s="11"/>
      <c r="AK45"/>
      <c r="AL45"/>
      <c r="AM45"/>
      <c r="AN45"/>
      <c r="AO45"/>
      <c r="AQ45"/>
      <c r="AR45"/>
      <c r="AS45"/>
      <c r="AT45"/>
      <c r="AU45"/>
      <c r="AV45" s="105"/>
      <c r="AW45"/>
      <c r="AX45"/>
      <c r="AY45"/>
      <c r="AZ45"/>
      <c r="BA45"/>
      <c r="BB45"/>
    </row>
    <row r="46" spans="1:54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Y46"/>
      <c r="AA46"/>
      <c r="AB46"/>
      <c r="AC46"/>
      <c r="AD46"/>
      <c r="AE46"/>
      <c r="AG46"/>
      <c r="AI46" s="11"/>
      <c r="AK46"/>
      <c r="AL46"/>
      <c r="AM46"/>
      <c r="AN46"/>
      <c r="AO46"/>
      <c r="AQ46"/>
      <c r="AR46"/>
      <c r="AS46"/>
      <c r="AT46"/>
      <c r="AU46"/>
      <c r="AV46" s="105"/>
      <c r="AW46"/>
      <c r="AX46"/>
      <c r="AY46"/>
      <c r="AZ46"/>
      <c r="BA46"/>
      <c r="BB46"/>
    </row>
    <row r="47" spans="1:54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Y47"/>
      <c r="AA47"/>
      <c r="AB47"/>
      <c r="AC47"/>
      <c r="AD47"/>
      <c r="AE47"/>
      <c r="AG47"/>
      <c r="AI47" s="11"/>
      <c r="AK47"/>
      <c r="AL47"/>
      <c r="AM47"/>
      <c r="AN47"/>
      <c r="AO47"/>
      <c r="AQ47"/>
      <c r="AR47"/>
      <c r="AS47"/>
      <c r="AT47"/>
      <c r="AU47"/>
      <c r="AV47" s="105"/>
      <c r="AW47"/>
      <c r="AX47"/>
      <c r="AY47"/>
      <c r="AZ47"/>
      <c r="BA47"/>
      <c r="BB47"/>
    </row>
    <row r="48" spans="1:54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Y48"/>
      <c r="AA48"/>
      <c r="AB48"/>
      <c r="AC48"/>
      <c r="AD48"/>
      <c r="AE48"/>
      <c r="AG48"/>
      <c r="AI48" s="11"/>
      <c r="AK48"/>
      <c r="AL48"/>
      <c r="AM48"/>
      <c r="AN48"/>
      <c r="AO48"/>
      <c r="AQ48"/>
      <c r="AR48"/>
      <c r="AS48"/>
      <c r="AT48"/>
      <c r="AU48"/>
      <c r="AV48" s="105"/>
      <c r="AW48"/>
      <c r="AX48"/>
      <c r="AY48"/>
      <c r="AZ48"/>
      <c r="BA48"/>
      <c r="BB48"/>
    </row>
    <row r="49" spans="1:54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Y49"/>
      <c r="AA49"/>
      <c r="AB49"/>
      <c r="AC49"/>
      <c r="AD49"/>
      <c r="AE49"/>
      <c r="AG49"/>
      <c r="AI49" s="11"/>
      <c r="AK49"/>
      <c r="AL49"/>
      <c r="AM49"/>
      <c r="AN49"/>
      <c r="AO49"/>
      <c r="AQ49"/>
      <c r="AR49"/>
      <c r="AS49"/>
      <c r="AT49"/>
      <c r="AU49"/>
      <c r="AV49" s="105"/>
      <c r="AW49"/>
      <c r="AX49"/>
      <c r="AY49"/>
      <c r="AZ49"/>
      <c r="BA49"/>
      <c r="BB49"/>
    </row>
    <row r="50" spans="1:54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Y50"/>
      <c r="AA50"/>
      <c r="AB50"/>
      <c r="AC50"/>
      <c r="AD50"/>
      <c r="AE50"/>
      <c r="AG50"/>
      <c r="AI50" s="11"/>
      <c r="AK50"/>
      <c r="AL50"/>
      <c r="AM50"/>
      <c r="AN50"/>
      <c r="AO50"/>
      <c r="AQ50"/>
      <c r="AR50"/>
      <c r="AS50"/>
      <c r="AT50"/>
      <c r="AU50"/>
      <c r="AV50" s="105"/>
      <c r="AW50"/>
      <c r="AX50"/>
      <c r="AY50"/>
      <c r="AZ50"/>
      <c r="BA50"/>
      <c r="BB50"/>
    </row>
    <row r="51" spans="1:54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Y51"/>
      <c r="AA51"/>
      <c r="AB51"/>
      <c r="AC51"/>
      <c r="AD51"/>
      <c r="AE51"/>
      <c r="AG51"/>
      <c r="AI51" s="11"/>
      <c r="AK51"/>
      <c r="AL51"/>
      <c r="AM51"/>
      <c r="AN51"/>
      <c r="AO51"/>
      <c r="AQ51"/>
      <c r="AR51"/>
      <c r="AS51"/>
      <c r="AT51"/>
      <c r="AU51"/>
      <c r="AV51" s="105"/>
      <c r="AW51"/>
      <c r="AX51"/>
      <c r="AY51"/>
      <c r="AZ51"/>
      <c r="BA51"/>
      <c r="BB51"/>
    </row>
    <row r="52" spans="1:54" x14ac:dyDescent="0.3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Y52"/>
      <c r="AA52"/>
      <c r="AB52"/>
      <c r="AC52"/>
      <c r="AD52"/>
      <c r="AE52"/>
      <c r="AG52"/>
      <c r="AI52" s="11"/>
      <c r="AK52"/>
      <c r="AL52"/>
      <c r="AM52"/>
      <c r="AN52"/>
      <c r="AO52"/>
      <c r="AQ52"/>
      <c r="AR52"/>
      <c r="AS52"/>
      <c r="AT52"/>
      <c r="AU52"/>
      <c r="AV52" s="105"/>
      <c r="AW52"/>
      <c r="AX52"/>
      <c r="AY52"/>
      <c r="AZ52"/>
      <c r="BA52"/>
      <c r="BB52"/>
    </row>
    <row r="53" spans="1:54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Y53"/>
      <c r="AA53"/>
      <c r="AB53"/>
      <c r="AC53"/>
      <c r="AD53"/>
      <c r="AE53"/>
      <c r="AG53"/>
      <c r="AI53" s="11"/>
      <c r="AK53"/>
      <c r="AL53"/>
      <c r="AM53"/>
      <c r="AN53"/>
      <c r="AO53"/>
      <c r="AQ53"/>
      <c r="AR53"/>
      <c r="AS53"/>
      <c r="AT53"/>
      <c r="AU53"/>
      <c r="AV53" s="105"/>
      <c r="AW53"/>
      <c r="AX53"/>
      <c r="AY53"/>
      <c r="AZ53"/>
      <c r="BA53"/>
      <c r="BB53"/>
    </row>
    <row r="54" spans="1:54" x14ac:dyDescent="0.3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Y54"/>
      <c r="AA54"/>
      <c r="AB54"/>
      <c r="AC54"/>
      <c r="AD54"/>
      <c r="AE54"/>
      <c r="AG54"/>
      <c r="AI54" s="11"/>
      <c r="AK54"/>
      <c r="AL54"/>
      <c r="AM54"/>
      <c r="AN54"/>
      <c r="AO54"/>
      <c r="AQ54"/>
      <c r="AR54"/>
      <c r="AS54"/>
      <c r="AT54"/>
      <c r="AU54"/>
      <c r="AV54" s="105"/>
      <c r="AW54"/>
      <c r="AX54"/>
      <c r="AY54"/>
      <c r="AZ54"/>
      <c r="BA54"/>
      <c r="BB54"/>
    </row>
    <row r="55" spans="1:54" x14ac:dyDescent="0.3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Y55"/>
      <c r="AA55"/>
      <c r="AB55"/>
      <c r="AC55"/>
      <c r="AD55"/>
      <c r="AE55"/>
      <c r="AG55"/>
      <c r="AI55" s="11"/>
      <c r="AK55"/>
      <c r="AL55"/>
      <c r="AM55"/>
      <c r="AN55"/>
      <c r="AO55"/>
      <c r="AQ55"/>
      <c r="AR55"/>
      <c r="AS55"/>
      <c r="AT55"/>
      <c r="AU55"/>
      <c r="AV55" s="105"/>
      <c r="AW55"/>
      <c r="AX55"/>
      <c r="AY55"/>
      <c r="AZ55"/>
      <c r="BA55"/>
      <c r="BB55"/>
    </row>
    <row r="56" spans="1:54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Y56"/>
      <c r="AA56"/>
      <c r="AB56"/>
      <c r="AC56"/>
      <c r="AD56"/>
      <c r="AE56"/>
      <c r="AG56"/>
      <c r="AI56" s="11"/>
      <c r="AK56"/>
      <c r="AL56"/>
      <c r="AM56"/>
      <c r="AN56"/>
      <c r="AO56"/>
      <c r="AQ56"/>
      <c r="AR56"/>
      <c r="AS56"/>
      <c r="AT56"/>
      <c r="AU56"/>
      <c r="AV56" s="105"/>
      <c r="AW56"/>
      <c r="AX56"/>
      <c r="AY56"/>
      <c r="AZ56"/>
      <c r="BA56"/>
      <c r="BB56"/>
    </row>
    <row r="57" spans="1:54" x14ac:dyDescent="0.3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Y57"/>
      <c r="AA57"/>
      <c r="AB57"/>
      <c r="AC57"/>
      <c r="AD57"/>
      <c r="AE57"/>
      <c r="AG57"/>
      <c r="AI57" s="11"/>
      <c r="AK57"/>
      <c r="AL57"/>
      <c r="AM57"/>
      <c r="AN57"/>
      <c r="AO57"/>
      <c r="AQ57"/>
      <c r="AR57"/>
      <c r="AS57"/>
      <c r="AT57"/>
      <c r="AU57"/>
      <c r="AV57" s="105"/>
      <c r="AW57"/>
      <c r="AX57"/>
      <c r="AY57"/>
      <c r="AZ57"/>
      <c r="BA57"/>
      <c r="BB57"/>
    </row>
    <row r="58" spans="1:54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Y58"/>
      <c r="AA58"/>
      <c r="AB58"/>
      <c r="AC58"/>
      <c r="AD58"/>
      <c r="AE58"/>
      <c r="AG58"/>
      <c r="AI58" s="11"/>
      <c r="AK58"/>
      <c r="AL58"/>
      <c r="AM58"/>
      <c r="AN58"/>
      <c r="AO58"/>
      <c r="AQ58"/>
      <c r="AR58"/>
      <c r="AS58"/>
      <c r="AT58"/>
      <c r="AU58"/>
      <c r="AV58" s="105"/>
      <c r="AW58"/>
      <c r="AX58"/>
      <c r="AY58"/>
      <c r="AZ58"/>
      <c r="BA58"/>
      <c r="BB58"/>
    </row>
    <row r="59" spans="1:54" x14ac:dyDescent="0.3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Y59"/>
      <c r="AA59"/>
      <c r="AB59"/>
      <c r="AC59"/>
      <c r="AD59"/>
      <c r="AE59"/>
      <c r="AG59"/>
      <c r="AI59" s="11"/>
      <c r="AK59"/>
      <c r="AL59"/>
      <c r="AM59"/>
      <c r="AN59"/>
      <c r="AO59"/>
      <c r="AQ59"/>
      <c r="AR59"/>
      <c r="AS59"/>
      <c r="AT59"/>
      <c r="AU59"/>
      <c r="AV59" s="105"/>
      <c r="AW59"/>
      <c r="AX59"/>
      <c r="AY59"/>
      <c r="AZ59"/>
      <c r="BA59"/>
      <c r="BB59"/>
    </row>
    <row r="60" spans="1:54" x14ac:dyDescent="0.3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Y60"/>
      <c r="AA60"/>
      <c r="AB60"/>
      <c r="AC60"/>
      <c r="AD60"/>
      <c r="AE60"/>
      <c r="AG60"/>
      <c r="AI60" s="11"/>
      <c r="AK60"/>
      <c r="AL60"/>
      <c r="AM60"/>
      <c r="AN60"/>
      <c r="AO60"/>
      <c r="AQ60"/>
      <c r="AR60"/>
      <c r="AS60"/>
      <c r="AT60"/>
      <c r="AU60"/>
      <c r="AV60" s="105"/>
      <c r="AW60"/>
      <c r="AX60"/>
      <c r="AY60"/>
      <c r="AZ60"/>
      <c r="BA60"/>
      <c r="BB60"/>
    </row>
    <row r="61" spans="1:54" x14ac:dyDescent="0.3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Y61"/>
      <c r="AA61"/>
      <c r="AB61"/>
      <c r="AC61"/>
      <c r="AD61"/>
      <c r="AE61"/>
      <c r="AG61"/>
      <c r="AI61" s="11"/>
      <c r="AK61"/>
      <c r="AL61"/>
      <c r="AM61"/>
      <c r="AN61"/>
      <c r="AO61"/>
      <c r="AQ61"/>
      <c r="AR61"/>
      <c r="AS61"/>
      <c r="AT61"/>
      <c r="AU61"/>
      <c r="AV61" s="105"/>
      <c r="AW61"/>
      <c r="AX61"/>
      <c r="AY61"/>
      <c r="AZ61"/>
      <c r="BA61"/>
      <c r="BB61"/>
    </row>
    <row r="62" spans="1:54" x14ac:dyDescent="0.3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Y62"/>
      <c r="AA62"/>
      <c r="AB62"/>
      <c r="AC62"/>
      <c r="AD62"/>
      <c r="AE62"/>
      <c r="AG62"/>
      <c r="AI62" s="11"/>
      <c r="AK62"/>
      <c r="AL62"/>
      <c r="AM62"/>
      <c r="AN62"/>
      <c r="AO62"/>
      <c r="AQ62"/>
      <c r="AR62"/>
      <c r="AS62"/>
      <c r="AT62"/>
      <c r="AU62"/>
      <c r="AV62" s="105"/>
      <c r="AW62"/>
      <c r="AX62"/>
      <c r="AY62"/>
      <c r="AZ62"/>
      <c r="BA62"/>
      <c r="BB62"/>
    </row>
    <row r="63" spans="1:54" x14ac:dyDescent="0.3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Y63"/>
      <c r="AA63"/>
      <c r="AB63"/>
      <c r="AC63"/>
      <c r="AD63"/>
      <c r="AE63"/>
      <c r="AG63"/>
      <c r="AI63" s="11"/>
      <c r="AK63"/>
      <c r="AL63"/>
      <c r="AM63"/>
      <c r="AN63"/>
      <c r="AO63"/>
      <c r="AQ63"/>
      <c r="AR63"/>
      <c r="AS63"/>
      <c r="AT63"/>
      <c r="AU63"/>
      <c r="AV63" s="105"/>
      <c r="AW63"/>
      <c r="AX63"/>
      <c r="AY63"/>
      <c r="AZ63"/>
      <c r="BA63"/>
      <c r="BB63"/>
    </row>
    <row r="64" spans="1:54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Y64"/>
      <c r="AA64"/>
      <c r="AB64"/>
      <c r="AC64"/>
      <c r="AD64"/>
      <c r="AE64"/>
      <c r="AG64"/>
      <c r="AI64" s="11"/>
      <c r="AK64"/>
      <c r="AL64"/>
      <c r="AM64"/>
      <c r="AN64"/>
      <c r="AO64"/>
      <c r="AQ64"/>
      <c r="AR64"/>
      <c r="AS64"/>
      <c r="AT64"/>
      <c r="AU64"/>
      <c r="AV64" s="105"/>
      <c r="AW64"/>
      <c r="AX64"/>
      <c r="AY64"/>
      <c r="AZ64"/>
      <c r="BA64"/>
      <c r="BB64"/>
    </row>
    <row r="65" spans="1:54" x14ac:dyDescent="0.3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Y65"/>
      <c r="AA65"/>
      <c r="AB65"/>
      <c r="AC65"/>
      <c r="AD65"/>
      <c r="AE65"/>
      <c r="AG65"/>
      <c r="AI65" s="11"/>
      <c r="AK65"/>
      <c r="AL65"/>
      <c r="AM65"/>
      <c r="AN65"/>
      <c r="AO65"/>
      <c r="AQ65"/>
      <c r="AR65"/>
      <c r="AS65"/>
      <c r="AT65"/>
      <c r="AU65"/>
      <c r="AV65" s="105"/>
      <c r="AW65"/>
      <c r="AX65"/>
      <c r="AY65"/>
      <c r="AZ65"/>
      <c r="BA65"/>
      <c r="BB65"/>
    </row>
    <row r="66" spans="1:54" x14ac:dyDescent="0.3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Y66"/>
      <c r="AA66"/>
      <c r="AB66"/>
      <c r="AC66"/>
      <c r="AD66"/>
      <c r="AE66"/>
      <c r="AG66"/>
      <c r="AI66" s="11"/>
      <c r="AK66"/>
      <c r="AL66"/>
      <c r="AM66"/>
      <c r="AN66"/>
      <c r="AO66"/>
      <c r="AQ66"/>
      <c r="AR66"/>
      <c r="AS66"/>
      <c r="AT66"/>
      <c r="AU66"/>
      <c r="AV66" s="105"/>
      <c r="AW66"/>
      <c r="AX66"/>
      <c r="AY66"/>
      <c r="AZ66"/>
      <c r="BA66"/>
      <c r="BB66"/>
    </row>
    <row r="67" spans="1:54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Y67"/>
      <c r="AA67"/>
      <c r="AB67"/>
      <c r="AC67"/>
      <c r="AD67"/>
      <c r="AE67"/>
      <c r="AG67"/>
      <c r="AI67" s="11"/>
      <c r="AK67"/>
      <c r="AL67"/>
      <c r="AM67"/>
      <c r="AN67"/>
      <c r="AO67"/>
      <c r="AQ67"/>
      <c r="AR67"/>
      <c r="AS67"/>
      <c r="AT67"/>
      <c r="AU67"/>
      <c r="AV67" s="105"/>
      <c r="AW67"/>
      <c r="AX67"/>
      <c r="AY67"/>
      <c r="AZ67"/>
      <c r="BA67"/>
      <c r="BB67"/>
    </row>
    <row r="68" spans="1:54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Y68"/>
      <c r="AA68"/>
      <c r="AB68"/>
      <c r="AC68"/>
      <c r="AD68"/>
      <c r="AE68"/>
      <c r="AG68"/>
      <c r="AI68" s="11"/>
      <c r="AK68"/>
      <c r="AL68"/>
      <c r="AM68"/>
      <c r="AN68"/>
      <c r="AO68"/>
      <c r="AQ68"/>
      <c r="AR68"/>
      <c r="AS68"/>
      <c r="AT68"/>
      <c r="AU68"/>
      <c r="AV68" s="105"/>
      <c r="AW68"/>
      <c r="AX68"/>
      <c r="AY68"/>
      <c r="AZ68"/>
      <c r="BA68"/>
      <c r="BB68"/>
    </row>
    <row r="69" spans="1:54" x14ac:dyDescent="0.3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Y69"/>
      <c r="AA69"/>
      <c r="AB69"/>
      <c r="AC69"/>
      <c r="AD69"/>
      <c r="AE69"/>
      <c r="AG69"/>
      <c r="AI69" s="11"/>
      <c r="AK69"/>
      <c r="AL69"/>
      <c r="AM69"/>
      <c r="AN69"/>
      <c r="AO69"/>
      <c r="AQ69"/>
      <c r="AR69"/>
      <c r="AS69"/>
      <c r="AT69"/>
      <c r="AU69"/>
      <c r="AV69" s="105"/>
      <c r="AW69"/>
      <c r="AX69"/>
      <c r="AY69"/>
      <c r="AZ69"/>
      <c r="BA69"/>
      <c r="BB69"/>
    </row>
    <row r="70" spans="1:54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Y70"/>
      <c r="AA70"/>
      <c r="AB70"/>
      <c r="AC70"/>
      <c r="AD70"/>
      <c r="AE70"/>
      <c r="AG70"/>
      <c r="AI70" s="11"/>
      <c r="AK70"/>
      <c r="AL70"/>
      <c r="AM70"/>
      <c r="AN70"/>
      <c r="AO70"/>
      <c r="AQ70"/>
      <c r="AR70"/>
      <c r="AS70"/>
      <c r="AT70"/>
      <c r="AU70"/>
      <c r="AV70" s="105"/>
      <c r="AW70"/>
      <c r="AX70"/>
      <c r="AY70"/>
      <c r="AZ70"/>
      <c r="BA70"/>
      <c r="BB70"/>
    </row>
    <row r="71" spans="1:54" x14ac:dyDescent="0.3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Y71"/>
      <c r="AA71"/>
      <c r="AB71"/>
      <c r="AC71"/>
      <c r="AD71"/>
      <c r="AE71"/>
      <c r="AG71"/>
      <c r="AI71" s="11"/>
      <c r="AK71"/>
      <c r="AL71"/>
      <c r="AM71"/>
      <c r="AN71"/>
      <c r="AO71"/>
      <c r="AQ71"/>
      <c r="AR71"/>
      <c r="AS71"/>
      <c r="AT71"/>
      <c r="AU71"/>
      <c r="AV71" s="105"/>
      <c r="AW71"/>
      <c r="AX71"/>
      <c r="AY71"/>
      <c r="AZ71"/>
      <c r="BA71"/>
      <c r="BB71"/>
    </row>
    <row r="72" spans="1:54" x14ac:dyDescent="0.3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Y72"/>
      <c r="AA72"/>
      <c r="AB72"/>
      <c r="AC72"/>
      <c r="AD72"/>
      <c r="AE72"/>
      <c r="AG72"/>
      <c r="AI72" s="11"/>
      <c r="AK72"/>
      <c r="AL72"/>
      <c r="AM72"/>
      <c r="AN72"/>
      <c r="AO72"/>
      <c r="AQ72"/>
      <c r="AR72"/>
      <c r="AS72"/>
      <c r="AT72"/>
      <c r="AU72"/>
      <c r="AV72" s="105"/>
      <c r="AW72"/>
      <c r="AX72"/>
      <c r="AY72"/>
      <c r="AZ72"/>
      <c r="BA72"/>
      <c r="BB72"/>
    </row>
    <row r="73" spans="1:54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Y73"/>
      <c r="AA73"/>
      <c r="AB73"/>
      <c r="AC73"/>
      <c r="AD73"/>
      <c r="AE73"/>
      <c r="AG73"/>
      <c r="AI73" s="11"/>
      <c r="AK73"/>
      <c r="AL73"/>
      <c r="AM73"/>
      <c r="AN73"/>
      <c r="AO73"/>
      <c r="AQ73"/>
      <c r="AR73"/>
      <c r="AS73"/>
      <c r="AT73"/>
      <c r="AU73"/>
      <c r="AV73" s="105"/>
      <c r="AW73"/>
      <c r="AX73"/>
      <c r="AY73"/>
      <c r="AZ73"/>
      <c r="BA73"/>
      <c r="BB73"/>
    </row>
    <row r="74" spans="1:54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Y74"/>
      <c r="AA74"/>
      <c r="AB74"/>
      <c r="AC74"/>
      <c r="AD74"/>
      <c r="AE74"/>
      <c r="AG74"/>
      <c r="AI74" s="11"/>
      <c r="AK74"/>
      <c r="AL74"/>
      <c r="AM74"/>
      <c r="AN74"/>
      <c r="AO74"/>
      <c r="AQ74"/>
      <c r="AR74"/>
      <c r="AS74"/>
      <c r="AT74"/>
      <c r="AU74"/>
      <c r="AV74" s="105"/>
      <c r="AW74"/>
      <c r="AX74"/>
      <c r="AY74"/>
      <c r="AZ74"/>
      <c r="BA74"/>
      <c r="BB74"/>
    </row>
    <row r="75" spans="1:54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Y75"/>
      <c r="AA75"/>
      <c r="AB75"/>
      <c r="AC75"/>
      <c r="AD75"/>
      <c r="AE75"/>
      <c r="AG75"/>
      <c r="AI75" s="11"/>
      <c r="AK75"/>
      <c r="AL75"/>
      <c r="AM75"/>
      <c r="AN75"/>
      <c r="AO75"/>
      <c r="AQ75"/>
      <c r="AR75"/>
      <c r="AS75"/>
      <c r="AT75"/>
      <c r="AU75"/>
      <c r="AV75" s="105"/>
      <c r="AW75"/>
      <c r="AX75"/>
      <c r="AY75"/>
      <c r="AZ75"/>
      <c r="BA75"/>
      <c r="BB75"/>
    </row>
    <row r="76" spans="1:54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Y76"/>
      <c r="AA76"/>
      <c r="AB76"/>
      <c r="AC76"/>
      <c r="AD76"/>
      <c r="AE76"/>
      <c r="AG76"/>
      <c r="AI76" s="11"/>
      <c r="AK76"/>
      <c r="AL76"/>
      <c r="AM76"/>
      <c r="AN76"/>
      <c r="AO76"/>
      <c r="AQ76"/>
      <c r="AR76"/>
      <c r="AS76"/>
      <c r="AT76"/>
      <c r="AU76"/>
      <c r="AV76" s="105"/>
      <c r="AW76"/>
      <c r="AX76"/>
      <c r="AY76"/>
      <c r="AZ76"/>
      <c r="BA76"/>
      <c r="BB76"/>
    </row>
    <row r="77" spans="1:54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Y77"/>
      <c r="AA77"/>
      <c r="AB77"/>
      <c r="AC77"/>
      <c r="AD77"/>
      <c r="AE77"/>
      <c r="AG77"/>
      <c r="AI77" s="11"/>
      <c r="AK77"/>
      <c r="AL77"/>
      <c r="AM77"/>
      <c r="AN77"/>
      <c r="AO77"/>
      <c r="AQ77"/>
      <c r="AR77"/>
      <c r="AS77"/>
      <c r="AT77"/>
      <c r="AU77"/>
      <c r="AV77" s="105"/>
      <c r="AW77"/>
      <c r="AX77"/>
      <c r="AY77"/>
      <c r="AZ77"/>
      <c r="BA77"/>
      <c r="BB77"/>
    </row>
    <row r="78" spans="1:54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Y78"/>
      <c r="AA78"/>
      <c r="AB78"/>
      <c r="AC78"/>
      <c r="AD78"/>
      <c r="AE78"/>
      <c r="AG78"/>
      <c r="AI78" s="11"/>
      <c r="AK78"/>
      <c r="AL78"/>
      <c r="AM78"/>
      <c r="AN78"/>
      <c r="AO78"/>
      <c r="AQ78"/>
      <c r="AR78"/>
      <c r="AS78"/>
      <c r="AT78"/>
      <c r="AU78"/>
      <c r="AV78" s="105"/>
      <c r="AW78"/>
      <c r="AX78"/>
      <c r="AY78"/>
      <c r="AZ78"/>
      <c r="BA78"/>
      <c r="BB78"/>
    </row>
    <row r="79" spans="1:54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Y79"/>
      <c r="AA79"/>
      <c r="AB79"/>
      <c r="AC79"/>
      <c r="AD79"/>
      <c r="AE79"/>
      <c r="AG79"/>
      <c r="AI79" s="11"/>
      <c r="AK79"/>
      <c r="AL79"/>
      <c r="AM79"/>
      <c r="AN79"/>
      <c r="AO79"/>
      <c r="AQ79"/>
      <c r="AR79"/>
      <c r="AS79"/>
      <c r="AT79"/>
      <c r="AU79"/>
      <c r="AV79" s="105"/>
      <c r="AW79"/>
      <c r="AX79"/>
      <c r="AY79"/>
      <c r="AZ79"/>
      <c r="BA79"/>
      <c r="BB79"/>
    </row>
    <row r="80" spans="1:54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Y80"/>
      <c r="AA80"/>
      <c r="AB80"/>
      <c r="AC80"/>
      <c r="AD80"/>
      <c r="AE80"/>
      <c r="AG80"/>
      <c r="AI80" s="11"/>
      <c r="AK80"/>
      <c r="AL80"/>
      <c r="AM80"/>
      <c r="AN80"/>
      <c r="AO80"/>
      <c r="AQ80"/>
      <c r="AR80"/>
      <c r="AS80"/>
      <c r="AT80"/>
      <c r="AU80"/>
      <c r="AV80" s="105"/>
      <c r="AW80"/>
      <c r="AX80"/>
      <c r="AY80"/>
      <c r="AZ80"/>
      <c r="BA80"/>
      <c r="BB80"/>
    </row>
    <row r="81" spans="1:54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Y81"/>
      <c r="AA81"/>
      <c r="AB81"/>
      <c r="AC81"/>
      <c r="AD81"/>
      <c r="AE81"/>
      <c r="AG81"/>
      <c r="AI81" s="11"/>
      <c r="AK81"/>
      <c r="AL81"/>
      <c r="AM81"/>
      <c r="AN81"/>
      <c r="AO81"/>
      <c r="AQ81"/>
      <c r="AR81"/>
      <c r="AS81"/>
      <c r="AT81"/>
      <c r="AU81"/>
      <c r="AV81" s="105"/>
      <c r="AW81"/>
      <c r="AX81"/>
      <c r="AY81"/>
      <c r="AZ81"/>
      <c r="BA81"/>
      <c r="BB81"/>
    </row>
    <row r="82" spans="1:54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Y82"/>
      <c r="AA82"/>
      <c r="AB82"/>
      <c r="AC82"/>
      <c r="AD82"/>
      <c r="AE82"/>
      <c r="AG82"/>
      <c r="AI82" s="11"/>
      <c r="AK82"/>
      <c r="AL82"/>
      <c r="AM82"/>
      <c r="AN82"/>
      <c r="AO82"/>
      <c r="AQ82"/>
      <c r="AR82"/>
      <c r="AS82"/>
      <c r="AT82"/>
      <c r="AU82"/>
      <c r="AV82" s="105"/>
      <c r="AW82"/>
      <c r="AX82"/>
      <c r="AY82"/>
      <c r="AZ82"/>
      <c r="BA82"/>
      <c r="BB82"/>
    </row>
    <row r="83" spans="1:54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Y83"/>
      <c r="AA83"/>
      <c r="AB83"/>
      <c r="AC83"/>
      <c r="AD83"/>
      <c r="AE83"/>
      <c r="AG83"/>
      <c r="AI83" s="11"/>
      <c r="AK83"/>
      <c r="AL83"/>
      <c r="AM83"/>
      <c r="AN83"/>
      <c r="AO83"/>
      <c r="AQ83"/>
      <c r="AR83"/>
      <c r="AS83"/>
      <c r="AT83"/>
      <c r="AU83"/>
      <c r="AV83" s="105"/>
      <c r="AW83"/>
      <c r="AX83"/>
      <c r="AY83"/>
      <c r="AZ83"/>
      <c r="BA83"/>
      <c r="BB83"/>
    </row>
    <row r="84" spans="1:54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Y84"/>
      <c r="AA84"/>
      <c r="AB84"/>
      <c r="AC84"/>
      <c r="AD84"/>
      <c r="AE84"/>
      <c r="AG84"/>
      <c r="AI84" s="11"/>
      <c r="AK84"/>
      <c r="AL84"/>
      <c r="AM84"/>
      <c r="AN84"/>
      <c r="AO84"/>
      <c r="AQ84"/>
      <c r="AR84"/>
      <c r="AS84"/>
      <c r="AT84"/>
      <c r="AU84"/>
      <c r="AV84" s="105"/>
      <c r="AW84"/>
      <c r="AX84"/>
      <c r="AY84"/>
      <c r="AZ84"/>
      <c r="BA84"/>
      <c r="BB84"/>
    </row>
    <row r="85" spans="1:54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Y85"/>
      <c r="AA85"/>
      <c r="AB85"/>
      <c r="AC85"/>
      <c r="AD85"/>
      <c r="AE85"/>
      <c r="AG85"/>
      <c r="AI85" s="11"/>
      <c r="AK85"/>
      <c r="AL85"/>
      <c r="AM85"/>
      <c r="AN85"/>
      <c r="AO85"/>
      <c r="AQ85"/>
      <c r="AR85"/>
      <c r="AS85"/>
      <c r="AT85"/>
      <c r="AU85"/>
      <c r="AV85" s="105"/>
      <c r="AW85"/>
      <c r="AX85"/>
      <c r="AY85"/>
      <c r="AZ85"/>
      <c r="BA85"/>
      <c r="BB85"/>
    </row>
    <row r="86" spans="1:54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Y86"/>
      <c r="AA86"/>
      <c r="AB86"/>
      <c r="AC86"/>
      <c r="AD86"/>
      <c r="AE86"/>
      <c r="AG86"/>
      <c r="AI86" s="11"/>
      <c r="AK86"/>
      <c r="AL86"/>
      <c r="AM86"/>
      <c r="AN86"/>
      <c r="AO86"/>
      <c r="AQ86"/>
      <c r="AR86"/>
      <c r="AS86"/>
      <c r="AT86"/>
      <c r="AU86"/>
      <c r="AV86" s="105"/>
      <c r="AW86"/>
      <c r="AX86"/>
      <c r="AY86"/>
      <c r="AZ86"/>
      <c r="BA86"/>
      <c r="BB86"/>
    </row>
    <row r="87" spans="1:54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Y87"/>
      <c r="AA87"/>
      <c r="AB87"/>
      <c r="AC87"/>
      <c r="AD87"/>
      <c r="AE87"/>
      <c r="AG87"/>
      <c r="AI87" s="11"/>
      <c r="AK87"/>
      <c r="AL87"/>
      <c r="AM87"/>
      <c r="AN87"/>
      <c r="AO87"/>
      <c r="AQ87"/>
      <c r="AR87"/>
      <c r="AS87"/>
      <c r="AT87"/>
      <c r="AU87"/>
      <c r="AV87" s="105"/>
      <c r="AW87"/>
      <c r="AX87"/>
      <c r="AY87"/>
      <c r="AZ87"/>
      <c r="BA87"/>
      <c r="BB87"/>
    </row>
    <row r="88" spans="1:54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Y88"/>
      <c r="AA88"/>
      <c r="AB88"/>
      <c r="AC88"/>
      <c r="AD88"/>
      <c r="AE88"/>
      <c r="AG88"/>
      <c r="AI88" s="11"/>
      <c r="AK88"/>
      <c r="AL88"/>
      <c r="AM88"/>
      <c r="AN88"/>
      <c r="AO88"/>
      <c r="AQ88"/>
      <c r="AR88"/>
      <c r="AS88"/>
      <c r="AT88"/>
      <c r="AU88"/>
      <c r="AV88" s="105"/>
      <c r="AW88"/>
      <c r="AX88"/>
      <c r="AY88"/>
      <c r="AZ88"/>
      <c r="BA88"/>
      <c r="BB88"/>
    </row>
    <row r="89" spans="1:54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Y89"/>
      <c r="AA89"/>
      <c r="AB89"/>
      <c r="AC89"/>
      <c r="AD89"/>
      <c r="AE89"/>
      <c r="AG89"/>
      <c r="AI89" s="11"/>
      <c r="AK89"/>
      <c r="AL89"/>
      <c r="AM89"/>
      <c r="AN89"/>
      <c r="AO89"/>
      <c r="AQ89"/>
      <c r="AR89"/>
      <c r="AS89"/>
      <c r="AT89"/>
      <c r="AU89"/>
      <c r="AV89" s="105"/>
      <c r="AW89"/>
      <c r="AX89"/>
      <c r="AY89"/>
      <c r="AZ89"/>
      <c r="BA89"/>
      <c r="BB89"/>
    </row>
    <row r="90" spans="1:54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Y90"/>
      <c r="AA90"/>
      <c r="AB90"/>
      <c r="AC90"/>
      <c r="AD90"/>
      <c r="AE90"/>
      <c r="AG90"/>
      <c r="AI90" s="11"/>
      <c r="AK90"/>
      <c r="AL90"/>
      <c r="AM90"/>
      <c r="AN90"/>
      <c r="AO90"/>
      <c r="AQ90"/>
      <c r="AR90"/>
      <c r="AS90"/>
      <c r="AT90"/>
      <c r="AU90"/>
      <c r="AV90" s="105"/>
      <c r="AW90"/>
      <c r="AX90"/>
      <c r="AY90"/>
      <c r="AZ90"/>
      <c r="BA90"/>
      <c r="BB90"/>
    </row>
    <row r="91" spans="1:54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Y91"/>
      <c r="AA91"/>
      <c r="AB91"/>
      <c r="AC91"/>
      <c r="AD91"/>
      <c r="AE91"/>
      <c r="AG91"/>
      <c r="AI91" s="11"/>
      <c r="AK91"/>
      <c r="AL91"/>
      <c r="AM91"/>
      <c r="AN91"/>
      <c r="AO91"/>
      <c r="AQ91"/>
      <c r="AR91"/>
      <c r="AS91"/>
      <c r="AT91"/>
      <c r="AU91"/>
      <c r="AV91" s="105"/>
      <c r="AW91"/>
      <c r="AX91"/>
      <c r="AY91"/>
      <c r="AZ91"/>
      <c r="BA91"/>
      <c r="BB91"/>
    </row>
    <row r="92" spans="1:54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Y92"/>
      <c r="AA92"/>
      <c r="AB92"/>
      <c r="AC92"/>
      <c r="AD92"/>
      <c r="AE92"/>
      <c r="AG92"/>
      <c r="AI92" s="11"/>
      <c r="AK92"/>
      <c r="AL92"/>
      <c r="AM92"/>
      <c r="AN92"/>
      <c r="AO92"/>
      <c r="AQ92"/>
      <c r="AR92"/>
      <c r="AS92"/>
      <c r="AT92"/>
      <c r="AU92"/>
      <c r="AV92" s="105"/>
      <c r="AW92"/>
      <c r="AX92"/>
      <c r="AY92"/>
      <c r="AZ92"/>
      <c r="BA92"/>
      <c r="BB92"/>
    </row>
    <row r="93" spans="1:54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Y93"/>
      <c r="AA93"/>
      <c r="AB93"/>
      <c r="AC93"/>
      <c r="AD93"/>
      <c r="AE93"/>
      <c r="AG93"/>
      <c r="AI93" s="11"/>
      <c r="AK93"/>
      <c r="AL93"/>
      <c r="AM93"/>
      <c r="AN93"/>
      <c r="AO93"/>
      <c r="AQ93"/>
      <c r="AR93"/>
      <c r="AS93"/>
      <c r="AT93"/>
      <c r="AU93"/>
      <c r="AV93" s="105"/>
      <c r="AW93"/>
      <c r="AX93"/>
      <c r="AY93"/>
      <c r="AZ93"/>
      <c r="BA93"/>
      <c r="BB93"/>
    </row>
    <row r="94" spans="1:54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Y94"/>
      <c r="AA94"/>
      <c r="AB94"/>
      <c r="AC94"/>
      <c r="AD94"/>
      <c r="AE94"/>
      <c r="AG94"/>
      <c r="AI94" s="11"/>
      <c r="AK94"/>
      <c r="AL94"/>
      <c r="AM94"/>
      <c r="AN94"/>
      <c r="AO94"/>
      <c r="AQ94"/>
      <c r="AR94"/>
      <c r="AS94"/>
      <c r="AT94"/>
      <c r="AU94"/>
      <c r="AV94" s="105"/>
      <c r="AW94"/>
      <c r="AX94"/>
      <c r="AY94"/>
      <c r="AZ94"/>
      <c r="BA94"/>
      <c r="BB94"/>
    </row>
    <row r="95" spans="1:54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Y95"/>
      <c r="AA95"/>
      <c r="AB95"/>
      <c r="AC95"/>
      <c r="AD95"/>
      <c r="AE95"/>
      <c r="AG95"/>
      <c r="AI95" s="11"/>
      <c r="AK95"/>
      <c r="AL95"/>
      <c r="AM95"/>
      <c r="AN95"/>
      <c r="AO95"/>
      <c r="AQ95"/>
      <c r="AR95"/>
      <c r="AS95"/>
      <c r="AT95"/>
      <c r="AU95"/>
      <c r="AV95" s="105"/>
      <c r="AW95"/>
      <c r="AX95"/>
      <c r="AY95"/>
      <c r="AZ95"/>
      <c r="BA95"/>
      <c r="BB95"/>
    </row>
    <row r="96" spans="1:54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Y96"/>
      <c r="AA96"/>
      <c r="AB96"/>
      <c r="AC96"/>
      <c r="AD96"/>
      <c r="AE96"/>
      <c r="AG96"/>
      <c r="AI96" s="11"/>
      <c r="AK96"/>
      <c r="AL96"/>
      <c r="AM96"/>
      <c r="AN96"/>
      <c r="AO96"/>
      <c r="AQ96"/>
      <c r="AR96"/>
      <c r="AS96"/>
      <c r="AT96"/>
      <c r="AU96"/>
      <c r="AV96" s="105"/>
      <c r="AW96"/>
      <c r="AX96"/>
      <c r="AY96"/>
      <c r="AZ96"/>
      <c r="BA96"/>
      <c r="BB96"/>
    </row>
    <row r="97" spans="1:54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Y97"/>
      <c r="AA97"/>
      <c r="AB97"/>
      <c r="AC97"/>
      <c r="AD97"/>
      <c r="AE97"/>
      <c r="AG97"/>
      <c r="AI97" s="11"/>
      <c r="AK97"/>
      <c r="AL97"/>
      <c r="AM97"/>
      <c r="AN97"/>
      <c r="AO97"/>
      <c r="AQ97"/>
      <c r="AR97"/>
      <c r="AS97"/>
      <c r="AT97"/>
      <c r="AU97"/>
      <c r="AV97" s="105"/>
      <c r="AW97"/>
      <c r="AX97"/>
      <c r="AY97"/>
      <c r="AZ97"/>
      <c r="BA97"/>
      <c r="BB97"/>
    </row>
    <row r="98" spans="1:54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Y98"/>
      <c r="AA98"/>
      <c r="AB98"/>
      <c r="AC98"/>
      <c r="AD98"/>
      <c r="AE98"/>
      <c r="AG98"/>
      <c r="AI98" s="11"/>
      <c r="AK98"/>
      <c r="AL98"/>
      <c r="AM98"/>
      <c r="AN98"/>
      <c r="AO98"/>
      <c r="AQ98"/>
      <c r="AR98"/>
      <c r="AS98"/>
      <c r="AT98"/>
      <c r="AU98"/>
      <c r="AV98" s="105"/>
      <c r="AW98"/>
      <c r="AX98"/>
      <c r="AY98"/>
      <c r="AZ98"/>
      <c r="BA98"/>
      <c r="BB98"/>
    </row>
    <row r="99" spans="1:54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Y99"/>
      <c r="AA99"/>
      <c r="AB99"/>
      <c r="AC99"/>
      <c r="AD99"/>
      <c r="AE99"/>
      <c r="AG99"/>
      <c r="AI99" s="11"/>
      <c r="AK99"/>
      <c r="AL99"/>
      <c r="AM99"/>
      <c r="AN99"/>
      <c r="AO99"/>
      <c r="AQ99"/>
      <c r="AR99"/>
      <c r="AS99"/>
      <c r="AT99"/>
      <c r="AU99"/>
      <c r="AV99" s="105"/>
      <c r="AW99"/>
      <c r="AX99"/>
      <c r="AY99"/>
      <c r="AZ99"/>
      <c r="BA99"/>
      <c r="BB99"/>
    </row>
    <row r="100" spans="1:54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Y100"/>
      <c r="AA100"/>
      <c r="AB100"/>
      <c r="AC100"/>
      <c r="AD100"/>
      <c r="AE100"/>
      <c r="AG100"/>
      <c r="AI100" s="11"/>
      <c r="AK100"/>
      <c r="AL100"/>
      <c r="AM100"/>
      <c r="AN100"/>
      <c r="AO100"/>
      <c r="AQ100"/>
      <c r="AR100"/>
      <c r="AS100"/>
      <c r="AT100"/>
      <c r="AU100"/>
      <c r="AV100" s="105"/>
      <c r="AW100"/>
      <c r="AX100"/>
      <c r="AY100"/>
      <c r="AZ100"/>
      <c r="BA100"/>
      <c r="BB100"/>
    </row>
    <row r="101" spans="1:54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Y101"/>
      <c r="AA101"/>
      <c r="AB101"/>
      <c r="AC101"/>
      <c r="AD101"/>
      <c r="AE101"/>
      <c r="AG101"/>
      <c r="AI101" s="11"/>
      <c r="AK101"/>
      <c r="AL101"/>
      <c r="AM101"/>
      <c r="AN101"/>
      <c r="AO101"/>
      <c r="AQ101"/>
      <c r="AR101"/>
      <c r="AS101"/>
      <c r="AT101"/>
      <c r="AU101"/>
      <c r="AV101" s="105"/>
      <c r="AW101"/>
      <c r="AX101"/>
      <c r="AY101"/>
      <c r="AZ101"/>
      <c r="BA101"/>
      <c r="BB101"/>
    </row>
    <row r="102" spans="1:54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Y102"/>
      <c r="AA102"/>
      <c r="AB102"/>
      <c r="AC102"/>
      <c r="AD102"/>
      <c r="AE102"/>
      <c r="AG102"/>
      <c r="AI102" s="11"/>
      <c r="AK102"/>
      <c r="AL102"/>
      <c r="AM102"/>
      <c r="AN102"/>
      <c r="AO102"/>
      <c r="AQ102"/>
      <c r="AR102"/>
      <c r="AS102"/>
      <c r="AT102"/>
      <c r="AU102"/>
      <c r="AV102" s="105"/>
      <c r="AW102"/>
      <c r="AX102"/>
      <c r="AY102"/>
      <c r="AZ102"/>
      <c r="BA102"/>
      <c r="BB102"/>
    </row>
    <row r="103" spans="1:54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Y103"/>
      <c r="AA103"/>
      <c r="AB103"/>
      <c r="AC103"/>
      <c r="AD103"/>
      <c r="AE103"/>
      <c r="AG103"/>
      <c r="AI103" s="11"/>
      <c r="AK103"/>
      <c r="AL103"/>
      <c r="AM103"/>
      <c r="AN103"/>
      <c r="AO103"/>
      <c r="AQ103"/>
      <c r="AR103"/>
      <c r="AS103"/>
      <c r="AT103"/>
      <c r="AU103"/>
      <c r="AV103" s="105"/>
      <c r="AW103"/>
      <c r="AX103"/>
      <c r="AY103"/>
      <c r="AZ103"/>
      <c r="BA103"/>
      <c r="BB103"/>
    </row>
    <row r="104" spans="1:54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Y104"/>
      <c r="AA104"/>
      <c r="AB104"/>
      <c r="AC104"/>
      <c r="AD104"/>
      <c r="AE104"/>
      <c r="AG104"/>
      <c r="AI104" s="11"/>
      <c r="AK104"/>
      <c r="AL104"/>
      <c r="AM104"/>
      <c r="AN104"/>
      <c r="AO104"/>
      <c r="AQ104"/>
      <c r="AR104"/>
      <c r="AS104"/>
      <c r="AT104"/>
      <c r="AU104"/>
      <c r="AV104" s="105"/>
      <c r="AW104"/>
      <c r="AX104"/>
      <c r="AY104"/>
      <c r="AZ104"/>
      <c r="BA104"/>
      <c r="BB104"/>
    </row>
    <row r="105" spans="1:54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Y105"/>
      <c r="AA105"/>
      <c r="AB105"/>
      <c r="AC105"/>
      <c r="AD105"/>
      <c r="AE105"/>
      <c r="AG105"/>
      <c r="AI105" s="11"/>
      <c r="AK105"/>
      <c r="AL105"/>
      <c r="AM105"/>
      <c r="AN105"/>
      <c r="AO105"/>
      <c r="AQ105"/>
      <c r="AR105"/>
      <c r="AS105"/>
      <c r="AT105"/>
      <c r="AU105"/>
      <c r="AV105" s="105"/>
      <c r="AW105"/>
      <c r="AX105"/>
      <c r="AY105"/>
      <c r="AZ105"/>
      <c r="BA105"/>
      <c r="BB105"/>
    </row>
    <row r="106" spans="1:54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Y106"/>
      <c r="AA106"/>
      <c r="AB106"/>
      <c r="AC106"/>
      <c r="AD106"/>
      <c r="AE106"/>
      <c r="AG106"/>
      <c r="AI106" s="11"/>
      <c r="AK106"/>
      <c r="AL106"/>
      <c r="AM106"/>
      <c r="AN106"/>
      <c r="AO106"/>
      <c r="AQ106"/>
      <c r="AR106"/>
      <c r="AS106"/>
      <c r="AT106"/>
      <c r="AU106"/>
      <c r="AV106" s="105"/>
      <c r="AW106"/>
      <c r="AX106"/>
      <c r="AY106"/>
      <c r="AZ106"/>
      <c r="BA106"/>
      <c r="BB106"/>
    </row>
    <row r="107" spans="1:54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Y107"/>
      <c r="AA107"/>
      <c r="AB107"/>
      <c r="AC107"/>
      <c r="AD107"/>
      <c r="AE107"/>
      <c r="AG107"/>
      <c r="AI107" s="11"/>
      <c r="AK107"/>
      <c r="AL107"/>
      <c r="AM107"/>
      <c r="AN107"/>
      <c r="AO107"/>
      <c r="AQ107"/>
      <c r="AR107"/>
      <c r="AS107"/>
      <c r="AT107"/>
      <c r="AU107"/>
      <c r="AV107" s="105"/>
      <c r="AW107"/>
      <c r="AX107"/>
      <c r="AY107"/>
      <c r="AZ107"/>
      <c r="BA107"/>
      <c r="BB107"/>
    </row>
    <row r="108" spans="1:54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Y108"/>
      <c r="AA108"/>
      <c r="AB108"/>
      <c r="AC108"/>
      <c r="AD108"/>
      <c r="AE108"/>
      <c r="AG108"/>
      <c r="AI108" s="11"/>
      <c r="AK108"/>
      <c r="AL108"/>
      <c r="AM108"/>
      <c r="AN108"/>
      <c r="AO108"/>
      <c r="AQ108"/>
      <c r="AR108"/>
      <c r="AS108"/>
      <c r="AT108"/>
      <c r="AU108"/>
      <c r="AV108" s="105"/>
      <c r="AW108"/>
      <c r="AX108"/>
      <c r="AY108"/>
      <c r="AZ108"/>
      <c r="BA108"/>
      <c r="BB108"/>
    </row>
    <row r="109" spans="1:54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Y109"/>
      <c r="AA109"/>
      <c r="AB109"/>
      <c r="AC109"/>
      <c r="AD109"/>
      <c r="AE109"/>
      <c r="AG109"/>
      <c r="AI109" s="11"/>
      <c r="AK109"/>
      <c r="AL109"/>
      <c r="AM109"/>
      <c r="AN109"/>
      <c r="AO109"/>
      <c r="AQ109"/>
      <c r="AR109"/>
      <c r="AS109"/>
      <c r="AT109"/>
      <c r="AU109"/>
      <c r="AV109" s="105"/>
      <c r="AW109"/>
      <c r="AX109"/>
      <c r="AY109"/>
      <c r="AZ109"/>
      <c r="BA109"/>
      <c r="BB109"/>
    </row>
    <row r="110" spans="1:54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Y110"/>
      <c r="AA110"/>
      <c r="AB110"/>
      <c r="AC110"/>
      <c r="AD110"/>
      <c r="AE110"/>
      <c r="AG110"/>
      <c r="AI110" s="11"/>
      <c r="AK110"/>
      <c r="AL110"/>
      <c r="AM110"/>
      <c r="AN110"/>
      <c r="AO110"/>
      <c r="AQ110"/>
      <c r="AR110"/>
      <c r="AS110"/>
      <c r="AT110"/>
      <c r="AU110"/>
      <c r="AV110" s="105"/>
      <c r="AW110"/>
      <c r="AX110"/>
      <c r="AY110"/>
      <c r="AZ110"/>
      <c r="BA110"/>
      <c r="BB110"/>
    </row>
    <row r="111" spans="1:54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Y111"/>
      <c r="AA111"/>
      <c r="AB111"/>
      <c r="AC111"/>
      <c r="AD111"/>
      <c r="AE111"/>
      <c r="AG111"/>
      <c r="AI111" s="11"/>
      <c r="AK111"/>
      <c r="AL111"/>
      <c r="AM111"/>
      <c r="AN111"/>
      <c r="AO111"/>
      <c r="AQ111"/>
      <c r="AR111"/>
      <c r="AS111"/>
      <c r="AT111"/>
      <c r="AU111"/>
      <c r="AV111" s="105"/>
      <c r="AW111"/>
      <c r="AX111"/>
      <c r="AY111"/>
      <c r="AZ111"/>
      <c r="BA111"/>
      <c r="BB111"/>
    </row>
    <row r="112" spans="1:54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Y112"/>
      <c r="AA112"/>
      <c r="AB112"/>
      <c r="AC112"/>
      <c r="AD112"/>
      <c r="AE112"/>
      <c r="AG112"/>
      <c r="AI112" s="11"/>
      <c r="AK112"/>
      <c r="AL112"/>
      <c r="AM112"/>
      <c r="AN112"/>
      <c r="AO112"/>
      <c r="AQ112"/>
      <c r="AR112"/>
      <c r="AS112"/>
      <c r="AT112"/>
      <c r="AU112"/>
      <c r="AV112" s="105"/>
      <c r="AW112"/>
      <c r="AX112"/>
      <c r="AY112"/>
      <c r="AZ112"/>
      <c r="BA112"/>
      <c r="BB112"/>
    </row>
    <row r="113" spans="1:54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Y113"/>
      <c r="AA113"/>
      <c r="AB113"/>
      <c r="AC113"/>
      <c r="AD113"/>
      <c r="AE113"/>
      <c r="AG113"/>
      <c r="AI113" s="11"/>
      <c r="AK113"/>
      <c r="AL113"/>
      <c r="AM113"/>
      <c r="AN113"/>
      <c r="AO113"/>
      <c r="AQ113"/>
      <c r="AR113"/>
      <c r="AS113"/>
      <c r="AT113"/>
      <c r="AU113"/>
      <c r="AV113" s="105"/>
      <c r="AW113"/>
      <c r="AX113"/>
      <c r="AY113"/>
      <c r="AZ113"/>
      <c r="BA113"/>
      <c r="BB113"/>
    </row>
    <row r="114" spans="1:54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Y114"/>
      <c r="AA114"/>
      <c r="AB114"/>
      <c r="AC114"/>
      <c r="AD114"/>
      <c r="AE114"/>
      <c r="AG114"/>
      <c r="AI114" s="11"/>
      <c r="AK114"/>
      <c r="AL114"/>
      <c r="AM114"/>
      <c r="AN114"/>
      <c r="AO114"/>
      <c r="AQ114"/>
      <c r="AR114"/>
      <c r="AS114"/>
      <c r="AT114"/>
      <c r="AU114"/>
      <c r="AV114" s="105"/>
      <c r="AW114"/>
      <c r="AX114"/>
      <c r="AY114"/>
      <c r="AZ114"/>
      <c r="BA114"/>
      <c r="BB114"/>
    </row>
    <row r="115" spans="1:54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Y115"/>
      <c r="AA115"/>
      <c r="AB115"/>
      <c r="AC115"/>
      <c r="AD115"/>
      <c r="AE115"/>
      <c r="AG115"/>
      <c r="AI115" s="11"/>
      <c r="AK115"/>
      <c r="AL115"/>
      <c r="AM115"/>
      <c r="AN115"/>
      <c r="AO115"/>
      <c r="AQ115"/>
      <c r="AR115"/>
      <c r="AS115"/>
      <c r="AT115"/>
      <c r="AU115"/>
      <c r="AV115" s="105"/>
      <c r="AW115"/>
      <c r="AX115"/>
      <c r="AY115"/>
      <c r="AZ115"/>
      <c r="BA115"/>
      <c r="BB115"/>
    </row>
    <row r="116" spans="1:54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Y116"/>
      <c r="AA116"/>
      <c r="AB116"/>
      <c r="AC116"/>
      <c r="AD116"/>
      <c r="AE116"/>
      <c r="AG116"/>
      <c r="AI116" s="11"/>
      <c r="AK116"/>
      <c r="AL116"/>
      <c r="AM116"/>
      <c r="AN116"/>
      <c r="AO116"/>
      <c r="AQ116"/>
      <c r="AR116"/>
      <c r="AS116"/>
      <c r="AT116"/>
      <c r="AU116"/>
      <c r="AV116" s="105"/>
      <c r="AW116"/>
      <c r="AX116"/>
      <c r="AY116"/>
      <c r="AZ116"/>
      <c r="BA116"/>
      <c r="BB116"/>
    </row>
    <row r="117" spans="1:54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Y117"/>
      <c r="AA117"/>
      <c r="AB117"/>
      <c r="AC117"/>
      <c r="AD117"/>
      <c r="AE117"/>
      <c r="AG117"/>
      <c r="AI117" s="11"/>
      <c r="AK117"/>
      <c r="AL117"/>
      <c r="AM117"/>
      <c r="AN117"/>
      <c r="AO117"/>
      <c r="AQ117"/>
      <c r="AR117"/>
      <c r="AS117"/>
      <c r="AT117"/>
      <c r="AU117"/>
      <c r="AV117" s="105"/>
      <c r="AW117"/>
      <c r="AX117"/>
      <c r="AY117"/>
      <c r="AZ117"/>
      <c r="BA117"/>
      <c r="BB117"/>
    </row>
    <row r="118" spans="1:54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Y118"/>
      <c r="AA118"/>
      <c r="AB118"/>
      <c r="AC118"/>
      <c r="AD118"/>
      <c r="AE118"/>
      <c r="AG118"/>
      <c r="AI118" s="11"/>
      <c r="AK118"/>
      <c r="AL118"/>
      <c r="AM118"/>
      <c r="AN118"/>
      <c r="AO118"/>
      <c r="AQ118"/>
      <c r="AR118"/>
      <c r="AS118"/>
      <c r="AT118"/>
      <c r="AU118"/>
      <c r="AV118" s="105"/>
      <c r="AW118"/>
      <c r="AX118"/>
      <c r="AY118"/>
      <c r="AZ118"/>
      <c r="BA118"/>
      <c r="BB118"/>
    </row>
    <row r="119" spans="1:54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Y119"/>
      <c r="AA119"/>
      <c r="AB119"/>
      <c r="AC119"/>
      <c r="AD119"/>
      <c r="AE119"/>
      <c r="AG119"/>
      <c r="AI119" s="11"/>
      <c r="AK119"/>
      <c r="AL119"/>
      <c r="AM119"/>
      <c r="AN119"/>
      <c r="AO119"/>
      <c r="AQ119"/>
      <c r="AR119"/>
      <c r="AS119"/>
      <c r="AT119"/>
      <c r="AU119"/>
      <c r="AV119" s="105"/>
      <c r="AW119"/>
      <c r="AX119"/>
      <c r="AY119"/>
      <c r="AZ119"/>
      <c r="BA119"/>
      <c r="BB119"/>
    </row>
    <row r="120" spans="1:54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Y120"/>
      <c r="AA120"/>
      <c r="AB120"/>
      <c r="AC120"/>
      <c r="AD120"/>
      <c r="AE120"/>
      <c r="AG120"/>
      <c r="AI120" s="11"/>
      <c r="AK120"/>
      <c r="AL120"/>
      <c r="AM120"/>
      <c r="AN120"/>
      <c r="AO120"/>
      <c r="AQ120"/>
      <c r="AR120"/>
      <c r="AS120"/>
      <c r="AT120"/>
      <c r="AU120"/>
      <c r="AV120" s="105"/>
      <c r="AW120"/>
      <c r="AX120"/>
      <c r="AY120"/>
      <c r="AZ120"/>
      <c r="BA120"/>
      <c r="BB120"/>
    </row>
    <row r="121" spans="1:54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Y121"/>
      <c r="AA121"/>
      <c r="AB121"/>
      <c r="AC121"/>
      <c r="AD121"/>
      <c r="AE121"/>
      <c r="AG121"/>
      <c r="AI121" s="11"/>
      <c r="AK121"/>
      <c r="AL121"/>
      <c r="AM121"/>
      <c r="AN121"/>
      <c r="AO121"/>
      <c r="AQ121"/>
      <c r="AR121"/>
      <c r="AS121"/>
      <c r="AT121"/>
      <c r="AU121"/>
      <c r="AV121" s="105"/>
      <c r="AW121"/>
      <c r="AX121"/>
      <c r="AY121"/>
      <c r="AZ121"/>
      <c r="BA121"/>
      <c r="BB121"/>
    </row>
    <row r="122" spans="1:54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Y122"/>
      <c r="AA122"/>
      <c r="AB122"/>
      <c r="AC122"/>
      <c r="AD122"/>
      <c r="AE122"/>
      <c r="AG122"/>
      <c r="AI122" s="11"/>
      <c r="AK122"/>
      <c r="AL122"/>
      <c r="AM122"/>
      <c r="AN122"/>
      <c r="AO122"/>
      <c r="AQ122"/>
      <c r="AR122"/>
      <c r="AS122"/>
      <c r="AT122"/>
      <c r="AU122"/>
      <c r="AV122" s="105"/>
      <c r="AW122"/>
      <c r="AX122"/>
      <c r="AY122"/>
      <c r="AZ122"/>
      <c r="BA122"/>
      <c r="BB122"/>
    </row>
    <row r="123" spans="1:54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Y123"/>
      <c r="AA123"/>
      <c r="AB123"/>
      <c r="AC123"/>
      <c r="AD123"/>
      <c r="AE123"/>
      <c r="AG123"/>
      <c r="AI123" s="11"/>
      <c r="AK123"/>
      <c r="AL123"/>
      <c r="AM123"/>
      <c r="AN123"/>
      <c r="AO123"/>
      <c r="AQ123"/>
      <c r="AR123"/>
      <c r="AS123"/>
      <c r="AT123"/>
      <c r="AU123"/>
      <c r="AV123" s="105"/>
      <c r="AW123"/>
      <c r="AX123"/>
      <c r="AY123"/>
      <c r="AZ123"/>
      <c r="BA123"/>
      <c r="BB123"/>
    </row>
    <row r="124" spans="1:54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Y124"/>
      <c r="AA124"/>
      <c r="AB124"/>
      <c r="AC124"/>
      <c r="AD124"/>
      <c r="AE124"/>
      <c r="AG124"/>
      <c r="AI124" s="11"/>
      <c r="AK124"/>
      <c r="AL124"/>
      <c r="AM124"/>
      <c r="AN124"/>
      <c r="AO124"/>
      <c r="AQ124"/>
      <c r="AR124"/>
      <c r="AS124"/>
      <c r="AT124"/>
      <c r="AU124"/>
      <c r="AV124" s="105"/>
      <c r="AW124"/>
      <c r="AX124"/>
      <c r="AY124"/>
      <c r="AZ124"/>
      <c r="BA124"/>
      <c r="BB124"/>
    </row>
    <row r="125" spans="1:54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Y125"/>
      <c r="AA125"/>
      <c r="AB125"/>
      <c r="AC125"/>
      <c r="AD125"/>
      <c r="AE125"/>
      <c r="AG125"/>
      <c r="AI125" s="11"/>
      <c r="AK125"/>
      <c r="AL125"/>
      <c r="AM125"/>
      <c r="AN125"/>
      <c r="AO125"/>
      <c r="AQ125"/>
      <c r="AR125"/>
      <c r="AS125"/>
      <c r="AT125"/>
      <c r="AU125"/>
      <c r="AV125" s="105"/>
      <c r="AW125"/>
      <c r="AX125"/>
      <c r="AY125"/>
      <c r="AZ125"/>
      <c r="BA125"/>
      <c r="BB125"/>
    </row>
    <row r="126" spans="1:54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Y126"/>
      <c r="AA126"/>
      <c r="AB126"/>
      <c r="AC126"/>
      <c r="AD126"/>
      <c r="AE126"/>
      <c r="AG126"/>
      <c r="AI126" s="11"/>
      <c r="AK126"/>
      <c r="AL126"/>
      <c r="AM126"/>
      <c r="AN126"/>
      <c r="AO126"/>
      <c r="AQ126"/>
      <c r="AR126"/>
      <c r="AS126"/>
      <c r="AT126"/>
      <c r="AU126"/>
      <c r="AV126" s="105"/>
      <c r="AW126"/>
      <c r="AX126"/>
      <c r="AY126"/>
      <c r="AZ126"/>
      <c r="BA126"/>
      <c r="BB126"/>
    </row>
    <row r="127" spans="1:54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Y127"/>
      <c r="AA127"/>
      <c r="AB127"/>
      <c r="AC127"/>
      <c r="AD127"/>
      <c r="AE127"/>
      <c r="AG127"/>
      <c r="AI127" s="11"/>
      <c r="AK127"/>
      <c r="AL127"/>
      <c r="AM127"/>
      <c r="AN127"/>
      <c r="AO127"/>
      <c r="AQ127"/>
      <c r="AR127"/>
      <c r="AS127"/>
      <c r="AT127"/>
      <c r="AU127"/>
      <c r="AV127" s="105"/>
      <c r="AW127"/>
      <c r="AX127"/>
      <c r="AY127"/>
      <c r="AZ127"/>
      <c r="BA127"/>
      <c r="BB127"/>
    </row>
    <row r="128" spans="1:54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Y128"/>
      <c r="AA128"/>
      <c r="AB128"/>
      <c r="AC128"/>
      <c r="AD128"/>
      <c r="AE128"/>
      <c r="AG128"/>
      <c r="AI128" s="11"/>
      <c r="AK128"/>
      <c r="AL128"/>
      <c r="AM128"/>
      <c r="AN128"/>
      <c r="AO128"/>
      <c r="AQ128"/>
      <c r="AR128"/>
      <c r="AS128"/>
      <c r="AT128"/>
      <c r="AU128"/>
      <c r="AV128" s="105"/>
      <c r="AW128"/>
      <c r="AX128"/>
      <c r="AY128"/>
      <c r="AZ128"/>
      <c r="BA128"/>
      <c r="BB128"/>
    </row>
    <row r="129" spans="1:54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Y129"/>
      <c r="AA129"/>
      <c r="AB129"/>
      <c r="AC129"/>
      <c r="AD129"/>
      <c r="AE129"/>
      <c r="AG129"/>
      <c r="AI129" s="11"/>
      <c r="AK129"/>
      <c r="AL129"/>
      <c r="AM129"/>
      <c r="AN129"/>
      <c r="AO129"/>
      <c r="AQ129"/>
      <c r="AR129"/>
      <c r="AS129"/>
      <c r="AT129"/>
      <c r="AU129"/>
      <c r="AV129" s="105"/>
      <c r="AW129"/>
      <c r="AX129"/>
      <c r="AY129"/>
      <c r="AZ129"/>
      <c r="BA129"/>
      <c r="BB129"/>
    </row>
    <row r="130" spans="1:54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Y130"/>
      <c r="AA130"/>
      <c r="AB130"/>
      <c r="AC130"/>
      <c r="AD130"/>
      <c r="AE130"/>
      <c r="AG130"/>
      <c r="AI130" s="11"/>
      <c r="AK130"/>
      <c r="AL130"/>
      <c r="AM130"/>
      <c r="AN130"/>
      <c r="AO130"/>
      <c r="AQ130"/>
      <c r="AR130"/>
      <c r="AS130"/>
      <c r="AT130"/>
      <c r="AU130"/>
      <c r="AV130" s="105"/>
      <c r="AW130"/>
      <c r="AX130"/>
      <c r="AY130"/>
      <c r="AZ130"/>
      <c r="BA130"/>
      <c r="BB130"/>
    </row>
    <row r="131" spans="1:54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Y131"/>
      <c r="AA131"/>
      <c r="AB131"/>
      <c r="AC131"/>
      <c r="AD131"/>
      <c r="AE131"/>
      <c r="AG131"/>
      <c r="AI131" s="11"/>
      <c r="AK131"/>
      <c r="AL131"/>
      <c r="AM131"/>
      <c r="AN131"/>
      <c r="AO131"/>
      <c r="AQ131"/>
      <c r="AR131"/>
      <c r="AS131"/>
      <c r="AT131"/>
      <c r="AU131"/>
      <c r="AV131" s="105"/>
      <c r="AW131"/>
      <c r="AX131"/>
      <c r="AY131"/>
      <c r="AZ131"/>
      <c r="BA131"/>
      <c r="BB131"/>
    </row>
    <row r="132" spans="1:54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Y132"/>
      <c r="AA132"/>
      <c r="AB132"/>
      <c r="AC132"/>
      <c r="AD132"/>
      <c r="AE132"/>
      <c r="AG132"/>
      <c r="AI132" s="11"/>
      <c r="AK132"/>
      <c r="AL132"/>
      <c r="AM132"/>
      <c r="AN132"/>
      <c r="AO132"/>
      <c r="AQ132"/>
      <c r="AR132"/>
      <c r="AS132"/>
      <c r="AT132"/>
      <c r="AU132"/>
      <c r="AV132" s="105"/>
      <c r="AW132"/>
      <c r="AX132"/>
      <c r="AY132"/>
      <c r="AZ132"/>
      <c r="BA132"/>
      <c r="BB132"/>
    </row>
    <row r="133" spans="1:54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Y133"/>
      <c r="AA133"/>
      <c r="AB133"/>
      <c r="AC133"/>
      <c r="AD133"/>
      <c r="AE133"/>
      <c r="AG133"/>
      <c r="AI133" s="11"/>
      <c r="AK133"/>
      <c r="AL133"/>
      <c r="AM133"/>
      <c r="AN133"/>
      <c r="AO133"/>
      <c r="AQ133"/>
      <c r="AR133"/>
      <c r="AS133"/>
      <c r="AT133"/>
      <c r="AU133"/>
      <c r="AV133" s="105"/>
      <c r="AW133"/>
      <c r="AX133"/>
      <c r="AY133"/>
      <c r="AZ133"/>
      <c r="BA133"/>
      <c r="BB133"/>
    </row>
    <row r="134" spans="1:54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Y134"/>
      <c r="AA134"/>
      <c r="AB134"/>
      <c r="AC134"/>
      <c r="AD134"/>
      <c r="AE134"/>
      <c r="AG134"/>
      <c r="AI134" s="11"/>
      <c r="AK134"/>
      <c r="AL134"/>
      <c r="AM134"/>
      <c r="AN134"/>
      <c r="AO134"/>
      <c r="AQ134"/>
      <c r="AR134"/>
      <c r="AS134"/>
      <c r="AT134"/>
      <c r="AU134"/>
      <c r="AV134" s="105"/>
      <c r="AW134"/>
      <c r="AX134"/>
      <c r="AY134"/>
      <c r="AZ134"/>
      <c r="BA134"/>
      <c r="BB134"/>
    </row>
    <row r="135" spans="1:54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Y135"/>
      <c r="AA135"/>
      <c r="AB135"/>
      <c r="AC135"/>
      <c r="AD135"/>
      <c r="AE135"/>
      <c r="AG135"/>
      <c r="AI135" s="11"/>
      <c r="AK135"/>
      <c r="AL135"/>
      <c r="AM135"/>
      <c r="AN135"/>
      <c r="AO135"/>
      <c r="AQ135"/>
      <c r="AR135"/>
      <c r="AS135"/>
      <c r="AT135"/>
      <c r="AU135"/>
      <c r="AV135" s="105"/>
      <c r="AW135"/>
      <c r="AX135"/>
      <c r="AY135"/>
      <c r="AZ135"/>
      <c r="BA135"/>
      <c r="BB135"/>
    </row>
    <row r="136" spans="1:54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Y136"/>
      <c r="AA136"/>
      <c r="AB136"/>
      <c r="AC136"/>
      <c r="AD136"/>
      <c r="AE136"/>
      <c r="AG136"/>
      <c r="AI136" s="11"/>
      <c r="AK136"/>
      <c r="AL136"/>
      <c r="AM136"/>
      <c r="AN136"/>
      <c r="AO136"/>
      <c r="AQ136"/>
      <c r="AR136"/>
      <c r="AS136"/>
      <c r="AT136"/>
      <c r="AU136"/>
      <c r="AV136" s="105"/>
      <c r="AW136"/>
      <c r="AX136"/>
      <c r="AY136"/>
      <c r="AZ136"/>
      <c r="BA136"/>
      <c r="BB136"/>
    </row>
    <row r="137" spans="1:54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Y137"/>
      <c r="AA137"/>
      <c r="AB137"/>
      <c r="AC137"/>
      <c r="AD137"/>
      <c r="AE137"/>
      <c r="AG137"/>
      <c r="AI137" s="11"/>
      <c r="AK137"/>
      <c r="AL137"/>
      <c r="AM137"/>
      <c r="AN137"/>
      <c r="AO137"/>
      <c r="AQ137"/>
      <c r="AR137"/>
      <c r="AS137"/>
      <c r="AT137"/>
      <c r="AU137"/>
      <c r="AV137" s="105"/>
      <c r="AW137"/>
      <c r="AX137"/>
      <c r="AY137"/>
      <c r="AZ137"/>
      <c r="BA137"/>
      <c r="BB137"/>
    </row>
    <row r="138" spans="1:54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Y138"/>
      <c r="AA138"/>
      <c r="AB138"/>
      <c r="AC138"/>
      <c r="AD138"/>
      <c r="AE138"/>
      <c r="AG138"/>
      <c r="AI138" s="11"/>
      <c r="AK138"/>
      <c r="AL138"/>
      <c r="AM138"/>
      <c r="AN138"/>
      <c r="AO138"/>
      <c r="AQ138"/>
      <c r="AR138"/>
      <c r="AS138"/>
      <c r="AT138"/>
      <c r="AU138"/>
      <c r="AV138" s="105"/>
      <c r="AW138"/>
      <c r="AX138"/>
      <c r="AY138"/>
      <c r="AZ138"/>
      <c r="BA138"/>
      <c r="BB138"/>
    </row>
    <row r="139" spans="1:54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Y139"/>
      <c r="AA139"/>
      <c r="AB139"/>
      <c r="AC139"/>
      <c r="AD139"/>
      <c r="AE139"/>
      <c r="AG139"/>
      <c r="AI139" s="11"/>
      <c r="AK139"/>
      <c r="AL139"/>
      <c r="AM139"/>
      <c r="AN139"/>
      <c r="AO139"/>
      <c r="AQ139"/>
      <c r="AR139"/>
      <c r="AS139"/>
      <c r="AT139"/>
      <c r="AU139"/>
      <c r="AV139" s="105"/>
      <c r="AW139"/>
      <c r="AX139"/>
      <c r="AY139"/>
      <c r="AZ139"/>
      <c r="BA139"/>
      <c r="BB139"/>
    </row>
    <row r="140" spans="1:54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Y140"/>
      <c r="AA140"/>
      <c r="AB140"/>
      <c r="AC140"/>
      <c r="AD140"/>
      <c r="AE140"/>
      <c r="AG140"/>
      <c r="AI140" s="11"/>
      <c r="AK140"/>
      <c r="AL140"/>
      <c r="AM140"/>
      <c r="AN140"/>
      <c r="AO140"/>
      <c r="AQ140"/>
      <c r="AR140"/>
      <c r="AS140"/>
      <c r="AT140"/>
      <c r="AU140"/>
      <c r="AV140" s="105"/>
      <c r="AW140"/>
      <c r="AX140"/>
      <c r="AY140"/>
      <c r="AZ140"/>
      <c r="BA140"/>
      <c r="BB140"/>
    </row>
    <row r="141" spans="1:54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Y141"/>
      <c r="AA141"/>
      <c r="AB141"/>
      <c r="AC141"/>
      <c r="AD141"/>
      <c r="AE141"/>
      <c r="AG141"/>
      <c r="AI141" s="11"/>
      <c r="AK141"/>
      <c r="AL141"/>
      <c r="AM141"/>
      <c r="AN141"/>
      <c r="AO141"/>
      <c r="AQ141"/>
      <c r="AR141"/>
      <c r="AS141"/>
      <c r="AT141"/>
      <c r="AU141"/>
      <c r="AV141" s="105"/>
      <c r="AW141"/>
      <c r="AX141"/>
      <c r="AY141"/>
      <c r="AZ141"/>
      <c r="BA141"/>
      <c r="BB141"/>
    </row>
    <row r="142" spans="1:54" x14ac:dyDescent="0.3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Y142"/>
      <c r="AA142"/>
      <c r="AB142"/>
      <c r="AC142"/>
      <c r="AD142"/>
      <c r="AE142"/>
      <c r="AG142"/>
      <c r="AI142" s="11"/>
      <c r="AK142"/>
      <c r="AL142"/>
      <c r="AM142"/>
      <c r="AN142"/>
      <c r="AO142"/>
      <c r="AQ142"/>
      <c r="AR142"/>
      <c r="AS142"/>
      <c r="AT142"/>
      <c r="AU142"/>
      <c r="AV142" s="105"/>
      <c r="AW142"/>
      <c r="AX142"/>
      <c r="AY142"/>
      <c r="AZ142"/>
      <c r="BA142"/>
      <c r="BB142"/>
    </row>
    <row r="143" spans="1:54" x14ac:dyDescent="0.3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Y143"/>
      <c r="AA143"/>
      <c r="AB143"/>
      <c r="AC143"/>
      <c r="AD143"/>
      <c r="AE143"/>
      <c r="AG143"/>
      <c r="AI143" s="11"/>
      <c r="AK143"/>
      <c r="AL143"/>
      <c r="AM143"/>
      <c r="AN143"/>
      <c r="AO143"/>
      <c r="AQ143"/>
      <c r="AR143"/>
      <c r="AS143"/>
      <c r="AT143"/>
      <c r="AU143"/>
      <c r="AV143" s="105"/>
      <c r="AW143"/>
      <c r="AX143"/>
      <c r="AY143"/>
      <c r="AZ143"/>
      <c r="BA143"/>
      <c r="BB143"/>
    </row>
    <row r="144" spans="1:54" x14ac:dyDescent="0.3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Y144"/>
      <c r="AA144"/>
      <c r="AB144"/>
      <c r="AC144"/>
      <c r="AD144"/>
      <c r="AE144"/>
      <c r="AG144"/>
      <c r="AI144" s="11"/>
      <c r="AK144"/>
      <c r="AL144"/>
      <c r="AM144"/>
      <c r="AN144"/>
      <c r="AO144"/>
      <c r="AQ144"/>
      <c r="AR144"/>
      <c r="AS144"/>
      <c r="AT144"/>
      <c r="AU144"/>
      <c r="AV144" s="105"/>
      <c r="AW144"/>
      <c r="AX144"/>
      <c r="AY144"/>
      <c r="AZ144"/>
      <c r="BA144"/>
      <c r="BB144"/>
    </row>
    <row r="145" spans="1:54" x14ac:dyDescent="0.3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Y145"/>
      <c r="AA145"/>
      <c r="AB145"/>
      <c r="AC145"/>
      <c r="AD145"/>
      <c r="AE145"/>
      <c r="AG145"/>
      <c r="AI145" s="11"/>
      <c r="AK145"/>
      <c r="AL145"/>
      <c r="AM145"/>
      <c r="AN145"/>
      <c r="AO145"/>
      <c r="AQ145"/>
      <c r="AR145"/>
      <c r="AS145"/>
      <c r="AT145"/>
      <c r="AU145"/>
      <c r="AV145" s="105"/>
      <c r="AW145"/>
      <c r="AX145"/>
      <c r="AY145"/>
      <c r="AZ145"/>
      <c r="BA145"/>
      <c r="BB145"/>
    </row>
    <row r="146" spans="1:54" x14ac:dyDescent="0.3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Y146"/>
      <c r="AA146"/>
      <c r="AB146"/>
      <c r="AC146"/>
      <c r="AD146"/>
      <c r="AE146"/>
      <c r="AG146"/>
      <c r="AI146" s="11"/>
      <c r="AK146"/>
      <c r="AL146"/>
      <c r="AM146"/>
      <c r="AN146"/>
      <c r="AO146"/>
      <c r="AQ146"/>
      <c r="AR146"/>
      <c r="AS146"/>
      <c r="AT146"/>
      <c r="AU146"/>
      <c r="AV146" s="105"/>
      <c r="AW146"/>
      <c r="AX146"/>
      <c r="AY146"/>
      <c r="AZ146"/>
      <c r="BA146"/>
      <c r="BB146"/>
    </row>
    <row r="147" spans="1:54" x14ac:dyDescent="0.3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Y147"/>
      <c r="AA147"/>
      <c r="AB147"/>
      <c r="AC147"/>
      <c r="AD147"/>
      <c r="AE147"/>
      <c r="AG147"/>
      <c r="AI147" s="11"/>
      <c r="AK147"/>
      <c r="AL147"/>
      <c r="AM147"/>
      <c r="AN147"/>
      <c r="AO147"/>
      <c r="AQ147"/>
      <c r="AR147"/>
      <c r="AS147"/>
      <c r="AT147"/>
      <c r="AU147"/>
      <c r="AV147" s="105"/>
      <c r="AW147"/>
      <c r="AX147"/>
      <c r="AY147"/>
      <c r="AZ147"/>
      <c r="BA147"/>
      <c r="BB147"/>
    </row>
    <row r="148" spans="1:54" x14ac:dyDescent="0.3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Y148"/>
      <c r="AA148"/>
      <c r="AB148"/>
      <c r="AC148"/>
      <c r="AD148"/>
      <c r="AE148"/>
      <c r="AG148"/>
      <c r="AI148" s="11"/>
      <c r="AK148"/>
      <c r="AL148"/>
      <c r="AM148"/>
      <c r="AN148"/>
      <c r="AO148"/>
      <c r="AQ148"/>
      <c r="AR148"/>
      <c r="AS148"/>
      <c r="AT148"/>
      <c r="AU148"/>
      <c r="AV148" s="105"/>
      <c r="AW148"/>
      <c r="AX148"/>
      <c r="AY148"/>
      <c r="AZ148"/>
      <c r="BA148"/>
      <c r="BB148"/>
    </row>
    <row r="149" spans="1:54" x14ac:dyDescent="0.3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Y149"/>
      <c r="AA149"/>
      <c r="AB149"/>
      <c r="AC149"/>
      <c r="AD149"/>
      <c r="AE149"/>
      <c r="AG149"/>
      <c r="AI149" s="11"/>
      <c r="AK149"/>
      <c r="AL149"/>
      <c r="AM149"/>
      <c r="AN149"/>
      <c r="AO149"/>
      <c r="AQ149"/>
      <c r="AR149"/>
      <c r="AS149"/>
      <c r="AT149"/>
      <c r="AU149"/>
      <c r="AV149" s="105"/>
      <c r="AW149"/>
      <c r="AX149"/>
      <c r="AY149"/>
      <c r="AZ149"/>
      <c r="BA149"/>
      <c r="BB149"/>
    </row>
    <row r="150" spans="1:54" x14ac:dyDescent="0.3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Y150"/>
      <c r="AA150"/>
      <c r="AB150"/>
      <c r="AC150"/>
      <c r="AD150"/>
      <c r="AE150"/>
      <c r="AG150"/>
      <c r="AI150" s="11"/>
      <c r="AK150"/>
      <c r="AL150"/>
      <c r="AM150"/>
      <c r="AN150"/>
      <c r="AO150"/>
      <c r="AQ150"/>
      <c r="AR150"/>
      <c r="AS150"/>
      <c r="AT150"/>
      <c r="AU150"/>
      <c r="AV150" s="105"/>
      <c r="AW150"/>
      <c r="AX150"/>
      <c r="AY150"/>
      <c r="AZ150"/>
      <c r="BA150"/>
      <c r="BB150"/>
    </row>
    <row r="151" spans="1:54" x14ac:dyDescent="0.3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Y151"/>
      <c r="AA151"/>
      <c r="AB151"/>
      <c r="AC151"/>
      <c r="AD151"/>
      <c r="AE151"/>
      <c r="AG151"/>
      <c r="AI151" s="11"/>
      <c r="AK151"/>
      <c r="AL151"/>
      <c r="AM151"/>
      <c r="AN151"/>
      <c r="AO151"/>
      <c r="AQ151"/>
      <c r="AR151"/>
      <c r="AS151"/>
      <c r="AT151"/>
      <c r="AU151"/>
      <c r="AV151" s="105"/>
      <c r="AW151"/>
      <c r="AX151"/>
      <c r="AY151"/>
      <c r="AZ151"/>
      <c r="BA151"/>
      <c r="BB151"/>
    </row>
    <row r="152" spans="1:54" x14ac:dyDescent="0.3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Y152"/>
      <c r="AA152"/>
      <c r="AB152"/>
      <c r="AC152"/>
      <c r="AD152"/>
      <c r="AE152"/>
      <c r="AG152"/>
      <c r="AI152" s="11"/>
      <c r="AK152"/>
      <c r="AL152"/>
      <c r="AM152"/>
      <c r="AN152"/>
      <c r="AO152"/>
      <c r="AQ152"/>
      <c r="AR152"/>
      <c r="AS152"/>
      <c r="AT152"/>
      <c r="AU152"/>
      <c r="AV152" s="105"/>
      <c r="AW152"/>
      <c r="AX152"/>
      <c r="AY152"/>
      <c r="AZ152"/>
      <c r="BA152"/>
      <c r="BB152"/>
    </row>
    <row r="153" spans="1:54" x14ac:dyDescent="0.3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Y153"/>
      <c r="AA153"/>
      <c r="AB153"/>
      <c r="AC153"/>
      <c r="AD153"/>
      <c r="AE153"/>
      <c r="AG153"/>
      <c r="AI153" s="11"/>
      <c r="AK153"/>
      <c r="AL153"/>
      <c r="AM153"/>
      <c r="AN153"/>
      <c r="AO153"/>
      <c r="AQ153"/>
      <c r="AR153"/>
      <c r="AS153"/>
      <c r="AT153"/>
      <c r="AU153"/>
      <c r="AV153" s="105"/>
      <c r="AW153"/>
      <c r="AX153"/>
      <c r="AY153"/>
      <c r="AZ153"/>
      <c r="BA153"/>
      <c r="BB153"/>
    </row>
    <row r="154" spans="1:54" x14ac:dyDescent="0.3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Y154"/>
      <c r="AA154"/>
      <c r="AB154"/>
      <c r="AC154"/>
      <c r="AD154"/>
      <c r="AE154"/>
      <c r="AG154"/>
      <c r="AI154" s="11"/>
      <c r="AK154"/>
      <c r="AL154"/>
      <c r="AM154"/>
      <c r="AN154"/>
      <c r="AO154"/>
      <c r="AQ154"/>
      <c r="AR154"/>
      <c r="AS154"/>
      <c r="AT154"/>
      <c r="AU154"/>
      <c r="AV154" s="105"/>
      <c r="AW154"/>
      <c r="AX154"/>
      <c r="AY154"/>
      <c r="AZ154"/>
      <c r="BA154"/>
      <c r="BB154"/>
    </row>
    <row r="155" spans="1:54" x14ac:dyDescent="0.3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Y155"/>
      <c r="AA155"/>
      <c r="AB155"/>
      <c r="AC155"/>
      <c r="AD155"/>
      <c r="AE155"/>
      <c r="AG155"/>
      <c r="AI155" s="11"/>
      <c r="AK155"/>
      <c r="AL155"/>
      <c r="AM155"/>
      <c r="AN155"/>
      <c r="AO155"/>
      <c r="AQ155"/>
      <c r="AR155"/>
      <c r="AS155"/>
      <c r="AT155"/>
      <c r="AU155"/>
      <c r="AV155" s="105"/>
      <c r="AW155"/>
      <c r="AX155"/>
      <c r="AY155"/>
      <c r="AZ155"/>
      <c r="BA155"/>
      <c r="BB155"/>
    </row>
    <row r="156" spans="1:54" x14ac:dyDescent="0.3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Y156"/>
      <c r="AA156"/>
      <c r="AB156"/>
      <c r="AC156"/>
      <c r="AD156"/>
      <c r="AE156"/>
      <c r="AG156"/>
      <c r="AI156" s="11"/>
      <c r="AK156"/>
      <c r="AL156"/>
      <c r="AM156"/>
      <c r="AN156"/>
      <c r="AO156"/>
      <c r="AQ156"/>
      <c r="AR156"/>
      <c r="AS156"/>
      <c r="AT156"/>
      <c r="AU156"/>
      <c r="AV156" s="105"/>
      <c r="AW156"/>
      <c r="AX156"/>
      <c r="AY156"/>
      <c r="AZ156"/>
      <c r="BA156"/>
      <c r="BB156"/>
    </row>
    <row r="157" spans="1:54" x14ac:dyDescent="0.3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Y157"/>
      <c r="AA157"/>
      <c r="AB157"/>
      <c r="AC157"/>
      <c r="AD157"/>
      <c r="AE157"/>
      <c r="AG157"/>
      <c r="AI157" s="11"/>
      <c r="AK157"/>
      <c r="AL157"/>
      <c r="AM157"/>
      <c r="AN157"/>
      <c r="AO157"/>
      <c r="AQ157"/>
      <c r="AR157"/>
      <c r="AS157"/>
      <c r="AT157"/>
      <c r="AU157"/>
      <c r="AV157" s="105"/>
      <c r="AW157"/>
      <c r="AX157"/>
      <c r="AY157"/>
      <c r="AZ157"/>
      <c r="BA157"/>
      <c r="BB157"/>
    </row>
    <row r="158" spans="1:54" x14ac:dyDescent="0.3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Y158"/>
      <c r="AA158"/>
      <c r="AB158"/>
      <c r="AC158"/>
      <c r="AD158"/>
      <c r="AE158"/>
      <c r="AG158"/>
      <c r="AI158" s="11"/>
      <c r="AK158"/>
      <c r="AL158"/>
      <c r="AM158"/>
      <c r="AN158"/>
      <c r="AO158"/>
      <c r="AQ158"/>
      <c r="AR158"/>
      <c r="AS158"/>
      <c r="AT158"/>
      <c r="AU158"/>
      <c r="AV158" s="105"/>
      <c r="AW158"/>
      <c r="AX158"/>
      <c r="AY158"/>
      <c r="AZ158"/>
      <c r="BA158"/>
      <c r="BB158"/>
    </row>
    <row r="159" spans="1:54" x14ac:dyDescent="0.3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Y159"/>
      <c r="AA159"/>
      <c r="AB159"/>
      <c r="AC159"/>
      <c r="AD159"/>
      <c r="AE159"/>
      <c r="AG159"/>
      <c r="AI159" s="11"/>
      <c r="AK159"/>
      <c r="AL159"/>
      <c r="AM159"/>
      <c r="AN159"/>
      <c r="AO159"/>
      <c r="AQ159"/>
      <c r="AR159"/>
      <c r="AS159"/>
      <c r="AT159"/>
      <c r="AU159"/>
      <c r="AV159" s="105"/>
      <c r="AW159"/>
      <c r="AX159"/>
      <c r="AY159"/>
      <c r="AZ159"/>
      <c r="BA159"/>
      <c r="BB159"/>
    </row>
    <row r="160" spans="1:54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Y160"/>
      <c r="AA160"/>
      <c r="AB160"/>
      <c r="AC160"/>
      <c r="AD160"/>
      <c r="AE160"/>
      <c r="AG160"/>
      <c r="AI160" s="11"/>
      <c r="AK160"/>
      <c r="AL160"/>
      <c r="AM160"/>
      <c r="AN160"/>
      <c r="AO160"/>
      <c r="AQ160"/>
      <c r="AR160"/>
      <c r="AS160"/>
      <c r="AT160"/>
      <c r="AU160"/>
      <c r="AV160" s="105"/>
      <c r="AW160"/>
      <c r="AX160"/>
      <c r="AY160"/>
      <c r="AZ160"/>
      <c r="BA160"/>
      <c r="BB160"/>
    </row>
    <row r="161" spans="1:54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Y161"/>
      <c r="AA161"/>
      <c r="AB161"/>
      <c r="AC161"/>
      <c r="AD161"/>
      <c r="AE161"/>
      <c r="AG161"/>
      <c r="AI161" s="11"/>
      <c r="AK161"/>
      <c r="AL161"/>
      <c r="AM161"/>
      <c r="AN161"/>
      <c r="AO161"/>
      <c r="AQ161"/>
      <c r="AR161"/>
      <c r="AS161"/>
      <c r="AT161"/>
      <c r="AU161"/>
      <c r="AV161" s="105"/>
      <c r="AW161"/>
      <c r="AX161"/>
      <c r="AY161"/>
      <c r="AZ161"/>
      <c r="BA161"/>
      <c r="BB161"/>
    </row>
    <row r="162" spans="1:54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Y162"/>
      <c r="AA162"/>
      <c r="AB162"/>
      <c r="AC162"/>
      <c r="AD162"/>
      <c r="AE162"/>
      <c r="AG162"/>
      <c r="AI162" s="11"/>
      <c r="AK162"/>
      <c r="AL162"/>
      <c r="AM162"/>
      <c r="AN162"/>
      <c r="AO162"/>
      <c r="AQ162"/>
      <c r="AR162"/>
      <c r="AS162"/>
      <c r="AT162"/>
      <c r="AU162"/>
      <c r="AV162" s="105"/>
      <c r="AW162"/>
      <c r="AX162"/>
      <c r="AY162"/>
      <c r="AZ162"/>
      <c r="BA162"/>
      <c r="BB162"/>
    </row>
    <row r="163" spans="1:54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Y163"/>
      <c r="AA163"/>
      <c r="AB163"/>
      <c r="AC163"/>
      <c r="AD163"/>
      <c r="AE163"/>
      <c r="AG163"/>
      <c r="AI163" s="11"/>
      <c r="AK163"/>
      <c r="AL163"/>
      <c r="AM163"/>
      <c r="AN163"/>
      <c r="AO163"/>
      <c r="AQ163"/>
      <c r="AR163"/>
      <c r="AS163"/>
      <c r="AT163"/>
      <c r="AU163"/>
      <c r="AV163" s="105"/>
      <c r="AW163"/>
      <c r="AX163"/>
      <c r="AY163"/>
      <c r="AZ163"/>
      <c r="BA163"/>
      <c r="BB163"/>
    </row>
    <row r="164" spans="1:54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Y164"/>
      <c r="AA164"/>
      <c r="AB164"/>
      <c r="AC164"/>
      <c r="AD164"/>
      <c r="AE164"/>
      <c r="AG164"/>
      <c r="AI164" s="11"/>
      <c r="AK164"/>
      <c r="AL164"/>
      <c r="AM164"/>
      <c r="AN164"/>
      <c r="AO164"/>
      <c r="AQ164"/>
      <c r="AR164"/>
      <c r="AS164"/>
      <c r="AT164"/>
      <c r="AU164"/>
      <c r="AV164" s="105"/>
      <c r="AW164"/>
      <c r="AX164"/>
      <c r="AY164"/>
      <c r="AZ164"/>
      <c r="BA164"/>
      <c r="BB164"/>
    </row>
    <row r="165" spans="1:54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Y165"/>
      <c r="AA165"/>
      <c r="AB165"/>
      <c r="AC165"/>
      <c r="AD165"/>
      <c r="AE165"/>
      <c r="AG165"/>
      <c r="AI165" s="11"/>
      <c r="AK165"/>
      <c r="AL165"/>
      <c r="AM165"/>
      <c r="AN165"/>
      <c r="AO165"/>
      <c r="AQ165"/>
      <c r="AR165"/>
      <c r="AS165"/>
      <c r="AT165"/>
      <c r="AU165"/>
      <c r="AV165" s="105"/>
      <c r="AW165"/>
      <c r="AX165"/>
      <c r="AY165"/>
      <c r="AZ165"/>
      <c r="BA165"/>
      <c r="BB165"/>
    </row>
    <row r="166" spans="1:54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Y166"/>
      <c r="AA166"/>
      <c r="AB166"/>
      <c r="AC166"/>
      <c r="AD166"/>
      <c r="AE166"/>
      <c r="AG166"/>
      <c r="AI166" s="11"/>
      <c r="AK166"/>
      <c r="AL166"/>
      <c r="AM166"/>
      <c r="AN166"/>
      <c r="AO166"/>
      <c r="AQ166"/>
      <c r="AR166"/>
      <c r="AS166"/>
      <c r="AT166"/>
      <c r="AU166"/>
      <c r="AV166" s="105"/>
      <c r="AW166"/>
      <c r="AX166"/>
      <c r="AY166"/>
      <c r="AZ166"/>
      <c r="BA166"/>
      <c r="BB166"/>
    </row>
    <row r="167" spans="1:54" x14ac:dyDescent="0.3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Y167"/>
      <c r="AA167"/>
      <c r="AB167"/>
      <c r="AC167"/>
      <c r="AD167"/>
      <c r="AE167"/>
      <c r="AG167"/>
      <c r="AI167" s="11"/>
      <c r="AK167"/>
      <c r="AL167"/>
      <c r="AM167"/>
      <c r="AN167"/>
      <c r="AO167"/>
      <c r="AQ167"/>
      <c r="AR167"/>
      <c r="AS167"/>
      <c r="AT167"/>
      <c r="AU167"/>
      <c r="AV167" s="105"/>
      <c r="AW167"/>
      <c r="AX167"/>
      <c r="AY167"/>
      <c r="AZ167"/>
      <c r="BA167"/>
      <c r="BB167"/>
    </row>
    <row r="168" spans="1:54" x14ac:dyDescent="0.3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Y168"/>
      <c r="AA168"/>
      <c r="AB168"/>
      <c r="AC168"/>
      <c r="AD168"/>
      <c r="AE168"/>
      <c r="AG168"/>
      <c r="AI168" s="11"/>
      <c r="AK168"/>
      <c r="AL168"/>
      <c r="AM168"/>
      <c r="AN168"/>
      <c r="AO168"/>
      <c r="AQ168"/>
      <c r="AR168"/>
      <c r="AS168"/>
      <c r="AT168"/>
      <c r="AU168"/>
      <c r="AV168" s="105"/>
      <c r="AW168"/>
      <c r="AX168"/>
      <c r="AY168"/>
      <c r="AZ168"/>
      <c r="BA168"/>
      <c r="BB168"/>
    </row>
    <row r="169" spans="1:54" x14ac:dyDescent="0.3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Y169"/>
      <c r="AA169"/>
      <c r="AB169"/>
      <c r="AC169"/>
      <c r="AD169"/>
      <c r="AE169"/>
      <c r="AG169"/>
      <c r="AI169" s="11"/>
      <c r="AK169"/>
      <c r="AL169"/>
      <c r="AM169"/>
      <c r="AN169"/>
      <c r="AO169"/>
      <c r="AQ169"/>
      <c r="AR169"/>
      <c r="AS169"/>
      <c r="AT169"/>
      <c r="AU169"/>
      <c r="AV169" s="105"/>
      <c r="AW169"/>
      <c r="AX169"/>
      <c r="AY169"/>
      <c r="AZ169"/>
      <c r="BA169"/>
      <c r="BB169"/>
    </row>
    <row r="170" spans="1:54" x14ac:dyDescent="0.3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Y170"/>
      <c r="AA170"/>
      <c r="AB170"/>
      <c r="AC170"/>
      <c r="AD170"/>
      <c r="AE170"/>
      <c r="AG170"/>
      <c r="AI170" s="11"/>
      <c r="AK170"/>
      <c r="AL170"/>
      <c r="AM170"/>
      <c r="AN170"/>
      <c r="AO170"/>
      <c r="AQ170"/>
      <c r="AR170"/>
      <c r="AS170"/>
      <c r="AT170"/>
      <c r="AU170"/>
      <c r="AV170" s="105"/>
      <c r="AW170"/>
      <c r="AX170"/>
      <c r="AY170"/>
      <c r="AZ170"/>
      <c r="BA170"/>
      <c r="BB170"/>
    </row>
    <row r="171" spans="1:54" x14ac:dyDescent="0.3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Y171"/>
      <c r="AA171"/>
      <c r="AB171"/>
      <c r="AC171"/>
      <c r="AD171"/>
      <c r="AE171"/>
      <c r="AG171"/>
      <c r="AI171" s="11"/>
      <c r="AK171"/>
      <c r="AL171"/>
      <c r="AM171"/>
      <c r="AN171"/>
      <c r="AO171"/>
      <c r="AQ171"/>
      <c r="AR171"/>
      <c r="AS171"/>
      <c r="AT171"/>
      <c r="AU171"/>
      <c r="AV171" s="105"/>
      <c r="AW171"/>
      <c r="AX171"/>
      <c r="AY171"/>
      <c r="AZ171"/>
      <c r="BA171"/>
      <c r="BB171"/>
    </row>
    <row r="172" spans="1:54" x14ac:dyDescent="0.3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Y172"/>
      <c r="AA172"/>
      <c r="AB172"/>
      <c r="AC172"/>
      <c r="AD172"/>
      <c r="AE172"/>
      <c r="AG172"/>
      <c r="AI172" s="11"/>
      <c r="AK172"/>
      <c r="AL172"/>
      <c r="AM172"/>
      <c r="AN172"/>
      <c r="AO172"/>
      <c r="AQ172"/>
      <c r="AR172"/>
      <c r="AS172"/>
      <c r="AT172"/>
      <c r="AU172"/>
      <c r="AV172" s="105"/>
      <c r="AW172"/>
      <c r="AX172"/>
      <c r="AY172"/>
      <c r="AZ172"/>
      <c r="BA172"/>
      <c r="BB172"/>
    </row>
    <row r="173" spans="1:54" x14ac:dyDescent="0.3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Y173"/>
      <c r="AA173"/>
      <c r="AB173"/>
      <c r="AC173"/>
      <c r="AD173"/>
      <c r="AE173"/>
      <c r="AG173"/>
      <c r="AI173" s="11"/>
      <c r="AK173"/>
      <c r="AL173"/>
      <c r="AM173"/>
      <c r="AN173"/>
      <c r="AO173"/>
      <c r="AQ173"/>
      <c r="AR173"/>
      <c r="AS173"/>
      <c r="AT173"/>
      <c r="AU173"/>
      <c r="AV173" s="105"/>
      <c r="AW173"/>
      <c r="AX173"/>
      <c r="AY173"/>
      <c r="AZ173"/>
      <c r="BA173"/>
      <c r="BB173"/>
    </row>
    <row r="174" spans="1:54" x14ac:dyDescent="0.3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Y174"/>
      <c r="AA174"/>
      <c r="AB174"/>
      <c r="AC174"/>
      <c r="AD174"/>
      <c r="AE174"/>
      <c r="AG174"/>
      <c r="AI174" s="11"/>
      <c r="AK174"/>
      <c r="AL174"/>
      <c r="AM174"/>
      <c r="AN174"/>
      <c r="AO174"/>
      <c r="AQ174"/>
      <c r="AR174"/>
      <c r="AS174"/>
      <c r="AT174"/>
      <c r="AU174"/>
      <c r="AV174" s="105"/>
      <c r="AW174"/>
      <c r="AX174"/>
      <c r="AY174"/>
      <c r="AZ174"/>
      <c r="BA174"/>
      <c r="BB174"/>
    </row>
    <row r="175" spans="1:54" x14ac:dyDescent="0.3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Y175"/>
      <c r="AA175"/>
      <c r="AB175"/>
      <c r="AC175"/>
      <c r="AD175"/>
      <c r="AE175"/>
      <c r="AG175"/>
      <c r="AI175" s="11"/>
      <c r="AK175"/>
      <c r="AL175"/>
      <c r="AM175"/>
      <c r="AN175"/>
      <c r="AO175"/>
      <c r="AQ175"/>
      <c r="AR175"/>
      <c r="AS175"/>
      <c r="AT175"/>
      <c r="AU175"/>
      <c r="AV175" s="105"/>
      <c r="AW175"/>
      <c r="AX175"/>
      <c r="AY175"/>
      <c r="AZ175"/>
      <c r="BA175"/>
      <c r="BB175"/>
    </row>
    <row r="176" spans="1:54" x14ac:dyDescent="0.3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Y176"/>
      <c r="AA176"/>
      <c r="AB176"/>
      <c r="AC176"/>
      <c r="AD176"/>
      <c r="AE176"/>
      <c r="AG176"/>
      <c r="AI176" s="11"/>
      <c r="AK176"/>
      <c r="AL176"/>
      <c r="AM176"/>
      <c r="AN176"/>
      <c r="AO176"/>
      <c r="AQ176"/>
      <c r="AR176"/>
      <c r="AS176"/>
      <c r="AT176"/>
      <c r="AU176"/>
      <c r="AV176" s="105"/>
      <c r="AW176"/>
      <c r="AX176"/>
      <c r="AY176"/>
      <c r="AZ176"/>
      <c r="BA176"/>
      <c r="BB176"/>
    </row>
    <row r="177" spans="1:54" x14ac:dyDescent="0.3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Y177"/>
      <c r="AA177"/>
      <c r="AB177"/>
      <c r="AC177"/>
      <c r="AD177"/>
      <c r="AE177"/>
      <c r="AG177"/>
      <c r="AI177" s="11"/>
      <c r="AK177"/>
      <c r="AL177"/>
      <c r="AM177"/>
      <c r="AN177"/>
      <c r="AO177"/>
      <c r="AQ177"/>
      <c r="AR177"/>
      <c r="AS177"/>
      <c r="AT177"/>
      <c r="AU177"/>
      <c r="AV177" s="105"/>
      <c r="AW177"/>
      <c r="AX177"/>
      <c r="AY177"/>
      <c r="AZ177"/>
      <c r="BA177"/>
      <c r="BB177"/>
    </row>
    <row r="178" spans="1:54" x14ac:dyDescent="0.3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Y178"/>
      <c r="AA178"/>
      <c r="AB178"/>
      <c r="AC178"/>
      <c r="AD178"/>
      <c r="AE178"/>
      <c r="AG178"/>
      <c r="AI178" s="11"/>
      <c r="AK178"/>
      <c r="AL178"/>
      <c r="AM178"/>
      <c r="AN178"/>
      <c r="AO178"/>
      <c r="AQ178"/>
      <c r="AR178"/>
      <c r="AS178"/>
      <c r="AT178"/>
      <c r="AU178"/>
      <c r="AV178" s="105"/>
      <c r="AW178"/>
      <c r="AX178"/>
      <c r="AY178"/>
      <c r="AZ178"/>
      <c r="BA178"/>
      <c r="BB178"/>
    </row>
    <row r="179" spans="1:54" x14ac:dyDescent="0.3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Y179"/>
      <c r="AA179"/>
      <c r="AB179"/>
      <c r="AC179"/>
      <c r="AD179"/>
      <c r="AE179"/>
      <c r="AG179"/>
      <c r="AI179" s="11"/>
      <c r="AK179"/>
      <c r="AL179"/>
      <c r="AM179"/>
      <c r="AN179"/>
      <c r="AO179"/>
      <c r="AQ179"/>
      <c r="AR179"/>
      <c r="AS179"/>
      <c r="AT179"/>
      <c r="AU179"/>
      <c r="AV179" s="105"/>
      <c r="AW179"/>
      <c r="AX179"/>
      <c r="AY179"/>
      <c r="AZ179"/>
      <c r="BA179"/>
      <c r="BB179"/>
    </row>
    <row r="180" spans="1:54" x14ac:dyDescent="0.3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Y180"/>
      <c r="AA180"/>
      <c r="AB180"/>
      <c r="AC180"/>
      <c r="AD180"/>
      <c r="AE180"/>
      <c r="AG180"/>
      <c r="AI180" s="11"/>
      <c r="AK180"/>
      <c r="AL180"/>
      <c r="AM180"/>
      <c r="AN180"/>
      <c r="AO180"/>
      <c r="AQ180"/>
      <c r="AR180"/>
      <c r="AS180"/>
      <c r="AT180"/>
      <c r="AU180"/>
      <c r="AV180" s="105"/>
      <c r="AW180"/>
      <c r="AX180"/>
      <c r="AY180"/>
      <c r="AZ180"/>
      <c r="BA180"/>
      <c r="BB180"/>
    </row>
    <row r="181" spans="1:54" x14ac:dyDescent="0.3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Y181"/>
      <c r="AA181"/>
      <c r="AB181"/>
      <c r="AC181"/>
      <c r="AD181"/>
      <c r="AE181"/>
      <c r="AG181"/>
      <c r="AI181" s="11"/>
      <c r="AK181"/>
      <c r="AL181"/>
      <c r="AM181"/>
      <c r="AN181"/>
      <c r="AO181"/>
      <c r="AQ181"/>
      <c r="AR181"/>
      <c r="AS181"/>
      <c r="AT181"/>
      <c r="AU181"/>
      <c r="AV181" s="105"/>
      <c r="AW181"/>
      <c r="AX181"/>
      <c r="AY181"/>
      <c r="AZ181"/>
      <c r="BA181"/>
      <c r="BB181"/>
    </row>
    <row r="182" spans="1:54" x14ac:dyDescent="0.3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Y182"/>
      <c r="AA182"/>
      <c r="AB182"/>
      <c r="AC182"/>
      <c r="AD182"/>
      <c r="AE182"/>
      <c r="AG182"/>
      <c r="AI182" s="11"/>
      <c r="AK182"/>
      <c r="AL182"/>
      <c r="AM182"/>
      <c r="AN182"/>
      <c r="AO182"/>
      <c r="AQ182"/>
      <c r="AR182"/>
      <c r="AS182"/>
      <c r="AT182"/>
      <c r="AU182"/>
      <c r="AV182" s="105"/>
      <c r="AW182"/>
      <c r="AX182"/>
      <c r="AY182"/>
      <c r="AZ182"/>
      <c r="BA182"/>
      <c r="BB182"/>
    </row>
    <row r="183" spans="1:54" x14ac:dyDescent="0.3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Y183"/>
      <c r="AA183"/>
      <c r="AB183"/>
      <c r="AC183"/>
      <c r="AD183"/>
      <c r="AE183"/>
      <c r="AG183"/>
      <c r="AI183" s="11"/>
      <c r="AK183"/>
      <c r="AL183"/>
      <c r="AM183"/>
      <c r="AN183"/>
      <c r="AO183"/>
      <c r="AQ183"/>
      <c r="AR183"/>
      <c r="AS183"/>
      <c r="AT183"/>
      <c r="AU183"/>
      <c r="AV183" s="105"/>
      <c r="AW183"/>
      <c r="AX183"/>
      <c r="AY183"/>
      <c r="AZ183"/>
      <c r="BA183"/>
      <c r="BB183"/>
    </row>
    <row r="184" spans="1:54" x14ac:dyDescent="0.3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Y184"/>
      <c r="AA184"/>
      <c r="AB184"/>
      <c r="AC184"/>
      <c r="AD184"/>
      <c r="AE184"/>
      <c r="AG184"/>
      <c r="AI184" s="11"/>
      <c r="AK184"/>
      <c r="AL184"/>
      <c r="AM184"/>
      <c r="AN184"/>
      <c r="AO184"/>
      <c r="AQ184"/>
      <c r="AR184"/>
      <c r="AS184"/>
      <c r="AT184"/>
      <c r="AU184"/>
      <c r="AV184" s="105"/>
      <c r="AW184"/>
      <c r="AX184"/>
      <c r="AY184"/>
      <c r="AZ184"/>
      <c r="BA184"/>
      <c r="BB184"/>
    </row>
    <row r="185" spans="1:54" x14ac:dyDescent="0.3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Y185"/>
      <c r="AA185"/>
      <c r="AB185"/>
      <c r="AC185"/>
      <c r="AD185"/>
      <c r="AE185"/>
      <c r="AG185"/>
      <c r="AI185" s="11"/>
      <c r="AK185"/>
      <c r="AL185"/>
      <c r="AM185"/>
      <c r="AN185"/>
      <c r="AO185"/>
      <c r="AQ185"/>
      <c r="AR185"/>
      <c r="AS185"/>
      <c r="AT185"/>
      <c r="AU185"/>
      <c r="AV185" s="105"/>
      <c r="AW185"/>
      <c r="AX185"/>
      <c r="AY185"/>
      <c r="AZ185"/>
      <c r="BA185"/>
      <c r="BB185"/>
    </row>
    <row r="186" spans="1:54" x14ac:dyDescent="0.3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Y186"/>
      <c r="AA186"/>
      <c r="AB186"/>
      <c r="AC186"/>
      <c r="AD186"/>
      <c r="AE186"/>
      <c r="AG186"/>
      <c r="AI186" s="11"/>
      <c r="AK186"/>
      <c r="AL186"/>
      <c r="AM186"/>
      <c r="AN186"/>
      <c r="AO186"/>
      <c r="AQ186"/>
      <c r="AR186"/>
      <c r="AS186"/>
      <c r="AT186"/>
      <c r="AU186"/>
      <c r="AV186" s="105"/>
      <c r="AW186"/>
      <c r="AX186"/>
      <c r="AY186"/>
      <c r="AZ186"/>
      <c r="BA186"/>
      <c r="BB186"/>
    </row>
    <row r="187" spans="1:54" x14ac:dyDescent="0.3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Y187"/>
      <c r="AA187"/>
      <c r="AB187"/>
      <c r="AC187"/>
      <c r="AD187"/>
      <c r="AE187"/>
      <c r="AG187"/>
      <c r="AI187" s="11"/>
      <c r="AK187"/>
      <c r="AL187"/>
      <c r="AM187"/>
      <c r="AN187"/>
      <c r="AO187"/>
      <c r="AQ187"/>
      <c r="AR187"/>
      <c r="AS187"/>
      <c r="AT187"/>
      <c r="AU187"/>
      <c r="AV187" s="105"/>
      <c r="AW187"/>
      <c r="AX187"/>
      <c r="AY187"/>
      <c r="AZ187"/>
      <c r="BA187"/>
      <c r="BB187"/>
    </row>
    <row r="188" spans="1:54" x14ac:dyDescent="0.3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Y188"/>
      <c r="AA188"/>
      <c r="AB188"/>
      <c r="AC188"/>
      <c r="AD188"/>
      <c r="AE188"/>
      <c r="AG188"/>
      <c r="AI188" s="11"/>
      <c r="AK188"/>
      <c r="AL188"/>
      <c r="AM188"/>
      <c r="AN188"/>
      <c r="AO188"/>
      <c r="AQ188"/>
      <c r="AR188"/>
      <c r="AS188"/>
      <c r="AT188"/>
      <c r="AU188"/>
      <c r="AV188" s="105"/>
      <c r="AW188"/>
      <c r="AX188"/>
      <c r="AY188"/>
      <c r="AZ188"/>
      <c r="BA188"/>
      <c r="BB188"/>
    </row>
    <row r="189" spans="1:54" x14ac:dyDescent="0.3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Y189"/>
      <c r="AA189"/>
      <c r="AB189"/>
      <c r="AC189"/>
      <c r="AD189"/>
      <c r="AE189"/>
      <c r="AG189"/>
      <c r="AI189" s="11"/>
      <c r="AK189"/>
      <c r="AL189"/>
      <c r="AM189"/>
      <c r="AN189"/>
      <c r="AO189"/>
      <c r="AQ189"/>
      <c r="AR189"/>
      <c r="AS189"/>
      <c r="AT189"/>
      <c r="AU189"/>
      <c r="AV189" s="105"/>
      <c r="AW189"/>
      <c r="AX189"/>
      <c r="AY189"/>
      <c r="AZ189"/>
      <c r="BA189"/>
      <c r="BB189"/>
    </row>
    <row r="190" spans="1:54" x14ac:dyDescent="0.3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Y190"/>
      <c r="AA190"/>
      <c r="AB190"/>
      <c r="AC190"/>
      <c r="AD190"/>
      <c r="AE190"/>
      <c r="AG190"/>
      <c r="AI190" s="11"/>
      <c r="AK190"/>
      <c r="AL190"/>
      <c r="AM190"/>
      <c r="AN190"/>
      <c r="AO190"/>
      <c r="AQ190"/>
      <c r="AR190"/>
      <c r="AS190"/>
      <c r="AT190"/>
      <c r="AU190"/>
      <c r="AV190" s="105"/>
      <c r="AW190"/>
      <c r="AX190"/>
      <c r="AY190"/>
      <c r="AZ190"/>
      <c r="BA190"/>
      <c r="BB190"/>
    </row>
    <row r="191" spans="1:54" x14ac:dyDescent="0.3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Y191"/>
      <c r="AA191"/>
      <c r="AB191"/>
      <c r="AC191"/>
      <c r="AD191"/>
      <c r="AE191"/>
      <c r="AG191"/>
      <c r="AI191" s="11"/>
      <c r="AK191"/>
      <c r="AL191"/>
      <c r="AM191"/>
      <c r="AN191"/>
      <c r="AO191"/>
      <c r="AQ191"/>
      <c r="AR191"/>
      <c r="AS191"/>
      <c r="AT191"/>
      <c r="AU191"/>
      <c r="AV191" s="105"/>
      <c r="AW191"/>
      <c r="AX191"/>
      <c r="AY191"/>
      <c r="AZ191"/>
      <c r="BA191"/>
      <c r="BB191"/>
    </row>
    <row r="192" spans="1:54" x14ac:dyDescent="0.3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Y192"/>
      <c r="AA192"/>
      <c r="AB192"/>
      <c r="AC192"/>
      <c r="AD192"/>
      <c r="AE192"/>
      <c r="AG192"/>
      <c r="AI192" s="11"/>
      <c r="AK192"/>
      <c r="AL192"/>
      <c r="AM192"/>
      <c r="AN192"/>
      <c r="AO192"/>
      <c r="AQ192"/>
      <c r="AR192"/>
      <c r="AS192"/>
      <c r="AT192"/>
      <c r="AU192"/>
      <c r="AV192" s="105"/>
      <c r="AW192"/>
      <c r="AX192"/>
      <c r="AY192"/>
      <c r="AZ192"/>
      <c r="BA192"/>
      <c r="BB192"/>
    </row>
    <row r="193" spans="1:54" x14ac:dyDescent="0.3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Y193"/>
      <c r="AA193"/>
      <c r="AB193"/>
      <c r="AC193"/>
      <c r="AD193"/>
      <c r="AE193"/>
      <c r="AG193"/>
      <c r="AI193" s="11"/>
      <c r="AK193"/>
      <c r="AL193"/>
      <c r="AM193"/>
      <c r="AN193"/>
      <c r="AO193"/>
      <c r="AQ193"/>
      <c r="AR193"/>
      <c r="AS193"/>
      <c r="AT193"/>
      <c r="AU193"/>
      <c r="AV193" s="105"/>
      <c r="AW193"/>
      <c r="AX193"/>
      <c r="AY193"/>
      <c r="AZ193"/>
      <c r="BA193"/>
      <c r="BB193"/>
    </row>
    <row r="194" spans="1:54" x14ac:dyDescent="0.3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Y194"/>
      <c r="AA194"/>
      <c r="AB194"/>
      <c r="AC194"/>
      <c r="AD194"/>
      <c r="AE194"/>
      <c r="AG194"/>
      <c r="AI194" s="11"/>
      <c r="AK194"/>
      <c r="AL194"/>
      <c r="AM194"/>
      <c r="AN194"/>
      <c r="AO194"/>
      <c r="AQ194"/>
      <c r="AR194"/>
      <c r="AS194"/>
      <c r="AT194"/>
      <c r="AU194"/>
      <c r="AV194" s="105"/>
      <c r="AW194"/>
      <c r="AX194"/>
      <c r="AY194"/>
      <c r="AZ194"/>
      <c r="BA194"/>
      <c r="BB194"/>
    </row>
    <row r="195" spans="1:54" x14ac:dyDescent="0.3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Y195"/>
      <c r="AA195"/>
      <c r="AB195"/>
      <c r="AC195"/>
      <c r="AD195"/>
      <c r="AE195"/>
      <c r="AG195"/>
      <c r="AI195" s="11"/>
      <c r="AK195"/>
      <c r="AL195"/>
      <c r="AM195"/>
      <c r="AN195"/>
      <c r="AO195"/>
      <c r="AQ195"/>
      <c r="AR195"/>
      <c r="AS195"/>
      <c r="AT195"/>
      <c r="AU195"/>
      <c r="AV195" s="105"/>
      <c r="AW195"/>
      <c r="AX195"/>
      <c r="AY195"/>
      <c r="AZ195"/>
      <c r="BA195"/>
      <c r="BB195"/>
    </row>
    <row r="196" spans="1:54" x14ac:dyDescent="0.3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Y196"/>
      <c r="AA196"/>
      <c r="AB196"/>
      <c r="AC196"/>
      <c r="AD196"/>
      <c r="AE196"/>
      <c r="AG196"/>
      <c r="AI196" s="11"/>
      <c r="AK196"/>
      <c r="AL196"/>
      <c r="AM196"/>
      <c r="AN196"/>
      <c r="AO196"/>
      <c r="AQ196"/>
      <c r="AR196"/>
      <c r="AS196"/>
      <c r="AT196"/>
      <c r="AU196"/>
      <c r="AV196" s="105"/>
      <c r="AW196"/>
      <c r="AX196"/>
      <c r="AY196"/>
      <c r="AZ196"/>
      <c r="BA196"/>
      <c r="BB196"/>
    </row>
    <row r="197" spans="1:54" x14ac:dyDescent="0.3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Y197"/>
      <c r="AA197"/>
      <c r="AB197"/>
      <c r="AC197"/>
      <c r="AD197"/>
      <c r="AE197"/>
      <c r="AG197"/>
      <c r="AI197" s="11"/>
      <c r="AK197"/>
      <c r="AL197"/>
      <c r="AM197"/>
      <c r="AN197"/>
      <c r="AO197"/>
      <c r="AQ197"/>
      <c r="AR197"/>
      <c r="AS197"/>
      <c r="AT197"/>
      <c r="AU197"/>
      <c r="AV197" s="105"/>
      <c r="AW197"/>
      <c r="AX197"/>
      <c r="AY197"/>
      <c r="AZ197"/>
      <c r="BA197"/>
      <c r="BB197"/>
    </row>
    <row r="198" spans="1:54" x14ac:dyDescent="0.3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Y198"/>
      <c r="AA198"/>
      <c r="AB198"/>
      <c r="AC198"/>
      <c r="AD198"/>
      <c r="AE198"/>
      <c r="AG198"/>
      <c r="AI198" s="11"/>
      <c r="AK198"/>
      <c r="AL198"/>
      <c r="AM198"/>
      <c r="AN198"/>
      <c r="AO198"/>
      <c r="AQ198"/>
      <c r="AR198"/>
      <c r="AS198"/>
      <c r="AT198"/>
      <c r="AU198"/>
      <c r="AV198" s="105"/>
      <c r="AW198"/>
      <c r="AX198"/>
      <c r="AY198"/>
      <c r="AZ198"/>
      <c r="BA198"/>
      <c r="BB198"/>
    </row>
    <row r="199" spans="1:54" x14ac:dyDescent="0.3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Y199"/>
      <c r="AA199"/>
      <c r="AB199"/>
      <c r="AC199"/>
      <c r="AD199"/>
      <c r="AE199"/>
      <c r="AG199"/>
      <c r="AI199" s="11"/>
      <c r="AK199"/>
      <c r="AL199"/>
      <c r="AM199"/>
      <c r="AN199"/>
      <c r="AO199"/>
      <c r="AQ199"/>
      <c r="AR199"/>
      <c r="AS199"/>
      <c r="AT199"/>
      <c r="AU199"/>
      <c r="AV199" s="105"/>
      <c r="AW199"/>
      <c r="AX199"/>
      <c r="AY199"/>
      <c r="AZ199"/>
      <c r="BA199"/>
      <c r="BB199"/>
    </row>
    <row r="200" spans="1:54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Y200"/>
      <c r="AA200"/>
      <c r="AB200"/>
      <c r="AC200"/>
      <c r="AD200"/>
      <c r="AE200"/>
      <c r="AG200"/>
      <c r="AI200" s="11"/>
      <c r="AK200"/>
      <c r="AL200"/>
      <c r="AM200"/>
      <c r="AN200"/>
      <c r="AO200"/>
      <c r="AQ200"/>
      <c r="AR200"/>
      <c r="AS200"/>
      <c r="AT200"/>
      <c r="AU200"/>
      <c r="AV200" s="105"/>
      <c r="AW200"/>
      <c r="AX200"/>
      <c r="AY200"/>
      <c r="AZ200"/>
      <c r="BA200"/>
      <c r="BB200"/>
    </row>
    <row r="201" spans="1:54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Y201"/>
      <c r="AA201"/>
      <c r="AB201"/>
      <c r="AC201"/>
      <c r="AD201"/>
      <c r="AE201"/>
      <c r="AG201"/>
      <c r="AI201" s="11"/>
      <c r="AK201"/>
      <c r="AL201"/>
      <c r="AM201"/>
      <c r="AN201"/>
      <c r="AO201"/>
      <c r="AQ201"/>
      <c r="AR201"/>
      <c r="AS201"/>
      <c r="AT201"/>
      <c r="AU201"/>
      <c r="AV201" s="105"/>
      <c r="AW201"/>
      <c r="AX201"/>
      <c r="AY201"/>
      <c r="AZ201"/>
      <c r="BA201"/>
      <c r="BB201"/>
    </row>
    <row r="202" spans="1:54" x14ac:dyDescent="0.3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Y202"/>
      <c r="AA202"/>
      <c r="AB202"/>
      <c r="AC202"/>
      <c r="AD202"/>
      <c r="AE202"/>
      <c r="AG202"/>
      <c r="AI202" s="11"/>
      <c r="AK202"/>
      <c r="AL202"/>
      <c r="AM202"/>
      <c r="AN202"/>
      <c r="AO202"/>
      <c r="AQ202"/>
      <c r="AR202"/>
      <c r="AS202"/>
      <c r="AT202"/>
      <c r="AU202"/>
      <c r="AV202" s="105"/>
      <c r="AW202"/>
      <c r="AX202"/>
      <c r="AY202"/>
      <c r="AZ202"/>
      <c r="BA202"/>
      <c r="BB202"/>
    </row>
    <row r="203" spans="1:54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Y203"/>
      <c r="AA203"/>
      <c r="AB203"/>
      <c r="AC203"/>
      <c r="AD203"/>
      <c r="AE203"/>
      <c r="AG203"/>
      <c r="AI203" s="11"/>
      <c r="AK203"/>
      <c r="AL203"/>
      <c r="AM203"/>
      <c r="AN203"/>
      <c r="AO203"/>
      <c r="AQ203"/>
      <c r="AR203"/>
      <c r="AS203"/>
      <c r="AT203"/>
      <c r="AU203"/>
      <c r="AV203" s="105"/>
      <c r="AW203"/>
      <c r="AX203"/>
      <c r="AY203"/>
      <c r="AZ203"/>
      <c r="BA203"/>
      <c r="BB203"/>
    </row>
    <row r="204" spans="1:54" x14ac:dyDescent="0.3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Y204"/>
      <c r="AA204"/>
      <c r="AB204"/>
      <c r="AC204"/>
      <c r="AD204"/>
      <c r="AE204"/>
      <c r="AG204"/>
      <c r="AI204" s="11"/>
      <c r="AK204"/>
      <c r="AL204"/>
      <c r="AM204"/>
      <c r="AN204"/>
      <c r="AO204"/>
      <c r="AQ204"/>
      <c r="AR204"/>
      <c r="AS204"/>
      <c r="AT204"/>
      <c r="AU204"/>
      <c r="AV204" s="105"/>
      <c r="AW204"/>
      <c r="AX204"/>
      <c r="AY204"/>
      <c r="AZ204"/>
      <c r="BA204"/>
      <c r="BB204"/>
    </row>
    <row r="205" spans="1:54" x14ac:dyDescent="0.3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Y205"/>
      <c r="AA205"/>
      <c r="AB205"/>
      <c r="AC205"/>
      <c r="AD205"/>
      <c r="AE205"/>
      <c r="AG205"/>
      <c r="AI205" s="11"/>
      <c r="AK205"/>
      <c r="AL205"/>
      <c r="AM205"/>
      <c r="AN205"/>
      <c r="AO205"/>
      <c r="AQ205"/>
      <c r="AR205"/>
      <c r="AS205"/>
      <c r="AT205"/>
      <c r="AU205"/>
      <c r="AV205" s="105"/>
      <c r="AW205"/>
      <c r="AX205"/>
      <c r="AY205"/>
      <c r="AZ205"/>
      <c r="BA205"/>
      <c r="BB205"/>
    </row>
    <row r="206" spans="1:54" x14ac:dyDescent="0.3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Y206"/>
      <c r="AA206"/>
      <c r="AB206"/>
      <c r="AC206"/>
      <c r="AD206"/>
      <c r="AE206"/>
      <c r="AG206"/>
      <c r="AI206" s="11"/>
      <c r="AK206"/>
      <c r="AL206"/>
      <c r="AM206"/>
      <c r="AN206"/>
      <c r="AO206"/>
      <c r="AQ206"/>
      <c r="AR206"/>
      <c r="AS206"/>
      <c r="AT206"/>
      <c r="AU206"/>
      <c r="AV206" s="105"/>
      <c r="AW206"/>
      <c r="AX206"/>
      <c r="AY206"/>
      <c r="AZ206"/>
      <c r="BA206"/>
      <c r="BB206"/>
    </row>
    <row r="207" spans="1:54" x14ac:dyDescent="0.3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Y207"/>
      <c r="AA207"/>
      <c r="AB207"/>
      <c r="AC207"/>
      <c r="AD207"/>
      <c r="AE207"/>
      <c r="AG207"/>
      <c r="AI207" s="11"/>
      <c r="AK207"/>
      <c r="AL207"/>
      <c r="AM207"/>
      <c r="AN207"/>
      <c r="AO207"/>
      <c r="AQ207"/>
      <c r="AR207"/>
      <c r="AS207"/>
      <c r="AT207"/>
      <c r="AU207"/>
      <c r="AV207" s="105"/>
      <c r="AW207"/>
      <c r="AX207"/>
      <c r="AY207"/>
      <c r="AZ207"/>
      <c r="BA207"/>
      <c r="BB207"/>
    </row>
    <row r="208" spans="1:54" x14ac:dyDescent="0.3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Y208"/>
      <c r="AA208"/>
      <c r="AB208"/>
      <c r="AC208"/>
      <c r="AD208"/>
      <c r="AE208"/>
      <c r="AG208"/>
      <c r="AI208" s="11"/>
      <c r="AK208"/>
      <c r="AL208"/>
      <c r="AM208"/>
      <c r="AN208"/>
      <c r="AO208"/>
      <c r="AQ208"/>
      <c r="AR208"/>
      <c r="AS208"/>
      <c r="AT208"/>
      <c r="AU208"/>
      <c r="AV208" s="105"/>
      <c r="AW208"/>
      <c r="AX208"/>
      <c r="AY208"/>
      <c r="AZ208"/>
      <c r="BA208"/>
      <c r="BB208"/>
    </row>
    <row r="209" spans="1:54" x14ac:dyDescent="0.3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Y209"/>
      <c r="AA209"/>
      <c r="AB209"/>
      <c r="AC209"/>
      <c r="AD209"/>
      <c r="AE209"/>
      <c r="AG209"/>
      <c r="AI209" s="11"/>
      <c r="AK209"/>
      <c r="AL209"/>
      <c r="AM209"/>
      <c r="AN209"/>
      <c r="AO209"/>
      <c r="AQ209"/>
      <c r="AR209"/>
      <c r="AS209"/>
      <c r="AT209"/>
      <c r="AU209"/>
      <c r="AV209" s="105"/>
      <c r="AW209"/>
      <c r="AX209"/>
      <c r="AY209"/>
      <c r="AZ209"/>
      <c r="BA209"/>
      <c r="BB209"/>
    </row>
    <row r="210" spans="1:54" x14ac:dyDescent="0.3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Y210"/>
      <c r="AA210"/>
      <c r="AB210"/>
      <c r="AC210"/>
      <c r="AD210"/>
      <c r="AE210"/>
      <c r="AG210"/>
      <c r="AI210" s="11"/>
      <c r="AK210"/>
      <c r="AL210"/>
      <c r="AM210"/>
      <c r="AN210"/>
      <c r="AO210"/>
      <c r="AQ210"/>
      <c r="AR210"/>
      <c r="AS210"/>
      <c r="AT210"/>
      <c r="AU210"/>
      <c r="AV210" s="105"/>
      <c r="AW210"/>
      <c r="AX210"/>
      <c r="AY210"/>
      <c r="AZ210"/>
      <c r="BA210"/>
      <c r="BB210"/>
    </row>
    <row r="211" spans="1:54" x14ac:dyDescent="0.3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Y211"/>
      <c r="AA211"/>
      <c r="AB211"/>
      <c r="AC211"/>
      <c r="AD211"/>
      <c r="AE211"/>
      <c r="AG211"/>
      <c r="AI211" s="11"/>
      <c r="AK211"/>
      <c r="AL211"/>
      <c r="AM211"/>
      <c r="AN211"/>
      <c r="AO211"/>
      <c r="AQ211"/>
      <c r="AR211"/>
      <c r="AS211"/>
      <c r="AT211"/>
      <c r="AU211"/>
      <c r="AV211" s="105"/>
      <c r="AW211"/>
      <c r="AX211"/>
      <c r="AY211"/>
      <c r="AZ211"/>
      <c r="BA211"/>
      <c r="BB211"/>
    </row>
    <row r="212" spans="1:54" x14ac:dyDescent="0.3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Y212"/>
      <c r="AA212"/>
      <c r="AB212"/>
      <c r="AC212"/>
      <c r="AD212"/>
      <c r="AE212"/>
      <c r="AG212"/>
      <c r="AI212" s="11"/>
      <c r="AK212"/>
      <c r="AL212"/>
      <c r="AM212"/>
      <c r="AN212"/>
      <c r="AO212"/>
      <c r="AQ212"/>
      <c r="AR212"/>
      <c r="AS212"/>
      <c r="AT212"/>
      <c r="AU212"/>
      <c r="AV212" s="105"/>
      <c r="AW212"/>
      <c r="AX212"/>
      <c r="AY212"/>
      <c r="AZ212"/>
      <c r="BA212"/>
      <c r="BB212"/>
    </row>
    <row r="213" spans="1:54" x14ac:dyDescent="0.3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Y213"/>
      <c r="AA213"/>
      <c r="AB213"/>
      <c r="AC213"/>
      <c r="AD213"/>
      <c r="AE213"/>
      <c r="AG213"/>
      <c r="AI213" s="11"/>
      <c r="AK213"/>
      <c r="AL213"/>
      <c r="AM213"/>
      <c r="AN213"/>
      <c r="AO213"/>
      <c r="AQ213"/>
      <c r="AR213"/>
      <c r="AS213"/>
      <c r="AT213"/>
      <c r="AU213"/>
      <c r="AV213" s="105"/>
      <c r="AW213"/>
      <c r="AX213"/>
      <c r="AY213"/>
      <c r="AZ213"/>
      <c r="BA213"/>
      <c r="BB213"/>
    </row>
    <row r="214" spans="1:54" x14ac:dyDescent="0.3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Y214"/>
      <c r="AA214"/>
      <c r="AB214"/>
      <c r="AC214"/>
      <c r="AD214"/>
      <c r="AE214"/>
      <c r="AG214"/>
      <c r="AI214" s="11"/>
      <c r="AK214"/>
      <c r="AL214"/>
      <c r="AM214"/>
      <c r="AN214"/>
      <c r="AO214"/>
      <c r="AQ214"/>
      <c r="AR214"/>
      <c r="AS214"/>
      <c r="AT214"/>
      <c r="AU214"/>
      <c r="AV214" s="105"/>
      <c r="AW214"/>
      <c r="AX214"/>
      <c r="AY214"/>
      <c r="AZ214"/>
      <c r="BA214"/>
      <c r="BB214"/>
    </row>
    <row r="215" spans="1:54" x14ac:dyDescent="0.3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Y215"/>
      <c r="AA215"/>
      <c r="AB215"/>
      <c r="AC215"/>
      <c r="AD215"/>
      <c r="AE215"/>
      <c r="AG215"/>
      <c r="AI215" s="11"/>
      <c r="AK215"/>
      <c r="AL215"/>
      <c r="AM215"/>
      <c r="AN215"/>
      <c r="AO215"/>
      <c r="AQ215"/>
      <c r="AR215"/>
      <c r="AS215"/>
      <c r="AT215"/>
      <c r="AU215"/>
      <c r="AV215" s="105"/>
      <c r="AW215"/>
      <c r="AX215"/>
      <c r="AY215"/>
      <c r="AZ215"/>
      <c r="BA215"/>
      <c r="BB215"/>
    </row>
    <row r="216" spans="1:54" x14ac:dyDescent="0.3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Y216"/>
      <c r="AA216"/>
      <c r="AB216"/>
      <c r="AC216"/>
      <c r="AD216"/>
      <c r="AE216"/>
      <c r="AG216"/>
      <c r="AI216" s="11"/>
      <c r="AK216"/>
      <c r="AL216"/>
      <c r="AM216"/>
      <c r="AN216"/>
      <c r="AO216"/>
      <c r="AQ216"/>
      <c r="AR216"/>
      <c r="AS216"/>
      <c r="AT216"/>
      <c r="AU216"/>
      <c r="AV216" s="105"/>
      <c r="AW216"/>
      <c r="AX216"/>
      <c r="AY216"/>
      <c r="AZ216"/>
      <c r="BA216"/>
      <c r="BB216"/>
    </row>
    <row r="217" spans="1:54" x14ac:dyDescent="0.3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Y217"/>
      <c r="AA217"/>
      <c r="AB217"/>
      <c r="AC217"/>
      <c r="AD217"/>
      <c r="AE217"/>
      <c r="AG217"/>
      <c r="AI217" s="11"/>
      <c r="AK217"/>
      <c r="AL217"/>
      <c r="AM217"/>
      <c r="AN217"/>
      <c r="AO217"/>
      <c r="AQ217"/>
      <c r="AR217"/>
      <c r="AS217"/>
      <c r="AT217"/>
      <c r="AU217"/>
      <c r="AV217" s="105"/>
      <c r="AW217"/>
      <c r="AX217"/>
      <c r="AY217"/>
      <c r="AZ217"/>
      <c r="BA217"/>
      <c r="BB217"/>
    </row>
    <row r="218" spans="1:54" x14ac:dyDescent="0.3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Y218"/>
      <c r="AA218"/>
      <c r="AB218"/>
      <c r="AC218"/>
      <c r="AD218"/>
      <c r="AE218"/>
      <c r="AG218"/>
      <c r="AI218" s="11"/>
      <c r="AK218"/>
      <c r="AL218"/>
      <c r="AM218"/>
      <c r="AN218"/>
      <c r="AO218"/>
      <c r="AQ218"/>
      <c r="AR218"/>
      <c r="AS218"/>
      <c r="AT218"/>
      <c r="AU218"/>
      <c r="AV218" s="105"/>
      <c r="AW218"/>
      <c r="AX218"/>
      <c r="AY218"/>
      <c r="AZ218"/>
      <c r="BA218"/>
      <c r="BB218"/>
    </row>
    <row r="219" spans="1:54" x14ac:dyDescent="0.3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Y219"/>
      <c r="AA219"/>
      <c r="AB219"/>
      <c r="AC219"/>
      <c r="AD219"/>
      <c r="AE219"/>
      <c r="AG219"/>
      <c r="AI219" s="11"/>
      <c r="AK219"/>
      <c r="AL219"/>
      <c r="AM219"/>
      <c r="AN219"/>
      <c r="AO219"/>
      <c r="AQ219"/>
      <c r="AR219"/>
      <c r="AS219"/>
      <c r="AT219"/>
      <c r="AU219"/>
      <c r="AV219" s="105"/>
      <c r="AW219"/>
      <c r="AX219"/>
      <c r="AY219"/>
      <c r="AZ219"/>
      <c r="BA219"/>
      <c r="BB219"/>
    </row>
    <row r="220" spans="1:54" x14ac:dyDescent="0.3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Y220"/>
      <c r="AA220"/>
      <c r="AB220"/>
      <c r="AC220"/>
      <c r="AD220"/>
      <c r="AE220"/>
      <c r="AG220"/>
      <c r="AI220" s="11"/>
      <c r="AK220"/>
      <c r="AL220"/>
      <c r="AM220"/>
      <c r="AN220"/>
      <c r="AO220"/>
      <c r="AQ220"/>
      <c r="AR220"/>
      <c r="AS220"/>
      <c r="AT220"/>
      <c r="AU220"/>
      <c r="AV220" s="105"/>
      <c r="AW220"/>
      <c r="AX220"/>
      <c r="AY220"/>
      <c r="AZ220"/>
      <c r="BA220"/>
      <c r="BB220"/>
    </row>
    <row r="221" spans="1:54" x14ac:dyDescent="0.3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Y221"/>
      <c r="AA221"/>
      <c r="AB221"/>
      <c r="AC221"/>
      <c r="AD221"/>
      <c r="AE221"/>
      <c r="AG221"/>
      <c r="AI221" s="11"/>
      <c r="AK221"/>
      <c r="AL221"/>
      <c r="AM221"/>
      <c r="AN221"/>
      <c r="AO221"/>
      <c r="AQ221"/>
      <c r="AR221"/>
      <c r="AS221"/>
      <c r="AT221"/>
      <c r="AU221"/>
      <c r="AV221" s="105"/>
      <c r="AW221"/>
      <c r="AX221"/>
      <c r="AY221"/>
      <c r="AZ221"/>
      <c r="BA221"/>
      <c r="BB221"/>
    </row>
    <row r="222" spans="1:54" x14ac:dyDescent="0.3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Y222"/>
      <c r="AA222"/>
      <c r="AB222"/>
      <c r="AC222"/>
      <c r="AD222"/>
      <c r="AE222"/>
      <c r="AG222"/>
      <c r="AI222" s="11"/>
      <c r="AK222"/>
      <c r="AL222"/>
      <c r="AM222"/>
      <c r="AN222"/>
      <c r="AO222"/>
      <c r="AQ222"/>
      <c r="AR222"/>
      <c r="AS222"/>
      <c r="AT222"/>
      <c r="AU222"/>
      <c r="AV222" s="105"/>
      <c r="AW222"/>
      <c r="AX222"/>
      <c r="AY222"/>
      <c r="AZ222"/>
      <c r="BA222"/>
      <c r="BB222"/>
    </row>
    <row r="223" spans="1:54" x14ac:dyDescent="0.3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Y223"/>
      <c r="AA223"/>
      <c r="AB223"/>
      <c r="AC223"/>
      <c r="AD223"/>
      <c r="AE223"/>
      <c r="AG223"/>
      <c r="AI223" s="11"/>
      <c r="AK223"/>
      <c r="AL223"/>
      <c r="AM223"/>
      <c r="AN223"/>
      <c r="AO223"/>
      <c r="AQ223"/>
      <c r="AR223"/>
      <c r="AS223"/>
      <c r="AT223"/>
      <c r="AU223"/>
      <c r="AV223" s="105"/>
      <c r="AW223"/>
      <c r="AX223"/>
      <c r="AY223"/>
      <c r="AZ223"/>
      <c r="BA223"/>
      <c r="BB223"/>
    </row>
    <row r="224" spans="1:54" x14ac:dyDescent="0.3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Y224"/>
      <c r="AA224"/>
      <c r="AB224"/>
      <c r="AC224"/>
      <c r="AD224"/>
      <c r="AE224"/>
      <c r="AG224"/>
      <c r="AI224" s="11"/>
      <c r="AK224"/>
      <c r="AL224"/>
      <c r="AM224"/>
      <c r="AN224"/>
      <c r="AO224"/>
      <c r="AQ224"/>
      <c r="AR224"/>
      <c r="AS224"/>
      <c r="AT224"/>
      <c r="AU224"/>
      <c r="AV224" s="105"/>
      <c r="AW224"/>
      <c r="AX224"/>
      <c r="AY224"/>
      <c r="AZ224"/>
      <c r="BA224"/>
      <c r="BB224"/>
    </row>
    <row r="225" spans="1:54" x14ac:dyDescent="0.3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Y225"/>
      <c r="AA225"/>
      <c r="AB225"/>
      <c r="AC225"/>
      <c r="AD225"/>
      <c r="AE225"/>
      <c r="AG225"/>
      <c r="AI225" s="11"/>
      <c r="AK225"/>
      <c r="AL225"/>
      <c r="AM225"/>
      <c r="AN225"/>
      <c r="AO225"/>
      <c r="AQ225"/>
      <c r="AR225"/>
      <c r="AS225"/>
      <c r="AT225"/>
      <c r="AU225"/>
      <c r="AV225" s="105"/>
      <c r="AW225"/>
      <c r="AX225"/>
      <c r="AY225"/>
      <c r="AZ225"/>
      <c r="BA225"/>
      <c r="BB225"/>
    </row>
    <row r="226" spans="1:54" x14ac:dyDescent="0.3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Y226"/>
      <c r="AA226"/>
      <c r="AB226"/>
      <c r="AC226"/>
      <c r="AD226"/>
      <c r="AE226"/>
      <c r="AG226"/>
      <c r="AI226" s="11"/>
      <c r="AK226"/>
      <c r="AL226"/>
      <c r="AM226"/>
      <c r="AN226"/>
      <c r="AO226"/>
      <c r="AQ226"/>
      <c r="AR226"/>
      <c r="AS226"/>
      <c r="AT226"/>
      <c r="AU226"/>
      <c r="AV226" s="105"/>
      <c r="AW226"/>
      <c r="AX226"/>
      <c r="AY226"/>
      <c r="AZ226"/>
      <c r="BA226"/>
      <c r="BB226"/>
    </row>
    <row r="227" spans="1:54" x14ac:dyDescent="0.3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Y227"/>
      <c r="AA227"/>
      <c r="AB227"/>
      <c r="AC227"/>
      <c r="AD227"/>
      <c r="AE227"/>
      <c r="AG227"/>
      <c r="AI227" s="11"/>
      <c r="AK227"/>
      <c r="AL227"/>
      <c r="AM227"/>
      <c r="AN227"/>
      <c r="AO227"/>
      <c r="AQ227"/>
      <c r="AR227"/>
      <c r="AS227"/>
      <c r="AT227"/>
      <c r="AU227"/>
      <c r="AV227" s="105"/>
      <c r="AW227"/>
      <c r="AX227"/>
      <c r="AY227"/>
      <c r="AZ227"/>
      <c r="BA227"/>
      <c r="BB227"/>
    </row>
    <row r="228" spans="1:54" x14ac:dyDescent="0.3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Y228"/>
      <c r="AA228"/>
      <c r="AB228"/>
      <c r="AC228"/>
      <c r="AD228"/>
      <c r="AE228"/>
      <c r="AG228"/>
      <c r="AI228" s="11"/>
      <c r="AK228"/>
      <c r="AL228"/>
      <c r="AM228"/>
      <c r="AN228"/>
      <c r="AO228"/>
      <c r="AQ228"/>
      <c r="AR228"/>
      <c r="AS228"/>
      <c r="AT228"/>
      <c r="AU228"/>
      <c r="AV228" s="105"/>
      <c r="AW228"/>
      <c r="AX228"/>
      <c r="AY228"/>
      <c r="AZ228"/>
      <c r="BA228"/>
      <c r="BB228"/>
    </row>
    <row r="229" spans="1:54" x14ac:dyDescent="0.3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Y229"/>
      <c r="AA229"/>
      <c r="AB229"/>
      <c r="AC229"/>
      <c r="AD229"/>
      <c r="AE229"/>
      <c r="AG229"/>
      <c r="AI229" s="11"/>
      <c r="AK229"/>
      <c r="AL229"/>
      <c r="AM229"/>
      <c r="AN229"/>
      <c r="AO229"/>
      <c r="AQ229"/>
      <c r="AR229"/>
      <c r="AS229"/>
      <c r="AT229"/>
      <c r="AU229"/>
      <c r="AV229" s="105"/>
      <c r="AW229"/>
      <c r="AX229"/>
      <c r="AY229"/>
      <c r="AZ229"/>
      <c r="BA229"/>
      <c r="BB229"/>
    </row>
    <row r="230" spans="1:54" x14ac:dyDescent="0.3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Y230"/>
      <c r="AA230"/>
      <c r="AB230"/>
      <c r="AC230"/>
      <c r="AD230"/>
      <c r="AE230"/>
      <c r="AG230"/>
      <c r="AI230" s="11"/>
      <c r="AK230"/>
      <c r="AL230"/>
      <c r="AM230"/>
      <c r="AN230"/>
      <c r="AO230"/>
      <c r="AQ230"/>
      <c r="AR230"/>
      <c r="AS230"/>
      <c r="AT230"/>
      <c r="AU230"/>
      <c r="AV230" s="105"/>
      <c r="AW230"/>
      <c r="AX230"/>
      <c r="AY230"/>
      <c r="AZ230"/>
      <c r="BA230"/>
      <c r="BB230"/>
    </row>
    <row r="231" spans="1:54" x14ac:dyDescent="0.3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Y231"/>
      <c r="AA231"/>
      <c r="AB231"/>
      <c r="AC231"/>
      <c r="AD231"/>
      <c r="AE231"/>
      <c r="AG231"/>
      <c r="AI231" s="11"/>
      <c r="AK231"/>
      <c r="AL231"/>
      <c r="AM231"/>
      <c r="AN231"/>
      <c r="AO231"/>
      <c r="AQ231"/>
      <c r="AR231"/>
      <c r="AS231"/>
      <c r="AT231"/>
      <c r="AU231"/>
      <c r="AV231" s="105"/>
      <c r="AW231"/>
      <c r="AX231"/>
      <c r="AY231"/>
      <c r="AZ231"/>
      <c r="BA231"/>
      <c r="BB231"/>
    </row>
    <row r="232" spans="1:54" x14ac:dyDescent="0.3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Y232"/>
      <c r="AA232"/>
      <c r="AB232"/>
      <c r="AC232"/>
      <c r="AD232"/>
      <c r="AE232"/>
      <c r="AG232"/>
      <c r="AI232" s="11"/>
      <c r="AK232"/>
      <c r="AL232"/>
      <c r="AM232"/>
      <c r="AN232"/>
      <c r="AO232"/>
      <c r="AQ232"/>
      <c r="AR232"/>
      <c r="AS232"/>
      <c r="AT232"/>
      <c r="AU232"/>
      <c r="AV232" s="105"/>
      <c r="AW232"/>
      <c r="AX232"/>
      <c r="AY232"/>
      <c r="AZ232"/>
      <c r="BA232"/>
      <c r="BB232"/>
    </row>
    <row r="233" spans="1:54" x14ac:dyDescent="0.3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Y233"/>
      <c r="AA233"/>
      <c r="AB233"/>
      <c r="AC233"/>
      <c r="AD233"/>
      <c r="AE233"/>
      <c r="AG233"/>
      <c r="AI233" s="11"/>
      <c r="AK233"/>
      <c r="AL233"/>
      <c r="AM233"/>
      <c r="AN233"/>
      <c r="AO233"/>
      <c r="AQ233"/>
      <c r="AR233"/>
      <c r="AS233"/>
      <c r="AT233"/>
      <c r="AU233"/>
      <c r="AV233" s="105"/>
      <c r="AW233"/>
      <c r="AX233"/>
      <c r="AY233"/>
      <c r="AZ233"/>
      <c r="BA233"/>
      <c r="BB233"/>
    </row>
    <row r="234" spans="1:54" x14ac:dyDescent="0.3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Y234"/>
      <c r="AA234"/>
      <c r="AB234"/>
      <c r="AC234"/>
      <c r="AD234"/>
      <c r="AE234"/>
      <c r="AG234"/>
      <c r="AI234" s="11"/>
      <c r="AK234"/>
      <c r="AL234"/>
      <c r="AM234"/>
      <c r="AN234"/>
      <c r="AO234"/>
      <c r="AQ234"/>
      <c r="AR234"/>
      <c r="AS234"/>
      <c r="AT234"/>
      <c r="AU234"/>
      <c r="AV234" s="105"/>
      <c r="AW234"/>
      <c r="AX234"/>
      <c r="AY234"/>
      <c r="AZ234"/>
      <c r="BA234"/>
      <c r="BB234"/>
    </row>
    <row r="235" spans="1:54" x14ac:dyDescent="0.3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Y235"/>
      <c r="AA235"/>
      <c r="AB235"/>
      <c r="AC235"/>
      <c r="AD235"/>
      <c r="AE235"/>
      <c r="AG235"/>
      <c r="AI235" s="11"/>
      <c r="AK235"/>
      <c r="AL235"/>
      <c r="AM235"/>
      <c r="AN235"/>
      <c r="AO235"/>
      <c r="AQ235"/>
      <c r="AR235"/>
      <c r="AS235"/>
      <c r="AT235"/>
      <c r="AU235"/>
      <c r="AV235" s="105"/>
      <c r="AW235"/>
      <c r="AX235"/>
      <c r="AY235"/>
      <c r="AZ235"/>
      <c r="BA235"/>
      <c r="BB235"/>
    </row>
    <row r="236" spans="1:54" x14ac:dyDescent="0.3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Y236"/>
      <c r="AA236"/>
      <c r="AB236"/>
      <c r="AC236"/>
      <c r="AD236"/>
      <c r="AE236"/>
      <c r="AG236"/>
      <c r="AI236" s="11"/>
      <c r="AK236"/>
      <c r="AL236"/>
      <c r="AM236"/>
      <c r="AN236"/>
      <c r="AO236"/>
      <c r="AQ236"/>
      <c r="AR236"/>
      <c r="AS236"/>
      <c r="AT236"/>
      <c r="AU236"/>
      <c r="AV236" s="105"/>
      <c r="AW236"/>
      <c r="AX236"/>
      <c r="AY236"/>
      <c r="AZ236"/>
      <c r="BA236"/>
      <c r="BB236"/>
    </row>
    <row r="237" spans="1:54" x14ac:dyDescent="0.3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Y237"/>
      <c r="AA237"/>
      <c r="AB237"/>
      <c r="AC237"/>
      <c r="AD237"/>
      <c r="AE237"/>
      <c r="AG237"/>
      <c r="AI237" s="11"/>
      <c r="AK237"/>
      <c r="AL237"/>
      <c r="AM237"/>
      <c r="AN237"/>
      <c r="AO237"/>
      <c r="AQ237"/>
      <c r="AR237"/>
      <c r="AS237"/>
      <c r="AT237"/>
      <c r="AU237"/>
      <c r="AV237" s="105"/>
      <c r="AW237"/>
      <c r="AX237"/>
      <c r="AY237"/>
      <c r="AZ237"/>
      <c r="BA237"/>
      <c r="BB237"/>
    </row>
    <row r="238" spans="1:54" x14ac:dyDescent="0.3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Y238"/>
      <c r="AA238"/>
      <c r="AB238"/>
      <c r="AC238"/>
      <c r="AD238"/>
      <c r="AE238"/>
      <c r="AG238"/>
      <c r="AI238" s="11"/>
      <c r="AK238"/>
      <c r="AL238"/>
      <c r="AM238"/>
      <c r="AN238"/>
      <c r="AO238"/>
      <c r="AQ238"/>
      <c r="AR238"/>
      <c r="AS238"/>
      <c r="AT238"/>
      <c r="AU238"/>
      <c r="AV238" s="105"/>
      <c r="AW238"/>
      <c r="AX238"/>
      <c r="AY238"/>
      <c r="AZ238"/>
      <c r="BA238"/>
      <c r="BB238"/>
    </row>
    <row r="239" spans="1:54" x14ac:dyDescent="0.3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Y239"/>
      <c r="AA239"/>
      <c r="AB239"/>
      <c r="AC239"/>
      <c r="AD239"/>
      <c r="AE239"/>
      <c r="AG239"/>
      <c r="AI239" s="11"/>
      <c r="AK239"/>
      <c r="AL239"/>
      <c r="AM239"/>
      <c r="AN239"/>
      <c r="AO239"/>
      <c r="AQ239"/>
      <c r="AR239"/>
      <c r="AS239"/>
      <c r="AT239"/>
      <c r="AU239"/>
      <c r="AV239" s="105"/>
      <c r="AW239"/>
      <c r="AX239"/>
      <c r="AY239"/>
      <c r="AZ239"/>
      <c r="BA239"/>
      <c r="BB239"/>
    </row>
    <row r="240" spans="1:54" x14ac:dyDescent="0.3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Y240"/>
      <c r="AA240"/>
      <c r="AB240"/>
      <c r="AC240"/>
      <c r="AD240"/>
      <c r="AE240"/>
      <c r="AG240"/>
      <c r="AI240" s="11"/>
      <c r="AK240"/>
      <c r="AL240"/>
      <c r="AM240"/>
      <c r="AN240"/>
      <c r="AO240"/>
      <c r="AQ240"/>
      <c r="AR240"/>
      <c r="AS240"/>
      <c r="AT240"/>
      <c r="AU240"/>
      <c r="AV240" s="105"/>
      <c r="AW240"/>
      <c r="AX240"/>
      <c r="AY240"/>
      <c r="AZ240"/>
      <c r="BA240"/>
      <c r="BB240"/>
    </row>
    <row r="241" spans="1:54" x14ac:dyDescent="0.3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Y241"/>
      <c r="AA241"/>
      <c r="AB241"/>
      <c r="AC241"/>
      <c r="AD241"/>
      <c r="AE241"/>
      <c r="AG241"/>
      <c r="AI241" s="11"/>
      <c r="AK241"/>
      <c r="AL241"/>
      <c r="AM241"/>
      <c r="AN241"/>
      <c r="AO241"/>
      <c r="AQ241"/>
      <c r="AR241"/>
      <c r="AS241"/>
      <c r="AT241"/>
      <c r="AU241"/>
      <c r="AV241" s="105"/>
      <c r="AW241"/>
      <c r="AX241"/>
      <c r="AY241"/>
      <c r="AZ241"/>
      <c r="BA241"/>
      <c r="BB241"/>
    </row>
    <row r="242" spans="1:54" x14ac:dyDescent="0.3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Y242"/>
      <c r="AA242"/>
      <c r="AB242"/>
      <c r="AC242"/>
      <c r="AD242"/>
      <c r="AE242"/>
      <c r="AG242"/>
      <c r="AI242" s="11"/>
      <c r="AK242"/>
      <c r="AL242"/>
      <c r="AM242"/>
      <c r="AN242"/>
      <c r="AO242"/>
      <c r="AQ242"/>
      <c r="AR242"/>
      <c r="AS242"/>
      <c r="AT242"/>
      <c r="AU242"/>
      <c r="AV242" s="105"/>
      <c r="AW242"/>
      <c r="AX242"/>
      <c r="AY242"/>
      <c r="AZ242"/>
      <c r="BA242"/>
      <c r="BB242"/>
    </row>
    <row r="243" spans="1:54" x14ac:dyDescent="0.3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Y243"/>
      <c r="AA243"/>
      <c r="AB243"/>
      <c r="AC243"/>
      <c r="AD243"/>
      <c r="AE243"/>
      <c r="AG243"/>
      <c r="AI243" s="11"/>
      <c r="AK243"/>
      <c r="AL243"/>
      <c r="AM243"/>
      <c r="AN243"/>
      <c r="AO243"/>
      <c r="AQ243"/>
      <c r="AR243"/>
      <c r="AS243"/>
      <c r="AT243"/>
      <c r="AU243"/>
      <c r="AV243" s="105"/>
      <c r="AW243"/>
      <c r="AX243"/>
      <c r="AY243"/>
      <c r="AZ243"/>
      <c r="BA243"/>
      <c r="BB243"/>
    </row>
    <row r="244" spans="1:54" x14ac:dyDescent="0.3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Y244"/>
      <c r="AA244"/>
      <c r="AB244"/>
      <c r="AC244"/>
      <c r="AD244"/>
      <c r="AE244"/>
      <c r="AG244"/>
      <c r="AI244" s="11"/>
      <c r="AK244"/>
      <c r="AL244"/>
      <c r="AM244"/>
      <c r="AN244"/>
      <c r="AO244"/>
      <c r="AQ244"/>
      <c r="AR244"/>
      <c r="AS244"/>
      <c r="AT244"/>
      <c r="AU244"/>
      <c r="AV244" s="105"/>
      <c r="AW244"/>
      <c r="AX244"/>
      <c r="AY244"/>
      <c r="AZ244"/>
      <c r="BA244"/>
      <c r="BB244"/>
    </row>
    <row r="245" spans="1:54" x14ac:dyDescent="0.3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Y245"/>
      <c r="AA245"/>
      <c r="AB245"/>
      <c r="AC245"/>
      <c r="AD245"/>
      <c r="AE245"/>
      <c r="AG245"/>
      <c r="AI245" s="11"/>
      <c r="AK245"/>
      <c r="AL245"/>
      <c r="AM245"/>
      <c r="AN245"/>
      <c r="AO245"/>
      <c r="AQ245"/>
      <c r="AR245"/>
      <c r="AS245"/>
      <c r="AT245"/>
      <c r="AU245"/>
      <c r="AV245" s="105"/>
      <c r="AW245"/>
      <c r="AX245"/>
      <c r="AY245"/>
      <c r="AZ245"/>
      <c r="BA245"/>
      <c r="BB245"/>
    </row>
    <row r="246" spans="1:54" x14ac:dyDescent="0.3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Y246"/>
      <c r="AA246"/>
      <c r="AB246"/>
      <c r="AC246"/>
      <c r="AD246"/>
      <c r="AE246"/>
      <c r="AG246"/>
      <c r="AI246" s="11"/>
      <c r="AK246"/>
      <c r="AL246"/>
      <c r="AM246"/>
      <c r="AN246"/>
      <c r="AO246"/>
      <c r="AQ246"/>
      <c r="AR246"/>
      <c r="AS246"/>
      <c r="AT246"/>
      <c r="AU246"/>
      <c r="AV246" s="105"/>
      <c r="AW246"/>
      <c r="AX246"/>
      <c r="AY246"/>
      <c r="AZ246"/>
      <c r="BA246"/>
      <c r="BB246"/>
    </row>
    <row r="247" spans="1:54" x14ac:dyDescent="0.3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Y247"/>
      <c r="AA247"/>
      <c r="AB247"/>
      <c r="AC247"/>
      <c r="AD247"/>
      <c r="AE247"/>
      <c r="AG247"/>
      <c r="AI247" s="11"/>
      <c r="AK247"/>
      <c r="AL247"/>
      <c r="AM247"/>
      <c r="AN247"/>
      <c r="AO247"/>
      <c r="AQ247"/>
      <c r="AR247"/>
      <c r="AS247"/>
      <c r="AT247"/>
      <c r="AU247"/>
      <c r="AV247" s="105"/>
      <c r="AW247"/>
      <c r="AX247"/>
      <c r="AY247"/>
      <c r="AZ247"/>
      <c r="BA247"/>
      <c r="BB247"/>
    </row>
    <row r="248" spans="1:54" x14ac:dyDescent="0.3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Y248"/>
      <c r="AA248"/>
      <c r="AB248"/>
      <c r="AC248"/>
      <c r="AD248"/>
      <c r="AE248"/>
      <c r="AG248"/>
      <c r="AI248" s="11"/>
      <c r="AK248"/>
      <c r="AL248"/>
      <c r="AM248"/>
      <c r="AN248"/>
      <c r="AO248"/>
      <c r="AQ248"/>
      <c r="AR248"/>
      <c r="AS248"/>
      <c r="AT248"/>
      <c r="AU248"/>
      <c r="AV248" s="105"/>
      <c r="AW248"/>
      <c r="AX248"/>
      <c r="AY248"/>
      <c r="AZ248"/>
      <c r="BA248"/>
      <c r="BB248"/>
    </row>
    <row r="249" spans="1:54" x14ac:dyDescent="0.3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Y249"/>
      <c r="AA249"/>
      <c r="AB249"/>
      <c r="AC249"/>
      <c r="AD249"/>
      <c r="AE249"/>
      <c r="AG249"/>
      <c r="AI249" s="11"/>
      <c r="AK249"/>
      <c r="AL249"/>
      <c r="AM249"/>
      <c r="AN249"/>
      <c r="AO249"/>
      <c r="AQ249"/>
      <c r="AR249"/>
      <c r="AS249"/>
      <c r="AT249"/>
      <c r="AU249"/>
      <c r="AV249" s="105"/>
      <c r="AW249"/>
      <c r="AX249"/>
      <c r="AY249"/>
      <c r="AZ249"/>
      <c r="BA249"/>
      <c r="BB249"/>
    </row>
    <row r="250" spans="1:54" x14ac:dyDescent="0.3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Y250"/>
      <c r="AA250"/>
      <c r="AB250"/>
      <c r="AC250"/>
      <c r="AD250"/>
      <c r="AE250"/>
      <c r="AG250"/>
      <c r="AI250" s="11"/>
      <c r="AK250"/>
      <c r="AL250"/>
      <c r="AM250"/>
      <c r="AN250"/>
      <c r="AO250"/>
      <c r="AQ250"/>
      <c r="AR250"/>
      <c r="AS250"/>
      <c r="AT250"/>
      <c r="AU250"/>
      <c r="AV250" s="105"/>
      <c r="AW250"/>
      <c r="AX250"/>
      <c r="AY250"/>
      <c r="AZ250"/>
      <c r="BA250"/>
      <c r="BB250"/>
    </row>
    <row r="251" spans="1:54" x14ac:dyDescent="0.3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Y251"/>
      <c r="AA251"/>
      <c r="AB251"/>
      <c r="AC251"/>
      <c r="AD251"/>
      <c r="AE251"/>
      <c r="AG251"/>
      <c r="AI251" s="11"/>
      <c r="AK251"/>
      <c r="AL251"/>
      <c r="AM251"/>
      <c r="AN251"/>
      <c r="AO251"/>
      <c r="AQ251"/>
      <c r="AR251"/>
      <c r="AS251"/>
      <c r="AT251"/>
      <c r="AU251"/>
      <c r="AV251" s="105"/>
      <c r="AW251"/>
      <c r="AX251"/>
      <c r="AY251"/>
      <c r="AZ251"/>
      <c r="BA251"/>
      <c r="BB251"/>
    </row>
    <row r="252" spans="1:54" x14ac:dyDescent="0.3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Y252"/>
      <c r="AA252"/>
      <c r="AB252"/>
      <c r="AC252"/>
      <c r="AD252"/>
      <c r="AE252"/>
      <c r="AG252"/>
      <c r="AI252" s="11"/>
      <c r="AK252"/>
      <c r="AL252"/>
      <c r="AM252"/>
      <c r="AN252"/>
      <c r="AO252"/>
      <c r="AQ252"/>
      <c r="AR252"/>
      <c r="AS252"/>
      <c r="AT252"/>
      <c r="AU252"/>
      <c r="AV252" s="105"/>
      <c r="AW252"/>
      <c r="AX252"/>
      <c r="AY252"/>
      <c r="AZ252"/>
      <c r="BA252"/>
      <c r="BB252"/>
    </row>
    <row r="253" spans="1:54" x14ac:dyDescent="0.3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Y253"/>
      <c r="AA253"/>
      <c r="AB253"/>
      <c r="AC253"/>
      <c r="AD253"/>
      <c r="AE253"/>
      <c r="AG253"/>
      <c r="AI253" s="11"/>
      <c r="AK253"/>
      <c r="AL253"/>
      <c r="AM253"/>
      <c r="AN253"/>
      <c r="AO253"/>
      <c r="AQ253"/>
      <c r="AR253"/>
      <c r="AS253"/>
      <c r="AT253"/>
      <c r="AU253"/>
      <c r="AV253" s="105"/>
      <c r="AW253"/>
      <c r="AX253"/>
      <c r="AY253"/>
      <c r="AZ253"/>
      <c r="BA253"/>
      <c r="BB253"/>
    </row>
    <row r="254" spans="1:54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Y254"/>
      <c r="AA254"/>
      <c r="AB254"/>
      <c r="AC254"/>
      <c r="AD254"/>
      <c r="AE254"/>
      <c r="AG254"/>
      <c r="AI254" s="11"/>
      <c r="AK254"/>
      <c r="AL254"/>
      <c r="AM254"/>
      <c r="AN254"/>
      <c r="AO254"/>
      <c r="AQ254"/>
      <c r="AR254"/>
      <c r="AS254"/>
      <c r="AT254"/>
      <c r="AU254"/>
      <c r="AV254" s="105"/>
      <c r="AW254"/>
      <c r="AX254"/>
      <c r="AY254"/>
      <c r="AZ254"/>
      <c r="BA254"/>
      <c r="BB254"/>
    </row>
    <row r="255" spans="1:54" x14ac:dyDescent="0.3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Y255"/>
      <c r="AA255"/>
      <c r="AB255"/>
      <c r="AC255"/>
      <c r="AD255"/>
      <c r="AE255"/>
      <c r="AG255"/>
      <c r="AI255" s="11"/>
      <c r="AK255"/>
      <c r="AL255"/>
      <c r="AM255"/>
      <c r="AN255"/>
      <c r="AO255"/>
      <c r="AQ255"/>
      <c r="AR255"/>
      <c r="AS255"/>
      <c r="AT255"/>
      <c r="AU255"/>
      <c r="AV255" s="105"/>
      <c r="AW255"/>
      <c r="AX255"/>
      <c r="AY255"/>
      <c r="AZ255"/>
      <c r="BA255"/>
      <c r="BB255"/>
    </row>
    <row r="256" spans="1:54" x14ac:dyDescent="0.3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Y256"/>
      <c r="AA256"/>
      <c r="AB256"/>
      <c r="AC256"/>
      <c r="AD256"/>
      <c r="AE256"/>
      <c r="AG256"/>
      <c r="AI256" s="11"/>
      <c r="AK256"/>
      <c r="AL256"/>
      <c r="AM256"/>
      <c r="AN256"/>
      <c r="AO256"/>
      <c r="AQ256"/>
      <c r="AR256"/>
      <c r="AS256"/>
      <c r="AT256"/>
      <c r="AU256"/>
      <c r="AV256" s="105"/>
      <c r="AW256"/>
      <c r="AX256"/>
      <c r="AY256"/>
      <c r="AZ256"/>
      <c r="BA256"/>
      <c r="BB256"/>
    </row>
    <row r="257" spans="1:54" x14ac:dyDescent="0.3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Y257"/>
      <c r="AA257"/>
      <c r="AB257"/>
      <c r="AC257"/>
      <c r="AD257"/>
      <c r="AE257"/>
      <c r="AG257"/>
      <c r="AI257" s="11"/>
      <c r="AK257"/>
      <c r="AL257"/>
      <c r="AM257"/>
      <c r="AN257"/>
      <c r="AO257"/>
      <c r="AQ257"/>
      <c r="AR257"/>
      <c r="AS257"/>
      <c r="AT257"/>
      <c r="AU257"/>
      <c r="AV257" s="105"/>
      <c r="AW257"/>
      <c r="AX257"/>
      <c r="AY257"/>
      <c r="AZ257"/>
      <c r="BA257"/>
      <c r="BB257"/>
    </row>
    <row r="258" spans="1:54" x14ac:dyDescent="0.3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Y258"/>
      <c r="AA258"/>
      <c r="AB258"/>
      <c r="AC258"/>
      <c r="AD258"/>
      <c r="AE258"/>
      <c r="AG258"/>
      <c r="AI258" s="11"/>
      <c r="AK258"/>
      <c r="AL258"/>
      <c r="AM258"/>
      <c r="AN258"/>
      <c r="AO258"/>
      <c r="AQ258"/>
      <c r="AR258"/>
      <c r="AS258"/>
      <c r="AT258"/>
      <c r="AU258"/>
      <c r="AV258" s="105"/>
      <c r="AW258"/>
      <c r="AX258"/>
      <c r="AY258"/>
      <c r="AZ258"/>
      <c r="BA258"/>
      <c r="BB258"/>
    </row>
    <row r="259" spans="1:54" x14ac:dyDescent="0.3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Y259"/>
      <c r="AA259"/>
      <c r="AB259"/>
      <c r="AC259"/>
      <c r="AD259"/>
      <c r="AE259"/>
      <c r="AG259"/>
      <c r="AI259" s="11"/>
      <c r="AK259"/>
      <c r="AL259"/>
      <c r="AM259"/>
      <c r="AN259"/>
      <c r="AO259"/>
      <c r="AQ259"/>
      <c r="AR259"/>
      <c r="AS259"/>
      <c r="AT259"/>
      <c r="AU259"/>
      <c r="AV259" s="105"/>
      <c r="AW259"/>
      <c r="AX259"/>
      <c r="AY259"/>
      <c r="AZ259"/>
      <c r="BA259"/>
      <c r="BB259"/>
    </row>
    <row r="260" spans="1:54" x14ac:dyDescent="0.3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Y260"/>
      <c r="AA260"/>
      <c r="AB260"/>
      <c r="AC260"/>
      <c r="AD260"/>
      <c r="AE260"/>
      <c r="AG260"/>
      <c r="AI260" s="11"/>
      <c r="AK260"/>
      <c r="AL260"/>
      <c r="AM260"/>
      <c r="AN260"/>
      <c r="AO260"/>
      <c r="AQ260"/>
      <c r="AR260"/>
      <c r="AS260"/>
      <c r="AT260"/>
      <c r="AU260"/>
      <c r="AV260" s="105"/>
      <c r="AW260"/>
      <c r="AX260"/>
      <c r="AY260"/>
      <c r="AZ260"/>
      <c r="BA260"/>
      <c r="BB260"/>
    </row>
    <row r="261" spans="1:54" x14ac:dyDescent="0.3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Y261"/>
      <c r="AA261"/>
      <c r="AB261"/>
      <c r="AC261"/>
      <c r="AD261"/>
      <c r="AE261"/>
      <c r="AG261"/>
      <c r="AI261" s="11"/>
      <c r="AK261"/>
      <c r="AL261"/>
      <c r="AM261"/>
      <c r="AN261"/>
      <c r="AO261"/>
      <c r="AQ261"/>
      <c r="AR261"/>
      <c r="AS261"/>
      <c r="AT261"/>
      <c r="AU261"/>
      <c r="AV261" s="105"/>
      <c r="AW261"/>
      <c r="AX261"/>
      <c r="AY261"/>
      <c r="AZ261"/>
      <c r="BA261"/>
      <c r="BB261"/>
    </row>
    <row r="262" spans="1:54" x14ac:dyDescent="0.3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Y262"/>
      <c r="AA262"/>
      <c r="AB262"/>
      <c r="AC262"/>
      <c r="AD262"/>
      <c r="AE262"/>
      <c r="AG262"/>
      <c r="AI262" s="11"/>
      <c r="AK262"/>
      <c r="AL262"/>
      <c r="AM262"/>
      <c r="AN262"/>
      <c r="AO262"/>
      <c r="AQ262"/>
      <c r="AR262"/>
      <c r="AS262"/>
      <c r="AT262"/>
      <c r="AU262"/>
      <c r="AV262" s="105"/>
      <c r="AW262"/>
      <c r="AX262"/>
      <c r="AY262"/>
      <c r="AZ262"/>
      <c r="BA262"/>
      <c r="BB262"/>
    </row>
    <row r="263" spans="1:54" x14ac:dyDescent="0.3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Y263"/>
      <c r="AA263"/>
      <c r="AB263"/>
      <c r="AC263"/>
      <c r="AD263"/>
      <c r="AE263"/>
      <c r="AG263"/>
      <c r="AI263" s="11"/>
      <c r="AK263"/>
      <c r="AL263"/>
      <c r="AM263"/>
      <c r="AN263"/>
      <c r="AO263"/>
      <c r="AQ263"/>
      <c r="AR263"/>
      <c r="AS263"/>
      <c r="AT263"/>
      <c r="AU263"/>
      <c r="AV263" s="105"/>
      <c r="AW263"/>
      <c r="AX263"/>
      <c r="AY263"/>
      <c r="AZ263"/>
      <c r="BA263"/>
      <c r="BB263"/>
    </row>
    <row r="264" spans="1:54" x14ac:dyDescent="0.3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Y264"/>
      <c r="AA264"/>
      <c r="AB264"/>
      <c r="AC264"/>
      <c r="AD264"/>
      <c r="AE264"/>
      <c r="AG264"/>
      <c r="AI264" s="11"/>
      <c r="AK264"/>
      <c r="AL264"/>
      <c r="AM264"/>
      <c r="AN264"/>
      <c r="AO264"/>
      <c r="AQ264"/>
      <c r="AR264"/>
      <c r="AS264"/>
      <c r="AT264"/>
      <c r="AU264"/>
      <c r="AV264" s="105"/>
      <c r="AW264"/>
      <c r="AX264"/>
      <c r="AY264"/>
      <c r="AZ264"/>
      <c r="BA264"/>
      <c r="BB264"/>
    </row>
    <row r="265" spans="1:54" x14ac:dyDescent="0.3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Y265"/>
      <c r="AA265"/>
      <c r="AB265"/>
      <c r="AC265"/>
      <c r="AD265"/>
      <c r="AE265"/>
      <c r="AG265"/>
      <c r="AI265" s="11"/>
      <c r="AK265"/>
      <c r="AL265"/>
      <c r="AM265"/>
      <c r="AN265"/>
      <c r="AO265"/>
      <c r="AQ265"/>
      <c r="AR265"/>
      <c r="AS265"/>
      <c r="AT265"/>
      <c r="AU265"/>
      <c r="AV265" s="105"/>
      <c r="AW265"/>
      <c r="AX265"/>
      <c r="AY265"/>
      <c r="AZ265"/>
      <c r="BA265"/>
      <c r="BB265"/>
    </row>
    <row r="266" spans="1:54" x14ac:dyDescent="0.3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Y266"/>
      <c r="AA266"/>
      <c r="AB266"/>
      <c r="AC266"/>
      <c r="AD266"/>
      <c r="AE266"/>
      <c r="AG266"/>
      <c r="AI266" s="11"/>
      <c r="AK266"/>
      <c r="AL266"/>
      <c r="AM266"/>
      <c r="AN266"/>
      <c r="AO266"/>
      <c r="AQ266"/>
      <c r="AR266"/>
      <c r="AS266"/>
      <c r="AT266"/>
      <c r="AU266"/>
      <c r="AV266" s="105"/>
      <c r="AW266"/>
      <c r="AX266"/>
      <c r="AY266"/>
      <c r="AZ266"/>
      <c r="BA266"/>
      <c r="BB266"/>
    </row>
    <row r="267" spans="1:54" x14ac:dyDescent="0.3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Y267"/>
      <c r="AA267"/>
      <c r="AB267"/>
      <c r="AC267"/>
      <c r="AD267"/>
      <c r="AE267"/>
      <c r="AG267"/>
      <c r="AI267" s="11"/>
      <c r="AK267"/>
      <c r="AL267"/>
      <c r="AM267"/>
      <c r="AN267"/>
      <c r="AO267"/>
      <c r="AQ267"/>
      <c r="AR267"/>
      <c r="AS267"/>
      <c r="AT267"/>
      <c r="AU267"/>
      <c r="AV267" s="105"/>
      <c r="AW267"/>
      <c r="AX267"/>
      <c r="AY267"/>
      <c r="AZ267"/>
      <c r="BA267"/>
      <c r="BB267"/>
    </row>
    <row r="268" spans="1:54" x14ac:dyDescent="0.3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Y268"/>
      <c r="AA268"/>
      <c r="AB268"/>
      <c r="AC268"/>
      <c r="AD268"/>
      <c r="AE268"/>
      <c r="AG268"/>
      <c r="AI268" s="11"/>
      <c r="AK268"/>
      <c r="AL268"/>
      <c r="AM268"/>
      <c r="AN268"/>
      <c r="AO268"/>
      <c r="AQ268"/>
      <c r="AR268"/>
      <c r="AS268"/>
      <c r="AT268"/>
      <c r="AU268"/>
      <c r="AV268" s="105"/>
      <c r="AW268"/>
      <c r="AX268"/>
      <c r="AY268"/>
      <c r="AZ268"/>
      <c r="BA268"/>
      <c r="BB268"/>
    </row>
    <row r="269" spans="1:54" x14ac:dyDescent="0.3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Y269"/>
      <c r="AA269"/>
      <c r="AB269"/>
      <c r="AC269"/>
      <c r="AD269"/>
      <c r="AE269"/>
      <c r="AG269"/>
      <c r="AI269" s="11"/>
      <c r="AK269"/>
      <c r="AL269"/>
      <c r="AM269"/>
      <c r="AN269"/>
      <c r="AO269"/>
      <c r="AQ269"/>
      <c r="AR269"/>
      <c r="AS269"/>
      <c r="AT269"/>
      <c r="AU269"/>
      <c r="AV269" s="105"/>
      <c r="AW269"/>
      <c r="AX269"/>
      <c r="AY269"/>
      <c r="AZ269"/>
      <c r="BA269"/>
      <c r="BB269"/>
    </row>
    <row r="270" spans="1:54" x14ac:dyDescent="0.3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Y270"/>
      <c r="AA270"/>
      <c r="AB270"/>
      <c r="AC270"/>
      <c r="AD270"/>
      <c r="AE270"/>
      <c r="AG270"/>
      <c r="AI270" s="11"/>
      <c r="AK270"/>
      <c r="AL270"/>
      <c r="AM270"/>
      <c r="AN270"/>
      <c r="AO270"/>
      <c r="AQ270"/>
      <c r="AR270"/>
      <c r="AS270"/>
      <c r="AT270"/>
      <c r="AU270"/>
      <c r="AV270" s="105"/>
      <c r="AW270"/>
      <c r="AX270"/>
      <c r="AY270"/>
      <c r="AZ270"/>
      <c r="BA270"/>
      <c r="BB270"/>
    </row>
    <row r="271" spans="1:54" x14ac:dyDescent="0.3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Y271"/>
      <c r="AA271"/>
      <c r="AB271"/>
      <c r="AC271"/>
      <c r="AD271"/>
      <c r="AE271"/>
      <c r="AG271"/>
      <c r="AI271" s="11"/>
      <c r="AK271"/>
      <c r="AL271"/>
      <c r="AM271"/>
      <c r="AN271"/>
      <c r="AO271"/>
      <c r="AQ271"/>
      <c r="AR271"/>
      <c r="AS271"/>
      <c r="AT271"/>
      <c r="AU271"/>
      <c r="AV271" s="105"/>
      <c r="AW271"/>
      <c r="AX271"/>
      <c r="AY271"/>
      <c r="AZ271"/>
      <c r="BA271"/>
      <c r="BB271"/>
    </row>
    <row r="272" spans="1:54" x14ac:dyDescent="0.3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Y272"/>
      <c r="AA272"/>
      <c r="AB272"/>
      <c r="AC272"/>
      <c r="AD272"/>
      <c r="AE272"/>
      <c r="AG272"/>
      <c r="AI272" s="11"/>
      <c r="AK272"/>
      <c r="AL272"/>
      <c r="AM272"/>
      <c r="AN272"/>
      <c r="AO272"/>
      <c r="AQ272"/>
      <c r="AR272"/>
      <c r="AS272"/>
      <c r="AT272"/>
      <c r="AU272"/>
      <c r="AV272" s="105"/>
      <c r="AW272"/>
      <c r="AX272"/>
      <c r="AY272"/>
      <c r="AZ272"/>
      <c r="BA272"/>
      <c r="BB272"/>
    </row>
    <row r="273" spans="1:54" x14ac:dyDescent="0.3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Y273"/>
      <c r="AA273"/>
      <c r="AB273"/>
      <c r="AC273"/>
      <c r="AD273"/>
      <c r="AE273"/>
      <c r="AG273"/>
      <c r="AI273" s="11"/>
      <c r="AK273"/>
      <c r="AL273"/>
      <c r="AM273"/>
      <c r="AN273"/>
      <c r="AO273"/>
      <c r="AQ273"/>
      <c r="AR273"/>
      <c r="AS273"/>
      <c r="AT273"/>
      <c r="AU273"/>
      <c r="AV273" s="105"/>
      <c r="AW273"/>
      <c r="AX273"/>
      <c r="AY273"/>
      <c r="AZ273"/>
      <c r="BA273"/>
      <c r="BB273"/>
    </row>
    <row r="274" spans="1:54" x14ac:dyDescent="0.3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Y274"/>
      <c r="AA274"/>
      <c r="AB274"/>
      <c r="AC274"/>
      <c r="AD274"/>
      <c r="AE274"/>
      <c r="AG274"/>
      <c r="AI274" s="11"/>
      <c r="AK274"/>
      <c r="AL274"/>
      <c r="AM274"/>
      <c r="AN274"/>
      <c r="AO274"/>
      <c r="AQ274"/>
      <c r="AR274"/>
      <c r="AS274"/>
      <c r="AT274"/>
      <c r="AU274"/>
      <c r="AV274" s="105"/>
      <c r="AW274"/>
      <c r="AX274"/>
      <c r="AY274"/>
      <c r="AZ274"/>
      <c r="BA274"/>
      <c r="BB274"/>
    </row>
    <row r="275" spans="1:54" x14ac:dyDescent="0.3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Y275"/>
      <c r="AA275"/>
      <c r="AB275"/>
      <c r="AC275"/>
      <c r="AD275"/>
      <c r="AE275"/>
      <c r="AG275"/>
      <c r="AI275" s="11"/>
      <c r="AK275"/>
      <c r="AL275"/>
      <c r="AM275"/>
      <c r="AN275"/>
      <c r="AO275"/>
      <c r="AQ275"/>
      <c r="AR275"/>
      <c r="AS275"/>
      <c r="AT275"/>
      <c r="AU275"/>
      <c r="AV275" s="105"/>
      <c r="AW275"/>
      <c r="AX275"/>
      <c r="AY275"/>
      <c r="AZ275"/>
      <c r="BA275"/>
      <c r="BB275"/>
    </row>
    <row r="276" spans="1:54" x14ac:dyDescent="0.3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Y276"/>
      <c r="AA276"/>
      <c r="AB276"/>
      <c r="AC276"/>
      <c r="AD276"/>
      <c r="AE276"/>
      <c r="AG276"/>
      <c r="AI276" s="11"/>
      <c r="AK276"/>
      <c r="AL276"/>
      <c r="AM276"/>
      <c r="AN276"/>
      <c r="AO276"/>
      <c r="AQ276"/>
      <c r="AR276"/>
      <c r="AS276"/>
      <c r="AT276"/>
      <c r="AU276"/>
      <c r="AV276" s="105"/>
      <c r="AW276"/>
      <c r="AX276"/>
      <c r="AY276"/>
      <c r="AZ276"/>
      <c r="BA276"/>
      <c r="BB276"/>
    </row>
    <row r="277" spans="1:54" x14ac:dyDescent="0.3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Y277"/>
      <c r="AA277"/>
      <c r="AB277"/>
      <c r="AC277"/>
      <c r="AD277"/>
      <c r="AE277"/>
      <c r="AG277"/>
      <c r="AI277" s="11"/>
      <c r="AK277"/>
      <c r="AL277"/>
      <c r="AM277"/>
      <c r="AN277"/>
      <c r="AO277"/>
      <c r="AQ277"/>
      <c r="AR277"/>
      <c r="AS277"/>
      <c r="AT277"/>
      <c r="AU277"/>
      <c r="AV277" s="105"/>
      <c r="AW277"/>
      <c r="AX277"/>
      <c r="AY277"/>
      <c r="AZ277"/>
      <c r="BA277"/>
      <c r="BB277"/>
    </row>
    <row r="278" spans="1:54" x14ac:dyDescent="0.3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Y278"/>
      <c r="AA278"/>
      <c r="AB278"/>
      <c r="AC278"/>
      <c r="AD278"/>
      <c r="AE278"/>
      <c r="AG278"/>
      <c r="AI278" s="11"/>
      <c r="AK278"/>
      <c r="AL278"/>
      <c r="AM278"/>
      <c r="AN278"/>
      <c r="AO278"/>
      <c r="AQ278"/>
      <c r="AR278"/>
      <c r="AS278"/>
      <c r="AT278"/>
      <c r="AU278"/>
      <c r="AV278" s="105"/>
      <c r="AW278"/>
      <c r="AX278"/>
      <c r="AY278"/>
      <c r="AZ278"/>
      <c r="BA278"/>
      <c r="BB278"/>
    </row>
    <row r="279" spans="1:54" x14ac:dyDescent="0.3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Y279"/>
      <c r="AA279"/>
      <c r="AB279"/>
      <c r="AC279"/>
      <c r="AD279"/>
      <c r="AE279"/>
      <c r="AG279"/>
      <c r="AI279" s="11"/>
      <c r="AK279"/>
      <c r="AL279"/>
      <c r="AM279"/>
      <c r="AN279"/>
      <c r="AO279"/>
      <c r="AQ279"/>
      <c r="AR279"/>
      <c r="AS279"/>
      <c r="AT279"/>
      <c r="AU279"/>
      <c r="AV279" s="105"/>
      <c r="AW279"/>
      <c r="AX279"/>
      <c r="AY279"/>
      <c r="AZ279"/>
      <c r="BA279"/>
      <c r="BB279"/>
    </row>
    <row r="280" spans="1:54" x14ac:dyDescent="0.3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Y280"/>
      <c r="AA280"/>
      <c r="AB280"/>
      <c r="AC280"/>
      <c r="AD280"/>
      <c r="AE280"/>
      <c r="AG280"/>
      <c r="AI280" s="11"/>
      <c r="AK280"/>
      <c r="AL280"/>
      <c r="AM280"/>
      <c r="AN280"/>
      <c r="AO280"/>
      <c r="AQ280"/>
      <c r="AR280"/>
      <c r="AS280"/>
      <c r="AT280"/>
      <c r="AU280"/>
      <c r="AV280" s="105"/>
      <c r="AW280"/>
      <c r="AX280"/>
      <c r="AY280"/>
      <c r="AZ280"/>
      <c r="BA280"/>
      <c r="BB280"/>
    </row>
    <row r="281" spans="1:54" x14ac:dyDescent="0.3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Y281"/>
      <c r="AA281"/>
      <c r="AB281"/>
      <c r="AC281"/>
      <c r="AD281"/>
      <c r="AE281"/>
      <c r="AG281"/>
      <c r="AI281" s="11"/>
      <c r="AK281"/>
      <c r="AL281"/>
      <c r="AM281"/>
      <c r="AN281"/>
      <c r="AO281"/>
      <c r="AQ281"/>
      <c r="AR281"/>
      <c r="AS281"/>
      <c r="AT281"/>
      <c r="AU281"/>
      <c r="AV281" s="105"/>
      <c r="AW281"/>
      <c r="AX281"/>
      <c r="AY281"/>
      <c r="AZ281"/>
      <c r="BA281"/>
      <c r="BB281"/>
    </row>
    <row r="282" spans="1:54" x14ac:dyDescent="0.3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Y282"/>
      <c r="AA282"/>
      <c r="AB282"/>
      <c r="AC282"/>
      <c r="AD282"/>
      <c r="AE282"/>
      <c r="AG282"/>
      <c r="AI282" s="11"/>
      <c r="AK282"/>
      <c r="AL282"/>
      <c r="AM282"/>
      <c r="AN282"/>
      <c r="AO282"/>
      <c r="AQ282"/>
      <c r="AR282"/>
      <c r="AS282"/>
      <c r="AT282"/>
      <c r="AU282"/>
      <c r="AV282" s="105"/>
      <c r="AW282"/>
      <c r="AX282"/>
      <c r="AY282"/>
      <c r="AZ282"/>
      <c r="BA282"/>
      <c r="BB282"/>
    </row>
    <row r="283" spans="1:54" x14ac:dyDescent="0.3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Y283"/>
      <c r="AA283"/>
      <c r="AB283"/>
      <c r="AC283"/>
      <c r="AD283"/>
      <c r="AE283"/>
      <c r="AG283"/>
      <c r="AI283" s="11"/>
      <c r="AK283"/>
      <c r="AL283"/>
      <c r="AM283"/>
      <c r="AN283"/>
      <c r="AO283"/>
      <c r="AQ283"/>
      <c r="AR283"/>
      <c r="AS283"/>
      <c r="AT283"/>
      <c r="AU283"/>
      <c r="AV283" s="105"/>
      <c r="AW283"/>
      <c r="AX283"/>
      <c r="AY283"/>
      <c r="AZ283"/>
      <c r="BA283"/>
      <c r="BB283"/>
    </row>
    <row r="284" spans="1:54" x14ac:dyDescent="0.3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Y284"/>
      <c r="AA284"/>
      <c r="AB284"/>
      <c r="AC284"/>
      <c r="AD284"/>
      <c r="AE284"/>
      <c r="AG284"/>
      <c r="AI284" s="11"/>
      <c r="AK284"/>
      <c r="AL284"/>
      <c r="AM284"/>
      <c r="AN284"/>
      <c r="AO284"/>
      <c r="AQ284"/>
      <c r="AR284"/>
      <c r="AS284"/>
      <c r="AT284"/>
      <c r="AU284"/>
      <c r="AV284" s="105"/>
      <c r="AW284"/>
      <c r="AX284"/>
      <c r="AY284"/>
      <c r="AZ284"/>
      <c r="BA284"/>
      <c r="BB284"/>
    </row>
    <row r="285" spans="1:54" x14ac:dyDescent="0.3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Y285"/>
      <c r="AA285"/>
      <c r="AB285"/>
      <c r="AC285"/>
      <c r="AD285"/>
      <c r="AE285"/>
      <c r="AG285"/>
      <c r="AI285" s="11"/>
      <c r="AK285"/>
      <c r="AL285"/>
      <c r="AM285"/>
      <c r="AN285"/>
      <c r="AO285"/>
      <c r="AQ285"/>
      <c r="AR285"/>
      <c r="AS285"/>
      <c r="AT285"/>
      <c r="AU285"/>
      <c r="AV285" s="105"/>
      <c r="AW285"/>
      <c r="AX285"/>
      <c r="AY285"/>
      <c r="AZ285"/>
      <c r="BA285"/>
      <c r="BB285"/>
    </row>
    <row r="286" spans="1:54" x14ac:dyDescent="0.3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Y286"/>
      <c r="AA286"/>
      <c r="AB286"/>
      <c r="AC286"/>
      <c r="AD286"/>
      <c r="AE286"/>
      <c r="AG286"/>
      <c r="AI286" s="11"/>
      <c r="AK286"/>
      <c r="AL286"/>
      <c r="AM286"/>
      <c r="AN286"/>
      <c r="AO286"/>
      <c r="AQ286"/>
      <c r="AR286"/>
      <c r="AS286"/>
      <c r="AT286"/>
      <c r="AU286"/>
      <c r="AV286" s="105"/>
      <c r="AW286"/>
      <c r="AX286"/>
      <c r="AY286"/>
      <c r="AZ286"/>
      <c r="BA286"/>
      <c r="BB286"/>
    </row>
    <row r="287" spans="1:54" x14ac:dyDescent="0.3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Y287"/>
      <c r="AA287"/>
      <c r="AB287"/>
      <c r="AC287"/>
      <c r="AD287"/>
      <c r="AE287"/>
      <c r="AG287"/>
      <c r="AI287" s="11"/>
      <c r="AK287"/>
      <c r="AL287"/>
      <c r="AM287"/>
      <c r="AN287"/>
      <c r="AO287"/>
      <c r="AQ287"/>
      <c r="AR287"/>
      <c r="AS287"/>
      <c r="AT287"/>
      <c r="AU287"/>
      <c r="AV287" s="105"/>
      <c r="AW287"/>
      <c r="AX287"/>
      <c r="AY287"/>
      <c r="AZ287"/>
      <c r="BA287"/>
      <c r="BB287"/>
    </row>
    <row r="288" spans="1:54" x14ac:dyDescent="0.3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Y288"/>
      <c r="AA288"/>
      <c r="AB288"/>
      <c r="AC288"/>
      <c r="AD288"/>
      <c r="AE288"/>
      <c r="AG288"/>
      <c r="AI288" s="11"/>
      <c r="AK288"/>
      <c r="AL288"/>
      <c r="AM288"/>
      <c r="AN288"/>
      <c r="AO288"/>
      <c r="AQ288"/>
      <c r="AR288"/>
      <c r="AS288"/>
      <c r="AT288"/>
      <c r="AU288"/>
      <c r="AV288" s="105"/>
      <c r="AW288"/>
      <c r="AX288"/>
      <c r="AY288"/>
      <c r="AZ288"/>
      <c r="BA288"/>
      <c r="BB288"/>
    </row>
    <row r="289" spans="1:54" x14ac:dyDescent="0.3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Y289"/>
      <c r="AA289"/>
      <c r="AB289"/>
      <c r="AC289"/>
      <c r="AD289"/>
      <c r="AE289"/>
      <c r="AG289"/>
      <c r="AI289" s="11"/>
      <c r="AK289"/>
      <c r="AL289"/>
      <c r="AM289"/>
      <c r="AN289"/>
      <c r="AO289"/>
      <c r="AQ289"/>
      <c r="AR289"/>
      <c r="AS289"/>
      <c r="AT289"/>
      <c r="AU289"/>
      <c r="AV289" s="105"/>
      <c r="AW289"/>
      <c r="AX289"/>
      <c r="AY289"/>
      <c r="AZ289"/>
      <c r="BA289"/>
      <c r="BB289"/>
    </row>
    <row r="290" spans="1:54" x14ac:dyDescent="0.3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Y290"/>
      <c r="AA290"/>
      <c r="AB290"/>
      <c r="AC290"/>
      <c r="AD290"/>
      <c r="AE290"/>
      <c r="AG290"/>
      <c r="AI290" s="11"/>
      <c r="AK290"/>
      <c r="AL290"/>
      <c r="AM290"/>
      <c r="AN290"/>
      <c r="AO290"/>
      <c r="AQ290"/>
      <c r="AR290"/>
      <c r="AS290"/>
      <c r="AT290"/>
      <c r="AU290"/>
      <c r="AV290" s="105"/>
      <c r="AW290"/>
      <c r="AX290"/>
      <c r="AY290"/>
      <c r="AZ290"/>
      <c r="BA290"/>
      <c r="BB290"/>
    </row>
    <row r="291" spans="1:54" x14ac:dyDescent="0.3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Y291"/>
      <c r="AA291"/>
      <c r="AB291"/>
      <c r="AC291"/>
      <c r="AD291"/>
      <c r="AE291"/>
      <c r="AG291"/>
      <c r="AI291" s="11"/>
      <c r="AK291"/>
      <c r="AL291"/>
      <c r="AM291"/>
      <c r="AN291"/>
      <c r="AO291"/>
      <c r="AQ291"/>
      <c r="AR291"/>
      <c r="AS291"/>
      <c r="AT291"/>
      <c r="AU291"/>
      <c r="AV291" s="105"/>
      <c r="AW291"/>
      <c r="AX291"/>
      <c r="AY291"/>
      <c r="AZ291"/>
      <c r="BA291"/>
      <c r="BB291"/>
    </row>
    <row r="292" spans="1:54" x14ac:dyDescent="0.3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Y292"/>
      <c r="AA292"/>
      <c r="AB292"/>
      <c r="AC292"/>
      <c r="AD292"/>
      <c r="AE292"/>
      <c r="AG292"/>
      <c r="AI292" s="11"/>
      <c r="AK292"/>
      <c r="AL292"/>
      <c r="AM292"/>
      <c r="AN292"/>
      <c r="AO292"/>
      <c r="AQ292"/>
      <c r="AR292"/>
      <c r="AS292"/>
      <c r="AT292"/>
      <c r="AU292"/>
      <c r="AV292" s="105"/>
      <c r="AW292"/>
      <c r="AX292"/>
      <c r="AY292"/>
      <c r="AZ292"/>
      <c r="BA292"/>
      <c r="BB292"/>
    </row>
    <row r="293" spans="1:54" x14ac:dyDescent="0.3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Y293"/>
      <c r="AA293"/>
      <c r="AB293"/>
      <c r="AC293"/>
      <c r="AD293"/>
      <c r="AE293"/>
      <c r="AG293"/>
      <c r="AI293" s="11"/>
      <c r="AK293"/>
      <c r="AL293"/>
      <c r="AM293"/>
      <c r="AN293"/>
      <c r="AO293"/>
      <c r="AQ293"/>
      <c r="AR293"/>
      <c r="AS293"/>
      <c r="AT293"/>
      <c r="AU293"/>
      <c r="AV293" s="105"/>
      <c r="AW293"/>
      <c r="AX293"/>
      <c r="AY293"/>
      <c r="AZ293"/>
      <c r="BA293"/>
      <c r="BB293"/>
    </row>
    <row r="294" spans="1:54" x14ac:dyDescent="0.3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Y294"/>
      <c r="AA294"/>
      <c r="AB294"/>
      <c r="AC294"/>
      <c r="AD294"/>
      <c r="AE294"/>
      <c r="AG294"/>
      <c r="AI294" s="11"/>
      <c r="AK294"/>
      <c r="AL294"/>
      <c r="AM294"/>
      <c r="AN294"/>
      <c r="AO294"/>
      <c r="AQ294"/>
      <c r="AR294"/>
      <c r="AS294"/>
      <c r="AT294"/>
      <c r="AU294"/>
      <c r="AV294" s="105"/>
      <c r="AW294"/>
      <c r="AX294"/>
      <c r="AY294"/>
      <c r="AZ294"/>
      <c r="BA294"/>
      <c r="BB294"/>
    </row>
    <row r="295" spans="1:54" x14ac:dyDescent="0.3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Y295"/>
      <c r="AA295"/>
      <c r="AB295"/>
      <c r="AC295"/>
      <c r="AD295"/>
      <c r="AE295"/>
      <c r="AG295"/>
      <c r="AI295" s="11"/>
      <c r="AK295"/>
      <c r="AL295"/>
      <c r="AM295"/>
      <c r="AN295"/>
      <c r="AO295"/>
      <c r="AQ295"/>
      <c r="AR295"/>
      <c r="AS295"/>
      <c r="AT295"/>
      <c r="AU295"/>
      <c r="AV295" s="105"/>
      <c r="AW295"/>
      <c r="AX295"/>
      <c r="AY295"/>
      <c r="AZ295"/>
      <c r="BA295"/>
      <c r="BB295"/>
    </row>
    <row r="296" spans="1:54" x14ac:dyDescent="0.3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Y296"/>
      <c r="AA296"/>
      <c r="AB296"/>
      <c r="AC296"/>
      <c r="AD296"/>
      <c r="AE296"/>
      <c r="AG296"/>
      <c r="AI296" s="11"/>
      <c r="AK296"/>
      <c r="AL296"/>
      <c r="AM296"/>
      <c r="AN296"/>
      <c r="AO296"/>
      <c r="AQ296"/>
      <c r="AR296"/>
      <c r="AS296"/>
      <c r="AT296"/>
      <c r="AU296"/>
      <c r="AV296" s="105"/>
      <c r="AW296"/>
      <c r="AX296"/>
      <c r="AY296"/>
      <c r="AZ296"/>
      <c r="BA296"/>
      <c r="BB296"/>
    </row>
    <row r="297" spans="1:54" x14ac:dyDescent="0.3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Y297"/>
      <c r="AA297"/>
      <c r="AB297"/>
      <c r="AC297"/>
      <c r="AD297"/>
      <c r="AE297"/>
      <c r="AG297"/>
      <c r="AI297" s="11"/>
      <c r="AK297"/>
      <c r="AL297"/>
      <c r="AM297"/>
      <c r="AN297"/>
      <c r="AO297"/>
      <c r="AQ297"/>
      <c r="AR297"/>
      <c r="AS297"/>
      <c r="AT297"/>
      <c r="AU297"/>
      <c r="AV297" s="105"/>
      <c r="AW297"/>
      <c r="AX297"/>
      <c r="AY297"/>
      <c r="AZ297"/>
      <c r="BA297"/>
      <c r="BB297"/>
    </row>
    <row r="298" spans="1:54" x14ac:dyDescent="0.3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Y298"/>
      <c r="AA298"/>
      <c r="AB298"/>
      <c r="AC298"/>
      <c r="AD298"/>
      <c r="AE298"/>
      <c r="AG298"/>
      <c r="AI298" s="11"/>
      <c r="AK298"/>
      <c r="AL298"/>
      <c r="AM298"/>
      <c r="AN298"/>
      <c r="AO298"/>
      <c r="AQ298"/>
      <c r="AR298"/>
      <c r="AS298"/>
      <c r="AT298"/>
      <c r="AU298"/>
      <c r="AV298" s="105"/>
      <c r="AW298"/>
      <c r="AX298"/>
      <c r="AY298"/>
      <c r="AZ298"/>
      <c r="BA298"/>
      <c r="BB298"/>
    </row>
    <row r="299" spans="1:54" x14ac:dyDescent="0.3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Y299"/>
      <c r="AA299"/>
      <c r="AB299"/>
      <c r="AC299"/>
      <c r="AD299"/>
      <c r="AE299"/>
      <c r="AG299"/>
      <c r="AI299" s="11"/>
      <c r="AK299"/>
      <c r="AL299"/>
      <c r="AM299"/>
      <c r="AN299"/>
      <c r="AO299"/>
      <c r="AQ299"/>
      <c r="AR299"/>
      <c r="AS299"/>
      <c r="AT299"/>
      <c r="AU299"/>
      <c r="AV299" s="105"/>
      <c r="AW299"/>
      <c r="AX299"/>
      <c r="AY299"/>
      <c r="AZ299"/>
      <c r="BA299"/>
      <c r="BB299"/>
    </row>
    <row r="300" spans="1:54" x14ac:dyDescent="0.3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Y300"/>
      <c r="AA300"/>
      <c r="AB300"/>
      <c r="AC300"/>
      <c r="AD300"/>
      <c r="AE300"/>
      <c r="AG300"/>
      <c r="AI300" s="11"/>
      <c r="AK300"/>
      <c r="AL300"/>
      <c r="AM300"/>
      <c r="AN300"/>
      <c r="AO300"/>
      <c r="AQ300"/>
      <c r="AR300"/>
      <c r="AS300"/>
      <c r="AT300"/>
      <c r="AU300"/>
      <c r="AV300" s="105"/>
      <c r="AW300"/>
      <c r="AX300"/>
      <c r="AY300"/>
      <c r="AZ300"/>
      <c r="BA300"/>
      <c r="BB300"/>
    </row>
    <row r="301" spans="1:54" x14ac:dyDescent="0.3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Y301"/>
      <c r="AA301"/>
      <c r="AB301"/>
      <c r="AC301"/>
      <c r="AD301"/>
      <c r="AE301"/>
      <c r="AG301"/>
      <c r="AI301" s="11"/>
      <c r="AK301"/>
      <c r="AL301"/>
      <c r="AM301"/>
      <c r="AN301"/>
      <c r="AO301"/>
      <c r="AQ301"/>
      <c r="AR301"/>
      <c r="AS301"/>
      <c r="AT301"/>
      <c r="AU301"/>
      <c r="AV301" s="105"/>
      <c r="AW301"/>
      <c r="AX301"/>
      <c r="AY301"/>
      <c r="AZ301"/>
      <c r="BA301"/>
      <c r="BB301"/>
    </row>
    <row r="302" spans="1:54" x14ac:dyDescent="0.3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Y302"/>
      <c r="AA302"/>
      <c r="AB302"/>
      <c r="AC302"/>
      <c r="AD302"/>
      <c r="AE302"/>
      <c r="AG302"/>
      <c r="AI302" s="11"/>
      <c r="AK302"/>
      <c r="AL302"/>
      <c r="AM302"/>
      <c r="AN302"/>
      <c r="AO302"/>
      <c r="AQ302"/>
      <c r="AR302"/>
      <c r="AS302"/>
      <c r="AT302"/>
      <c r="AU302"/>
      <c r="AV302" s="105"/>
      <c r="AW302"/>
      <c r="AX302"/>
      <c r="AY302"/>
      <c r="AZ302"/>
      <c r="BA302"/>
      <c r="BB302"/>
    </row>
    <row r="303" spans="1:54" x14ac:dyDescent="0.3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Y303"/>
      <c r="AA303"/>
      <c r="AB303"/>
      <c r="AC303"/>
      <c r="AD303"/>
      <c r="AE303"/>
      <c r="AG303"/>
      <c r="AI303" s="11"/>
      <c r="AK303"/>
      <c r="AL303"/>
      <c r="AM303"/>
      <c r="AN303"/>
      <c r="AO303"/>
      <c r="AQ303"/>
      <c r="AR303"/>
      <c r="AS303"/>
      <c r="AT303"/>
      <c r="AU303"/>
      <c r="AV303" s="105"/>
      <c r="AW303"/>
      <c r="AX303"/>
      <c r="AY303"/>
      <c r="AZ303"/>
      <c r="BA303"/>
      <c r="BB303"/>
    </row>
    <row r="304" spans="1:54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Y304"/>
      <c r="AA304"/>
      <c r="AB304"/>
      <c r="AC304"/>
      <c r="AD304"/>
      <c r="AE304"/>
      <c r="AG304"/>
      <c r="AI304" s="11"/>
      <c r="AK304"/>
      <c r="AL304"/>
      <c r="AM304"/>
      <c r="AN304"/>
      <c r="AO304"/>
      <c r="AQ304"/>
      <c r="AR304"/>
      <c r="AS304"/>
      <c r="AT304"/>
      <c r="AU304"/>
      <c r="AV304" s="105"/>
      <c r="AW304"/>
      <c r="AX304"/>
      <c r="AY304"/>
      <c r="AZ304"/>
      <c r="BA304"/>
      <c r="BB304"/>
    </row>
    <row r="305" spans="1:54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Y305"/>
      <c r="AA305"/>
      <c r="AB305"/>
      <c r="AC305"/>
      <c r="AD305"/>
      <c r="AE305"/>
      <c r="AG305"/>
      <c r="AI305" s="11"/>
      <c r="AK305"/>
      <c r="AL305"/>
      <c r="AM305"/>
      <c r="AN305"/>
      <c r="AO305"/>
      <c r="AQ305"/>
      <c r="AR305"/>
      <c r="AS305"/>
      <c r="AT305"/>
      <c r="AU305"/>
      <c r="AV305" s="105"/>
      <c r="AW305"/>
      <c r="AX305"/>
      <c r="AY305"/>
      <c r="AZ305"/>
      <c r="BA305"/>
      <c r="BB305"/>
    </row>
    <row r="306" spans="1:54" x14ac:dyDescent="0.3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Y306"/>
      <c r="AA306"/>
      <c r="AB306"/>
      <c r="AC306"/>
      <c r="AD306"/>
      <c r="AE306"/>
      <c r="AG306"/>
      <c r="AI306" s="11"/>
      <c r="AK306"/>
      <c r="AL306"/>
      <c r="AM306"/>
      <c r="AN306"/>
      <c r="AO306"/>
      <c r="AQ306"/>
      <c r="AR306"/>
      <c r="AS306"/>
      <c r="AT306"/>
      <c r="AU306"/>
      <c r="AV306" s="105"/>
      <c r="AW306"/>
      <c r="AX306"/>
      <c r="AY306"/>
      <c r="AZ306"/>
      <c r="BA306"/>
      <c r="BB306"/>
    </row>
    <row r="307" spans="1:54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Y307"/>
      <c r="AA307"/>
      <c r="AB307"/>
      <c r="AC307"/>
      <c r="AD307"/>
      <c r="AE307"/>
      <c r="AG307"/>
      <c r="AI307" s="11"/>
      <c r="AK307"/>
      <c r="AL307"/>
      <c r="AM307"/>
      <c r="AN307"/>
      <c r="AO307"/>
      <c r="AQ307"/>
      <c r="AR307"/>
      <c r="AS307"/>
      <c r="AT307"/>
      <c r="AU307"/>
      <c r="AV307" s="105"/>
      <c r="AW307"/>
      <c r="AX307"/>
      <c r="AY307"/>
      <c r="AZ307"/>
      <c r="BA307"/>
      <c r="BB307"/>
    </row>
    <row r="308" spans="1:54" x14ac:dyDescent="0.3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Y308"/>
      <c r="AA308"/>
      <c r="AB308"/>
      <c r="AC308"/>
      <c r="AD308"/>
      <c r="AE308"/>
      <c r="AG308"/>
      <c r="AI308" s="11"/>
      <c r="AK308"/>
      <c r="AL308"/>
      <c r="AM308"/>
      <c r="AN308"/>
      <c r="AO308"/>
      <c r="AQ308"/>
      <c r="AR308"/>
      <c r="AS308"/>
      <c r="AT308"/>
      <c r="AU308"/>
      <c r="AV308" s="105"/>
      <c r="AW308"/>
      <c r="AX308"/>
      <c r="AY308"/>
      <c r="AZ308"/>
      <c r="BA308"/>
      <c r="BB308"/>
    </row>
    <row r="309" spans="1:54" x14ac:dyDescent="0.3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Y309"/>
      <c r="AA309"/>
      <c r="AB309"/>
      <c r="AC309"/>
      <c r="AD309"/>
      <c r="AE309"/>
      <c r="AG309"/>
      <c r="AI309" s="11"/>
      <c r="AK309"/>
      <c r="AL309"/>
      <c r="AM309"/>
      <c r="AN309"/>
      <c r="AO309"/>
      <c r="AQ309"/>
      <c r="AR309"/>
      <c r="AS309"/>
      <c r="AT309"/>
      <c r="AU309"/>
      <c r="AV309" s="105"/>
      <c r="AW309"/>
      <c r="AX309"/>
      <c r="AY309"/>
      <c r="AZ309"/>
      <c r="BA309"/>
      <c r="BB309"/>
    </row>
    <row r="310" spans="1:54" x14ac:dyDescent="0.3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Y310"/>
      <c r="AA310"/>
      <c r="AB310"/>
      <c r="AC310"/>
      <c r="AD310"/>
      <c r="AE310"/>
      <c r="AG310"/>
      <c r="AI310" s="11"/>
      <c r="AK310"/>
      <c r="AL310"/>
      <c r="AM310"/>
      <c r="AN310"/>
      <c r="AO310"/>
      <c r="AQ310"/>
      <c r="AR310"/>
      <c r="AS310"/>
      <c r="AT310"/>
      <c r="AU310"/>
      <c r="AV310" s="105"/>
      <c r="AW310"/>
      <c r="AX310"/>
      <c r="AY310"/>
      <c r="AZ310"/>
      <c r="BA310"/>
      <c r="BB310"/>
    </row>
    <row r="311" spans="1:54" x14ac:dyDescent="0.3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Y311"/>
      <c r="AA311"/>
      <c r="AB311"/>
      <c r="AC311"/>
      <c r="AD311"/>
      <c r="AE311"/>
      <c r="AG311"/>
      <c r="AI311" s="11"/>
      <c r="AK311"/>
      <c r="AL311"/>
      <c r="AM311"/>
      <c r="AN311"/>
      <c r="AO311"/>
      <c r="AQ311"/>
      <c r="AR311"/>
      <c r="AS311"/>
      <c r="AT311"/>
      <c r="AU311"/>
      <c r="AV311" s="105"/>
      <c r="AW311"/>
      <c r="AX311"/>
      <c r="AY311"/>
      <c r="AZ311"/>
      <c r="BA311"/>
      <c r="BB311"/>
    </row>
    <row r="312" spans="1:54" x14ac:dyDescent="0.3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Y312"/>
      <c r="AA312"/>
      <c r="AB312"/>
      <c r="AC312"/>
      <c r="AD312"/>
      <c r="AE312"/>
      <c r="AG312"/>
      <c r="AI312" s="11"/>
      <c r="AK312"/>
      <c r="AL312"/>
      <c r="AM312"/>
      <c r="AN312"/>
      <c r="AO312"/>
      <c r="AQ312"/>
      <c r="AR312"/>
      <c r="AS312"/>
      <c r="AT312"/>
      <c r="AU312"/>
      <c r="AV312" s="105"/>
      <c r="AW312"/>
      <c r="AX312"/>
      <c r="AY312"/>
      <c r="AZ312"/>
      <c r="BA312"/>
      <c r="BB312"/>
    </row>
    <row r="313" spans="1:54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Y313"/>
      <c r="AA313"/>
      <c r="AB313"/>
      <c r="AC313"/>
      <c r="AD313"/>
      <c r="AE313"/>
      <c r="AG313"/>
      <c r="AI313" s="11"/>
      <c r="AK313"/>
      <c r="AL313"/>
      <c r="AM313"/>
      <c r="AN313"/>
      <c r="AO313"/>
      <c r="AQ313"/>
      <c r="AR313"/>
      <c r="AS313"/>
      <c r="AT313"/>
      <c r="AU313"/>
      <c r="AV313" s="105"/>
      <c r="AW313"/>
      <c r="AX313"/>
      <c r="AY313"/>
      <c r="AZ313"/>
      <c r="BA313"/>
      <c r="BB313"/>
    </row>
    <row r="314" spans="1:54" x14ac:dyDescent="0.3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Y314"/>
      <c r="AA314"/>
      <c r="AB314"/>
      <c r="AC314"/>
      <c r="AD314"/>
      <c r="AE314"/>
      <c r="AG314"/>
      <c r="AI314" s="11"/>
      <c r="AK314"/>
      <c r="AL314"/>
      <c r="AM314"/>
      <c r="AN314"/>
      <c r="AO314"/>
      <c r="AQ314"/>
      <c r="AR314"/>
      <c r="AS314"/>
      <c r="AT314"/>
      <c r="AU314"/>
      <c r="AV314" s="105"/>
      <c r="AW314"/>
      <c r="AX314"/>
      <c r="AY314"/>
      <c r="AZ314"/>
      <c r="BA314"/>
      <c r="BB314"/>
    </row>
    <row r="315" spans="1:54" x14ac:dyDescent="0.3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Y315"/>
      <c r="AA315"/>
      <c r="AB315"/>
      <c r="AC315"/>
      <c r="AD315"/>
      <c r="AE315"/>
      <c r="AG315"/>
      <c r="AI315" s="11"/>
      <c r="AK315"/>
      <c r="AL315"/>
      <c r="AM315"/>
      <c r="AN315"/>
      <c r="AO315"/>
      <c r="AQ315"/>
      <c r="AR315"/>
      <c r="AS315"/>
      <c r="AT315"/>
      <c r="AU315"/>
      <c r="AV315" s="105"/>
      <c r="AW315"/>
      <c r="AX315"/>
      <c r="AY315"/>
      <c r="AZ315"/>
      <c r="BA315"/>
      <c r="BB315"/>
    </row>
    <row r="316" spans="1:54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Y316"/>
      <c r="AA316"/>
      <c r="AB316"/>
      <c r="AC316"/>
      <c r="AD316"/>
      <c r="AE316"/>
      <c r="AG316"/>
      <c r="AI316" s="11"/>
      <c r="AK316"/>
      <c r="AL316"/>
      <c r="AM316"/>
      <c r="AN316"/>
      <c r="AO316"/>
      <c r="AQ316"/>
      <c r="AR316"/>
      <c r="AS316"/>
      <c r="AT316"/>
      <c r="AU316"/>
      <c r="AV316" s="105"/>
      <c r="AW316"/>
      <c r="AX316"/>
      <c r="AY316"/>
      <c r="AZ316"/>
      <c r="BA316"/>
      <c r="BB316"/>
    </row>
    <row r="317" spans="1:54" x14ac:dyDescent="0.3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Y317"/>
      <c r="AA317"/>
      <c r="AB317"/>
      <c r="AC317"/>
      <c r="AD317"/>
      <c r="AE317"/>
      <c r="AG317"/>
      <c r="AI317" s="11"/>
      <c r="AK317"/>
      <c r="AL317"/>
      <c r="AM317"/>
      <c r="AN317"/>
      <c r="AO317"/>
      <c r="AQ317"/>
      <c r="AR317"/>
      <c r="AS317"/>
      <c r="AT317"/>
      <c r="AU317"/>
      <c r="AV317" s="105"/>
      <c r="AW317"/>
      <c r="AX317"/>
      <c r="AY317"/>
      <c r="AZ317"/>
      <c r="BA317"/>
      <c r="BB317"/>
    </row>
    <row r="318" spans="1:54" x14ac:dyDescent="0.3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Y318"/>
      <c r="AA318"/>
      <c r="AB318"/>
      <c r="AC318"/>
      <c r="AD318"/>
      <c r="AE318"/>
      <c r="AG318"/>
      <c r="AI318" s="11"/>
      <c r="AK318"/>
      <c r="AL318"/>
      <c r="AM318"/>
      <c r="AN318"/>
      <c r="AO318"/>
      <c r="AQ318"/>
      <c r="AR318"/>
      <c r="AS318"/>
      <c r="AT318"/>
      <c r="AU318"/>
      <c r="AV318" s="105"/>
      <c r="AW318"/>
      <c r="AX318"/>
      <c r="AY318"/>
      <c r="AZ318"/>
      <c r="BA318"/>
      <c r="BB318"/>
    </row>
    <row r="319" spans="1:54" x14ac:dyDescent="0.3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Y319"/>
      <c r="AA319"/>
      <c r="AB319"/>
      <c r="AC319"/>
      <c r="AD319"/>
      <c r="AE319"/>
      <c r="AG319"/>
      <c r="AI319" s="11"/>
      <c r="AK319"/>
      <c r="AL319"/>
      <c r="AM319"/>
      <c r="AN319"/>
      <c r="AO319"/>
      <c r="AQ319"/>
      <c r="AR319"/>
      <c r="AS319"/>
      <c r="AT319"/>
      <c r="AU319"/>
      <c r="AV319" s="105"/>
      <c r="AW319"/>
      <c r="AX319"/>
      <c r="AY319"/>
      <c r="AZ319"/>
      <c r="BA319"/>
      <c r="BB319"/>
    </row>
    <row r="320" spans="1:54" x14ac:dyDescent="0.3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Y320"/>
      <c r="AA320"/>
      <c r="AB320"/>
      <c r="AC320"/>
      <c r="AD320"/>
      <c r="AE320"/>
      <c r="AG320"/>
      <c r="AI320" s="11"/>
      <c r="AK320"/>
      <c r="AL320"/>
      <c r="AM320"/>
      <c r="AN320"/>
      <c r="AO320"/>
      <c r="AQ320"/>
      <c r="AR320"/>
      <c r="AS320"/>
      <c r="AT320"/>
      <c r="AU320"/>
      <c r="AV320" s="105"/>
      <c r="AW320"/>
      <c r="AX320"/>
      <c r="AY320"/>
      <c r="AZ320"/>
      <c r="BA320"/>
      <c r="BB320"/>
    </row>
    <row r="321" spans="1:54" x14ac:dyDescent="0.3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Y321"/>
      <c r="AA321"/>
      <c r="AB321"/>
      <c r="AC321"/>
      <c r="AD321"/>
      <c r="AE321"/>
      <c r="AG321"/>
      <c r="AI321" s="11"/>
      <c r="AK321"/>
      <c r="AL321"/>
      <c r="AM321"/>
      <c r="AN321"/>
      <c r="AO321"/>
      <c r="AQ321"/>
      <c r="AR321"/>
      <c r="AS321"/>
      <c r="AT321"/>
      <c r="AU321"/>
      <c r="AV321" s="105"/>
      <c r="AW321"/>
      <c r="AX321"/>
      <c r="AY321"/>
      <c r="AZ321"/>
      <c r="BA321"/>
      <c r="BB321"/>
    </row>
    <row r="322" spans="1:54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Y322"/>
      <c r="AA322"/>
      <c r="AB322"/>
      <c r="AC322"/>
      <c r="AD322"/>
      <c r="AE322"/>
      <c r="AG322"/>
      <c r="AI322" s="11"/>
      <c r="AK322"/>
      <c r="AL322"/>
      <c r="AM322"/>
      <c r="AN322"/>
      <c r="AO322"/>
      <c r="AQ322"/>
      <c r="AR322"/>
      <c r="AS322"/>
      <c r="AT322"/>
      <c r="AU322"/>
      <c r="AV322" s="105"/>
      <c r="AW322"/>
      <c r="AX322"/>
      <c r="AY322"/>
      <c r="AZ322"/>
      <c r="BA322"/>
      <c r="BB322"/>
    </row>
    <row r="323" spans="1:54" x14ac:dyDescent="0.3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Y323"/>
      <c r="AA323"/>
      <c r="AB323"/>
      <c r="AC323"/>
      <c r="AD323"/>
      <c r="AE323"/>
      <c r="AG323"/>
      <c r="AI323" s="11"/>
      <c r="AK323"/>
      <c r="AL323"/>
      <c r="AM323"/>
      <c r="AN323"/>
      <c r="AO323"/>
      <c r="AQ323"/>
      <c r="AR323"/>
      <c r="AS323"/>
      <c r="AT323"/>
      <c r="AU323"/>
      <c r="AV323" s="105"/>
      <c r="AW323"/>
      <c r="AX323"/>
      <c r="AY323"/>
      <c r="AZ323"/>
      <c r="BA323"/>
      <c r="BB323"/>
    </row>
    <row r="324" spans="1:54" x14ac:dyDescent="0.3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Y324"/>
      <c r="AA324"/>
      <c r="AB324"/>
      <c r="AC324"/>
      <c r="AD324"/>
      <c r="AE324"/>
      <c r="AG324"/>
      <c r="AI324" s="11"/>
      <c r="AK324"/>
      <c r="AL324"/>
      <c r="AM324"/>
      <c r="AN324"/>
      <c r="AO324"/>
      <c r="AQ324"/>
      <c r="AR324"/>
      <c r="AS324"/>
      <c r="AT324"/>
      <c r="AU324"/>
      <c r="AV324" s="105"/>
      <c r="AW324"/>
      <c r="AX324"/>
      <c r="AY324"/>
      <c r="AZ324"/>
      <c r="BA324"/>
      <c r="BB324"/>
    </row>
    <row r="325" spans="1:54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Y325"/>
      <c r="AA325"/>
      <c r="AB325"/>
      <c r="AC325"/>
      <c r="AD325"/>
      <c r="AE325"/>
      <c r="AG325"/>
      <c r="AI325" s="11"/>
      <c r="AK325"/>
      <c r="AL325"/>
      <c r="AM325"/>
      <c r="AN325"/>
      <c r="AO325"/>
      <c r="AQ325"/>
      <c r="AR325"/>
      <c r="AS325"/>
      <c r="AT325"/>
      <c r="AU325"/>
      <c r="AV325" s="105"/>
      <c r="AW325"/>
      <c r="AX325"/>
      <c r="AY325"/>
      <c r="AZ325"/>
      <c r="BA325"/>
      <c r="BB325"/>
    </row>
    <row r="326" spans="1:54" x14ac:dyDescent="0.3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Y326"/>
      <c r="AA326"/>
      <c r="AB326"/>
      <c r="AC326"/>
      <c r="AD326"/>
      <c r="AE326"/>
      <c r="AG326"/>
      <c r="AI326" s="11"/>
      <c r="AK326"/>
      <c r="AL326"/>
      <c r="AM326"/>
      <c r="AN326"/>
      <c r="AO326"/>
      <c r="AQ326"/>
      <c r="AR326"/>
      <c r="AS326"/>
      <c r="AT326"/>
      <c r="AU326"/>
      <c r="AV326" s="105"/>
      <c r="AW326"/>
      <c r="AX326"/>
      <c r="AY326"/>
      <c r="AZ326"/>
      <c r="BA326"/>
      <c r="BB326"/>
    </row>
    <row r="327" spans="1:54" x14ac:dyDescent="0.3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Y327"/>
      <c r="AA327"/>
      <c r="AB327"/>
      <c r="AC327"/>
      <c r="AD327"/>
      <c r="AE327"/>
      <c r="AG327"/>
      <c r="AI327" s="11"/>
      <c r="AK327"/>
      <c r="AL327"/>
      <c r="AM327"/>
      <c r="AN327"/>
      <c r="AO327"/>
      <c r="AQ327"/>
      <c r="AR327"/>
      <c r="AS327"/>
      <c r="AT327"/>
      <c r="AU327"/>
      <c r="AV327" s="105"/>
      <c r="AW327"/>
      <c r="AX327"/>
      <c r="AY327"/>
      <c r="AZ327"/>
      <c r="BA327"/>
      <c r="BB327"/>
    </row>
    <row r="328" spans="1:54" x14ac:dyDescent="0.3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Y328"/>
      <c r="AA328"/>
      <c r="AB328"/>
      <c r="AC328"/>
      <c r="AD328"/>
      <c r="AE328"/>
      <c r="AG328"/>
      <c r="AI328" s="11"/>
      <c r="AK328"/>
      <c r="AL328"/>
      <c r="AM328"/>
      <c r="AN328"/>
      <c r="AO328"/>
      <c r="AQ328"/>
      <c r="AR328"/>
      <c r="AS328"/>
      <c r="AT328"/>
      <c r="AU328"/>
      <c r="AV328" s="105"/>
      <c r="AW328"/>
      <c r="AX328"/>
      <c r="AY328"/>
      <c r="AZ328"/>
      <c r="BA328"/>
      <c r="BB328"/>
    </row>
    <row r="329" spans="1:54" x14ac:dyDescent="0.3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Y329"/>
      <c r="AA329"/>
      <c r="AB329"/>
      <c r="AC329"/>
      <c r="AD329"/>
      <c r="AE329"/>
      <c r="AG329"/>
      <c r="AI329" s="11"/>
      <c r="AK329"/>
      <c r="AL329"/>
      <c r="AM329"/>
      <c r="AN329"/>
      <c r="AO329"/>
      <c r="AQ329"/>
      <c r="AR329"/>
      <c r="AS329"/>
      <c r="AT329"/>
      <c r="AU329"/>
      <c r="AV329" s="105"/>
      <c r="AW329"/>
      <c r="AX329"/>
      <c r="AY329"/>
      <c r="AZ329"/>
      <c r="BA329"/>
      <c r="BB329"/>
    </row>
    <row r="330" spans="1:54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Y330"/>
      <c r="AA330"/>
      <c r="AB330"/>
      <c r="AC330"/>
      <c r="AD330"/>
      <c r="AE330"/>
      <c r="AG330"/>
      <c r="AI330" s="11"/>
      <c r="AK330"/>
      <c r="AL330"/>
      <c r="AM330"/>
      <c r="AN330"/>
      <c r="AO330"/>
      <c r="AQ330"/>
      <c r="AR330"/>
      <c r="AS330"/>
      <c r="AT330"/>
      <c r="AU330"/>
      <c r="AV330" s="105"/>
      <c r="AW330"/>
      <c r="AX330"/>
      <c r="AY330"/>
      <c r="AZ330"/>
      <c r="BA330"/>
      <c r="BB330"/>
    </row>
    <row r="331" spans="1:54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Y331"/>
      <c r="AA331"/>
      <c r="AB331"/>
      <c r="AC331"/>
      <c r="AD331"/>
      <c r="AE331"/>
      <c r="AG331"/>
      <c r="AI331" s="11"/>
      <c r="AK331"/>
      <c r="AL331"/>
      <c r="AM331"/>
      <c r="AN331"/>
      <c r="AO331"/>
      <c r="AQ331"/>
      <c r="AR331"/>
      <c r="AS331"/>
      <c r="AT331"/>
      <c r="AU331"/>
      <c r="AV331" s="105"/>
      <c r="AW331"/>
      <c r="AX331"/>
      <c r="AY331"/>
      <c r="AZ331"/>
      <c r="BA331"/>
      <c r="BB331"/>
    </row>
    <row r="332" spans="1:54" x14ac:dyDescent="0.3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Y332"/>
      <c r="AA332"/>
      <c r="AB332"/>
      <c r="AC332"/>
      <c r="AD332"/>
      <c r="AE332"/>
      <c r="AG332"/>
      <c r="AI332" s="11"/>
      <c r="AK332"/>
      <c r="AL332"/>
      <c r="AM332"/>
      <c r="AN332"/>
      <c r="AO332"/>
      <c r="AQ332"/>
      <c r="AR332"/>
      <c r="AS332"/>
      <c r="AT332"/>
      <c r="AU332"/>
      <c r="AV332" s="105"/>
      <c r="AW332"/>
      <c r="AX332"/>
      <c r="AY332"/>
      <c r="AZ332"/>
      <c r="BA332"/>
      <c r="BB332"/>
    </row>
    <row r="333" spans="1:54" x14ac:dyDescent="0.3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Y333"/>
      <c r="AA333"/>
      <c r="AB333"/>
      <c r="AC333"/>
      <c r="AD333"/>
      <c r="AE333"/>
      <c r="AG333"/>
      <c r="AI333" s="11"/>
      <c r="AK333"/>
      <c r="AL333"/>
      <c r="AM333"/>
      <c r="AN333"/>
      <c r="AO333"/>
      <c r="AQ333"/>
      <c r="AR333"/>
      <c r="AS333"/>
      <c r="AT333"/>
      <c r="AU333"/>
      <c r="AV333" s="105"/>
      <c r="AW333"/>
      <c r="AX333"/>
      <c r="AY333"/>
      <c r="AZ333"/>
      <c r="BA333"/>
      <c r="BB333"/>
    </row>
    <row r="334" spans="1:54" x14ac:dyDescent="0.3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Y334"/>
      <c r="AA334"/>
      <c r="AB334"/>
      <c r="AC334"/>
      <c r="AD334"/>
      <c r="AE334"/>
      <c r="AG334"/>
      <c r="AI334" s="11"/>
      <c r="AK334"/>
      <c r="AL334"/>
      <c r="AM334"/>
      <c r="AN334"/>
      <c r="AO334"/>
      <c r="AQ334"/>
      <c r="AR334"/>
      <c r="AS334"/>
      <c r="AT334"/>
      <c r="AU334"/>
      <c r="AV334" s="105"/>
      <c r="AW334"/>
      <c r="AX334"/>
      <c r="AY334"/>
      <c r="AZ334"/>
      <c r="BA334"/>
      <c r="BB334"/>
    </row>
    <row r="335" spans="1:54" x14ac:dyDescent="0.3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Y335"/>
      <c r="AA335"/>
      <c r="AB335"/>
      <c r="AC335"/>
      <c r="AD335"/>
      <c r="AE335"/>
      <c r="AG335"/>
      <c r="AI335" s="11"/>
      <c r="AK335"/>
      <c r="AL335"/>
      <c r="AM335"/>
      <c r="AN335"/>
      <c r="AO335"/>
      <c r="AQ335"/>
      <c r="AR335"/>
      <c r="AS335"/>
      <c r="AT335"/>
      <c r="AU335"/>
      <c r="AV335" s="105"/>
      <c r="AW335"/>
      <c r="AX335"/>
      <c r="AY335"/>
      <c r="AZ335"/>
      <c r="BA335"/>
      <c r="BB335"/>
    </row>
    <row r="336" spans="1:54" x14ac:dyDescent="0.3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Y336"/>
      <c r="AA336"/>
      <c r="AB336"/>
      <c r="AC336"/>
      <c r="AD336"/>
      <c r="AE336"/>
      <c r="AG336"/>
      <c r="AI336" s="11"/>
      <c r="AK336"/>
      <c r="AL336"/>
      <c r="AM336"/>
      <c r="AN336"/>
      <c r="AO336"/>
      <c r="AQ336"/>
      <c r="AR336"/>
      <c r="AS336"/>
      <c r="AT336"/>
      <c r="AU336"/>
      <c r="AV336" s="105"/>
      <c r="AW336"/>
      <c r="AX336"/>
      <c r="AY336"/>
      <c r="AZ336"/>
      <c r="BA336"/>
      <c r="BB336"/>
    </row>
    <row r="337" spans="1:54" x14ac:dyDescent="0.3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Y337"/>
      <c r="AA337"/>
      <c r="AB337"/>
      <c r="AC337"/>
      <c r="AD337"/>
      <c r="AE337"/>
      <c r="AG337"/>
      <c r="AI337" s="11"/>
      <c r="AK337"/>
      <c r="AL337"/>
      <c r="AM337"/>
      <c r="AN337"/>
      <c r="AO337"/>
      <c r="AQ337"/>
      <c r="AR337"/>
      <c r="AS337"/>
      <c r="AT337"/>
      <c r="AU337"/>
      <c r="AV337" s="105"/>
      <c r="AW337"/>
      <c r="AX337"/>
      <c r="AY337"/>
      <c r="AZ337"/>
      <c r="BA337"/>
      <c r="BB337"/>
    </row>
    <row r="338" spans="1:54" x14ac:dyDescent="0.3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Y338"/>
      <c r="AA338"/>
      <c r="AB338"/>
      <c r="AC338"/>
      <c r="AD338"/>
      <c r="AE338"/>
      <c r="AG338"/>
      <c r="AI338" s="11"/>
      <c r="AK338"/>
      <c r="AL338"/>
      <c r="AM338"/>
      <c r="AN338"/>
      <c r="AO338"/>
      <c r="AQ338"/>
      <c r="AR338"/>
      <c r="AS338"/>
      <c r="AT338"/>
      <c r="AU338"/>
      <c r="AV338" s="105"/>
      <c r="AW338"/>
      <c r="AX338"/>
      <c r="AY338"/>
      <c r="AZ338"/>
      <c r="BA338"/>
      <c r="BB338"/>
    </row>
    <row r="339" spans="1:54" x14ac:dyDescent="0.3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Y339"/>
      <c r="AA339"/>
      <c r="AB339"/>
      <c r="AC339"/>
      <c r="AD339"/>
      <c r="AE339"/>
      <c r="AG339"/>
      <c r="AI339" s="11"/>
      <c r="AK339"/>
      <c r="AL339"/>
      <c r="AM339"/>
      <c r="AN339"/>
      <c r="AO339"/>
      <c r="AQ339"/>
      <c r="AR339"/>
      <c r="AS339"/>
      <c r="AT339"/>
      <c r="AU339"/>
      <c r="AV339" s="105"/>
      <c r="AW339"/>
      <c r="AX339"/>
      <c r="AY339"/>
      <c r="AZ339"/>
      <c r="BA339"/>
      <c r="BB339"/>
    </row>
    <row r="340" spans="1:54" x14ac:dyDescent="0.3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Y340"/>
      <c r="AA340"/>
      <c r="AB340"/>
      <c r="AC340"/>
      <c r="AD340"/>
      <c r="AE340"/>
      <c r="AG340"/>
      <c r="AI340" s="11"/>
      <c r="AK340"/>
      <c r="AL340"/>
      <c r="AM340"/>
      <c r="AN340"/>
      <c r="AO340"/>
      <c r="AQ340"/>
      <c r="AR340"/>
      <c r="AS340"/>
      <c r="AT340"/>
      <c r="AU340"/>
      <c r="AV340" s="105"/>
      <c r="AW340"/>
      <c r="AX340"/>
      <c r="AY340"/>
      <c r="AZ340"/>
      <c r="BA340"/>
      <c r="BB340"/>
    </row>
    <row r="341" spans="1:54" x14ac:dyDescent="0.3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Y341"/>
      <c r="AA341"/>
      <c r="AB341"/>
      <c r="AC341"/>
      <c r="AD341"/>
      <c r="AE341"/>
      <c r="AG341"/>
      <c r="AI341" s="11"/>
      <c r="AK341"/>
      <c r="AL341"/>
      <c r="AM341"/>
      <c r="AN341"/>
      <c r="AO341"/>
      <c r="AQ341"/>
      <c r="AR341"/>
      <c r="AS341"/>
      <c r="AT341"/>
      <c r="AU341"/>
      <c r="AV341" s="105"/>
      <c r="AW341"/>
      <c r="AX341"/>
      <c r="AY341"/>
      <c r="AZ341"/>
      <c r="BA341"/>
      <c r="BB341"/>
    </row>
    <row r="342" spans="1:54" x14ac:dyDescent="0.3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Y342"/>
      <c r="AA342"/>
      <c r="AB342"/>
      <c r="AC342"/>
      <c r="AD342"/>
      <c r="AE342"/>
      <c r="AG342"/>
      <c r="AI342" s="11"/>
      <c r="AK342"/>
      <c r="AL342"/>
      <c r="AM342"/>
      <c r="AN342"/>
      <c r="AO342"/>
      <c r="AQ342"/>
      <c r="AR342"/>
      <c r="AS342"/>
      <c r="AT342"/>
      <c r="AU342"/>
      <c r="AV342" s="105"/>
      <c r="AW342"/>
      <c r="AX342"/>
      <c r="AY342"/>
      <c r="AZ342"/>
      <c r="BA342"/>
      <c r="BB342"/>
    </row>
    <row r="343" spans="1:54" x14ac:dyDescent="0.3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Y343"/>
      <c r="AA343"/>
      <c r="AB343"/>
      <c r="AC343"/>
      <c r="AD343"/>
      <c r="AE343"/>
      <c r="AG343"/>
      <c r="AI343" s="11"/>
      <c r="AK343"/>
      <c r="AL343"/>
      <c r="AM343"/>
      <c r="AN343"/>
      <c r="AO343"/>
      <c r="AQ343"/>
      <c r="AR343"/>
      <c r="AS343"/>
      <c r="AT343"/>
      <c r="AU343"/>
      <c r="AV343" s="105"/>
      <c r="AW343"/>
      <c r="AX343"/>
      <c r="AY343"/>
      <c r="AZ343"/>
      <c r="BA343"/>
      <c r="BB343"/>
    </row>
    <row r="344" spans="1:54" x14ac:dyDescent="0.3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Y344"/>
      <c r="AA344"/>
      <c r="AB344"/>
      <c r="AC344"/>
      <c r="AD344"/>
      <c r="AE344"/>
      <c r="AG344"/>
      <c r="AI344" s="11"/>
      <c r="AK344"/>
      <c r="AL344"/>
      <c r="AM344"/>
      <c r="AN344"/>
      <c r="AO344"/>
      <c r="AQ344"/>
      <c r="AR344"/>
      <c r="AS344"/>
      <c r="AT344"/>
      <c r="AU344"/>
      <c r="AV344" s="105"/>
      <c r="AW344"/>
      <c r="AX344"/>
      <c r="AY344"/>
      <c r="AZ344"/>
      <c r="BA344"/>
      <c r="BB344"/>
    </row>
    <row r="345" spans="1:54" x14ac:dyDescent="0.3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Y345"/>
      <c r="AA345"/>
      <c r="AB345"/>
      <c r="AC345"/>
      <c r="AD345"/>
      <c r="AE345"/>
      <c r="AG345"/>
      <c r="AI345" s="11"/>
      <c r="AK345"/>
      <c r="AL345"/>
      <c r="AM345"/>
      <c r="AN345"/>
      <c r="AO345"/>
      <c r="AQ345"/>
      <c r="AR345"/>
      <c r="AS345"/>
      <c r="AT345"/>
      <c r="AU345"/>
      <c r="AV345" s="105"/>
      <c r="AW345"/>
      <c r="AX345"/>
      <c r="AY345"/>
      <c r="AZ345"/>
      <c r="BA345"/>
      <c r="BB345"/>
    </row>
    <row r="346" spans="1:54" x14ac:dyDescent="0.3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Y346"/>
      <c r="AA346"/>
      <c r="AB346"/>
      <c r="AC346"/>
      <c r="AD346"/>
      <c r="AE346"/>
      <c r="AG346"/>
      <c r="AI346" s="11"/>
      <c r="AK346"/>
      <c r="AL346"/>
      <c r="AM346"/>
      <c r="AN346"/>
      <c r="AO346"/>
      <c r="AQ346"/>
      <c r="AR346"/>
      <c r="AS346"/>
      <c r="AT346"/>
      <c r="AU346"/>
      <c r="AV346" s="105"/>
      <c r="AW346"/>
      <c r="AX346"/>
      <c r="AY346"/>
      <c r="AZ346"/>
      <c r="BA346"/>
      <c r="BB346"/>
    </row>
    <row r="347" spans="1:54" x14ac:dyDescent="0.3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Y347"/>
      <c r="AA347"/>
      <c r="AB347"/>
      <c r="AC347"/>
      <c r="AD347"/>
      <c r="AE347"/>
      <c r="AG347"/>
      <c r="AI347" s="11"/>
      <c r="AK347"/>
      <c r="AL347"/>
      <c r="AM347"/>
      <c r="AN347"/>
      <c r="AO347"/>
      <c r="AQ347"/>
      <c r="AR347"/>
      <c r="AS347"/>
      <c r="AT347"/>
      <c r="AU347"/>
      <c r="AV347" s="105"/>
      <c r="AW347"/>
      <c r="AX347"/>
      <c r="AY347"/>
      <c r="AZ347"/>
      <c r="BA347"/>
      <c r="BB347"/>
    </row>
    <row r="348" spans="1:54" x14ac:dyDescent="0.3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Y348"/>
      <c r="AA348"/>
      <c r="AB348"/>
      <c r="AC348"/>
      <c r="AD348"/>
      <c r="AE348"/>
      <c r="AG348"/>
      <c r="AI348" s="11"/>
      <c r="AK348"/>
      <c r="AL348"/>
      <c r="AM348"/>
      <c r="AN348"/>
      <c r="AO348"/>
      <c r="AQ348"/>
      <c r="AR348"/>
      <c r="AS348"/>
      <c r="AT348"/>
      <c r="AU348"/>
      <c r="AV348" s="105"/>
      <c r="AW348"/>
      <c r="AX348"/>
      <c r="AY348"/>
      <c r="AZ348"/>
      <c r="BA348"/>
      <c r="BB348"/>
    </row>
    <row r="349" spans="1:54" x14ac:dyDescent="0.3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Y349"/>
      <c r="AA349"/>
      <c r="AB349"/>
      <c r="AC349"/>
      <c r="AD349"/>
      <c r="AE349"/>
      <c r="AG349"/>
      <c r="AI349" s="11"/>
      <c r="AK349"/>
      <c r="AL349"/>
      <c r="AM349"/>
      <c r="AN349"/>
      <c r="AO349"/>
      <c r="AQ349"/>
      <c r="AR349"/>
      <c r="AS349"/>
      <c r="AT349"/>
      <c r="AU349"/>
      <c r="AV349" s="105"/>
      <c r="AW349"/>
      <c r="AX349"/>
      <c r="AY349"/>
      <c r="AZ349"/>
      <c r="BA349"/>
      <c r="BB349"/>
    </row>
    <row r="350" spans="1:54" x14ac:dyDescent="0.3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Y350"/>
      <c r="AA350"/>
      <c r="AB350"/>
      <c r="AC350"/>
      <c r="AD350"/>
      <c r="AE350"/>
      <c r="AG350"/>
      <c r="AI350" s="11"/>
      <c r="AK350"/>
      <c r="AL350"/>
      <c r="AM350"/>
      <c r="AN350"/>
      <c r="AO350"/>
      <c r="AQ350"/>
      <c r="AR350"/>
      <c r="AS350"/>
      <c r="AT350"/>
      <c r="AU350"/>
      <c r="AV350" s="105"/>
      <c r="AW350"/>
      <c r="AX350"/>
      <c r="AY350"/>
      <c r="AZ350"/>
      <c r="BA350"/>
      <c r="BB350"/>
    </row>
    <row r="351" spans="1:54" x14ac:dyDescent="0.3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Y351"/>
      <c r="AA351"/>
      <c r="AB351"/>
      <c r="AC351"/>
      <c r="AD351"/>
      <c r="AE351"/>
      <c r="AG351"/>
      <c r="AI351" s="11"/>
      <c r="AK351"/>
      <c r="AL351"/>
      <c r="AM351"/>
      <c r="AN351"/>
      <c r="AO351"/>
      <c r="AQ351"/>
      <c r="AR351"/>
      <c r="AS351"/>
      <c r="AT351"/>
      <c r="AU351"/>
      <c r="AV351" s="105"/>
      <c r="AW351"/>
      <c r="AX351"/>
      <c r="AY351"/>
      <c r="AZ351"/>
      <c r="BA351"/>
      <c r="BB351"/>
    </row>
    <row r="352" spans="1:54" x14ac:dyDescent="0.3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Y352"/>
      <c r="AA352"/>
      <c r="AB352"/>
      <c r="AC352"/>
      <c r="AD352"/>
      <c r="AE352"/>
      <c r="AG352"/>
      <c r="AI352" s="11"/>
      <c r="AK352"/>
      <c r="AL352"/>
      <c r="AM352"/>
      <c r="AN352"/>
      <c r="AO352"/>
      <c r="AQ352"/>
      <c r="AR352"/>
      <c r="AS352"/>
      <c r="AT352"/>
      <c r="AU352"/>
      <c r="AV352" s="105"/>
      <c r="AW352"/>
      <c r="AX352"/>
      <c r="AY352"/>
      <c r="AZ352"/>
      <c r="BA352"/>
      <c r="BB352"/>
    </row>
    <row r="353" spans="1:54" x14ac:dyDescent="0.3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Y353"/>
      <c r="AA353"/>
      <c r="AB353"/>
      <c r="AC353"/>
      <c r="AD353"/>
      <c r="AE353"/>
      <c r="AG353"/>
      <c r="AI353" s="11"/>
      <c r="AK353"/>
      <c r="AL353"/>
      <c r="AM353"/>
      <c r="AN353"/>
      <c r="AO353"/>
      <c r="AQ353"/>
      <c r="AR353"/>
      <c r="AS353"/>
      <c r="AT353"/>
      <c r="AU353"/>
      <c r="AV353" s="105"/>
      <c r="AW353"/>
      <c r="AX353"/>
      <c r="AY353"/>
      <c r="AZ353"/>
      <c r="BA353"/>
      <c r="BB353"/>
    </row>
    <row r="354" spans="1:54" x14ac:dyDescent="0.3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Y354"/>
      <c r="AA354"/>
      <c r="AB354"/>
      <c r="AC354"/>
      <c r="AD354"/>
      <c r="AE354"/>
      <c r="AG354"/>
      <c r="AI354" s="11"/>
      <c r="AK354"/>
      <c r="AL354"/>
      <c r="AM354"/>
      <c r="AN354"/>
      <c r="AO354"/>
      <c r="AQ354"/>
      <c r="AR354"/>
      <c r="AS354"/>
      <c r="AT354"/>
      <c r="AU354"/>
      <c r="AV354" s="105"/>
      <c r="AW354"/>
      <c r="AX354"/>
      <c r="AY354"/>
      <c r="AZ354"/>
      <c r="BA354"/>
      <c r="BB354"/>
    </row>
    <row r="355" spans="1:54" x14ac:dyDescent="0.3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Y355"/>
      <c r="AA355"/>
      <c r="AB355"/>
      <c r="AC355"/>
      <c r="AD355"/>
      <c r="AE355"/>
      <c r="AG355"/>
      <c r="AI355" s="11"/>
      <c r="AK355"/>
      <c r="AL355"/>
      <c r="AM355"/>
      <c r="AN355"/>
      <c r="AO355"/>
      <c r="AQ355"/>
      <c r="AR355"/>
      <c r="AS355"/>
      <c r="AT355"/>
      <c r="AU355"/>
      <c r="AV355" s="105"/>
      <c r="AW355"/>
      <c r="AX355"/>
      <c r="AY355"/>
      <c r="AZ355"/>
      <c r="BA355"/>
      <c r="BB355"/>
    </row>
    <row r="356" spans="1:54" x14ac:dyDescent="0.3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Y356"/>
      <c r="AA356"/>
      <c r="AB356"/>
      <c r="AC356"/>
      <c r="AD356"/>
      <c r="AE356"/>
      <c r="AG356"/>
      <c r="AI356" s="11"/>
      <c r="AK356"/>
      <c r="AL356"/>
      <c r="AM356"/>
      <c r="AN356"/>
      <c r="AO356"/>
      <c r="AQ356"/>
      <c r="AR356"/>
      <c r="AS356"/>
      <c r="AT356"/>
      <c r="AU356"/>
      <c r="AV356" s="105"/>
      <c r="AW356"/>
      <c r="AX356"/>
      <c r="AY356"/>
      <c r="AZ356"/>
      <c r="BA356"/>
      <c r="BB356"/>
    </row>
    <row r="357" spans="1:54" x14ac:dyDescent="0.3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Y357"/>
      <c r="AA357"/>
      <c r="AB357"/>
      <c r="AC357"/>
      <c r="AD357"/>
      <c r="AE357"/>
      <c r="AG357"/>
      <c r="AI357" s="11"/>
      <c r="AK357"/>
      <c r="AL357"/>
      <c r="AM357"/>
      <c r="AN357"/>
      <c r="AO357"/>
      <c r="AQ357"/>
      <c r="AR357"/>
      <c r="AS357"/>
      <c r="AT357"/>
      <c r="AU357"/>
      <c r="AV357" s="105"/>
      <c r="AW357"/>
      <c r="AX357"/>
      <c r="AY357"/>
      <c r="AZ357"/>
      <c r="BA357"/>
      <c r="BB357"/>
    </row>
    <row r="358" spans="1:54" x14ac:dyDescent="0.3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Y358"/>
      <c r="AA358"/>
      <c r="AB358"/>
      <c r="AC358"/>
      <c r="AD358"/>
      <c r="AE358"/>
      <c r="AG358"/>
      <c r="AI358" s="11"/>
      <c r="AK358"/>
      <c r="AL358"/>
      <c r="AM358"/>
      <c r="AN358"/>
      <c r="AO358"/>
      <c r="AQ358"/>
      <c r="AR358"/>
      <c r="AS358"/>
      <c r="AT358"/>
      <c r="AU358"/>
      <c r="AV358" s="105"/>
      <c r="AW358"/>
      <c r="AX358"/>
      <c r="AY358"/>
      <c r="AZ358"/>
      <c r="BA358"/>
      <c r="BB358"/>
    </row>
    <row r="359" spans="1:54" x14ac:dyDescent="0.3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Y359"/>
      <c r="AA359"/>
      <c r="AB359"/>
      <c r="AC359"/>
      <c r="AD359"/>
      <c r="AE359"/>
      <c r="AG359"/>
      <c r="AI359" s="11"/>
      <c r="AK359"/>
      <c r="AL359"/>
      <c r="AM359"/>
      <c r="AN359"/>
      <c r="AO359"/>
      <c r="AQ359"/>
      <c r="AR359"/>
      <c r="AS359"/>
      <c r="AT359"/>
      <c r="AU359"/>
      <c r="AV359" s="105"/>
      <c r="AW359"/>
      <c r="AX359"/>
      <c r="AY359"/>
      <c r="AZ359"/>
      <c r="BA359"/>
      <c r="BB359"/>
    </row>
    <row r="360" spans="1:54" x14ac:dyDescent="0.3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Y360"/>
      <c r="AA360"/>
      <c r="AB360"/>
      <c r="AC360"/>
      <c r="AD360"/>
      <c r="AE360"/>
      <c r="AG360"/>
      <c r="AI360" s="11"/>
      <c r="AK360"/>
      <c r="AL360"/>
      <c r="AM360"/>
      <c r="AN360"/>
      <c r="AO360"/>
      <c r="AQ360"/>
      <c r="AR360"/>
      <c r="AS360"/>
      <c r="AT360"/>
      <c r="AU360"/>
      <c r="AV360" s="105"/>
      <c r="AW360"/>
      <c r="AX360"/>
      <c r="AY360"/>
      <c r="AZ360"/>
      <c r="BA360"/>
      <c r="BB360"/>
    </row>
    <row r="361" spans="1:54" x14ac:dyDescent="0.3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Y361"/>
      <c r="AA361"/>
      <c r="AB361"/>
      <c r="AC361"/>
      <c r="AD361"/>
      <c r="AE361"/>
      <c r="AG361"/>
      <c r="AI361" s="11"/>
      <c r="AK361"/>
      <c r="AL361"/>
      <c r="AM361"/>
      <c r="AN361"/>
      <c r="AO361"/>
      <c r="AQ361"/>
      <c r="AR361"/>
      <c r="AS361"/>
      <c r="AT361"/>
      <c r="AU361"/>
      <c r="AV361" s="105"/>
      <c r="AW361"/>
      <c r="AX361"/>
      <c r="AY361"/>
      <c r="AZ361"/>
      <c r="BA361"/>
      <c r="BB361"/>
    </row>
    <row r="362" spans="1:54" x14ac:dyDescent="0.3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Y362"/>
      <c r="AA362"/>
      <c r="AB362"/>
      <c r="AC362"/>
      <c r="AD362"/>
      <c r="AE362"/>
      <c r="AG362"/>
      <c r="AI362" s="11"/>
      <c r="AK362"/>
      <c r="AL362"/>
      <c r="AM362"/>
      <c r="AN362"/>
      <c r="AO362"/>
      <c r="AQ362"/>
      <c r="AR362"/>
      <c r="AS362"/>
      <c r="AT362"/>
      <c r="AU362"/>
      <c r="AV362" s="105"/>
      <c r="AW362"/>
      <c r="AX362"/>
      <c r="AY362"/>
      <c r="AZ362"/>
      <c r="BA362"/>
      <c r="BB362"/>
    </row>
    <row r="363" spans="1:54" x14ac:dyDescent="0.3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Y363"/>
      <c r="AA363"/>
      <c r="AB363"/>
      <c r="AC363"/>
      <c r="AD363"/>
      <c r="AE363"/>
      <c r="AG363"/>
      <c r="AI363" s="11"/>
      <c r="AK363"/>
      <c r="AL363"/>
      <c r="AM363"/>
      <c r="AN363"/>
      <c r="AO363"/>
      <c r="AQ363"/>
      <c r="AR363"/>
      <c r="AS363"/>
      <c r="AT363"/>
      <c r="AU363"/>
      <c r="AV363" s="105"/>
      <c r="AW363"/>
      <c r="AX363"/>
      <c r="AY363"/>
      <c r="AZ363"/>
      <c r="BA363"/>
      <c r="BB363"/>
    </row>
    <row r="364" spans="1:54" x14ac:dyDescent="0.3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Y364"/>
      <c r="AA364"/>
      <c r="AB364"/>
      <c r="AC364"/>
      <c r="AD364"/>
      <c r="AE364"/>
      <c r="AG364"/>
      <c r="AI364" s="11"/>
      <c r="AK364"/>
      <c r="AL364"/>
      <c r="AM364"/>
      <c r="AN364"/>
      <c r="AO364"/>
      <c r="AQ364"/>
      <c r="AR364"/>
      <c r="AS364"/>
      <c r="AT364"/>
      <c r="AU364"/>
      <c r="AV364" s="105"/>
      <c r="AW364"/>
      <c r="AX364"/>
      <c r="AY364"/>
      <c r="AZ364"/>
      <c r="BA364"/>
      <c r="BB364"/>
    </row>
    <row r="365" spans="1:54" x14ac:dyDescent="0.3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Y365"/>
      <c r="AA365"/>
      <c r="AB365"/>
      <c r="AC365"/>
      <c r="AD365"/>
      <c r="AE365"/>
      <c r="AG365"/>
      <c r="AI365" s="11"/>
      <c r="AK365"/>
      <c r="AL365"/>
      <c r="AM365"/>
      <c r="AN365"/>
      <c r="AO365"/>
      <c r="AQ365"/>
      <c r="AR365"/>
      <c r="AS365"/>
      <c r="AT365"/>
      <c r="AU365"/>
      <c r="AV365" s="105"/>
      <c r="AW365"/>
      <c r="AX365"/>
      <c r="AY365"/>
      <c r="AZ365"/>
      <c r="BA365"/>
      <c r="BB365"/>
    </row>
    <row r="366" spans="1:54" x14ac:dyDescent="0.3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Y366"/>
      <c r="AA366"/>
      <c r="AB366"/>
      <c r="AC366"/>
      <c r="AD366"/>
      <c r="AE366"/>
      <c r="AG366"/>
      <c r="AI366" s="11"/>
      <c r="AK366"/>
      <c r="AL366"/>
      <c r="AM366"/>
      <c r="AN366"/>
      <c r="AO366"/>
      <c r="AQ366"/>
      <c r="AR366"/>
      <c r="AS366"/>
      <c r="AT366"/>
      <c r="AU366"/>
      <c r="AV366" s="105"/>
      <c r="AW366"/>
      <c r="AX366"/>
      <c r="AY366"/>
      <c r="AZ366"/>
      <c r="BA366"/>
      <c r="BB366"/>
    </row>
    <row r="367" spans="1:54" x14ac:dyDescent="0.3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Y367"/>
      <c r="AA367"/>
      <c r="AB367"/>
      <c r="AC367"/>
      <c r="AD367"/>
      <c r="AE367"/>
      <c r="AG367"/>
      <c r="AI367" s="11"/>
      <c r="AK367"/>
      <c r="AL367"/>
      <c r="AM367"/>
      <c r="AN367"/>
      <c r="AO367"/>
      <c r="AQ367"/>
      <c r="AR367"/>
      <c r="AS367"/>
      <c r="AT367"/>
      <c r="AU367"/>
      <c r="AV367" s="105"/>
      <c r="AW367"/>
      <c r="AX367"/>
      <c r="AY367"/>
      <c r="AZ367"/>
      <c r="BA367"/>
      <c r="BB367"/>
    </row>
    <row r="368" spans="1:54" x14ac:dyDescent="0.3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Y368"/>
      <c r="AA368"/>
      <c r="AB368"/>
      <c r="AC368"/>
      <c r="AD368"/>
      <c r="AE368"/>
      <c r="AG368"/>
      <c r="AI368" s="11"/>
      <c r="AK368"/>
      <c r="AL368"/>
      <c r="AM368"/>
      <c r="AN368"/>
      <c r="AO368"/>
      <c r="AQ368"/>
      <c r="AR368"/>
      <c r="AS368"/>
      <c r="AT368"/>
      <c r="AU368"/>
      <c r="AV368" s="105"/>
      <c r="AW368"/>
      <c r="AX368"/>
      <c r="AY368"/>
      <c r="AZ368"/>
      <c r="BA368"/>
      <c r="BB368"/>
    </row>
    <row r="369" spans="1:54" x14ac:dyDescent="0.3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Y369"/>
      <c r="AA369"/>
      <c r="AB369"/>
      <c r="AC369"/>
      <c r="AD369"/>
      <c r="AE369"/>
      <c r="AG369"/>
      <c r="AI369" s="11"/>
      <c r="AK369"/>
      <c r="AL369"/>
      <c r="AM369"/>
      <c r="AN369"/>
      <c r="AO369"/>
      <c r="AQ369"/>
      <c r="AR369"/>
      <c r="AS369"/>
      <c r="AT369"/>
      <c r="AU369"/>
      <c r="AV369" s="105"/>
      <c r="AW369"/>
      <c r="AX369"/>
      <c r="AY369"/>
      <c r="AZ369"/>
      <c r="BA369"/>
      <c r="BB369"/>
    </row>
    <row r="370" spans="1:54" x14ac:dyDescent="0.3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Y370"/>
      <c r="AA370"/>
      <c r="AB370"/>
      <c r="AC370"/>
      <c r="AD370"/>
      <c r="AE370"/>
      <c r="AG370"/>
      <c r="AI370" s="11"/>
      <c r="AK370"/>
      <c r="AL370"/>
      <c r="AM370"/>
      <c r="AN370"/>
      <c r="AO370"/>
      <c r="AQ370"/>
      <c r="AR370"/>
      <c r="AS370"/>
      <c r="AT370"/>
      <c r="AU370"/>
      <c r="AV370" s="105"/>
      <c r="AW370"/>
      <c r="AX370"/>
      <c r="AY370"/>
      <c r="AZ370"/>
      <c r="BA370"/>
      <c r="BB370"/>
    </row>
    <row r="371" spans="1:54" x14ac:dyDescent="0.3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Y371"/>
      <c r="AA371"/>
      <c r="AB371"/>
      <c r="AC371"/>
      <c r="AD371"/>
      <c r="AE371"/>
      <c r="AG371"/>
      <c r="AI371" s="11"/>
      <c r="AK371"/>
      <c r="AL371"/>
      <c r="AM371"/>
      <c r="AN371"/>
      <c r="AO371"/>
      <c r="AQ371"/>
      <c r="AR371"/>
      <c r="AS371"/>
      <c r="AT371"/>
      <c r="AU371"/>
      <c r="AV371" s="105"/>
      <c r="AW371"/>
      <c r="AX371"/>
      <c r="AY371"/>
      <c r="AZ371"/>
      <c r="BA371"/>
      <c r="BB371"/>
    </row>
    <row r="372" spans="1:54" x14ac:dyDescent="0.3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Y372"/>
      <c r="AA372"/>
      <c r="AB372"/>
      <c r="AC372"/>
      <c r="AD372"/>
      <c r="AE372"/>
      <c r="AG372"/>
      <c r="AI372" s="11"/>
      <c r="AK372"/>
      <c r="AL372"/>
      <c r="AM372"/>
      <c r="AN372"/>
      <c r="AO372"/>
      <c r="AQ372"/>
      <c r="AR372"/>
      <c r="AS372"/>
      <c r="AT372"/>
      <c r="AU372"/>
      <c r="AV372" s="105"/>
      <c r="AW372"/>
      <c r="AX372"/>
      <c r="AY372"/>
      <c r="AZ372"/>
      <c r="BA372"/>
      <c r="BB372"/>
    </row>
    <row r="373" spans="1:54" x14ac:dyDescent="0.3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Y373"/>
      <c r="AA373"/>
      <c r="AB373"/>
      <c r="AC373"/>
      <c r="AD373"/>
      <c r="AE373"/>
      <c r="AG373"/>
      <c r="AI373" s="11"/>
      <c r="AK373"/>
      <c r="AL373"/>
      <c r="AM373"/>
      <c r="AN373"/>
      <c r="AO373"/>
      <c r="AQ373"/>
      <c r="AR373"/>
      <c r="AS373"/>
      <c r="AT373"/>
      <c r="AU373"/>
      <c r="AV373" s="105"/>
      <c r="AW373"/>
      <c r="AX373"/>
      <c r="AY373"/>
      <c r="AZ373"/>
      <c r="BA373"/>
      <c r="BB373"/>
    </row>
    <row r="374" spans="1:54" x14ac:dyDescent="0.3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Y374"/>
      <c r="AA374"/>
      <c r="AB374"/>
      <c r="AC374"/>
      <c r="AD374"/>
      <c r="AE374"/>
      <c r="AG374"/>
      <c r="AI374" s="11"/>
      <c r="AK374"/>
      <c r="AL374"/>
      <c r="AM374"/>
      <c r="AN374"/>
      <c r="AO374"/>
      <c r="AQ374"/>
      <c r="AR374"/>
      <c r="AS374"/>
      <c r="AT374"/>
      <c r="AU374"/>
      <c r="AV374" s="105"/>
      <c r="AW374"/>
      <c r="AX374"/>
      <c r="AY374"/>
      <c r="AZ374"/>
      <c r="BA374"/>
      <c r="BB374"/>
    </row>
    <row r="375" spans="1:54" x14ac:dyDescent="0.3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Y375"/>
      <c r="AA375"/>
      <c r="AB375"/>
      <c r="AC375"/>
      <c r="AD375"/>
      <c r="AE375"/>
      <c r="AG375"/>
      <c r="AI375" s="11"/>
      <c r="AK375"/>
      <c r="AL375"/>
      <c r="AM375"/>
      <c r="AN375"/>
      <c r="AO375"/>
      <c r="AQ375"/>
      <c r="AR375"/>
      <c r="AS375"/>
      <c r="AT375"/>
      <c r="AU375"/>
      <c r="AV375" s="105"/>
      <c r="AW375"/>
      <c r="AX375"/>
      <c r="AY375"/>
      <c r="AZ375"/>
      <c r="BA375"/>
      <c r="BB375"/>
    </row>
    <row r="376" spans="1:54" x14ac:dyDescent="0.3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Y376"/>
      <c r="AA376"/>
      <c r="AB376"/>
      <c r="AC376"/>
      <c r="AD376"/>
      <c r="AE376"/>
      <c r="AG376"/>
      <c r="AI376" s="11"/>
      <c r="AK376"/>
      <c r="AL376"/>
      <c r="AM376"/>
      <c r="AN376"/>
      <c r="AO376"/>
      <c r="AQ376"/>
      <c r="AR376"/>
      <c r="AS376"/>
      <c r="AT376"/>
      <c r="AU376"/>
      <c r="AV376" s="105"/>
      <c r="AW376"/>
      <c r="AX376"/>
      <c r="AY376"/>
      <c r="AZ376"/>
      <c r="BA376"/>
      <c r="BB376"/>
    </row>
    <row r="377" spans="1:54" x14ac:dyDescent="0.3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Y377"/>
      <c r="AA377"/>
      <c r="AB377"/>
      <c r="AC377"/>
      <c r="AD377"/>
      <c r="AE377"/>
      <c r="AG377"/>
      <c r="AI377" s="11"/>
      <c r="AK377"/>
      <c r="AL377"/>
      <c r="AM377"/>
      <c r="AN377"/>
      <c r="AO377"/>
      <c r="AQ377"/>
      <c r="AR377"/>
      <c r="AS377"/>
      <c r="AT377"/>
      <c r="AU377"/>
      <c r="AV377" s="105"/>
      <c r="AW377"/>
      <c r="AX377"/>
      <c r="AY377"/>
      <c r="AZ377"/>
      <c r="BA377"/>
      <c r="BB377"/>
    </row>
    <row r="378" spans="1:54" x14ac:dyDescent="0.3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Y378"/>
      <c r="AA378"/>
      <c r="AB378"/>
      <c r="AC378"/>
      <c r="AD378"/>
      <c r="AE378"/>
      <c r="AG378"/>
      <c r="AI378" s="11"/>
      <c r="AK378"/>
      <c r="AL378"/>
      <c r="AM378"/>
      <c r="AN378"/>
      <c r="AO378"/>
      <c r="AQ378"/>
      <c r="AR378"/>
      <c r="AS378"/>
      <c r="AT378"/>
      <c r="AU378"/>
      <c r="AV378" s="105"/>
      <c r="AW378"/>
      <c r="AX378"/>
      <c r="AY378"/>
      <c r="AZ378"/>
      <c r="BA378"/>
      <c r="BB378"/>
    </row>
    <row r="379" spans="1:54" x14ac:dyDescent="0.3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Y379"/>
      <c r="AA379"/>
      <c r="AB379"/>
      <c r="AC379"/>
      <c r="AD379"/>
      <c r="AE379"/>
      <c r="AG379"/>
      <c r="AI379" s="11"/>
      <c r="AK379"/>
      <c r="AL379"/>
      <c r="AM379"/>
      <c r="AN379"/>
      <c r="AO379"/>
      <c r="AQ379"/>
      <c r="AR379"/>
      <c r="AS379"/>
      <c r="AT379"/>
      <c r="AU379"/>
      <c r="AV379" s="105"/>
      <c r="AW379"/>
      <c r="AX379"/>
      <c r="AY379"/>
      <c r="AZ379"/>
      <c r="BA379"/>
      <c r="BB379"/>
    </row>
    <row r="380" spans="1:54" x14ac:dyDescent="0.3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Y380"/>
      <c r="AA380"/>
      <c r="AB380"/>
      <c r="AC380"/>
      <c r="AD380"/>
      <c r="AE380"/>
      <c r="AG380"/>
      <c r="AI380" s="11"/>
      <c r="AK380"/>
      <c r="AL380"/>
      <c r="AM380"/>
      <c r="AN380"/>
      <c r="AO380"/>
      <c r="AQ380"/>
      <c r="AR380"/>
      <c r="AS380"/>
      <c r="AT380"/>
      <c r="AU380"/>
      <c r="AV380" s="105"/>
      <c r="AW380"/>
      <c r="AX380"/>
      <c r="AY380"/>
      <c r="AZ380"/>
      <c r="BA380"/>
      <c r="BB380"/>
    </row>
    <row r="381" spans="1:54" x14ac:dyDescent="0.3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Y381"/>
      <c r="AA381"/>
      <c r="AB381"/>
      <c r="AC381"/>
      <c r="AD381"/>
      <c r="AE381"/>
      <c r="AG381"/>
      <c r="AI381" s="11"/>
      <c r="AK381"/>
      <c r="AL381"/>
      <c r="AM381"/>
      <c r="AN381"/>
      <c r="AO381"/>
      <c r="AQ381"/>
      <c r="AR381"/>
      <c r="AS381"/>
      <c r="AT381"/>
      <c r="AU381"/>
      <c r="AV381" s="105"/>
      <c r="AW381"/>
      <c r="AX381"/>
      <c r="AY381"/>
      <c r="AZ381"/>
      <c r="BA381"/>
      <c r="BB381"/>
    </row>
    <row r="382" spans="1:54" x14ac:dyDescent="0.3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Y382"/>
      <c r="AA382"/>
      <c r="AB382"/>
      <c r="AC382"/>
      <c r="AD382"/>
      <c r="AE382"/>
      <c r="AG382"/>
      <c r="AI382" s="11"/>
      <c r="AK382"/>
      <c r="AL382"/>
      <c r="AM382"/>
      <c r="AN382"/>
      <c r="AO382"/>
      <c r="AQ382"/>
      <c r="AR382"/>
      <c r="AS382"/>
      <c r="AT382"/>
      <c r="AU382"/>
      <c r="AV382" s="105"/>
      <c r="AW382"/>
      <c r="AX382"/>
      <c r="AY382"/>
      <c r="AZ382"/>
      <c r="BA382"/>
      <c r="BB382"/>
    </row>
    <row r="383" spans="1:54" x14ac:dyDescent="0.3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Y383"/>
      <c r="AA383"/>
      <c r="AB383"/>
      <c r="AC383"/>
      <c r="AD383"/>
      <c r="AE383"/>
      <c r="AG383"/>
      <c r="AI383" s="11"/>
      <c r="AK383"/>
      <c r="AL383"/>
      <c r="AM383"/>
      <c r="AN383"/>
      <c r="AO383"/>
      <c r="AQ383"/>
      <c r="AR383"/>
      <c r="AS383"/>
      <c r="AT383"/>
      <c r="AU383"/>
      <c r="AV383" s="105"/>
      <c r="AW383"/>
      <c r="AX383"/>
      <c r="AY383"/>
      <c r="AZ383"/>
      <c r="BA383"/>
      <c r="BB383"/>
    </row>
    <row r="384" spans="1:54" x14ac:dyDescent="0.3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Y384"/>
      <c r="AA384"/>
      <c r="AB384"/>
      <c r="AC384"/>
      <c r="AD384"/>
      <c r="AE384"/>
      <c r="AG384"/>
      <c r="AI384" s="11"/>
      <c r="AK384"/>
      <c r="AL384"/>
      <c r="AM384"/>
      <c r="AN384"/>
      <c r="AO384"/>
      <c r="AQ384"/>
      <c r="AR384"/>
      <c r="AS384"/>
      <c r="AT384"/>
      <c r="AU384"/>
      <c r="AV384" s="105"/>
      <c r="AW384"/>
      <c r="AX384"/>
      <c r="AY384"/>
      <c r="AZ384"/>
      <c r="BA384"/>
      <c r="BB384"/>
    </row>
    <row r="385" spans="1:54" x14ac:dyDescent="0.3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Y385"/>
      <c r="AA385"/>
      <c r="AB385"/>
      <c r="AC385"/>
      <c r="AD385"/>
      <c r="AE385"/>
      <c r="AG385"/>
      <c r="AI385" s="11"/>
      <c r="AK385"/>
      <c r="AL385"/>
      <c r="AM385"/>
      <c r="AN385"/>
      <c r="AO385"/>
      <c r="AQ385"/>
      <c r="AR385"/>
      <c r="AS385"/>
      <c r="AT385"/>
      <c r="AU385"/>
      <c r="AV385" s="105"/>
      <c r="AW385"/>
      <c r="AX385"/>
      <c r="AY385"/>
      <c r="AZ385"/>
      <c r="BA385"/>
      <c r="BB385"/>
    </row>
    <row r="386" spans="1:54" x14ac:dyDescent="0.3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Y386"/>
      <c r="AA386"/>
      <c r="AB386"/>
      <c r="AC386"/>
      <c r="AD386"/>
      <c r="AE386"/>
      <c r="AG386"/>
      <c r="AI386" s="11"/>
      <c r="AK386"/>
      <c r="AL386"/>
      <c r="AM386"/>
      <c r="AN386"/>
      <c r="AO386"/>
      <c r="AQ386"/>
      <c r="AR386"/>
      <c r="AS386"/>
      <c r="AT386"/>
      <c r="AU386"/>
      <c r="AV386" s="105"/>
      <c r="AW386"/>
      <c r="AX386"/>
      <c r="AY386"/>
      <c r="AZ386"/>
      <c r="BA386"/>
      <c r="BB386"/>
    </row>
    <row r="387" spans="1:54" x14ac:dyDescent="0.3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Y387"/>
      <c r="AA387"/>
      <c r="AB387"/>
      <c r="AC387"/>
      <c r="AD387"/>
      <c r="AE387"/>
      <c r="AG387"/>
      <c r="AI387" s="11"/>
      <c r="AK387"/>
      <c r="AL387"/>
      <c r="AM387"/>
      <c r="AN387"/>
      <c r="AO387"/>
      <c r="AQ387"/>
      <c r="AR387"/>
      <c r="AS387"/>
      <c r="AT387"/>
      <c r="AU387"/>
      <c r="AV387" s="105"/>
      <c r="AW387"/>
      <c r="AX387"/>
      <c r="AY387"/>
      <c r="AZ387"/>
      <c r="BA387"/>
      <c r="BB387"/>
    </row>
    <row r="388" spans="1:54" x14ac:dyDescent="0.3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Y388"/>
      <c r="AA388"/>
      <c r="AB388"/>
      <c r="AC388"/>
      <c r="AD388"/>
      <c r="AE388"/>
      <c r="AG388"/>
      <c r="AI388" s="11"/>
      <c r="AK388"/>
      <c r="AL388"/>
      <c r="AM388"/>
      <c r="AN388"/>
      <c r="AO388"/>
      <c r="AQ388"/>
      <c r="AR388"/>
      <c r="AS388"/>
      <c r="AT388"/>
      <c r="AU388"/>
      <c r="AV388" s="105"/>
      <c r="AW388"/>
      <c r="AX388"/>
      <c r="AY388"/>
      <c r="AZ388"/>
      <c r="BA388"/>
      <c r="BB388"/>
    </row>
    <row r="389" spans="1:54" x14ac:dyDescent="0.3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Y389"/>
      <c r="AA389"/>
      <c r="AB389"/>
      <c r="AC389"/>
      <c r="AD389"/>
      <c r="AE389"/>
      <c r="AG389"/>
      <c r="AI389" s="11"/>
      <c r="AK389"/>
      <c r="AL389"/>
      <c r="AM389"/>
      <c r="AN389"/>
      <c r="AO389"/>
      <c r="AQ389"/>
      <c r="AR389"/>
      <c r="AS389"/>
      <c r="AT389"/>
      <c r="AU389"/>
      <c r="AV389" s="105"/>
      <c r="AW389"/>
      <c r="AX389"/>
      <c r="AY389"/>
      <c r="AZ389"/>
      <c r="BA389"/>
      <c r="BB389"/>
    </row>
    <row r="390" spans="1:54" x14ac:dyDescent="0.3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Y390"/>
      <c r="AA390"/>
      <c r="AB390"/>
      <c r="AC390"/>
      <c r="AD390"/>
      <c r="AE390"/>
      <c r="AG390"/>
      <c r="AI390" s="11"/>
      <c r="AK390"/>
      <c r="AL390"/>
      <c r="AM390"/>
      <c r="AN390"/>
      <c r="AO390"/>
      <c r="AQ390"/>
      <c r="AR390"/>
      <c r="AS390"/>
      <c r="AT390"/>
      <c r="AU390"/>
      <c r="AV390" s="105"/>
      <c r="AW390"/>
      <c r="AX390"/>
      <c r="AY390"/>
      <c r="AZ390"/>
      <c r="BA390"/>
      <c r="BB390"/>
    </row>
    <row r="391" spans="1:54" x14ac:dyDescent="0.3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Y391"/>
      <c r="AA391"/>
      <c r="AB391"/>
      <c r="AC391"/>
      <c r="AD391"/>
      <c r="AE391"/>
      <c r="AG391"/>
      <c r="AI391" s="11"/>
      <c r="AK391"/>
      <c r="AL391"/>
      <c r="AM391"/>
      <c r="AN391"/>
      <c r="AO391"/>
      <c r="AQ391"/>
      <c r="AR391"/>
      <c r="AS391"/>
      <c r="AT391"/>
      <c r="AU391"/>
      <c r="AV391" s="105"/>
      <c r="AW391"/>
      <c r="AX391"/>
      <c r="AY391"/>
      <c r="AZ391"/>
      <c r="BA391"/>
      <c r="BB391"/>
    </row>
    <row r="392" spans="1:54" x14ac:dyDescent="0.3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Y392"/>
      <c r="AA392"/>
      <c r="AB392"/>
      <c r="AC392"/>
      <c r="AD392"/>
      <c r="AE392"/>
      <c r="AG392"/>
      <c r="AI392" s="11"/>
      <c r="AK392"/>
      <c r="AL392"/>
      <c r="AM392"/>
      <c r="AN392"/>
      <c r="AO392"/>
      <c r="AQ392"/>
      <c r="AR392"/>
      <c r="AS392"/>
      <c r="AT392"/>
      <c r="AU392"/>
      <c r="AV392" s="105"/>
      <c r="AW392"/>
      <c r="AX392"/>
      <c r="AY392"/>
      <c r="AZ392"/>
      <c r="BA392"/>
      <c r="BB392"/>
    </row>
    <row r="393" spans="1:54" x14ac:dyDescent="0.3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Y393"/>
      <c r="AA393"/>
      <c r="AB393"/>
      <c r="AC393"/>
      <c r="AD393"/>
      <c r="AE393"/>
      <c r="AG393"/>
      <c r="AI393" s="11"/>
      <c r="AK393"/>
      <c r="AL393"/>
      <c r="AM393"/>
      <c r="AN393"/>
      <c r="AO393"/>
      <c r="AQ393"/>
      <c r="AR393"/>
      <c r="AS393"/>
      <c r="AT393"/>
      <c r="AU393"/>
      <c r="AV393" s="105"/>
      <c r="AW393"/>
      <c r="AX393"/>
      <c r="AY393"/>
      <c r="AZ393"/>
      <c r="BA393"/>
      <c r="BB393"/>
    </row>
    <row r="394" spans="1:54" x14ac:dyDescent="0.3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Y394"/>
      <c r="AA394"/>
      <c r="AB394"/>
      <c r="AC394"/>
      <c r="AD394"/>
      <c r="AE394"/>
      <c r="AG394"/>
      <c r="AI394" s="11"/>
      <c r="AK394"/>
      <c r="AL394"/>
      <c r="AM394"/>
      <c r="AN394"/>
      <c r="AO394"/>
      <c r="AQ394"/>
      <c r="AR394"/>
      <c r="AS394"/>
      <c r="AT394"/>
      <c r="AU394"/>
      <c r="AV394" s="105"/>
      <c r="AW394"/>
      <c r="AX394"/>
      <c r="AY394"/>
      <c r="AZ394"/>
      <c r="BA394"/>
      <c r="BB394"/>
    </row>
    <row r="395" spans="1:54" x14ac:dyDescent="0.3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Y395"/>
      <c r="AA395"/>
      <c r="AB395"/>
      <c r="AC395"/>
      <c r="AD395"/>
      <c r="AE395"/>
      <c r="AG395"/>
      <c r="AI395" s="11"/>
      <c r="AK395"/>
      <c r="AL395"/>
      <c r="AM395"/>
      <c r="AN395"/>
      <c r="AO395"/>
      <c r="AQ395"/>
      <c r="AR395"/>
      <c r="AS395"/>
      <c r="AT395"/>
      <c r="AU395"/>
      <c r="AV395" s="105"/>
      <c r="AW395"/>
      <c r="AX395"/>
      <c r="AY395"/>
      <c r="AZ395"/>
      <c r="BA395"/>
      <c r="BB395"/>
    </row>
    <row r="396" spans="1:54" x14ac:dyDescent="0.3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Y396"/>
      <c r="AA396"/>
      <c r="AB396"/>
      <c r="AC396"/>
      <c r="AD396"/>
      <c r="AE396"/>
      <c r="AG396"/>
      <c r="AI396" s="11"/>
      <c r="AK396"/>
      <c r="AL396"/>
      <c r="AM396"/>
      <c r="AN396"/>
      <c r="AO396"/>
      <c r="AQ396"/>
      <c r="AR396"/>
      <c r="AS396"/>
      <c r="AT396"/>
      <c r="AU396"/>
      <c r="AV396" s="105"/>
      <c r="AW396"/>
      <c r="AX396"/>
      <c r="AY396"/>
      <c r="AZ396"/>
      <c r="BA396"/>
      <c r="BB396"/>
    </row>
    <row r="397" spans="1:54" x14ac:dyDescent="0.3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Y397"/>
      <c r="AA397"/>
      <c r="AB397"/>
      <c r="AC397"/>
      <c r="AD397"/>
      <c r="AE397"/>
      <c r="AG397"/>
      <c r="AI397" s="11"/>
      <c r="AK397"/>
      <c r="AL397"/>
      <c r="AM397"/>
      <c r="AN397"/>
      <c r="AO397"/>
      <c r="AQ397"/>
      <c r="AR397"/>
      <c r="AS397"/>
      <c r="AT397"/>
      <c r="AU397"/>
      <c r="AV397" s="105"/>
      <c r="AW397"/>
      <c r="AX397"/>
      <c r="AY397"/>
      <c r="AZ397"/>
      <c r="BA397"/>
      <c r="BB397"/>
    </row>
    <row r="398" spans="1:54" x14ac:dyDescent="0.3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Y398"/>
      <c r="AA398"/>
      <c r="AB398"/>
      <c r="AC398"/>
      <c r="AD398"/>
      <c r="AE398"/>
      <c r="AG398"/>
      <c r="AI398" s="11"/>
      <c r="AK398"/>
      <c r="AL398"/>
      <c r="AM398"/>
      <c r="AN398"/>
      <c r="AO398"/>
      <c r="AQ398"/>
      <c r="AR398"/>
      <c r="AS398"/>
      <c r="AT398"/>
      <c r="AU398"/>
      <c r="AV398" s="105"/>
      <c r="AW398"/>
      <c r="AX398"/>
      <c r="AY398"/>
      <c r="AZ398"/>
      <c r="BA398"/>
      <c r="BB398"/>
    </row>
    <row r="399" spans="1:54" x14ac:dyDescent="0.3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Y399"/>
      <c r="AA399"/>
      <c r="AB399"/>
      <c r="AC399"/>
      <c r="AD399"/>
      <c r="AE399"/>
      <c r="AG399"/>
      <c r="AI399" s="11"/>
      <c r="AK399"/>
      <c r="AL399"/>
      <c r="AM399"/>
      <c r="AN399"/>
      <c r="AO399"/>
      <c r="AQ399"/>
      <c r="AR399"/>
      <c r="AS399"/>
      <c r="AT399"/>
      <c r="AU399"/>
      <c r="AV399" s="105"/>
      <c r="AW399"/>
      <c r="AX399"/>
      <c r="AY399"/>
      <c r="AZ399"/>
      <c r="BA399"/>
      <c r="BB399"/>
    </row>
    <row r="400" spans="1:54" x14ac:dyDescent="0.3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Y400"/>
      <c r="AA400"/>
      <c r="AB400"/>
      <c r="AC400"/>
      <c r="AD400"/>
      <c r="AE400"/>
      <c r="AG400"/>
      <c r="AI400" s="11"/>
      <c r="AK400"/>
      <c r="AL400"/>
      <c r="AM400"/>
      <c r="AN400"/>
      <c r="AO400"/>
      <c r="AQ400"/>
      <c r="AR400"/>
      <c r="AS400"/>
      <c r="AT400"/>
      <c r="AU400"/>
      <c r="AV400" s="105"/>
      <c r="AW400"/>
      <c r="AX400"/>
      <c r="AY400"/>
      <c r="AZ400"/>
      <c r="BA400"/>
      <c r="BB400"/>
    </row>
    <row r="401" spans="1:54" x14ac:dyDescent="0.3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Y401"/>
      <c r="AA401"/>
      <c r="AB401"/>
      <c r="AC401"/>
      <c r="AD401"/>
      <c r="AE401"/>
      <c r="AG401"/>
      <c r="AI401" s="11"/>
      <c r="AK401"/>
      <c r="AL401"/>
      <c r="AM401"/>
      <c r="AN401"/>
      <c r="AO401"/>
      <c r="AQ401"/>
      <c r="AR401"/>
      <c r="AS401"/>
      <c r="AT401"/>
      <c r="AU401"/>
      <c r="AV401" s="105"/>
      <c r="AW401"/>
      <c r="AX401"/>
      <c r="AY401"/>
      <c r="AZ401"/>
      <c r="BA401"/>
      <c r="BB401"/>
    </row>
    <row r="402" spans="1:54" x14ac:dyDescent="0.3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Y402"/>
      <c r="AA402"/>
      <c r="AB402"/>
      <c r="AC402"/>
      <c r="AD402"/>
      <c r="AE402"/>
      <c r="AG402"/>
      <c r="AI402" s="11"/>
      <c r="AK402"/>
      <c r="AL402"/>
      <c r="AM402"/>
      <c r="AN402"/>
      <c r="AO402"/>
      <c r="AQ402"/>
      <c r="AR402"/>
      <c r="AS402"/>
      <c r="AT402"/>
      <c r="AU402"/>
      <c r="AV402" s="105"/>
      <c r="AW402"/>
      <c r="AX402"/>
      <c r="AY402"/>
      <c r="AZ402"/>
      <c r="BA402"/>
      <c r="BB402"/>
    </row>
    <row r="403" spans="1:54" x14ac:dyDescent="0.3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Y403"/>
      <c r="AA403"/>
      <c r="AB403"/>
      <c r="AC403"/>
      <c r="AD403"/>
      <c r="AE403"/>
      <c r="AG403"/>
      <c r="AI403" s="11"/>
      <c r="AK403"/>
      <c r="AL403"/>
      <c r="AM403"/>
      <c r="AN403"/>
      <c r="AO403"/>
      <c r="AQ403"/>
      <c r="AR403"/>
      <c r="AS403"/>
      <c r="AT403"/>
      <c r="AU403"/>
      <c r="AV403" s="105"/>
      <c r="AW403"/>
      <c r="AX403"/>
      <c r="AY403"/>
      <c r="AZ403"/>
      <c r="BA403"/>
      <c r="BB403"/>
    </row>
    <row r="404" spans="1:54" x14ac:dyDescent="0.3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Y404"/>
      <c r="AA404"/>
      <c r="AB404"/>
      <c r="AC404"/>
      <c r="AD404"/>
      <c r="AE404"/>
      <c r="AG404"/>
      <c r="AI404" s="11"/>
      <c r="AK404"/>
      <c r="AL404"/>
      <c r="AM404"/>
      <c r="AN404"/>
      <c r="AO404"/>
      <c r="AQ404"/>
      <c r="AR404"/>
      <c r="AS404"/>
      <c r="AT404"/>
      <c r="AU404"/>
      <c r="AV404" s="105"/>
      <c r="AW404"/>
      <c r="AX404"/>
      <c r="AY404"/>
      <c r="AZ404"/>
      <c r="BA404"/>
      <c r="BB404"/>
    </row>
    <row r="405" spans="1:54" x14ac:dyDescent="0.3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Y405"/>
      <c r="AA405"/>
      <c r="AB405"/>
      <c r="AC405"/>
      <c r="AD405"/>
      <c r="AE405"/>
      <c r="AG405"/>
      <c r="AI405" s="11"/>
      <c r="AK405"/>
      <c r="AL405"/>
      <c r="AM405"/>
      <c r="AN405"/>
      <c r="AO405"/>
      <c r="AQ405"/>
      <c r="AR405"/>
      <c r="AS405"/>
      <c r="AT405"/>
      <c r="AU405"/>
      <c r="AV405" s="105"/>
      <c r="AW405"/>
      <c r="AX405"/>
      <c r="AY405"/>
      <c r="AZ405"/>
      <c r="BA405"/>
      <c r="BB405"/>
    </row>
    <row r="406" spans="1:54" x14ac:dyDescent="0.3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Y406"/>
      <c r="AA406"/>
      <c r="AB406"/>
      <c r="AC406"/>
      <c r="AD406"/>
      <c r="AE406"/>
      <c r="AG406"/>
      <c r="AI406" s="11"/>
      <c r="AK406"/>
      <c r="AL406"/>
      <c r="AM406"/>
      <c r="AN406"/>
      <c r="AO406"/>
      <c r="AQ406"/>
      <c r="AR406"/>
      <c r="AS406"/>
      <c r="AT406"/>
      <c r="AU406"/>
      <c r="AV406" s="105"/>
      <c r="AW406"/>
      <c r="AX406"/>
      <c r="AY406"/>
      <c r="AZ406"/>
      <c r="BA406"/>
      <c r="BB406"/>
    </row>
    <row r="407" spans="1:54" x14ac:dyDescent="0.3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Y407"/>
      <c r="AA407"/>
      <c r="AB407"/>
      <c r="AC407"/>
      <c r="AD407"/>
      <c r="AE407"/>
      <c r="AG407"/>
      <c r="AI407" s="11"/>
      <c r="AK407"/>
      <c r="AL407"/>
      <c r="AM407"/>
      <c r="AN407"/>
      <c r="AO407"/>
      <c r="AQ407"/>
      <c r="AR407"/>
      <c r="AS407"/>
      <c r="AT407"/>
      <c r="AU407"/>
      <c r="AV407" s="105"/>
      <c r="AW407"/>
      <c r="AX407"/>
      <c r="AY407"/>
      <c r="AZ407"/>
      <c r="BA407"/>
      <c r="BB407"/>
    </row>
    <row r="408" spans="1:54" x14ac:dyDescent="0.3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Y408"/>
      <c r="AA408"/>
      <c r="AB408"/>
      <c r="AC408"/>
      <c r="AD408"/>
      <c r="AE408"/>
      <c r="AG408"/>
      <c r="AI408" s="11"/>
      <c r="AK408"/>
      <c r="AL408"/>
      <c r="AM408"/>
      <c r="AN408"/>
      <c r="AO408"/>
      <c r="AQ408"/>
      <c r="AR408"/>
      <c r="AS408"/>
      <c r="AT408"/>
      <c r="AU408"/>
      <c r="AV408" s="105"/>
      <c r="AW408"/>
      <c r="AX408"/>
      <c r="AY408"/>
      <c r="AZ408"/>
      <c r="BA408"/>
      <c r="BB408"/>
    </row>
    <row r="409" spans="1:54" x14ac:dyDescent="0.3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Y409"/>
      <c r="AA409"/>
      <c r="AB409"/>
      <c r="AC409"/>
      <c r="AD409"/>
      <c r="AE409"/>
      <c r="AG409"/>
      <c r="AI409" s="11"/>
      <c r="AK409"/>
      <c r="AL409"/>
      <c r="AM409"/>
      <c r="AN409"/>
      <c r="AO409"/>
      <c r="AQ409"/>
      <c r="AR409"/>
      <c r="AS409"/>
      <c r="AT409"/>
      <c r="AU409"/>
      <c r="AV409" s="105"/>
      <c r="AW409"/>
      <c r="AX409"/>
      <c r="AY409"/>
      <c r="AZ409"/>
      <c r="BA409"/>
      <c r="BB409"/>
    </row>
    <row r="410" spans="1:54" x14ac:dyDescent="0.3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Y410"/>
      <c r="AA410"/>
      <c r="AB410"/>
      <c r="AC410"/>
      <c r="AD410"/>
      <c r="AE410"/>
      <c r="AG410"/>
      <c r="AI410" s="11"/>
      <c r="AK410"/>
      <c r="AL410"/>
      <c r="AM410"/>
      <c r="AN410"/>
      <c r="AO410"/>
      <c r="AQ410"/>
      <c r="AR410"/>
      <c r="AS410"/>
      <c r="AT410"/>
      <c r="AU410"/>
      <c r="AV410" s="105"/>
      <c r="AW410"/>
      <c r="AX410"/>
      <c r="AY410"/>
      <c r="AZ410"/>
      <c r="BA410"/>
      <c r="BB410"/>
    </row>
    <row r="411" spans="1:54" x14ac:dyDescent="0.3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Y411"/>
      <c r="AA411"/>
      <c r="AB411"/>
      <c r="AC411"/>
      <c r="AD411"/>
      <c r="AE411"/>
      <c r="AG411"/>
      <c r="AI411" s="11"/>
      <c r="AK411"/>
      <c r="AL411"/>
      <c r="AM411"/>
      <c r="AN411"/>
      <c r="AO411"/>
      <c r="AQ411"/>
      <c r="AR411"/>
      <c r="AS411"/>
      <c r="AT411"/>
      <c r="AU411"/>
      <c r="AV411" s="105"/>
      <c r="AW411"/>
      <c r="AX411"/>
      <c r="AY411"/>
      <c r="AZ411"/>
      <c r="BA411"/>
      <c r="BB411"/>
    </row>
    <row r="412" spans="1:54" x14ac:dyDescent="0.3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Y412"/>
      <c r="AA412"/>
      <c r="AB412"/>
      <c r="AC412"/>
      <c r="AD412"/>
      <c r="AE412"/>
      <c r="AG412"/>
      <c r="AI412" s="11"/>
      <c r="AK412"/>
      <c r="AL412"/>
      <c r="AM412"/>
      <c r="AN412"/>
      <c r="AO412"/>
      <c r="AQ412"/>
      <c r="AR412"/>
      <c r="AS412"/>
      <c r="AT412"/>
      <c r="AU412"/>
      <c r="AV412" s="105"/>
      <c r="AW412"/>
      <c r="AX412"/>
      <c r="AY412"/>
      <c r="AZ412"/>
      <c r="BA412"/>
      <c r="BB412"/>
    </row>
    <row r="413" spans="1:54" x14ac:dyDescent="0.3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Y413"/>
      <c r="AA413"/>
      <c r="AB413"/>
      <c r="AC413"/>
      <c r="AD413"/>
      <c r="AE413"/>
      <c r="AG413"/>
      <c r="AI413" s="11"/>
      <c r="AK413"/>
      <c r="AL413"/>
      <c r="AM413"/>
      <c r="AN413"/>
      <c r="AO413"/>
      <c r="AQ413"/>
      <c r="AR413"/>
      <c r="AS413"/>
      <c r="AT413"/>
      <c r="AU413"/>
      <c r="AV413" s="105"/>
      <c r="AW413"/>
      <c r="AX413"/>
      <c r="AY413"/>
      <c r="AZ413"/>
      <c r="BA413"/>
      <c r="BB413"/>
    </row>
    <row r="414" spans="1:54" x14ac:dyDescent="0.3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Y414"/>
      <c r="AA414"/>
      <c r="AB414"/>
      <c r="AC414"/>
      <c r="AD414"/>
      <c r="AE414"/>
      <c r="AG414"/>
      <c r="AI414" s="11"/>
      <c r="AK414"/>
      <c r="AL414"/>
      <c r="AM414"/>
      <c r="AN414"/>
      <c r="AO414"/>
      <c r="AQ414"/>
      <c r="AR414"/>
      <c r="AS414"/>
      <c r="AT414"/>
      <c r="AU414"/>
      <c r="AV414" s="105"/>
      <c r="AW414"/>
      <c r="AX414"/>
      <c r="AY414"/>
      <c r="AZ414"/>
      <c r="BA414"/>
      <c r="BB414"/>
    </row>
    <row r="415" spans="1:54" x14ac:dyDescent="0.3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Y415"/>
      <c r="AA415"/>
      <c r="AB415"/>
      <c r="AC415"/>
      <c r="AD415"/>
      <c r="AE415"/>
      <c r="AG415"/>
      <c r="AI415" s="11"/>
      <c r="AK415"/>
      <c r="AL415"/>
      <c r="AM415"/>
      <c r="AN415"/>
      <c r="AO415"/>
      <c r="AQ415"/>
      <c r="AR415"/>
      <c r="AS415"/>
      <c r="AT415"/>
      <c r="AU415"/>
      <c r="AV415" s="105"/>
      <c r="AW415"/>
      <c r="AX415"/>
      <c r="AY415"/>
      <c r="AZ415"/>
      <c r="BA415"/>
      <c r="BB415"/>
    </row>
    <row r="416" spans="1:54" x14ac:dyDescent="0.3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Y416"/>
      <c r="AA416"/>
      <c r="AB416"/>
      <c r="AC416"/>
      <c r="AD416"/>
      <c r="AE416"/>
      <c r="AG416"/>
      <c r="AI416" s="11"/>
      <c r="AK416"/>
      <c r="AL416"/>
      <c r="AM416"/>
      <c r="AN416"/>
      <c r="AO416"/>
      <c r="AQ416"/>
      <c r="AR416"/>
      <c r="AS416"/>
      <c r="AT416"/>
      <c r="AU416"/>
      <c r="AV416" s="105"/>
      <c r="AW416"/>
      <c r="AX416"/>
      <c r="AY416"/>
      <c r="AZ416"/>
      <c r="BA416"/>
      <c r="BB416"/>
    </row>
    <row r="417" spans="1:54" x14ac:dyDescent="0.3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Y417"/>
      <c r="AA417"/>
      <c r="AB417"/>
      <c r="AC417"/>
      <c r="AD417"/>
      <c r="AE417"/>
      <c r="AG417"/>
      <c r="AI417" s="11"/>
      <c r="AK417"/>
      <c r="AL417"/>
      <c r="AM417"/>
      <c r="AN417"/>
      <c r="AO417"/>
      <c r="AQ417"/>
      <c r="AR417"/>
      <c r="AS417"/>
      <c r="AT417"/>
      <c r="AU417"/>
      <c r="AV417" s="105"/>
      <c r="AW417"/>
      <c r="AX417"/>
      <c r="AY417"/>
      <c r="AZ417"/>
      <c r="BA417"/>
      <c r="BB417"/>
    </row>
    <row r="418" spans="1:54" x14ac:dyDescent="0.3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Y418"/>
      <c r="AA418"/>
      <c r="AB418"/>
      <c r="AC418"/>
      <c r="AD418"/>
      <c r="AE418"/>
      <c r="AG418"/>
      <c r="AI418" s="11"/>
      <c r="AK418"/>
      <c r="AL418"/>
      <c r="AM418"/>
      <c r="AN418"/>
      <c r="AO418"/>
      <c r="AQ418"/>
      <c r="AR418"/>
      <c r="AS418"/>
      <c r="AT418"/>
      <c r="AU418"/>
      <c r="AV418" s="105"/>
      <c r="AW418"/>
      <c r="AX418"/>
      <c r="AY418"/>
      <c r="AZ418"/>
      <c r="BA418"/>
      <c r="BB418"/>
    </row>
    <row r="419" spans="1:54" x14ac:dyDescent="0.3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Y419"/>
      <c r="AA419"/>
      <c r="AB419"/>
      <c r="AC419"/>
      <c r="AD419"/>
      <c r="AE419"/>
      <c r="AG419"/>
      <c r="AI419" s="11"/>
      <c r="AK419"/>
      <c r="AL419"/>
      <c r="AM419"/>
      <c r="AN419"/>
      <c r="AO419"/>
      <c r="AQ419"/>
      <c r="AR419"/>
      <c r="AS419"/>
      <c r="AT419"/>
      <c r="AU419"/>
      <c r="AV419" s="105"/>
      <c r="AW419"/>
      <c r="AX419"/>
      <c r="AY419"/>
      <c r="AZ419"/>
      <c r="BA419"/>
      <c r="BB419"/>
    </row>
    <row r="420" spans="1:54" x14ac:dyDescent="0.3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Y420"/>
      <c r="AA420"/>
      <c r="AB420"/>
      <c r="AC420"/>
      <c r="AD420"/>
      <c r="AE420"/>
      <c r="AG420"/>
      <c r="AI420" s="11"/>
      <c r="AK420"/>
      <c r="AL420"/>
      <c r="AM420"/>
      <c r="AN420"/>
      <c r="AO420"/>
      <c r="AQ420"/>
      <c r="AR420"/>
      <c r="AS420"/>
      <c r="AT420"/>
      <c r="AU420"/>
      <c r="AV420" s="105"/>
      <c r="AW420"/>
      <c r="AX420"/>
      <c r="AY420"/>
      <c r="AZ420"/>
      <c r="BA420"/>
      <c r="BB420"/>
    </row>
    <row r="421" spans="1:54" x14ac:dyDescent="0.3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Y421"/>
      <c r="AA421"/>
      <c r="AB421"/>
      <c r="AC421"/>
      <c r="AD421"/>
      <c r="AE421"/>
      <c r="AG421"/>
      <c r="AI421" s="11"/>
      <c r="AK421"/>
      <c r="AL421"/>
      <c r="AM421"/>
      <c r="AN421"/>
      <c r="AO421"/>
      <c r="AQ421"/>
      <c r="AR421"/>
      <c r="AS421"/>
      <c r="AT421"/>
      <c r="AU421"/>
      <c r="AV421" s="105"/>
      <c r="AW421"/>
      <c r="AX421"/>
      <c r="AY421"/>
      <c r="AZ421"/>
      <c r="BA421"/>
      <c r="BB421"/>
    </row>
    <row r="422" spans="1:54" x14ac:dyDescent="0.3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Y422"/>
      <c r="AA422"/>
      <c r="AB422"/>
      <c r="AC422"/>
      <c r="AD422"/>
      <c r="AE422"/>
      <c r="AG422"/>
      <c r="AI422" s="11"/>
      <c r="AK422"/>
      <c r="AL422"/>
      <c r="AM422"/>
      <c r="AN422"/>
      <c r="AO422"/>
      <c r="AQ422"/>
      <c r="AR422"/>
      <c r="AS422"/>
      <c r="AT422"/>
      <c r="AU422"/>
      <c r="AV422" s="105"/>
      <c r="AW422"/>
      <c r="AX422"/>
      <c r="AY422"/>
      <c r="AZ422"/>
      <c r="BA422"/>
      <c r="BB422"/>
    </row>
    <row r="423" spans="1:54" x14ac:dyDescent="0.3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Y423"/>
      <c r="AA423"/>
      <c r="AB423"/>
      <c r="AC423"/>
      <c r="AD423"/>
      <c r="AE423"/>
      <c r="AG423"/>
      <c r="AI423" s="11"/>
      <c r="AK423"/>
      <c r="AL423"/>
      <c r="AM423"/>
      <c r="AN423"/>
      <c r="AO423"/>
      <c r="AQ423"/>
      <c r="AR423"/>
      <c r="AS423"/>
      <c r="AT423"/>
      <c r="AU423"/>
      <c r="AV423" s="105"/>
      <c r="AW423"/>
      <c r="AX423"/>
      <c r="AY423"/>
      <c r="AZ423"/>
      <c r="BA423"/>
      <c r="BB423"/>
    </row>
    <row r="424" spans="1:54" x14ac:dyDescent="0.3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Y424"/>
      <c r="AA424"/>
      <c r="AB424"/>
      <c r="AC424"/>
      <c r="AD424"/>
      <c r="AE424"/>
      <c r="AG424"/>
      <c r="AI424" s="11"/>
      <c r="AK424"/>
      <c r="AL424"/>
      <c r="AM424"/>
      <c r="AN424"/>
      <c r="AO424"/>
      <c r="AQ424"/>
      <c r="AR424"/>
      <c r="AS424"/>
      <c r="AT424"/>
      <c r="AU424"/>
      <c r="AV424" s="105"/>
      <c r="AW424"/>
      <c r="AX424"/>
      <c r="AY424"/>
      <c r="AZ424"/>
      <c r="BA424"/>
      <c r="BB424"/>
    </row>
    <row r="425" spans="1:54" x14ac:dyDescent="0.3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Y425"/>
      <c r="AA425"/>
      <c r="AB425"/>
      <c r="AC425"/>
      <c r="AD425"/>
      <c r="AE425"/>
      <c r="AG425"/>
      <c r="AI425" s="11"/>
      <c r="AK425"/>
      <c r="AL425"/>
      <c r="AM425"/>
      <c r="AN425"/>
      <c r="AO425"/>
      <c r="AQ425"/>
      <c r="AR425"/>
      <c r="AS425"/>
      <c r="AT425"/>
      <c r="AU425"/>
      <c r="AV425" s="105"/>
      <c r="AW425"/>
      <c r="AX425"/>
      <c r="AY425"/>
      <c r="AZ425"/>
      <c r="BA425"/>
      <c r="BB425"/>
    </row>
    <row r="426" spans="1:54" x14ac:dyDescent="0.3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Y426"/>
      <c r="AA426"/>
      <c r="AB426"/>
      <c r="AC426"/>
      <c r="AD426"/>
      <c r="AE426"/>
      <c r="AG426"/>
      <c r="AI426" s="11"/>
      <c r="AK426"/>
      <c r="AL426"/>
      <c r="AM426"/>
      <c r="AN426"/>
      <c r="AO426"/>
      <c r="AQ426"/>
      <c r="AR426"/>
      <c r="AS426"/>
      <c r="AT426"/>
      <c r="AU426"/>
      <c r="AV426" s="105"/>
      <c r="AW426"/>
      <c r="AX426"/>
      <c r="AY426"/>
      <c r="AZ426"/>
      <c r="BA426"/>
      <c r="BB426"/>
    </row>
    <row r="427" spans="1:54" x14ac:dyDescent="0.3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Y427"/>
      <c r="AA427"/>
      <c r="AB427"/>
      <c r="AC427"/>
      <c r="AD427"/>
      <c r="AE427"/>
      <c r="AG427"/>
      <c r="AI427" s="11"/>
      <c r="AK427"/>
      <c r="AL427"/>
      <c r="AM427"/>
      <c r="AN427"/>
      <c r="AO427"/>
      <c r="AQ427"/>
      <c r="AR427"/>
      <c r="AS427"/>
      <c r="AT427"/>
      <c r="AU427"/>
      <c r="AV427" s="105"/>
      <c r="AW427"/>
      <c r="AX427"/>
      <c r="AY427"/>
      <c r="AZ427"/>
      <c r="BA427"/>
      <c r="BB427"/>
    </row>
    <row r="428" spans="1:54" x14ac:dyDescent="0.3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Y428"/>
      <c r="AA428"/>
      <c r="AB428"/>
      <c r="AC428"/>
      <c r="AD428"/>
      <c r="AE428"/>
      <c r="AG428"/>
      <c r="AI428" s="11"/>
      <c r="AK428"/>
      <c r="AL428"/>
      <c r="AM428"/>
      <c r="AN428"/>
      <c r="AO428"/>
      <c r="AQ428"/>
      <c r="AR428"/>
      <c r="AS428"/>
      <c r="AT428"/>
      <c r="AU428"/>
      <c r="AV428" s="105"/>
      <c r="AW428"/>
      <c r="AX428"/>
      <c r="AY428"/>
      <c r="AZ428"/>
      <c r="BA428"/>
      <c r="BB428"/>
    </row>
    <row r="429" spans="1:54" x14ac:dyDescent="0.3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Y429"/>
      <c r="AA429"/>
      <c r="AB429"/>
      <c r="AC429"/>
      <c r="AD429"/>
      <c r="AE429"/>
      <c r="AG429"/>
      <c r="AI429" s="11"/>
      <c r="AK429"/>
      <c r="AL429"/>
      <c r="AM429"/>
      <c r="AN429"/>
      <c r="AO429"/>
      <c r="AQ429"/>
      <c r="AR429"/>
      <c r="AS429"/>
      <c r="AT429"/>
      <c r="AU429"/>
      <c r="AV429" s="105"/>
      <c r="AW429"/>
      <c r="AX429"/>
      <c r="AY429"/>
      <c r="AZ429"/>
      <c r="BA429"/>
      <c r="BB429"/>
    </row>
    <row r="430" spans="1:54" x14ac:dyDescent="0.3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Y430"/>
      <c r="AA430"/>
      <c r="AB430"/>
      <c r="AC430"/>
      <c r="AD430"/>
      <c r="AE430"/>
      <c r="AG430"/>
      <c r="AI430" s="11"/>
      <c r="AK430"/>
      <c r="AL430"/>
      <c r="AM430"/>
      <c r="AN430"/>
      <c r="AO430"/>
      <c r="AQ430"/>
      <c r="AR430"/>
      <c r="AS430"/>
      <c r="AT430"/>
      <c r="AU430"/>
      <c r="AV430" s="105"/>
      <c r="AW430"/>
      <c r="AX430"/>
      <c r="AY430"/>
      <c r="AZ430"/>
      <c r="BA430"/>
      <c r="BB430"/>
    </row>
    <row r="431" spans="1:54" x14ac:dyDescent="0.3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Y431"/>
      <c r="AA431"/>
      <c r="AB431"/>
      <c r="AC431"/>
      <c r="AD431"/>
      <c r="AE431"/>
      <c r="AG431"/>
      <c r="AI431" s="11"/>
      <c r="AK431"/>
      <c r="AL431"/>
      <c r="AM431"/>
      <c r="AN431"/>
      <c r="AO431"/>
      <c r="AQ431"/>
      <c r="AR431"/>
      <c r="AS431"/>
      <c r="AT431"/>
      <c r="AU431"/>
      <c r="AV431" s="105"/>
      <c r="AW431"/>
      <c r="AX431"/>
      <c r="AY431"/>
      <c r="AZ431"/>
      <c r="BA431"/>
      <c r="BB431"/>
    </row>
    <row r="432" spans="1:54" x14ac:dyDescent="0.3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Y432"/>
      <c r="AA432"/>
      <c r="AB432"/>
      <c r="AC432"/>
      <c r="AD432"/>
      <c r="AE432"/>
      <c r="AG432"/>
      <c r="AI432" s="11"/>
      <c r="AK432"/>
      <c r="AL432"/>
      <c r="AM432"/>
      <c r="AN432"/>
      <c r="AO432"/>
      <c r="AQ432"/>
      <c r="AR432"/>
      <c r="AS432"/>
      <c r="AT432"/>
      <c r="AU432"/>
      <c r="AV432" s="105"/>
      <c r="AW432"/>
      <c r="AX432"/>
      <c r="AY432"/>
      <c r="AZ432"/>
      <c r="BA432"/>
      <c r="BB432"/>
    </row>
    <row r="433" spans="1:54" x14ac:dyDescent="0.3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Y433"/>
      <c r="AA433"/>
      <c r="AB433"/>
      <c r="AC433"/>
      <c r="AD433"/>
      <c r="AE433"/>
      <c r="AG433"/>
      <c r="AI433" s="11"/>
      <c r="AK433"/>
      <c r="AL433"/>
      <c r="AM433"/>
      <c r="AN433"/>
      <c r="AO433"/>
      <c r="AQ433"/>
      <c r="AR433"/>
      <c r="AS433"/>
      <c r="AT433"/>
      <c r="AU433"/>
      <c r="AV433" s="105"/>
      <c r="AW433"/>
      <c r="AX433"/>
      <c r="AY433"/>
      <c r="AZ433"/>
      <c r="BA433"/>
      <c r="BB433"/>
    </row>
    <row r="434" spans="1:54" x14ac:dyDescent="0.3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Y434"/>
      <c r="AA434"/>
      <c r="AB434"/>
      <c r="AC434"/>
      <c r="AD434"/>
      <c r="AE434"/>
      <c r="AG434"/>
      <c r="AI434" s="11"/>
      <c r="AK434"/>
      <c r="AL434"/>
      <c r="AM434"/>
      <c r="AN434"/>
      <c r="AO434"/>
      <c r="AQ434"/>
      <c r="AR434"/>
      <c r="AS434"/>
      <c r="AT434"/>
      <c r="AU434"/>
      <c r="AV434" s="105"/>
      <c r="AW434"/>
      <c r="AX434"/>
      <c r="AY434"/>
      <c r="AZ434"/>
      <c r="BA434"/>
      <c r="BB434"/>
    </row>
    <row r="435" spans="1:54" x14ac:dyDescent="0.3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Y435"/>
      <c r="AA435"/>
      <c r="AB435"/>
      <c r="AC435"/>
      <c r="AD435"/>
      <c r="AE435"/>
      <c r="AG435"/>
      <c r="AI435" s="11"/>
      <c r="AK435"/>
      <c r="AL435"/>
      <c r="AM435"/>
      <c r="AN435"/>
      <c r="AO435"/>
      <c r="AQ435"/>
      <c r="AR435"/>
      <c r="AS435"/>
      <c r="AT435"/>
      <c r="AU435"/>
      <c r="AV435" s="105"/>
      <c r="AW435"/>
      <c r="AX435"/>
      <c r="AY435"/>
      <c r="AZ435"/>
      <c r="BA435"/>
      <c r="BB435"/>
    </row>
    <row r="436" spans="1:54" x14ac:dyDescent="0.3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Y436"/>
      <c r="AA436"/>
      <c r="AB436"/>
      <c r="AC436"/>
      <c r="AD436"/>
      <c r="AE436"/>
      <c r="AG436"/>
      <c r="AI436" s="11"/>
      <c r="AK436"/>
      <c r="AL436"/>
      <c r="AM436"/>
      <c r="AN436"/>
      <c r="AO436"/>
      <c r="AQ436"/>
      <c r="AR436"/>
      <c r="AS436"/>
      <c r="AT436"/>
      <c r="AU436"/>
      <c r="AV436" s="105"/>
      <c r="AW436"/>
      <c r="AX436"/>
      <c r="AY436"/>
      <c r="AZ436"/>
      <c r="BA436"/>
      <c r="BB436"/>
    </row>
    <row r="437" spans="1:54" x14ac:dyDescent="0.3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Y437"/>
      <c r="AA437"/>
      <c r="AB437"/>
      <c r="AC437"/>
      <c r="AD437"/>
      <c r="AE437"/>
      <c r="AG437"/>
      <c r="AI437" s="11"/>
      <c r="AK437"/>
      <c r="AL437"/>
      <c r="AM437"/>
      <c r="AN437"/>
      <c r="AO437"/>
      <c r="AQ437"/>
      <c r="AR437"/>
      <c r="AS437"/>
      <c r="AT437"/>
      <c r="AU437"/>
      <c r="AV437" s="105"/>
      <c r="AW437"/>
      <c r="AX437"/>
      <c r="AY437"/>
      <c r="AZ437"/>
      <c r="BA437"/>
      <c r="BB437"/>
    </row>
    <row r="438" spans="1:54" x14ac:dyDescent="0.3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Y438"/>
      <c r="AA438"/>
      <c r="AB438"/>
      <c r="AC438"/>
      <c r="AD438"/>
      <c r="AE438"/>
      <c r="AG438"/>
      <c r="AI438" s="11"/>
      <c r="AK438"/>
      <c r="AL438"/>
      <c r="AM438"/>
      <c r="AN438"/>
      <c r="AO438"/>
      <c r="AQ438"/>
      <c r="AR438"/>
      <c r="AS438"/>
      <c r="AT438"/>
      <c r="AU438"/>
      <c r="AV438" s="105"/>
      <c r="AW438"/>
      <c r="AX438"/>
      <c r="AY438"/>
      <c r="AZ438"/>
      <c r="BA438"/>
      <c r="BB438"/>
    </row>
    <row r="439" spans="1:54" x14ac:dyDescent="0.3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Y439"/>
      <c r="AA439"/>
      <c r="AB439"/>
      <c r="AC439"/>
      <c r="AD439"/>
      <c r="AE439"/>
      <c r="AG439"/>
      <c r="AI439" s="11"/>
      <c r="AK439"/>
      <c r="AL439"/>
      <c r="AM439"/>
      <c r="AN439"/>
      <c r="AO439"/>
      <c r="AQ439"/>
      <c r="AR439"/>
      <c r="AS439"/>
      <c r="AT439"/>
      <c r="AU439"/>
      <c r="AV439" s="105"/>
      <c r="AW439"/>
      <c r="AX439"/>
      <c r="AY439"/>
      <c r="AZ439"/>
      <c r="BA439"/>
      <c r="BB439"/>
    </row>
    <row r="440" spans="1:54" x14ac:dyDescent="0.3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Y440"/>
      <c r="AA440"/>
      <c r="AB440"/>
      <c r="AC440"/>
      <c r="AD440"/>
      <c r="AE440"/>
      <c r="AG440"/>
      <c r="AI440" s="11"/>
      <c r="AK440"/>
      <c r="AL440"/>
      <c r="AM440"/>
      <c r="AN440"/>
      <c r="AO440"/>
      <c r="AQ440"/>
      <c r="AR440"/>
      <c r="AS440"/>
      <c r="AT440"/>
      <c r="AU440"/>
      <c r="AV440" s="105"/>
      <c r="AW440"/>
      <c r="AX440"/>
      <c r="AY440"/>
      <c r="AZ440"/>
      <c r="BA440"/>
      <c r="BB440"/>
    </row>
    <row r="441" spans="1:54" x14ac:dyDescent="0.3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Y441"/>
      <c r="AA441"/>
      <c r="AB441"/>
      <c r="AC441"/>
      <c r="AD441"/>
      <c r="AE441"/>
      <c r="AG441"/>
      <c r="AI441" s="11"/>
      <c r="AK441"/>
      <c r="AL441"/>
      <c r="AM441"/>
      <c r="AN441"/>
      <c r="AO441"/>
      <c r="AQ441"/>
      <c r="AR441"/>
      <c r="AS441"/>
      <c r="AT441"/>
      <c r="AU441"/>
      <c r="AV441" s="105"/>
      <c r="AW441"/>
      <c r="AX441"/>
      <c r="AY441"/>
      <c r="AZ441"/>
      <c r="BA441"/>
      <c r="BB441"/>
    </row>
    <row r="442" spans="1:54" x14ac:dyDescent="0.3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Y442"/>
      <c r="AA442"/>
      <c r="AB442"/>
      <c r="AC442"/>
      <c r="AD442"/>
      <c r="AE442"/>
      <c r="AG442"/>
      <c r="AI442" s="11"/>
      <c r="AK442"/>
      <c r="AL442"/>
      <c r="AM442"/>
      <c r="AN442"/>
      <c r="AO442"/>
      <c r="AQ442"/>
      <c r="AR442"/>
      <c r="AS442"/>
      <c r="AT442"/>
      <c r="AU442"/>
      <c r="AV442" s="105"/>
      <c r="AW442"/>
      <c r="AX442"/>
      <c r="AY442"/>
      <c r="AZ442"/>
      <c r="BA442"/>
      <c r="BB442"/>
    </row>
    <row r="443" spans="1:54" x14ac:dyDescent="0.3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Y443"/>
      <c r="AA443"/>
      <c r="AB443"/>
      <c r="AC443"/>
      <c r="AD443"/>
      <c r="AE443"/>
      <c r="AG443"/>
      <c r="AI443" s="11"/>
      <c r="AK443"/>
      <c r="AL443"/>
      <c r="AM443"/>
      <c r="AN443"/>
      <c r="AO443"/>
      <c r="AQ443"/>
      <c r="AR443"/>
      <c r="AS443"/>
      <c r="AT443"/>
      <c r="AU443"/>
      <c r="AV443" s="105"/>
      <c r="AW443"/>
      <c r="AX443"/>
      <c r="AY443"/>
      <c r="AZ443"/>
      <c r="BA443"/>
      <c r="BB443"/>
    </row>
    <row r="444" spans="1:54" x14ac:dyDescent="0.3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Y444"/>
      <c r="AA444"/>
      <c r="AB444"/>
      <c r="AC444"/>
      <c r="AD444"/>
      <c r="AE444"/>
      <c r="AG444"/>
      <c r="AI444" s="11"/>
      <c r="AK444"/>
      <c r="AL444"/>
      <c r="AM444"/>
      <c r="AN444"/>
      <c r="AO444"/>
      <c r="AQ444"/>
      <c r="AR444"/>
      <c r="AS444"/>
      <c r="AT444"/>
      <c r="AU444"/>
      <c r="AV444" s="105"/>
      <c r="AW444"/>
      <c r="AX444"/>
      <c r="AY444"/>
      <c r="AZ444"/>
      <c r="BA444"/>
      <c r="BB444"/>
    </row>
    <row r="445" spans="1:54" x14ac:dyDescent="0.3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Y445"/>
      <c r="AA445"/>
      <c r="AB445"/>
      <c r="AC445"/>
      <c r="AD445"/>
      <c r="AE445"/>
      <c r="AG445"/>
      <c r="AI445" s="11"/>
      <c r="AK445"/>
      <c r="AL445"/>
      <c r="AM445"/>
      <c r="AN445"/>
      <c r="AO445"/>
      <c r="AQ445"/>
      <c r="AR445"/>
      <c r="AS445"/>
      <c r="AT445"/>
      <c r="AU445"/>
      <c r="AV445" s="105"/>
      <c r="AW445"/>
      <c r="AX445"/>
      <c r="AY445"/>
      <c r="AZ445"/>
      <c r="BA445"/>
      <c r="BB445"/>
    </row>
    <row r="446" spans="1:54" x14ac:dyDescent="0.3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Y446"/>
      <c r="AA446"/>
      <c r="AB446"/>
      <c r="AC446"/>
      <c r="AD446"/>
      <c r="AE446"/>
      <c r="AG446"/>
      <c r="AI446" s="11"/>
      <c r="AK446"/>
      <c r="AL446"/>
      <c r="AM446"/>
      <c r="AN446"/>
      <c r="AO446"/>
      <c r="AQ446"/>
      <c r="AR446"/>
      <c r="AS446"/>
      <c r="AT446"/>
      <c r="AU446"/>
      <c r="AV446" s="105"/>
      <c r="AW446"/>
      <c r="AX446"/>
      <c r="AY446"/>
      <c r="AZ446"/>
      <c r="BA446"/>
      <c r="BB446"/>
    </row>
    <row r="447" spans="1:54" x14ac:dyDescent="0.3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Y447"/>
      <c r="AA447"/>
      <c r="AB447"/>
      <c r="AC447"/>
      <c r="AD447"/>
      <c r="AE447"/>
      <c r="AG447"/>
      <c r="AI447" s="11"/>
      <c r="AK447"/>
      <c r="AL447"/>
      <c r="AM447"/>
      <c r="AN447"/>
      <c r="AO447"/>
      <c r="AQ447"/>
      <c r="AR447"/>
      <c r="AS447"/>
      <c r="AT447"/>
      <c r="AU447"/>
      <c r="AV447" s="105"/>
      <c r="AW447"/>
      <c r="AX447"/>
      <c r="AY447"/>
      <c r="AZ447"/>
      <c r="BA447"/>
      <c r="BB447"/>
    </row>
    <row r="448" spans="1:54" x14ac:dyDescent="0.3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Y448"/>
      <c r="AA448"/>
      <c r="AB448"/>
      <c r="AC448"/>
      <c r="AD448"/>
      <c r="AE448"/>
      <c r="AG448"/>
      <c r="AI448" s="11"/>
      <c r="AK448"/>
      <c r="AL448"/>
      <c r="AM448"/>
      <c r="AN448"/>
      <c r="AO448"/>
      <c r="AQ448"/>
      <c r="AR448"/>
      <c r="AS448"/>
      <c r="AT448"/>
      <c r="AU448"/>
      <c r="AV448" s="105"/>
      <c r="AW448"/>
      <c r="AX448"/>
      <c r="AY448"/>
      <c r="AZ448"/>
      <c r="BA448"/>
      <c r="BB448"/>
    </row>
    <row r="449" spans="1:54" x14ac:dyDescent="0.3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Y449"/>
      <c r="AA449"/>
      <c r="AB449"/>
      <c r="AC449"/>
      <c r="AD449"/>
      <c r="AE449"/>
      <c r="AG449"/>
      <c r="AI449" s="11"/>
      <c r="AK449"/>
      <c r="AL449"/>
      <c r="AM449"/>
      <c r="AN449"/>
      <c r="AO449"/>
      <c r="AQ449"/>
      <c r="AR449"/>
      <c r="AS449"/>
      <c r="AT449"/>
      <c r="AU449"/>
      <c r="AV449" s="105"/>
      <c r="AW449"/>
      <c r="AX449"/>
      <c r="AY449"/>
      <c r="AZ449"/>
      <c r="BA449"/>
      <c r="BB449"/>
    </row>
    <row r="450" spans="1:54" x14ac:dyDescent="0.3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Y450"/>
      <c r="AA450"/>
      <c r="AB450"/>
      <c r="AC450"/>
      <c r="AD450"/>
      <c r="AE450"/>
      <c r="AG450"/>
      <c r="AI450" s="11"/>
      <c r="AK450"/>
      <c r="AL450"/>
      <c r="AM450"/>
      <c r="AN450"/>
      <c r="AO450"/>
      <c r="AQ450"/>
      <c r="AR450"/>
      <c r="AS450"/>
      <c r="AT450"/>
      <c r="AU450"/>
      <c r="AV450" s="105"/>
      <c r="AW450"/>
      <c r="AX450"/>
      <c r="AY450"/>
      <c r="AZ450"/>
      <c r="BA450"/>
      <c r="BB450"/>
    </row>
    <row r="451" spans="1:54" x14ac:dyDescent="0.3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Y451"/>
      <c r="AA451"/>
      <c r="AB451"/>
      <c r="AC451"/>
      <c r="AD451"/>
      <c r="AE451"/>
      <c r="AG451"/>
      <c r="AI451" s="11"/>
      <c r="AK451"/>
      <c r="AL451"/>
      <c r="AM451"/>
      <c r="AN451"/>
      <c r="AO451"/>
      <c r="AQ451"/>
      <c r="AR451"/>
      <c r="AS451"/>
      <c r="AT451"/>
      <c r="AU451"/>
      <c r="AV451" s="105"/>
      <c r="AW451"/>
      <c r="AX451"/>
      <c r="AY451"/>
      <c r="AZ451"/>
      <c r="BA451"/>
      <c r="BB451"/>
    </row>
    <row r="452" spans="1:54" x14ac:dyDescent="0.3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Y452"/>
      <c r="AA452"/>
      <c r="AB452"/>
      <c r="AC452"/>
      <c r="AD452"/>
      <c r="AE452"/>
      <c r="AG452"/>
      <c r="AI452" s="11"/>
      <c r="AK452"/>
      <c r="AL452"/>
      <c r="AM452"/>
      <c r="AN452"/>
      <c r="AO452"/>
      <c r="AQ452"/>
      <c r="AR452"/>
      <c r="AS452"/>
      <c r="AT452"/>
      <c r="AU452"/>
      <c r="AV452" s="105"/>
      <c r="AW452"/>
      <c r="AX452"/>
      <c r="AY452"/>
      <c r="AZ452"/>
      <c r="BA452"/>
      <c r="BB452"/>
    </row>
    <row r="453" spans="1:54" x14ac:dyDescent="0.3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Y453"/>
      <c r="AA453"/>
      <c r="AB453"/>
      <c r="AC453"/>
      <c r="AD453"/>
      <c r="AE453"/>
      <c r="AG453"/>
      <c r="AI453" s="11"/>
      <c r="AK453"/>
      <c r="AL453"/>
      <c r="AM453"/>
      <c r="AN453"/>
      <c r="AO453"/>
      <c r="AQ453"/>
      <c r="AR453"/>
      <c r="AS453"/>
      <c r="AT453"/>
      <c r="AU453"/>
      <c r="AV453" s="105"/>
      <c r="AW453"/>
      <c r="AX453"/>
      <c r="AY453"/>
      <c r="AZ453"/>
      <c r="BA453"/>
      <c r="BB453"/>
    </row>
    <row r="454" spans="1:54" x14ac:dyDescent="0.3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Y454"/>
      <c r="AA454"/>
      <c r="AB454"/>
      <c r="AC454"/>
      <c r="AD454"/>
      <c r="AE454"/>
      <c r="AG454"/>
      <c r="AI454" s="11"/>
      <c r="AK454"/>
      <c r="AL454"/>
      <c r="AM454"/>
      <c r="AN454"/>
      <c r="AO454"/>
      <c r="AQ454"/>
      <c r="AR454"/>
      <c r="AS454"/>
      <c r="AT454"/>
      <c r="AU454"/>
      <c r="AV454" s="105"/>
      <c r="AW454"/>
      <c r="AX454"/>
      <c r="AY454"/>
      <c r="AZ454"/>
      <c r="BA454"/>
      <c r="BB454"/>
    </row>
    <row r="455" spans="1:54" x14ac:dyDescent="0.3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Y455"/>
      <c r="AA455"/>
      <c r="AB455"/>
      <c r="AC455"/>
      <c r="AD455"/>
      <c r="AE455"/>
      <c r="AG455"/>
      <c r="AI455" s="11"/>
      <c r="AK455"/>
      <c r="AL455"/>
      <c r="AM455"/>
      <c r="AN455"/>
      <c r="AO455"/>
      <c r="AQ455"/>
      <c r="AR455"/>
      <c r="AS455"/>
      <c r="AT455"/>
      <c r="AU455"/>
      <c r="AV455" s="105"/>
      <c r="AW455"/>
      <c r="AX455"/>
      <c r="AY455"/>
      <c r="AZ455"/>
      <c r="BA455"/>
      <c r="BB455"/>
    </row>
    <row r="456" spans="1:54" x14ac:dyDescent="0.3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Y456"/>
      <c r="AA456"/>
      <c r="AB456"/>
      <c r="AC456"/>
      <c r="AD456"/>
      <c r="AE456"/>
      <c r="AG456"/>
      <c r="AI456" s="11"/>
      <c r="AK456"/>
      <c r="AL456"/>
      <c r="AM456"/>
      <c r="AN456"/>
      <c r="AO456"/>
      <c r="AQ456"/>
      <c r="AR456"/>
      <c r="AS456"/>
      <c r="AT456"/>
      <c r="AU456"/>
      <c r="AV456" s="105"/>
      <c r="AW456"/>
      <c r="AX456"/>
      <c r="AY456"/>
      <c r="AZ456"/>
      <c r="BA456"/>
      <c r="BB456"/>
    </row>
    <row r="457" spans="1:54" x14ac:dyDescent="0.3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Y457"/>
      <c r="AA457"/>
      <c r="AB457"/>
      <c r="AC457"/>
      <c r="AD457"/>
      <c r="AE457"/>
      <c r="AG457"/>
      <c r="AI457" s="11"/>
      <c r="AK457"/>
      <c r="AL457"/>
      <c r="AM457"/>
      <c r="AN457"/>
      <c r="AO457"/>
      <c r="AQ457"/>
      <c r="AR457"/>
      <c r="AS457"/>
      <c r="AT457"/>
      <c r="AU457"/>
      <c r="AV457" s="105"/>
      <c r="AW457"/>
      <c r="AX457"/>
      <c r="AY457"/>
      <c r="AZ457"/>
      <c r="BA457"/>
      <c r="BB457"/>
    </row>
    <row r="458" spans="1:54" x14ac:dyDescent="0.3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Y458"/>
      <c r="AA458"/>
      <c r="AB458"/>
      <c r="AC458"/>
      <c r="AD458"/>
      <c r="AE458"/>
      <c r="AG458"/>
      <c r="AI458" s="11"/>
      <c r="AK458"/>
      <c r="AL458"/>
      <c r="AM458"/>
      <c r="AN458"/>
      <c r="AO458"/>
      <c r="AQ458"/>
      <c r="AR458"/>
      <c r="AS458"/>
      <c r="AT458"/>
      <c r="AU458"/>
      <c r="AV458" s="105"/>
      <c r="AW458"/>
      <c r="AX458"/>
      <c r="AY458"/>
      <c r="AZ458"/>
      <c r="BA458"/>
      <c r="BB458"/>
    </row>
    <row r="459" spans="1:54" x14ac:dyDescent="0.3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Y459"/>
      <c r="AA459"/>
      <c r="AB459"/>
      <c r="AC459"/>
      <c r="AD459"/>
      <c r="AE459"/>
      <c r="AG459"/>
      <c r="AI459" s="11"/>
      <c r="AK459"/>
      <c r="AL459"/>
      <c r="AM459"/>
      <c r="AN459"/>
      <c r="AO459"/>
      <c r="AQ459"/>
      <c r="AR459"/>
      <c r="AS459"/>
      <c r="AT459"/>
      <c r="AU459"/>
      <c r="AV459" s="105"/>
      <c r="AW459"/>
      <c r="AX459"/>
      <c r="AY459"/>
      <c r="AZ459"/>
      <c r="BA459"/>
      <c r="BB459"/>
    </row>
    <row r="460" spans="1:54" x14ac:dyDescent="0.3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Y460"/>
      <c r="AA460"/>
      <c r="AB460"/>
      <c r="AC460"/>
      <c r="AD460"/>
      <c r="AE460"/>
      <c r="AG460"/>
      <c r="AI460" s="11"/>
      <c r="AK460"/>
      <c r="AL460"/>
      <c r="AM460"/>
      <c r="AN460"/>
      <c r="AO460"/>
      <c r="AQ460"/>
      <c r="AR460"/>
      <c r="AS460"/>
      <c r="AT460"/>
      <c r="AU460"/>
      <c r="AV460" s="105"/>
      <c r="AW460"/>
      <c r="AX460"/>
      <c r="AY460"/>
      <c r="AZ460"/>
      <c r="BA460"/>
      <c r="BB460"/>
    </row>
    <row r="461" spans="1:54" x14ac:dyDescent="0.3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Y461"/>
      <c r="AA461"/>
      <c r="AB461"/>
      <c r="AC461"/>
      <c r="AD461"/>
      <c r="AE461"/>
      <c r="AG461"/>
      <c r="AI461" s="11"/>
      <c r="AK461"/>
      <c r="AL461"/>
      <c r="AM461"/>
      <c r="AN461"/>
      <c r="AO461"/>
      <c r="AQ461"/>
      <c r="AR461"/>
      <c r="AS461"/>
      <c r="AT461"/>
      <c r="AU461"/>
      <c r="AV461" s="105"/>
      <c r="AW461"/>
      <c r="AX461"/>
      <c r="AY461"/>
      <c r="AZ461"/>
      <c r="BA461"/>
      <c r="BB461"/>
    </row>
    <row r="462" spans="1:54" x14ac:dyDescent="0.3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Y462"/>
      <c r="AA462"/>
      <c r="AB462"/>
      <c r="AC462"/>
      <c r="AD462"/>
      <c r="AE462"/>
      <c r="AG462"/>
      <c r="AI462" s="11"/>
      <c r="AK462"/>
      <c r="AL462"/>
      <c r="AM462"/>
      <c r="AN462"/>
      <c r="AO462"/>
      <c r="AQ462"/>
      <c r="AR462"/>
      <c r="AS462"/>
      <c r="AT462"/>
      <c r="AU462"/>
      <c r="AV462" s="105"/>
      <c r="AW462"/>
      <c r="AX462"/>
      <c r="AY462"/>
      <c r="AZ462"/>
      <c r="BA462"/>
      <c r="BB462"/>
    </row>
    <row r="463" spans="1:54" x14ac:dyDescent="0.3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Y463"/>
      <c r="AA463"/>
      <c r="AB463"/>
      <c r="AC463"/>
      <c r="AD463"/>
      <c r="AE463"/>
      <c r="AG463"/>
      <c r="AI463" s="11"/>
      <c r="AK463"/>
      <c r="AL463"/>
      <c r="AM463"/>
      <c r="AN463"/>
      <c r="AO463"/>
      <c r="AQ463"/>
      <c r="AR463"/>
      <c r="AS463"/>
      <c r="AT463"/>
      <c r="AU463"/>
      <c r="AV463" s="105"/>
      <c r="AW463"/>
      <c r="AX463"/>
      <c r="AY463"/>
      <c r="AZ463"/>
      <c r="BA463"/>
      <c r="BB463"/>
    </row>
    <row r="464" spans="1:54" x14ac:dyDescent="0.3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Y464"/>
      <c r="AA464"/>
      <c r="AB464"/>
      <c r="AC464"/>
      <c r="AD464"/>
      <c r="AE464"/>
      <c r="AG464"/>
      <c r="AI464" s="11"/>
      <c r="AK464"/>
      <c r="AL464"/>
      <c r="AM464"/>
      <c r="AN464"/>
      <c r="AO464"/>
      <c r="AQ464"/>
      <c r="AR464"/>
      <c r="AS464"/>
      <c r="AT464"/>
      <c r="AU464"/>
      <c r="AV464" s="105"/>
      <c r="AW464"/>
      <c r="AX464"/>
      <c r="AY464"/>
      <c r="AZ464"/>
      <c r="BA464"/>
      <c r="BB464"/>
    </row>
    <row r="465" spans="1:54" x14ac:dyDescent="0.3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Y465"/>
      <c r="AA465"/>
      <c r="AB465"/>
      <c r="AC465"/>
      <c r="AD465"/>
      <c r="AE465"/>
      <c r="AG465"/>
      <c r="AI465" s="11"/>
      <c r="AK465"/>
      <c r="AL465"/>
      <c r="AM465"/>
      <c r="AN465"/>
      <c r="AO465"/>
      <c r="AQ465"/>
      <c r="AR465"/>
      <c r="AS465"/>
      <c r="AT465"/>
      <c r="AU465"/>
      <c r="AV465" s="105"/>
      <c r="AW465"/>
      <c r="AX465"/>
      <c r="AY465"/>
      <c r="AZ465"/>
      <c r="BA465"/>
      <c r="BB465"/>
    </row>
    <row r="466" spans="1:54" x14ac:dyDescent="0.3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Y466"/>
      <c r="AA466"/>
      <c r="AB466"/>
      <c r="AC466"/>
      <c r="AD466"/>
      <c r="AE466"/>
      <c r="AG466"/>
      <c r="AI466" s="11"/>
      <c r="AK466"/>
      <c r="AL466"/>
      <c r="AM466"/>
      <c r="AN466"/>
      <c r="AO466"/>
      <c r="AQ466"/>
      <c r="AR466"/>
      <c r="AS466"/>
      <c r="AT466"/>
      <c r="AU466"/>
      <c r="AV466" s="105"/>
      <c r="AW466"/>
      <c r="AX466"/>
      <c r="AY466"/>
      <c r="AZ466"/>
      <c r="BA466"/>
      <c r="BB466"/>
    </row>
    <row r="467" spans="1:54" x14ac:dyDescent="0.3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Y467"/>
      <c r="AA467"/>
      <c r="AB467"/>
      <c r="AC467"/>
      <c r="AD467"/>
      <c r="AE467"/>
      <c r="AG467"/>
      <c r="AI467" s="11"/>
      <c r="AK467"/>
      <c r="AL467"/>
      <c r="AM467"/>
      <c r="AN467"/>
      <c r="AO467"/>
      <c r="AQ467"/>
      <c r="AR467"/>
      <c r="AS467"/>
      <c r="AT467"/>
      <c r="AU467"/>
      <c r="AV467" s="105"/>
      <c r="AW467"/>
      <c r="AX467"/>
      <c r="AY467"/>
      <c r="AZ467"/>
      <c r="BA467"/>
      <c r="BB467"/>
    </row>
    <row r="468" spans="1:54" x14ac:dyDescent="0.3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Y468"/>
      <c r="AA468"/>
      <c r="AB468"/>
      <c r="AC468"/>
      <c r="AD468"/>
      <c r="AE468"/>
      <c r="AG468"/>
      <c r="AI468" s="11"/>
      <c r="AK468"/>
      <c r="AL468"/>
      <c r="AM468"/>
      <c r="AN468"/>
      <c r="AO468"/>
      <c r="AQ468"/>
      <c r="AR468"/>
      <c r="AS468"/>
      <c r="AT468"/>
      <c r="AU468"/>
      <c r="AV468" s="105"/>
      <c r="AW468"/>
      <c r="AX468"/>
      <c r="AY468"/>
      <c r="AZ468"/>
      <c r="BA468"/>
      <c r="BB468"/>
    </row>
    <row r="469" spans="1:54" x14ac:dyDescent="0.3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Y469"/>
      <c r="AA469"/>
      <c r="AB469"/>
      <c r="AC469"/>
      <c r="AD469"/>
      <c r="AE469"/>
      <c r="AG469"/>
      <c r="AI469" s="11"/>
      <c r="AK469"/>
      <c r="AL469"/>
      <c r="AM469"/>
      <c r="AN469"/>
      <c r="AO469"/>
      <c r="AQ469"/>
      <c r="AR469"/>
      <c r="AS469"/>
      <c r="AT469"/>
      <c r="AU469"/>
      <c r="AV469" s="105"/>
      <c r="AW469"/>
      <c r="AX469"/>
      <c r="AY469"/>
      <c r="AZ469"/>
      <c r="BA469"/>
      <c r="BB469"/>
    </row>
    <row r="470" spans="1:54" x14ac:dyDescent="0.3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Y470"/>
      <c r="AA470"/>
      <c r="AB470"/>
      <c r="AC470"/>
      <c r="AD470"/>
      <c r="AE470"/>
      <c r="AG470"/>
      <c r="AI470" s="11"/>
      <c r="AK470"/>
      <c r="AL470"/>
      <c r="AM470"/>
      <c r="AN470"/>
      <c r="AO470"/>
      <c r="AQ470"/>
      <c r="AR470"/>
      <c r="AS470"/>
      <c r="AT470"/>
      <c r="AU470"/>
      <c r="AV470" s="105"/>
      <c r="AW470"/>
      <c r="AX470"/>
      <c r="AY470"/>
      <c r="AZ470"/>
      <c r="BA470"/>
      <c r="BB470"/>
    </row>
    <row r="471" spans="1:54" x14ac:dyDescent="0.3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Y471"/>
      <c r="AA471"/>
      <c r="AB471"/>
      <c r="AC471"/>
      <c r="AD471"/>
      <c r="AE471"/>
      <c r="AG471"/>
      <c r="AI471" s="11"/>
      <c r="AK471"/>
      <c r="AL471"/>
      <c r="AM471"/>
      <c r="AN471"/>
      <c r="AO471"/>
      <c r="AQ471"/>
      <c r="AR471"/>
      <c r="AS471"/>
      <c r="AT471"/>
      <c r="AU471"/>
      <c r="AV471" s="105"/>
      <c r="AW471"/>
      <c r="AX471"/>
      <c r="AY471"/>
      <c r="AZ471"/>
      <c r="BA471"/>
      <c r="BB471"/>
    </row>
    <row r="472" spans="1:54" x14ac:dyDescent="0.3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Y472"/>
      <c r="AA472"/>
      <c r="AB472"/>
      <c r="AC472"/>
      <c r="AD472"/>
      <c r="AE472"/>
      <c r="AG472"/>
      <c r="AI472" s="11"/>
      <c r="AK472"/>
      <c r="AL472"/>
      <c r="AM472"/>
      <c r="AN472"/>
      <c r="AO472"/>
      <c r="AQ472"/>
      <c r="AR472"/>
      <c r="AS472"/>
      <c r="AT472"/>
      <c r="AU472"/>
      <c r="AV472" s="105"/>
      <c r="AW472"/>
      <c r="AX472"/>
      <c r="AY472"/>
      <c r="AZ472"/>
      <c r="BA472"/>
      <c r="BB472"/>
    </row>
    <row r="473" spans="1:54" x14ac:dyDescent="0.3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Y473"/>
      <c r="AA473"/>
      <c r="AB473"/>
      <c r="AC473"/>
      <c r="AD473"/>
      <c r="AE473"/>
      <c r="AG473"/>
      <c r="AI473" s="11"/>
      <c r="AK473"/>
      <c r="AL473"/>
      <c r="AM473"/>
      <c r="AN473"/>
      <c r="AO473"/>
      <c r="AQ473"/>
      <c r="AR473"/>
      <c r="AS473"/>
      <c r="AT473"/>
      <c r="AU473"/>
      <c r="AV473" s="105"/>
      <c r="AW473"/>
      <c r="AX473"/>
      <c r="AY473"/>
      <c r="AZ473"/>
      <c r="BA473"/>
      <c r="BB473"/>
    </row>
    <row r="474" spans="1:54" x14ac:dyDescent="0.3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Y474"/>
      <c r="AA474"/>
      <c r="AB474"/>
      <c r="AC474"/>
      <c r="AD474"/>
      <c r="AE474"/>
      <c r="AG474"/>
      <c r="AI474" s="11"/>
      <c r="AK474"/>
      <c r="AL474"/>
      <c r="AM474"/>
      <c r="AN474"/>
      <c r="AO474"/>
      <c r="AQ474"/>
      <c r="AR474"/>
      <c r="AS474"/>
      <c r="AT474"/>
      <c r="AU474"/>
      <c r="AV474" s="105"/>
      <c r="AW474"/>
      <c r="AX474"/>
      <c r="AY474"/>
      <c r="AZ474"/>
      <c r="BA474"/>
      <c r="BB474"/>
    </row>
    <row r="475" spans="1:54" x14ac:dyDescent="0.3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Y475"/>
      <c r="AA475"/>
      <c r="AB475"/>
      <c r="AC475"/>
      <c r="AD475"/>
      <c r="AE475"/>
      <c r="AG475"/>
      <c r="AI475" s="11"/>
      <c r="AK475"/>
      <c r="AL475"/>
      <c r="AM475"/>
      <c r="AN475"/>
      <c r="AO475"/>
      <c r="AQ475"/>
      <c r="AR475"/>
      <c r="AS475"/>
      <c r="AT475"/>
      <c r="AU475"/>
      <c r="AV475" s="105"/>
      <c r="AW475"/>
      <c r="AX475"/>
      <c r="AY475"/>
      <c r="AZ475"/>
      <c r="BA475"/>
      <c r="BB475"/>
    </row>
    <row r="476" spans="1:54" x14ac:dyDescent="0.3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Y476"/>
      <c r="AA476"/>
      <c r="AB476"/>
      <c r="AC476"/>
      <c r="AD476"/>
      <c r="AE476"/>
      <c r="AG476"/>
      <c r="AI476" s="11"/>
      <c r="AK476"/>
      <c r="AL476"/>
      <c r="AM476"/>
      <c r="AN476"/>
      <c r="AO476"/>
      <c r="AQ476"/>
      <c r="AR476"/>
      <c r="AS476"/>
      <c r="AT476"/>
      <c r="AU476"/>
      <c r="AV476" s="105"/>
      <c r="AW476"/>
      <c r="AX476"/>
      <c r="AY476"/>
      <c r="AZ476"/>
      <c r="BA476"/>
      <c r="BB476"/>
    </row>
    <row r="477" spans="1:54" x14ac:dyDescent="0.3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Y477"/>
      <c r="AA477"/>
      <c r="AB477"/>
      <c r="AC477"/>
      <c r="AD477"/>
      <c r="AE477"/>
      <c r="AG477"/>
      <c r="AI477" s="11"/>
      <c r="AK477"/>
      <c r="AL477"/>
      <c r="AM477"/>
      <c r="AN477"/>
      <c r="AO477"/>
      <c r="AQ477"/>
      <c r="AR477"/>
      <c r="AS477"/>
      <c r="AT477"/>
      <c r="AU477"/>
      <c r="AV477" s="105"/>
      <c r="AW477"/>
      <c r="AX477"/>
      <c r="AY477"/>
      <c r="AZ477"/>
      <c r="BA477"/>
      <c r="BB477"/>
    </row>
    <row r="478" spans="1:54" x14ac:dyDescent="0.3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Y478"/>
      <c r="AA478"/>
      <c r="AB478"/>
      <c r="AC478"/>
      <c r="AD478"/>
      <c r="AE478"/>
      <c r="AG478"/>
      <c r="AI478" s="11"/>
      <c r="AK478"/>
      <c r="AL478"/>
      <c r="AM478"/>
      <c r="AN478"/>
      <c r="AO478"/>
      <c r="AQ478"/>
      <c r="AR478"/>
      <c r="AS478"/>
      <c r="AT478"/>
      <c r="AU478"/>
      <c r="AV478" s="105"/>
      <c r="AW478"/>
      <c r="AX478"/>
      <c r="AY478"/>
      <c r="AZ478"/>
      <c r="BA478"/>
      <c r="BB478"/>
    </row>
    <row r="479" spans="1:54" x14ac:dyDescent="0.3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Y479"/>
      <c r="AA479"/>
      <c r="AB479"/>
      <c r="AC479"/>
      <c r="AD479"/>
      <c r="AE479"/>
      <c r="AG479"/>
      <c r="AI479" s="11"/>
      <c r="AK479"/>
      <c r="AL479"/>
      <c r="AM479"/>
      <c r="AN479"/>
      <c r="AO479"/>
      <c r="AQ479"/>
      <c r="AR479"/>
      <c r="AS479"/>
      <c r="AT479"/>
      <c r="AU479"/>
      <c r="AV479" s="105"/>
      <c r="AW479"/>
      <c r="AX479"/>
      <c r="AY479"/>
      <c r="AZ479"/>
      <c r="BA479"/>
      <c r="BB479"/>
    </row>
    <row r="480" spans="1:54" x14ac:dyDescent="0.3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Y480"/>
      <c r="AA480"/>
      <c r="AB480"/>
      <c r="AC480"/>
      <c r="AD480"/>
      <c r="AE480"/>
      <c r="AG480"/>
      <c r="AI480" s="11"/>
      <c r="AK480"/>
      <c r="AL480"/>
      <c r="AM480"/>
      <c r="AN480"/>
      <c r="AO480"/>
      <c r="AQ480"/>
      <c r="AR480"/>
      <c r="AS480"/>
      <c r="AT480"/>
      <c r="AU480"/>
      <c r="AV480" s="105"/>
      <c r="AW480"/>
      <c r="AX480"/>
      <c r="AY480"/>
      <c r="AZ480"/>
      <c r="BA480"/>
      <c r="BB480"/>
    </row>
    <row r="481" spans="1:54" x14ac:dyDescent="0.3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Y481"/>
      <c r="AA481"/>
      <c r="AB481"/>
      <c r="AC481"/>
      <c r="AD481"/>
      <c r="AE481"/>
      <c r="AG481"/>
      <c r="AI481" s="11"/>
      <c r="AK481"/>
      <c r="AL481"/>
      <c r="AM481"/>
      <c r="AN481"/>
      <c r="AO481"/>
      <c r="AQ481"/>
      <c r="AR481"/>
      <c r="AS481"/>
      <c r="AT481"/>
      <c r="AU481"/>
      <c r="AV481" s="105"/>
      <c r="AW481"/>
      <c r="AX481"/>
      <c r="AY481"/>
      <c r="AZ481"/>
      <c r="BA481"/>
      <c r="BB481"/>
    </row>
    <row r="482" spans="1:54" x14ac:dyDescent="0.3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Y482"/>
      <c r="AA482"/>
      <c r="AB482"/>
      <c r="AC482"/>
      <c r="AD482"/>
      <c r="AE482"/>
      <c r="AG482"/>
      <c r="AI482" s="11"/>
      <c r="AK482"/>
      <c r="AL482"/>
      <c r="AM482"/>
      <c r="AN482"/>
      <c r="AO482"/>
      <c r="AQ482"/>
      <c r="AR482"/>
      <c r="AS482"/>
      <c r="AT482"/>
      <c r="AU482"/>
      <c r="AV482" s="105"/>
      <c r="AW482"/>
      <c r="AX482"/>
      <c r="AY482"/>
      <c r="AZ482"/>
      <c r="BA482"/>
      <c r="BB482"/>
    </row>
    <row r="483" spans="1:54" x14ac:dyDescent="0.3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Y483"/>
      <c r="AA483"/>
      <c r="AB483"/>
      <c r="AC483"/>
      <c r="AD483"/>
      <c r="AE483"/>
      <c r="AG483"/>
      <c r="AI483" s="11"/>
      <c r="AK483"/>
      <c r="AL483"/>
      <c r="AM483"/>
      <c r="AN483"/>
      <c r="AO483"/>
      <c r="AQ483"/>
      <c r="AR483"/>
      <c r="AS483"/>
      <c r="AT483"/>
      <c r="AU483"/>
      <c r="AV483" s="105"/>
      <c r="AW483"/>
      <c r="AX483"/>
      <c r="AY483"/>
      <c r="AZ483"/>
      <c r="BA483"/>
      <c r="BB483"/>
    </row>
    <row r="484" spans="1:54" x14ac:dyDescent="0.3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Y484"/>
      <c r="AA484"/>
      <c r="AB484"/>
      <c r="AC484"/>
      <c r="AD484"/>
      <c r="AE484"/>
      <c r="AG484"/>
      <c r="AI484" s="11"/>
      <c r="AK484"/>
      <c r="AL484"/>
      <c r="AM484"/>
      <c r="AN484"/>
      <c r="AO484"/>
      <c r="AQ484"/>
      <c r="AR484"/>
      <c r="AS484"/>
      <c r="AT484"/>
      <c r="AU484"/>
      <c r="AV484" s="105"/>
      <c r="AW484"/>
      <c r="AX484"/>
      <c r="AY484"/>
      <c r="AZ484"/>
      <c r="BA484"/>
      <c r="BB484"/>
    </row>
    <row r="485" spans="1:54" x14ac:dyDescent="0.3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Y485"/>
      <c r="AA485"/>
      <c r="AB485"/>
      <c r="AC485"/>
      <c r="AD485"/>
      <c r="AE485"/>
      <c r="AG485"/>
      <c r="AI485" s="11"/>
      <c r="AK485"/>
      <c r="AL485"/>
      <c r="AM485"/>
      <c r="AN485"/>
      <c r="AO485"/>
      <c r="AQ485"/>
      <c r="AR485"/>
      <c r="AS485"/>
      <c r="AT485"/>
      <c r="AU485"/>
      <c r="AV485" s="105"/>
      <c r="AW485"/>
      <c r="AX485"/>
      <c r="AY485"/>
      <c r="AZ485"/>
      <c r="BA485"/>
      <c r="BB485"/>
    </row>
    <row r="486" spans="1:54" x14ac:dyDescent="0.3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Y486"/>
      <c r="AA486"/>
      <c r="AB486"/>
      <c r="AC486"/>
      <c r="AD486"/>
      <c r="AE486"/>
      <c r="AG486"/>
      <c r="AI486" s="11"/>
      <c r="AK486"/>
      <c r="AL486"/>
      <c r="AM486"/>
      <c r="AN486"/>
      <c r="AO486"/>
      <c r="AQ486"/>
      <c r="AR486"/>
      <c r="AS486"/>
      <c r="AT486"/>
      <c r="AU486"/>
      <c r="AV486" s="105"/>
      <c r="AW486"/>
      <c r="AX486"/>
      <c r="AY486"/>
      <c r="AZ486"/>
      <c r="BA486"/>
      <c r="BB486"/>
    </row>
    <row r="487" spans="1:54" x14ac:dyDescent="0.3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Y487"/>
      <c r="AA487"/>
      <c r="AB487"/>
      <c r="AC487"/>
      <c r="AD487"/>
      <c r="AE487"/>
      <c r="AG487"/>
      <c r="AI487" s="11"/>
      <c r="AK487"/>
      <c r="AL487"/>
      <c r="AM487"/>
      <c r="AN487"/>
      <c r="AO487"/>
      <c r="AQ487"/>
      <c r="AR487"/>
      <c r="AS487"/>
      <c r="AT487"/>
      <c r="AU487"/>
      <c r="AV487" s="105"/>
      <c r="AW487"/>
      <c r="AX487"/>
      <c r="AY487"/>
      <c r="AZ487"/>
      <c r="BA487"/>
      <c r="BB487"/>
    </row>
    <row r="488" spans="1:54" x14ac:dyDescent="0.3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Y488"/>
      <c r="AA488"/>
      <c r="AB488"/>
      <c r="AC488"/>
      <c r="AD488"/>
      <c r="AE488"/>
      <c r="AG488"/>
      <c r="AI488" s="11"/>
      <c r="AK488"/>
      <c r="AL488"/>
      <c r="AM488"/>
      <c r="AN488"/>
      <c r="AO488"/>
      <c r="AQ488"/>
      <c r="AR488"/>
      <c r="AS488"/>
      <c r="AT488"/>
      <c r="AU488"/>
      <c r="AV488" s="105"/>
      <c r="AW488"/>
      <c r="AX488"/>
      <c r="AY488"/>
      <c r="AZ488"/>
      <c r="BA488"/>
      <c r="BB488"/>
    </row>
    <row r="489" spans="1:54" x14ac:dyDescent="0.3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Y489"/>
      <c r="AA489"/>
      <c r="AB489"/>
      <c r="AC489"/>
      <c r="AD489"/>
      <c r="AE489"/>
      <c r="AG489"/>
      <c r="AI489" s="11"/>
      <c r="AK489"/>
      <c r="AL489"/>
      <c r="AM489"/>
      <c r="AN489"/>
      <c r="AO489"/>
      <c r="AQ489"/>
      <c r="AR489"/>
      <c r="AS489"/>
      <c r="AT489"/>
      <c r="AU489"/>
      <c r="AV489" s="105"/>
      <c r="AW489"/>
      <c r="AX489"/>
      <c r="AY489"/>
      <c r="AZ489"/>
      <c r="BA489"/>
      <c r="BB489"/>
    </row>
    <row r="490" spans="1:54" x14ac:dyDescent="0.3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Y490"/>
      <c r="AA490"/>
      <c r="AB490"/>
      <c r="AC490"/>
      <c r="AD490"/>
      <c r="AE490"/>
      <c r="AG490"/>
      <c r="AI490" s="11"/>
      <c r="AK490"/>
      <c r="AL490"/>
      <c r="AM490"/>
      <c r="AN490"/>
      <c r="AO490"/>
      <c r="AQ490"/>
      <c r="AR490"/>
      <c r="AS490"/>
      <c r="AT490"/>
      <c r="AU490"/>
      <c r="AV490" s="105"/>
      <c r="AW490"/>
      <c r="AX490"/>
      <c r="AY490"/>
      <c r="AZ490"/>
      <c r="BA490"/>
      <c r="BB490"/>
    </row>
    <row r="491" spans="1:54" x14ac:dyDescent="0.3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Y491"/>
      <c r="AA491"/>
      <c r="AB491"/>
      <c r="AC491"/>
      <c r="AD491"/>
      <c r="AE491"/>
      <c r="AG491"/>
      <c r="AI491" s="11"/>
      <c r="AK491"/>
      <c r="AL491"/>
      <c r="AM491"/>
      <c r="AN491"/>
      <c r="AO491"/>
      <c r="AQ491"/>
      <c r="AR491"/>
      <c r="AS491"/>
      <c r="AT491"/>
      <c r="AU491"/>
      <c r="AV491" s="105"/>
      <c r="AW491"/>
      <c r="AX491"/>
      <c r="AY491"/>
      <c r="AZ491"/>
      <c r="BA491"/>
      <c r="BB491"/>
    </row>
    <row r="492" spans="1:54" x14ac:dyDescent="0.3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Y492"/>
      <c r="AA492"/>
      <c r="AB492"/>
      <c r="AC492"/>
      <c r="AD492"/>
      <c r="AE492"/>
      <c r="AG492"/>
      <c r="AI492" s="11"/>
      <c r="AK492"/>
      <c r="AL492"/>
      <c r="AM492"/>
      <c r="AN492"/>
      <c r="AO492"/>
      <c r="AQ492"/>
      <c r="AR492"/>
      <c r="AS492"/>
      <c r="AT492"/>
      <c r="AU492"/>
      <c r="AV492" s="105"/>
      <c r="AW492"/>
      <c r="AX492"/>
      <c r="AY492"/>
      <c r="AZ492"/>
      <c r="BA492"/>
      <c r="BB492"/>
    </row>
    <row r="493" spans="1:54" x14ac:dyDescent="0.3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Y493"/>
      <c r="AA493"/>
      <c r="AB493"/>
      <c r="AC493"/>
      <c r="AD493"/>
      <c r="AE493"/>
      <c r="AG493"/>
      <c r="AI493" s="11"/>
      <c r="AK493"/>
      <c r="AL493"/>
      <c r="AM493"/>
      <c r="AN493"/>
      <c r="AO493"/>
      <c r="AQ493"/>
      <c r="AR493"/>
      <c r="AS493"/>
      <c r="AT493"/>
      <c r="AU493"/>
      <c r="AV493" s="105"/>
      <c r="AW493"/>
      <c r="AX493"/>
      <c r="AY493"/>
      <c r="AZ493"/>
      <c r="BA493"/>
      <c r="BB493"/>
    </row>
    <row r="494" spans="1:54" x14ac:dyDescent="0.3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Y494"/>
      <c r="AA494"/>
      <c r="AB494"/>
      <c r="AC494"/>
      <c r="AD494"/>
      <c r="AE494"/>
      <c r="AG494"/>
      <c r="AI494" s="11"/>
      <c r="AK494"/>
      <c r="AL494"/>
      <c r="AM494"/>
      <c r="AN494"/>
      <c r="AO494"/>
      <c r="AQ494"/>
      <c r="AR494"/>
      <c r="AS494"/>
      <c r="AT494"/>
      <c r="AU494"/>
      <c r="AV494" s="105"/>
      <c r="AW494"/>
      <c r="AX494"/>
      <c r="AY494"/>
      <c r="AZ494"/>
      <c r="BA494"/>
      <c r="BB494"/>
    </row>
    <row r="495" spans="1:54" x14ac:dyDescent="0.3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Y495"/>
      <c r="AA495"/>
      <c r="AB495"/>
      <c r="AC495"/>
      <c r="AD495"/>
      <c r="AE495"/>
      <c r="AG495"/>
      <c r="AI495" s="11"/>
      <c r="AK495"/>
      <c r="AL495"/>
      <c r="AM495"/>
      <c r="AN495"/>
      <c r="AO495"/>
      <c r="AQ495"/>
      <c r="AR495"/>
      <c r="AS495"/>
      <c r="AT495"/>
      <c r="AU495"/>
      <c r="AV495" s="105"/>
      <c r="AW495"/>
      <c r="AX495"/>
      <c r="AY495"/>
      <c r="AZ495"/>
      <c r="BA495"/>
      <c r="BB495"/>
    </row>
    <row r="496" spans="1:54" x14ac:dyDescent="0.3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Y496"/>
      <c r="AA496"/>
      <c r="AB496"/>
      <c r="AC496"/>
      <c r="AD496"/>
      <c r="AE496"/>
      <c r="AG496"/>
      <c r="AI496" s="11"/>
      <c r="AK496"/>
      <c r="AL496"/>
      <c r="AM496"/>
      <c r="AN496"/>
      <c r="AO496"/>
      <c r="AQ496"/>
      <c r="AR496"/>
      <c r="AS496"/>
      <c r="AT496"/>
      <c r="AU496"/>
      <c r="AV496" s="105"/>
      <c r="AW496"/>
      <c r="AX496"/>
      <c r="AY496"/>
      <c r="AZ496"/>
      <c r="BA496"/>
      <c r="BB496"/>
    </row>
    <row r="497" spans="1:54" x14ac:dyDescent="0.3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Y497"/>
      <c r="AA497"/>
      <c r="AB497"/>
      <c r="AC497"/>
      <c r="AD497"/>
      <c r="AE497"/>
      <c r="AG497"/>
      <c r="AI497" s="11"/>
      <c r="AK497"/>
      <c r="AL497"/>
      <c r="AM497"/>
      <c r="AN497"/>
      <c r="AO497"/>
      <c r="AQ497"/>
      <c r="AR497"/>
      <c r="AS497"/>
      <c r="AT497"/>
      <c r="AU497"/>
      <c r="AV497" s="105"/>
      <c r="AW497"/>
      <c r="AX497"/>
      <c r="AY497"/>
      <c r="AZ497"/>
      <c r="BA497"/>
      <c r="BB497"/>
    </row>
    <row r="498" spans="1:54" x14ac:dyDescent="0.3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Y498"/>
      <c r="AA498"/>
      <c r="AB498"/>
      <c r="AC498"/>
      <c r="AD498"/>
      <c r="AE498"/>
      <c r="AG498"/>
      <c r="AI498" s="11"/>
      <c r="AK498"/>
      <c r="AL498"/>
      <c r="AM498"/>
      <c r="AN498"/>
      <c r="AO498"/>
      <c r="AQ498"/>
      <c r="AR498"/>
      <c r="AS498"/>
      <c r="AT498"/>
      <c r="AU498"/>
      <c r="AV498" s="105"/>
      <c r="AW498"/>
      <c r="AX498"/>
      <c r="AY498"/>
      <c r="AZ498"/>
      <c r="BA498"/>
      <c r="BB498"/>
    </row>
    <row r="499" spans="1:54" x14ac:dyDescent="0.3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Y499"/>
      <c r="AA499"/>
      <c r="AB499"/>
      <c r="AC499"/>
      <c r="AD499"/>
      <c r="AE499"/>
      <c r="AG499"/>
      <c r="AI499" s="11"/>
      <c r="AK499"/>
      <c r="AL499"/>
      <c r="AM499"/>
      <c r="AN499"/>
      <c r="AO499"/>
      <c r="AQ499"/>
      <c r="AR499"/>
      <c r="AS499"/>
      <c r="AT499"/>
      <c r="AU499"/>
      <c r="AV499" s="105"/>
      <c r="AW499"/>
      <c r="AX499"/>
      <c r="AY499"/>
      <c r="AZ499"/>
      <c r="BA499"/>
      <c r="BB499"/>
    </row>
    <row r="500" spans="1:54" x14ac:dyDescent="0.3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Y500"/>
      <c r="AA500"/>
      <c r="AB500"/>
      <c r="AC500"/>
      <c r="AD500"/>
      <c r="AE500"/>
      <c r="AG500"/>
      <c r="AI500" s="11"/>
      <c r="AK500"/>
      <c r="AL500"/>
      <c r="AM500"/>
      <c r="AN500"/>
      <c r="AO500"/>
      <c r="AQ500"/>
      <c r="AR500"/>
      <c r="AS500"/>
      <c r="AT500"/>
      <c r="AU500"/>
      <c r="AV500" s="105"/>
      <c r="AW500"/>
      <c r="AX500"/>
      <c r="AY500"/>
      <c r="AZ500"/>
      <c r="BA500"/>
      <c r="BB500"/>
    </row>
    <row r="501" spans="1:54" x14ac:dyDescent="0.3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Y501"/>
      <c r="AA501"/>
      <c r="AB501"/>
      <c r="AC501"/>
      <c r="AD501"/>
      <c r="AE501"/>
      <c r="AG501"/>
      <c r="AI501" s="11"/>
      <c r="AK501"/>
      <c r="AL501"/>
      <c r="AM501"/>
      <c r="AN501"/>
      <c r="AO501"/>
      <c r="AQ501"/>
      <c r="AR501"/>
      <c r="AS501"/>
      <c r="AT501"/>
      <c r="AU501"/>
      <c r="AV501" s="105"/>
      <c r="AW501"/>
      <c r="AX501"/>
      <c r="AY501"/>
      <c r="AZ501"/>
      <c r="BA501"/>
      <c r="BB501"/>
    </row>
    <row r="502" spans="1:54" x14ac:dyDescent="0.3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Y502"/>
      <c r="AA502"/>
      <c r="AB502"/>
      <c r="AC502"/>
      <c r="AD502"/>
      <c r="AE502"/>
      <c r="AG502"/>
      <c r="AI502" s="11"/>
      <c r="AK502"/>
      <c r="AL502"/>
      <c r="AM502"/>
      <c r="AN502"/>
      <c r="AO502"/>
      <c r="AQ502"/>
      <c r="AR502"/>
      <c r="AS502"/>
      <c r="AT502"/>
      <c r="AU502"/>
      <c r="AV502" s="105"/>
      <c r="AW502"/>
      <c r="AX502"/>
      <c r="AY502"/>
      <c r="AZ502"/>
      <c r="BA502"/>
      <c r="BB502"/>
    </row>
    <row r="503" spans="1:54" x14ac:dyDescent="0.3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Y503"/>
      <c r="AA503"/>
      <c r="AB503"/>
      <c r="AC503"/>
      <c r="AD503"/>
      <c r="AE503"/>
      <c r="AG503"/>
      <c r="AI503" s="11"/>
      <c r="AK503"/>
      <c r="AL503"/>
      <c r="AM503"/>
      <c r="AN503"/>
      <c r="AO503"/>
      <c r="AQ503"/>
      <c r="AR503"/>
      <c r="AS503"/>
      <c r="AT503"/>
      <c r="AU503"/>
      <c r="AV503" s="105"/>
      <c r="AW503"/>
      <c r="AX503"/>
      <c r="AY503"/>
      <c r="AZ503"/>
      <c r="BA503"/>
      <c r="BB503"/>
    </row>
    <row r="504" spans="1:54" x14ac:dyDescent="0.3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Y504"/>
      <c r="AA504"/>
      <c r="AB504"/>
      <c r="AC504"/>
      <c r="AD504"/>
      <c r="AE504"/>
      <c r="AG504"/>
      <c r="AI504" s="11"/>
      <c r="AK504"/>
      <c r="AL504"/>
      <c r="AM504"/>
      <c r="AN504"/>
      <c r="AO504"/>
      <c r="AQ504"/>
      <c r="AR504"/>
      <c r="AS504"/>
      <c r="AT504"/>
      <c r="AU504"/>
      <c r="AV504" s="105"/>
      <c r="AW504"/>
      <c r="AX504"/>
      <c r="AY504"/>
      <c r="AZ504"/>
      <c r="BA504"/>
      <c r="BB504"/>
    </row>
    <row r="505" spans="1:54" x14ac:dyDescent="0.3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Y505"/>
      <c r="AA505"/>
      <c r="AB505"/>
      <c r="AC505"/>
      <c r="AD505"/>
      <c r="AE505"/>
      <c r="AG505"/>
      <c r="AI505" s="11"/>
      <c r="AK505"/>
      <c r="AL505"/>
      <c r="AM505"/>
      <c r="AN505"/>
      <c r="AO505"/>
      <c r="AQ505"/>
      <c r="AR505"/>
      <c r="AS505"/>
      <c r="AT505"/>
      <c r="AU505"/>
      <c r="AV505" s="105"/>
      <c r="AW505"/>
      <c r="AX505"/>
      <c r="AY505"/>
      <c r="AZ505"/>
      <c r="BA505"/>
      <c r="BB505"/>
    </row>
    <row r="506" spans="1:54" x14ac:dyDescent="0.3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Y506"/>
      <c r="AA506"/>
      <c r="AB506"/>
      <c r="AC506"/>
      <c r="AD506"/>
      <c r="AE506"/>
      <c r="AG506"/>
      <c r="AI506" s="11"/>
      <c r="AK506"/>
      <c r="AL506"/>
      <c r="AM506"/>
      <c r="AN506"/>
      <c r="AO506"/>
      <c r="AQ506"/>
      <c r="AR506"/>
      <c r="AS506"/>
      <c r="AT506"/>
      <c r="AU506"/>
      <c r="AV506" s="105"/>
      <c r="AW506"/>
      <c r="AX506"/>
      <c r="AY506"/>
      <c r="AZ506"/>
      <c r="BA506"/>
      <c r="BB506"/>
    </row>
    <row r="507" spans="1:54" x14ac:dyDescent="0.3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Y507"/>
      <c r="AA507"/>
      <c r="AB507"/>
      <c r="AC507"/>
      <c r="AD507"/>
      <c r="AE507"/>
      <c r="AG507"/>
      <c r="AI507" s="11"/>
      <c r="AK507"/>
      <c r="AL507"/>
      <c r="AM507"/>
      <c r="AN507"/>
      <c r="AO507"/>
      <c r="AQ507"/>
      <c r="AR507"/>
      <c r="AS507"/>
      <c r="AT507"/>
      <c r="AU507"/>
      <c r="AV507" s="105"/>
      <c r="AW507"/>
      <c r="AX507"/>
      <c r="AY507"/>
      <c r="AZ507"/>
      <c r="BA507"/>
      <c r="BB507"/>
    </row>
    <row r="508" spans="1:54" x14ac:dyDescent="0.3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Y508"/>
      <c r="AA508"/>
      <c r="AB508"/>
      <c r="AC508"/>
      <c r="AD508"/>
      <c r="AE508"/>
      <c r="AG508"/>
      <c r="AI508" s="11"/>
      <c r="AK508"/>
      <c r="AL508"/>
      <c r="AM508"/>
      <c r="AN508"/>
      <c r="AO508"/>
      <c r="AQ508"/>
      <c r="AR508"/>
      <c r="AS508"/>
      <c r="AT508"/>
      <c r="AU508"/>
      <c r="AV508" s="105"/>
      <c r="AW508"/>
      <c r="AX508"/>
      <c r="AY508"/>
      <c r="AZ508"/>
      <c r="BA508"/>
      <c r="BB508"/>
    </row>
    <row r="509" spans="1:54" x14ac:dyDescent="0.3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Y509"/>
      <c r="AA509"/>
      <c r="AB509"/>
      <c r="AC509"/>
      <c r="AD509"/>
      <c r="AE509"/>
      <c r="AG509"/>
      <c r="AI509" s="11"/>
      <c r="AK509"/>
      <c r="AL509"/>
      <c r="AM509"/>
      <c r="AN509"/>
      <c r="AO509"/>
      <c r="AQ509"/>
      <c r="AR509"/>
      <c r="AS509"/>
      <c r="AT509"/>
      <c r="AU509"/>
      <c r="AV509" s="105"/>
      <c r="AW509"/>
      <c r="AX509"/>
      <c r="AY509"/>
      <c r="AZ509"/>
      <c r="BA509"/>
      <c r="BB509"/>
    </row>
    <row r="510" spans="1:54" x14ac:dyDescent="0.3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Y510"/>
      <c r="AA510"/>
      <c r="AB510"/>
      <c r="AC510"/>
      <c r="AD510"/>
      <c r="AE510"/>
      <c r="AG510"/>
      <c r="AI510" s="11"/>
      <c r="AK510"/>
      <c r="AL510"/>
      <c r="AM510"/>
      <c r="AN510"/>
      <c r="AO510"/>
      <c r="AQ510"/>
      <c r="AR510"/>
      <c r="AS510"/>
      <c r="AT510"/>
      <c r="AU510"/>
      <c r="AV510" s="105"/>
      <c r="AW510"/>
      <c r="AX510"/>
      <c r="AY510"/>
      <c r="AZ510"/>
      <c r="BA510"/>
      <c r="BB510"/>
    </row>
    <row r="511" spans="1:54" x14ac:dyDescent="0.3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Y511"/>
      <c r="AA511"/>
      <c r="AB511"/>
      <c r="AC511"/>
      <c r="AD511"/>
      <c r="AE511"/>
      <c r="AG511"/>
      <c r="AI511" s="11"/>
      <c r="AK511"/>
      <c r="AL511"/>
      <c r="AM511"/>
      <c r="AN511"/>
      <c r="AO511"/>
      <c r="AQ511"/>
      <c r="AR511"/>
      <c r="AS511"/>
      <c r="AT511"/>
      <c r="AU511"/>
      <c r="AV511" s="105"/>
      <c r="AW511"/>
      <c r="AX511"/>
      <c r="AY511"/>
      <c r="AZ511"/>
      <c r="BA511"/>
      <c r="BB511"/>
    </row>
    <row r="512" spans="1:54" x14ac:dyDescent="0.3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Y512"/>
      <c r="AA512"/>
      <c r="AB512"/>
      <c r="AC512"/>
      <c r="AD512"/>
      <c r="AE512"/>
      <c r="AG512"/>
      <c r="AI512" s="11"/>
      <c r="AK512"/>
      <c r="AL512"/>
      <c r="AM512"/>
      <c r="AN512"/>
      <c r="AO512"/>
      <c r="AQ512"/>
      <c r="AR512"/>
      <c r="AS512"/>
      <c r="AT512"/>
      <c r="AU512"/>
      <c r="AV512" s="105"/>
      <c r="AW512"/>
      <c r="AX512"/>
      <c r="AY512"/>
      <c r="AZ512"/>
      <c r="BA512"/>
      <c r="BB512"/>
    </row>
    <row r="513" spans="1:54" x14ac:dyDescent="0.3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Y513"/>
      <c r="AA513"/>
      <c r="AB513"/>
      <c r="AC513"/>
      <c r="AD513"/>
      <c r="AE513"/>
      <c r="AG513"/>
      <c r="AI513" s="11"/>
      <c r="AK513"/>
      <c r="AL513"/>
      <c r="AM513"/>
      <c r="AN513"/>
      <c r="AO513"/>
      <c r="AQ513"/>
      <c r="AR513"/>
      <c r="AS513"/>
      <c r="AT513"/>
      <c r="AU513"/>
      <c r="AV513" s="105"/>
      <c r="AW513"/>
      <c r="AX513"/>
      <c r="AY513"/>
      <c r="AZ513"/>
      <c r="BA513"/>
      <c r="BB513"/>
    </row>
    <row r="514" spans="1:54" x14ac:dyDescent="0.3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Y514"/>
      <c r="AA514"/>
      <c r="AB514"/>
      <c r="AC514"/>
      <c r="AD514"/>
      <c r="AE514"/>
      <c r="AG514"/>
      <c r="AI514" s="11"/>
      <c r="AK514"/>
      <c r="AL514"/>
      <c r="AM514"/>
      <c r="AN514"/>
      <c r="AO514"/>
      <c r="AQ514"/>
      <c r="AR514"/>
      <c r="AS514"/>
      <c r="AT514"/>
      <c r="AU514"/>
      <c r="AV514" s="105"/>
      <c r="AW514"/>
      <c r="AX514"/>
      <c r="AY514"/>
      <c r="AZ514"/>
      <c r="BA514"/>
      <c r="BB514"/>
    </row>
    <row r="515" spans="1:54" x14ac:dyDescent="0.3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Y515"/>
      <c r="AA515"/>
      <c r="AB515"/>
      <c r="AC515"/>
      <c r="AD515"/>
      <c r="AE515"/>
      <c r="AG515"/>
      <c r="AI515" s="11"/>
      <c r="AK515"/>
      <c r="AL515"/>
      <c r="AM515"/>
      <c r="AN515"/>
      <c r="AO515"/>
      <c r="AQ515"/>
      <c r="AR515"/>
      <c r="AS515"/>
      <c r="AT515"/>
      <c r="AU515"/>
      <c r="AV515" s="105"/>
      <c r="AW515"/>
      <c r="AX515"/>
      <c r="AY515"/>
      <c r="AZ515"/>
      <c r="BA515"/>
      <c r="BB515"/>
    </row>
    <row r="516" spans="1:54" x14ac:dyDescent="0.3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Y516"/>
      <c r="AA516"/>
      <c r="AB516"/>
      <c r="AC516"/>
      <c r="AD516"/>
      <c r="AE516"/>
      <c r="AG516"/>
      <c r="AI516" s="11"/>
      <c r="AK516"/>
      <c r="AL516"/>
      <c r="AM516"/>
      <c r="AN516"/>
      <c r="AO516"/>
      <c r="AQ516"/>
      <c r="AR516"/>
      <c r="AS516"/>
      <c r="AT516"/>
      <c r="AU516"/>
      <c r="AV516" s="105"/>
      <c r="AW516"/>
      <c r="AX516"/>
      <c r="AY516"/>
      <c r="AZ516"/>
      <c r="BA516"/>
      <c r="BB516"/>
    </row>
    <row r="517" spans="1:54" x14ac:dyDescent="0.3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Y517"/>
      <c r="AA517"/>
      <c r="AB517"/>
      <c r="AC517"/>
      <c r="AD517"/>
      <c r="AE517"/>
      <c r="AG517"/>
      <c r="AI517" s="11"/>
      <c r="AK517"/>
      <c r="AL517"/>
      <c r="AM517"/>
      <c r="AN517"/>
      <c r="AO517"/>
      <c r="AQ517"/>
      <c r="AR517"/>
      <c r="AS517"/>
      <c r="AT517"/>
      <c r="AU517"/>
      <c r="AV517" s="105"/>
      <c r="AW517"/>
      <c r="AX517"/>
      <c r="AY517"/>
      <c r="AZ517"/>
      <c r="BA517"/>
      <c r="BB517"/>
    </row>
    <row r="518" spans="1:54" x14ac:dyDescent="0.3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Y518"/>
      <c r="AA518"/>
      <c r="AB518"/>
      <c r="AC518"/>
      <c r="AD518"/>
      <c r="AE518"/>
      <c r="AG518"/>
      <c r="AI518" s="11"/>
      <c r="AK518"/>
      <c r="AL518"/>
      <c r="AM518"/>
      <c r="AN518"/>
      <c r="AO518"/>
      <c r="AQ518"/>
      <c r="AR518"/>
      <c r="AS518"/>
      <c r="AT518"/>
      <c r="AU518"/>
      <c r="AV518" s="105"/>
      <c r="AW518"/>
      <c r="AX518"/>
      <c r="AY518"/>
      <c r="AZ518"/>
      <c r="BA518"/>
      <c r="BB518"/>
    </row>
    <row r="519" spans="1:54" x14ac:dyDescent="0.3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Y519"/>
      <c r="AA519"/>
      <c r="AB519"/>
      <c r="AC519"/>
      <c r="AD519"/>
      <c r="AE519"/>
      <c r="AG519"/>
      <c r="AI519" s="11"/>
      <c r="AK519"/>
      <c r="AL519"/>
      <c r="AM519"/>
      <c r="AN519"/>
      <c r="AO519"/>
      <c r="AQ519"/>
      <c r="AR519"/>
      <c r="AS519"/>
      <c r="AT519"/>
      <c r="AU519"/>
      <c r="AV519" s="105"/>
      <c r="AW519"/>
      <c r="AX519"/>
      <c r="AY519"/>
      <c r="AZ519"/>
      <c r="BA519"/>
      <c r="BB519"/>
    </row>
    <row r="520" spans="1:54" x14ac:dyDescent="0.3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Y520"/>
      <c r="AA520"/>
      <c r="AB520"/>
      <c r="AC520"/>
      <c r="AD520"/>
      <c r="AE520"/>
      <c r="AG520"/>
      <c r="AI520" s="11"/>
      <c r="AK520"/>
      <c r="AL520"/>
      <c r="AM520"/>
      <c r="AN520"/>
      <c r="AO520"/>
      <c r="AQ520"/>
      <c r="AR520"/>
      <c r="AS520"/>
      <c r="AT520"/>
      <c r="AU520"/>
      <c r="AV520" s="105"/>
      <c r="AW520"/>
      <c r="AX520"/>
      <c r="AY520"/>
      <c r="AZ520"/>
      <c r="BA520"/>
      <c r="BB520"/>
    </row>
    <row r="521" spans="1:54" x14ac:dyDescent="0.3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Y521"/>
      <c r="AA521"/>
      <c r="AB521"/>
      <c r="AC521"/>
      <c r="AD521"/>
      <c r="AE521"/>
      <c r="AG521"/>
      <c r="AI521" s="11"/>
      <c r="AK521"/>
      <c r="AL521"/>
      <c r="AM521"/>
      <c r="AN521"/>
      <c r="AO521"/>
      <c r="AQ521"/>
      <c r="AR521"/>
      <c r="AS521"/>
      <c r="AT521"/>
      <c r="AU521"/>
      <c r="AV521" s="105"/>
      <c r="AW521"/>
      <c r="AX521"/>
      <c r="AY521"/>
      <c r="AZ521"/>
      <c r="BA521"/>
      <c r="BB521"/>
    </row>
    <row r="522" spans="1:54" x14ac:dyDescent="0.3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Y522"/>
      <c r="AA522"/>
      <c r="AB522"/>
      <c r="AC522"/>
      <c r="AD522"/>
      <c r="AE522"/>
      <c r="AG522"/>
      <c r="AI522" s="11"/>
      <c r="AK522"/>
      <c r="AL522"/>
      <c r="AM522"/>
      <c r="AN522"/>
      <c r="AO522"/>
      <c r="AQ522"/>
      <c r="AR522"/>
      <c r="AS522"/>
      <c r="AT522"/>
      <c r="AU522"/>
      <c r="AV522" s="105"/>
      <c r="AW522"/>
      <c r="AX522"/>
      <c r="AY522"/>
      <c r="AZ522"/>
      <c r="BA522"/>
      <c r="BB522"/>
    </row>
    <row r="523" spans="1:54" x14ac:dyDescent="0.3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Y523"/>
      <c r="AA523"/>
      <c r="AB523"/>
      <c r="AC523"/>
      <c r="AD523"/>
      <c r="AE523"/>
      <c r="AG523"/>
      <c r="AI523" s="11"/>
      <c r="AK523"/>
      <c r="AL523"/>
      <c r="AM523"/>
      <c r="AN523"/>
      <c r="AO523"/>
      <c r="AQ523"/>
      <c r="AR523"/>
      <c r="AS523"/>
      <c r="AT523"/>
      <c r="AU523"/>
      <c r="AV523" s="105"/>
      <c r="AW523"/>
      <c r="AX523"/>
      <c r="AY523"/>
      <c r="AZ523"/>
      <c r="BA523"/>
      <c r="BB523"/>
    </row>
    <row r="524" spans="1:54" x14ac:dyDescent="0.3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Y524"/>
      <c r="AA524"/>
      <c r="AB524"/>
      <c r="AC524"/>
      <c r="AD524"/>
      <c r="AE524"/>
      <c r="AG524"/>
      <c r="AI524" s="11"/>
      <c r="AK524"/>
      <c r="AL524"/>
      <c r="AM524"/>
      <c r="AN524"/>
      <c r="AO524"/>
      <c r="AQ524"/>
      <c r="AR524"/>
      <c r="AS524"/>
      <c r="AT524"/>
      <c r="AU524"/>
      <c r="AV524" s="105"/>
      <c r="AW524"/>
      <c r="AX524"/>
      <c r="AY524"/>
      <c r="AZ524"/>
      <c r="BA524"/>
      <c r="BB524"/>
    </row>
    <row r="525" spans="1:54" x14ac:dyDescent="0.3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Y525"/>
      <c r="AA525"/>
      <c r="AB525"/>
      <c r="AC525"/>
      <c r="AD525"/>
      <c r="AE525"/>
      <c r="AG525"/>
      <c r="AI525" s="11"/>
      <c r="AK525"/>
      <c r="AL525"/>
      <c r="AM525"/>
      <c r="AN525"/>
      <c r="AO525"/>
      <c r="AQ525"/>
      <c r="AR525"/>
      <c r="AS525"/>
      <c r="AT525"/>
      <c r="AU525"/>
      <c r="AV525" s="105"/>
      <c r="AW525"/>
      <c r="AX525"/>
      <c r="AY525"/>
      <c r="AZ525"/>
      <c r="BA525"/>
      <c r="BB525"/>
    </row>
    <row r="526" spans="1:54" x14ac:dyDescent="0.3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Y526"/>
      <c r="AA526"/>
      <c r="AB526"/>
      <c r="AC526"/>
      <c r="AD526"/>
      <c r="AE526"/>
      <c r="AG526"/>
      <c r="AI526" s="11"/>
      <c r="AK526"/>
      <c r="AL526"/>
      <c r="AM526"/>
      <c r="AN526"/>
      <c r="AO526"/>
      <c r="AQ526"/>
      <c r="AR526"/>
      <c r="AS526"/>
      <c r="AT526"/>
      <c r="AU526"/>
      <c r="AV526" s="105"/>
      <c r="AW526"/>
      <c r="AX526"/>
      <c r="AY526"/>
      <c r="AZ526"/>
      <c r="BA526"/>
      <c r="BB526"/>
    </row>
    <row r="527" spans="1:54" x14ac:dyDescent="0.3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Y527"/>
      <c r="AA527"/>
      <c r="AB527"/>
      <c r="AC527"/>
      <c r="AD527"/>
      <c r="AE527"/>
      <c r="AG527"/>
      <c r="AI527" s="11"/>
      <c r="AK527"/>
      <c r="AL527"/>
      <c r="AM527"/>
      <c r="AN527"/>
      <c r="AO527"/>
      <c r="AQ527"/>
      <c r="AR527"/>
      <c r="AS527"/>
      <c r="AT527"/>
      <c r="AU527"/>
      <c r="AV527" s="105"/>
      <c r="AW527"/>
      <c r="AX527"/>
      <c r="AY527"/>
      <c r="AZ527"/>
      <c r="BA527"/>
      <c r="BB527"/>
    </row>
    <row r="528" spans="1:54" x14ac:dyDescent="0.3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Y528"/>
      <c r="AA528"/>
      <c r="AB528"/>
      <c r="AC528"/>
      <c r="AD528"/>
      <c r="AE528"/>
      <c r="AG528"/>
      <c r="AI528" s="11"/>
      <c r="AK528"/>
      <c r="AL528"/>
      <c r="AM528"/>
      <c r="AN528"/>
      <c r="AO528"/>
      <c r="AQ528"/>
      <c r="AR528"/>
      <c r="AS528"/>
      <c r="AT528"/>
      <c r="AU528"/>
      <c r="AV528" s="105"/>
      <c r="AW528"/>
      <c r="AX528"/>
      <c r="AY528"/>
      <c r="AZ528"/>
      <c r="BA528"/>
      <c r="BB528"/>
    </row>
    <row r="529" spans="1:54" x14ac:dyDescent="0.3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Y529"/>
      <c r="AA529"/>
      <c r="AB529"/>
      <c r="AC529"/>
      <c r="AD529"/>
      <c r="AE529"/>
      <c r="AG529"/>
      <c r="AI529" s="11"/>
      <c r="AK529"/>
      <c r="AL529"/>
      <c r="AM529"/>
      <c r="AN529"/>
      <c r="AO529"/>
      <c r="AQ529"/>
      <c r="AR529"/>
      <c r="AS529"/>
      <c r="AT529"/>
      <c r="AU529"/>
      <c r="AV529" s="105"/>
      <c r="AW529"/>
      <c r="AX529"/>
      <c r="AY529"/>
      <c r="AZ529"/>
      <c r="BA529"/>
      <c r="BB529"/>
    </row>
    <row r="530" spans="1:54" x14ac:dyDescent="0.3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Y530"/>
      <c r="AA530"/>
      <c r="AB530"/>
      <c r="AC530"/>
      <c r="AD530"/>
      <c r="AE530"/>
      <c r="AG530"/>
      <c r="AI530" s="11"/>
      <c r="AK530"/>
      <c r="AL530"/>
      <c r="AM530"/>
      <c r="AN530"/>
      <c r="AO530"/>
      <c r="AQ530"/>
      <c r="AR530"/>
      <c r="AS530"/>
      <c r="AT530"/>
      <c r="AU530"/>
      <c r="AV530" s="105"/>
      <c r="AW530"/>
      <c r="AX530"/>
      <c r="AY530"/>
      <c r="AZ530"/>
      <c r="BA530"/>
      <c r="BB530"/>
    </row>
    <row r="531" spans="1:54" x14ac:dyDescent="0.3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Y531"/>
      <c r="AA531"/>
      <c r="AB531"/>
      <c r="AC531"/>
      <c r="AD531"/>
      <c r="AE531"/>
      <c r="AG531"/>
      <c r="AI531" s="11"/>
      <c r="AK531"/>
      <c r="AL531"/>
      <c r="AM531"/>
      <c r="AN531"/>
      <c r="AO531"/>
      <c r="AQ531"/>
      <c r="AR531"/>
      <c r="AS531"/>
      <c r="AT531"/>
      <c r="AU531"/>
      <c r="AV531" s="105"/>
      <c r="AW531"/>
      <c r="AX531"/>
      <c r="AY531"/>
      <c r="AZ531"/>
      <c r="BA531"/>
      <c r="BB531"/>
    </row>
    <row r="532" spans="1:54" x14ac:dyDescent="0.3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Y532"/>
      <c r="AA532"/>
      <c r="AB532"/>
      <c r="AC532"/>
      <c r="AD532"/>
      <c r="AE532"/>
      <c r="AG532"/>
      <c r="AI532" s="11"/>
      <c r="AK532"/>
      <c r="AL532"/>
      <c r="AM532"/>
      <c r="AN532"/>
      <c r="AO532"/>
      <c r="AQ532"/>
      <c r="AR532"/>
      <c r="AS532"/>
      <c r="AT532"/>
      <c r="AU532"/>
      <c r="AV532" s="105"/>
      <c r="AW532"/>
      <c r="AX532"/>
      <c r="AY532"/>
      <c r="AZ532"/>
      <c r="BA532"/>
      <c r="BB532"/>
    </row>
    <row r="533" spans="1:54" x14ac:dyDescent="0.3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Y533"/>
      <c r="AA533"/>
      <c r="AB533"/>
      <c r="AC533"/>
      <c r="AD533"/>
      <c r="AE533"/>
      <c r="AG533"/>
      <c r="AI533" s="11"/>
      <c r="AK533"/>
      <c r="AL533"/>
      <c r="AM533"/>
      <c r="AN533"/>
      <c r="AO533"/>
      <c r="AQ533"/>
      <c r="AR533"/>
      <c r="AS533"/>
      <c r="AT533"/>
      <c r="AU533"/>
      <c r="AV533" s="105"/>
      <c r="AW533"/>
      <c r="AX533"/>
      <c r="AY533"/>
      <c r="AZ533"/>
      <c r="BA533"/>
      <c r="BB533"/>
    </row>
    <row r="534" spans="1:54" x14ac:dyDescent="0.3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Y534"/>
      <c r="AA534"/>
      <c r="AB534"/>
      <c r="AC534"/>
      <c r="AD534"/>
      <c r="AE534"/>
      <c r="AG534"/>
      <c r="AI534" s="11"/>
      <c r="AK534"/>
      <c r="AL534"/>
      <c r="AM534"/>
      <c r="AN534"/>
      <c r="AO534"/>
      <c r="AQ534"/>
      <c r="AR534"/>
      <c r="AS534"/>
      <c r="AT534"/>
      <c r="AU534"/>
      <c r="AV534" s="105"/>
      <c r="AW534"/>
      <c r="AX534"/>
      <c r="AY534"/>
      <c r="AZ534"/>
      <c r="BA534"/>
      <c r="BB534"/>
    </row>
    <row r="535" spans="1:54" x14ac:dyDescent="0.3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Y535"/>
      <c r="AA535"/>
      <c r="AB535"/>
      <c r="AC535"/>
      <c r="AD535"/>
      <c r="AE535"/>
      <c r="AG535"/>
      <c r="AI535" s="11"/>
      <c r="AK535"/>
      <c r="AL535"/>
      <c r="AM535"/>
      <c r="AN535"/>
      <c r="AO535"/>
      <c r="AQ535"/>
      <c r="AR535"/>
      <c r="AS535"/>
      <c r="AT535"/>
      <c r="AU535"/>
      <c r="AV535" s="105"/>
      <c r="AW535"/>
      <c r="AX535"/>
      <c r="AY535"/>
      <c r="AZ535"/>
      <c r="BA535"/>
      <c r="BB535"/>
    </row>
    <row r="536" spans="1:54" x14ac:dyDescent="0.3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Y536"/>
      <c r="AA536"/>
      <c r="AB536"/>
      <c r="AC536"/>
      <c r="AD536"/>
      <c r="AE536"/>
      <c r="AG536"/>
      <c r="AI536" s="11"/>
      <c r="AK536"/>
      <c r="AL536"/>
      <c r="AM536"/>
      <c r="AN536"/>
      <c r="AO536"/>
      <c r="AQ536"/>
      <c r="AR536"/>
      <c r="AS536"/>
      <c r="AT536"/>
      <c r="AU536"/>
      <c r="AV536" s="105"/>
      <c r="AW536"/>
      <c r="AX536"/>
      <c r="AY536"/>
      <c r="AZ536"/>
      <c r="BA536"/>
      <c r="BB536"/>
    </row>
    <row r="537" spans="1:54" x14ac:dyDescent="0.3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Y537"/>
      <c r="AA537"/>
      <c r="AB537"/>
      <c r="AC537"/>
      <c r="AD537"/>
      <c r="AE537"/>
      <c r="AG537"/>
      <c r="AI537" s="11"/>
      <c r="AK537"/>
      <c r="AL537"/>
      <c r="AM537"/>
      <c r="AN537"/>
      <c r="AO537"/>
      <c r="AQ537"/>
      <c r="AR537"/>
      <c r="AS537"/>
      <c r="AT537"/>
      <c r="AU537"/>
      <c r="AV537" s="105"/>
      <c r="AW537"/>
      <c r="AX537"/>
      <c r="AY537"/>
      <c r="AZ537"/>
      <c r="BA537"/>
      <c r="BB537"/>
    </row>
    <row r="538" spans="1:54" x14ac:dyDescent="0.3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Y538"/>
      <c r="AA538"/>
      <c r="AB538"/>
      <c r="AC538"/>
      <c r="AD538"/>
      <c r="AE538"/>
      <c r="AG538"/>
      <c r="AI538" s="11"/>
      <c r="AK538"/>
      <c r="AL538"/>
      <c r="AM538"/>
      <c r="AN538"/>
      <c r="AO538"/>
      <c r="AQ538"/>
      <c r="AR538"/>
      <c r="AS538"/>
      <c r="AT538"/>
      <c r="AU538"/>
      <c r="AV538" s="105"/>
      <c r="AW538"/>
      <c r="AX538"/>
      <c r="AY538"/>
      <c r="AZ538"/>
      <c r="BA538"/>
      <c r="BB538"/>
    </row>
    <row r="539" spans="1:54" x14ac:dyDescent="0.3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Y539"/>
      <c r="AA539"/>
      <c r="AB539"/>
      <c r="AC539"/>
      <c r="AD539"/>
      <c r="AE539"/>
      <c r="AG539"/>
      <c r="AI539" s="11"/>
      <c r="AK539"/>
      <c r="AL539"/>
      <c r="AM539"/>
      <c r="AN539"/>
      <c r="AO539"/>
      <c r="AQ539"/>
      <c r="AR539"/>
      <c r="AS539"/>
      <c r="AT539"/>
      <c r="AU539"/>
      <c r="AV539" s="105"/>
      <c r="AW539"/>
      <c r="AX539"/>
      <c r="AY539"/>
      <c r="AZ539"/>
      <c r="BA539"/>
      <c r="BB539"/>
    </row>
    <row r="540" spans="1:54" x14ac:dyDescent="0.3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Y540"/>
      <c r="AA540"/>
      <c r="AB540"/>
      <c r="AC540"/>
      <c r="AD540"/>
      <c r="AE540"/>
      <c r="AG540"/>
      <c r="AI540" s="11"/>
      <c r="AK540"/>
      <c r="AL540"/>
      <c r="AM540"/>
      <c r="AN540"/>
      <c r="AO540"/>
      <c r="AQ540"/>
      <c r="AR540"/>
      <c r="AS540"/>
      <c r="AT540"/>
      <c r="AU540"/>
      <c r="AV540" s="105"/>
      <c r="AW540"/>
      <c r="AX540"/>
      <c r="AY540"/>
      <c r="AZ540"/>
      <c r="BA540"/>
      <c r="BB540"/>
    </row>
    <row r="541" spans="1:54" x14ac:dyDescent="0.3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Y541"/>
      <c r="AA541"/>
      <c r="AB541"/>
      <c r="AC541"/>
      <c r="AD541"/>
      <c r="AE541"/>
      <c r="AG541"/>
      <c r="AI541" s="11"/>
      <c r="AK541"/>
      <c r="AL541"/>
      <c r="AM541"/>
      <c r="AN541"/>
      <c r="AO541"/>
      <c r="AQ541"/>
      <c r="AR541"/>
      <c r="AS541"/>
      <c r="AT541"/>
      <c r="AU541"/>
      <c r="AV541" s="105"/>
      <c r="AW541"/>
      <c r="AX541"/>
      <c r="AY541"/>
      <c r="AZ541"/>
      <c r="BA541"/>
      <c r="BB541"/>
    </row>
    <row r="542" spans="1:54" x14ac:dyDescent="0.3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Y542"/>
      <c r="AA542"/>
      <c r="AB542"/>
      <c r="AC542"/>
      <c r="AD542"/>
      <c r="AE542"/>
      <c r="AG542"/>
      <c r="AI542" s="11"/>
      <c r="AK542"/>
      <c r="AL542"/>
      <c r="AM542"/>
      <c r="AN542"/>
      <c r="AO542"/>
      <c r="AQ542"/>
      <c r="AR542"/>
      <c r="AS542"/>
      <c r="AT542"/>
      <c r="AU542"/>
      <c r="AV542" s="105"/>
      <c r="AW542"/>
      <c r="AX542"/>
      <c r="AY542"/>
      <c r="AZ542"/>
      <c r="BA542"/>
      <c r="BB542"/>
    </row>
    <row r="543" spans="1:54" x14ac:dyDescent="0.3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Y543"/>
      <c r="AA543"/>
      <c r="AB543"/>
      <c r="AC543"/>
      <c r="AD543"/>
      <c r="AE543"/>
      <c r="AG543"/>
      <c r="AI543" s="11"/>
      <c r="AK543"/>
      <c r="AL543"/>
      <c r="AM543"/>
      <c r="AN543"/>
      <c r="AO543"/>
      <c r="AQ543"/>
      <c r="AR543"/>
      <c r="AS543"/>
      <c r="AT543"/>
      <c r="AU543"/>
      <c r="AV543" s="105"/>
      <c r="AW543"/>
      <c r="AX543"/>
      <c r="AY543"/>
      <c r="AZ543"/>
      <c r="BA543"/>
      <c r="BB543"/>
    </row>
    <row r="544" spans="1:54" x14ac:dyDescent="0.3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Y544"/>
      <c r="AA544"/>
      <c r="AB544"/>
      <c r="AC544"/>
      <c r="AD544"/>
      <c r="AE544"/>
      <c r="AG544"/>
      <c r="AI544" s="11"/>
      <c r="AK544"/>
      <c r="AL544"/>
      <c r="AM544"/>
      <c r="AN544"/>
      <c r="AO544"/>
      <c r="AQ544"/>
      <c r="AR544"/>
      <c r="AS544"/>
      <c r="AT544"/>
      <c r="AU544"/>
      <c r="AV544" s="105"/>
      <c r="AW544"/>
      <c r="AX544"/>
      <c r="AY544"/>
      <c r="AZ544"/>
      <c r="BA544"/>
      <c r="BB544"/>
    </row>
    <row r="545" spans="1:54" x14ac:dyDescent="0.3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Y545"/>
      <c r="AA545"/>
      <c r="AB545"/>
      <c r="AC545"/>
      <c r="AD545"/>
      <c r="AE545"/>
      <c r="AG545"/>
      <c r="AI545" s="11"/>
      <c r="AK545"/>
      <c r="AL545"/>
      <c r="AM545"/>
      <c r="AN545"/>
      <c r="AO545"/>
      <c r="AQ545"/>
      <c r="AR545"/>
      <c r="AS545"/>
      <c r="AT545"/>
      <c r="AU545"/>
      <c r="AV545" s="105"/>
      <c r="AW545"/>
      <c r="AX545"/>
      <c r="AY545"/>
      <c r="AZ545"/>
      <c r="BA545"/>
      <c r="BB545"/>
    </row>
    <row r="546" spans="1:54" x14ac:dyDescent="0.3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Y546"/>
      <c r="AA546"/>
      <c r="AB546"/>
      <c r="AC546"/>
      <c r="AD546"/>
      <c r="AE546"/>
      <c r="AG546"/>
      <c r="AI546" s="11"/>
      <c r="AK546"/>
      <c r="AL546"/>
      <c r="AM546"/>
      <c r="AN546"/>
      <c r="AO546"/>
      <c r="AQ546"/>
      <c r="AR546"/>
      <c r="AS546"/>
      <c r="AT546"/>
      <c r="AU546"/>
      <c r="AV546" s="105"/>
      <c r="AW546"/>
      <c r="AX546"/>
      <c r="AY546"/>
      <c r="AZ546"/>
      <c r="BA546"/>
      <c r="BB546"/>
    </row>
    <row r="547" spans="1:54" x14ac:dyDescent="0.3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Y547"/>
      <c r="AA547"/>
      <c r="AB547"/>
      <c r="AC547"/>
      <c r="AD547"/>
      <c r="AE547"/>
      <c r="AG547"/>
      <c r="AI547" s="11"/>
      <c r="AK547"/>
      <c r="AL547"/>
      <c r="AM547"/>
      <c r="AN547"/>
      <c r="AO547"/>
      <c r="AQ547"/>
      <c r="AR547"/>
      <c r="AS547"/>
      <c r="AT547"/>
      <c r="AU547"/>
      <c r="AV547" s="105"/>
      <c r="AW547"/>
      <c r="AX547"/>
      <c r="AY547"/>
      <c r="AZ547"/>
      <c r="BA547"/>
      <c r="BB547"/>
    </row>
    <row r="548" spans="1:54" x14ac:dyDescent="0.3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Y548"/>
      <c r="AA548"/>
      <c r="AB548"/>
      <c r="AC548"/>
      <c r="AD548"/>
      <c r="AE548"/>
      <c r="AG548"/>
      <c r="AI548" s="11"/>
      <c r="AK548"/>
      <c r="AL548"/>
      <c r="AM548"/>
      <c r="AN548"/>
      <c r="AO548"/>
      <c r="AQ548"/>
      <c r="AR548"/>
      <c r="AS548"/>
      <c r="AT548"/>
      <c r="AU548"/>
      <c r="AV548" s="105"/>
      <c r="AW548"/>
      <c r="AX548"/>
      <c r="AY548"/>
      <c r="AZ548"/>
      <c r="BA548"/>
      <c r="BB548"/>
    </row>
    <row r="549" spans="1:54" x14ac:dyDescent="0.3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Y549"/>
      <c r="AA549"/>
      <c r="AB549"/>
      <c r="AC549"/>
      <c r="AD549"/>
      <c r="AE549"/>
      <c r="AG549"/>
      <c r="AI549" s="11"/>
      <c r="AK549"/>
      <c r="AL549"/>
      <c r="AM549"/>
      <c r="AN549"/>
      <c r="AO549"/>
      <c r="AQ549"/>
      <c r="AR549"/>
      <c r="AS549"/>
      <c r="AT549"/>
      <c r="AU549"/>
      <c r="AV549" s="105"/>
      <c r="AW549"/>
      <c r="AX549"/>
      <c r="AY549"/>
      <c r="AZ549"/>
      <c r="BA549"/>
      <c r="BB549"/>
    </row>
    <row r="550" spans="1:54" x14ac:dyDescent="0.3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Y550"/>
      <c r="AA550"/>
      <c r="AB550"/>
      <c r="AC550"/>
      <c r="AD550"/>
      <c r="AE550"/>
      <c r="AG550"/>
      <c r="AI550" s="11"/>
      <c r="AK550"/>
      <c r="AL550"/>
      <c r="AM550"/>
      <c r="AN550"/>
      <c r="AO550"/>
      <c r="AQ550"/>
      <c r="AR550"/>
      <c r="AS550"/>
      <c r="AT550"/>
      <c r="AU550"/>
      <c r="AV550" s="105"/>
      <c r="AW550"/>
      <c r="AX550"/>
      <c r="AY550"/>
      <c r="AZ550"/>
      <c r="BA550"/>
      <c r="BB550"/>
    </row>
    <row r="551" spans="1:54" x14ac:dyDescent="0.3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Y551"/>
      <c r="AA551"/>
      <c r="AB551"/>
      <c r="AC551"/>
      <c r="AD551"/>
      <c r="AE551"/>
      <c r="AG551"/>
      <c r="AI551" s="11"/>
      <c r="AK551"/>
      <c r="AL551"/>
      <c r="AM551"/>
      <c r="AN551"/>
      <c r="AO551"/>
      <c r="AQ551"/>
      <c r="AR551"/>
      <c r="AS551"/>
      <c r="AT551"/>
      <c r="AU551"/>
      <c r="AV551" s="105"/>
      <c r="AW551"/>
      <c r="AX551"/>
      <c r="AY551"/>
      <c r="AZ551"/>
      <c r="BA551"/>
      <c r="BB551"/>
    </row>
    <row r="552" spans="1:54" x14ac:dyDescent="0.3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Y552"/>
      <c r="AA552"/>
      <c r="AB552"/>
      <c r="AC552"/>
      <c r="AD552"/>
      <c r="AE552"/>
      <c r="AG552"/>
      <c r="AI552" s="11"/>
      <c r="AK552"/>
      <c r="AL552"/>
      <c r="AM552"/>
      <c r="AN552"/>
      <c r="AO552"/>
      <c r="AQ552"/>
      <c r="AR552"/>
      <c r="AS552"/>
      <c r="AT552"/>
      <c r="AU552"/>
      <c r="AV552" s="105"/>
      <c r="AW552"/>
      <c r="AX552"/>
      <c r="AY552"/>
      <c r="AZ552"/>
      <c r="BA552"/>
      <c r="BB552"/>
    </row>
    <row r="553" spans="1:54" x14ac:dyDescent="0.3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Y553"/>
      <c r="AA553"/>
      <c r="AB553"/>
      <c r="AC553"/>
      <c r="AD553"/>
      <c r="AE553"/>
      <c r="AG553"/>
      <c r="AI553" s="11"/>
      <c r="AK553"/>
      <c r="AL553"/>
      <c r="AM553"/>
      <c r="AN553"/>
      <c r="AO553"/>
      <c r="AQ553"/>
      <c r="AR553"/>
      <c r="AS553"/>
      <c r="AT553"/>
      <c r="AU553"/>
      <c r="AV553" s="105"/>
      <c r="AW553"/>
      <c r="AX553"/>
      <c r="AY553"/>
      <c r="AZ553"/>
      <c r="BA553"/>
      <c r="BB553"/>
    </row>
    <row r="554" spans="1:54" x14ac:dyDescent="0.3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Y554"/>
      <c r="AA554"/>
      <c r="AB554"/>
      <c r="AC554"/>
      <c r="AD554"/>
      <c r="AE554"/>
      <c r="AG554"/>
      <c r="AI554" s="11"/>
      <c r="AK554"/>
      <c r="AL554"/>
      <c r="AM554"/>
      <c r="AN554"/>
      <c r="AO554"/>
      <c r="AQ554"/>
      <c r="AR554"/>
      <c r="AS554"/>
      <c r="AT554"/>
      <c r="AU554"/>
      <c r="AV554" s="105"/>
      <c r="AW554"/>
      <c r="AX554"/>
      <c r="AY554"/>
      <c r="AZ554"/>
      <c r="BA554"/>
      <c r="BB554"/>
    </row>
    <row r="555" spans="1:54" x14ac:dyDescent="0.3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Y555"/>
      <c r="AA555"/>
      <c r="AB555"/>
      <c r="AC555"/>
      <c r="AD555"/>
      <c r="AE555"/>
      <c r="AG555"/>
      <c r="AI555" s="11"/>
      <c r="AK555"/>
      <c r="AL555"/>
      <c r="AM555"/>
      <c r="AN555"/>
      <c r="AO555"/>
      <c r="AQ555"/>
      <c r="AR555"/>
      <c r="AS555"/>
      <c r="AT555"/>
      <c r="AU555"/>
      <c r="AV555" s="105"/>
      <c r="AW555"/>
      <c r="AX555"/>
      <c r="AY555"/>
      <c r="AZ555"/>
      <c r="BA555"/>
      <c r="BB555"/>
    </row>
    <row r="556" spans="1:54" x14ac:dyDescent="0.3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Y556"/>
      <c r="AA556"/>
      <c r="AB556"/>
      <c r="AC556"/>
      <c r="AD556"/>
      <c r="AE556"/>
      <c r="AG556"/>
      <c r="AI556" s="11"/>
      <c r="AK556"/>
      <c r="AL556"/>
      <c r="AM556"/>
      <c r="AN556"/>
      <c r="AO556"/>
      <c r="AQ556"/>
      <c r="AR556"/>
      <c r="AS556"/>
      <c r="AT556"/>
      <c r="AU556"/>
      <c r="AV556" s="105"/>
      <c r="AW556"/>
      <c r="AX556"/>
      <c r="AY556"/>
      <c r="AZ556"/>
      <c r="BA556"/>
      <c r="BB556"/>
    </row>
    <row r="557" spans="1:54" x14ac:dyDescent="0.3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Y557"/>
      <c r="AA557"/>
      <c r="AB557"/>
      <c r="AC557"/>
      <c r="AD557"/>
      <c r="AE557"/>
      <c r="AG557"/>
      <c r="AI557" s="11"/>
      <c r="AK557"/>
      <c r="AL557"/>
      <c r="AM557"/>
      <c r="AN557"/>
      <c r="AO557"/>
      <c r="AQ557"/>
      <c r="AR557"/>
      <c r="AS557"/>
      <c r="AT557"/>
      <c r="AU557"/>
      <c r="AV557" s="105"/>
      <c r="AW557"/>
      <c r="AX557"/>
      <c r="AY557"/>
      <c r="AZ557"/>
      <c r="BA557"/>
      <c r="BB557"/>
    </row>
    <row r="558" spans="1:54" x14ac:dyDescent="0.3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Y558"/>
      <c r="AA558"/>
      <c r="AB558"/>
      <c r="AC558"/>
      <c r="AD558"/>
      <c r="AE558"/>
      <c r="AG558"/>
      <c r="AI558" s="11"/>
      <c r="AK558"/>
      <c r="AL558"/>
      <c r="AM558"/>
      <c r="AN558"/>
      <c r="AO558"/>
      <c r="AQ558"/>
      <c r="AR558"/>
      <c r="AS558"/>
      <c r="AT558"/>
      <c r="AU558"/>
      <c r="AV558" s="105"/>
      <c r="AW558"/>
      <c r="AX558"/>
      <c r="AY558"/>
      <c r="AZ558"/>
      <c r="BA558"/>
      <c r="BB558"/>
    </row>
    <row r="559" spans="1:54" x14ac:dyDescent="0.3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Y559"/>
      <c r="AA559"/>
      <c r="AB559"/>
      <c r="AC559"/>
      <c r="AD559"/>
      <c r="AE559"/>
      <c r="AG559"/>
      <c r="AI559" s="11"/>
      <c r="AK559"/>
      <c r="AL559"/>
      <c r="AM559"/>
      <c r="AN559"/>
      <c r="AO559"/>
      <c r="AQ559"/>
      <c r="AR559"/>
      <c r="AS559"/>
      <c r="AT559"/>
      <c r="AU559"/>
      <c r="AV559" s="105"/>
      <c r="AW559"/>
      <c r="AX559"/>
      <c r="AY559"/>
      <c r="AZ559"/>
      <c r="BA559"/>
      <c r="BB559"/>
    </row>
    <row r="560" spans="1:54" x14ac:dyDescent="0.3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Y560"/>
      <c r="AA560"/>
      <c r="AB560"/>
      <c r="AC560"/>
      <c r="AD560"/>
      <c r="AE560"/>
      <c r="AG560"/>
      <c r="AI560" s="11"/>
      <c r="AK560"/>
      <c r="AL560"/>
      <c r="AM560"/>
      <c r="AN560"/>
      <c r="AO560"/>
      <c r="AQ560"/>
      <c r="AR560"/>
      <c r="AS560"/>
      <c r="AT560"/>
      <c r="AU560"/>
      <c r="AV560" s="105"/>
      <c r="AW560"/>
      <c r="AX560"/>
      <c r="AY560"/>
      <c r="AZ560"/>
      <c r="BA560"/>
      <c r="BB560"/>
    </row>
    <row r="561" spans="1:54" x14ac:dyDescent="0.3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Y561"/>
      <c r="AA561"/>
      <c r="AB561"/>
      <c r="AC561"/>
      <c r="AD561"/>
      <c r="AE561"/>
      <c r="AG561"/>
      <c r="AI561" s="11"/>
      <c r="AK561"/>
      <c r="AL561"/>
      <c r="AM561"/>
      <c r="AN561"/>
      <c r="AO561"/>
      <c r="AQ561"/>
      <c r="AR561"/>
      <c r="AS561"/>
      <c r="AT561"/>
      <c r="AU561"/>
      <c r="AV561" s="105"/>
      <c r="AW561"/>
      <c r="AX561"/>
      <c r="AY561"/>
      <c r="AZ561"/>
      <c r="BA561"/>
      <c r="BB561"/>
    </row>
    <row r="562" spans="1:54" x14ac:dyDescent="0.3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Y562"/>
      <c r="AA562"/>
      <c r="AB562"/>
      <c r="AC562"/>
      <c r="AD562"/>
      <c r="AE562"/>
      <c r="AG562"/>
      <c r="AI562" s="11"/>
      <c r="AK562"/>
      <c r="AL562"/>
      <c r="AM562"/>
      <c r="AN562"/>
      <c r="AO562"/>
      <c r="AQ562"/>
      <c r="AR562"/>
      <c r="AS562"/>
      <c r="AT562"/>
      <c r="AU562"/>
      <c r="AV562" s="105"/>
      <c r="AW562"/>
      <c r="AX562"/>
      <c r="AY562"/>
      <c r="AZ562"/>
      <c r="BA562"/>
      <c r="BB562"/>
    </row>
    <row r="563" spans="1:54" x14ac:dyDescent="0.3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Y563"/>
      <c r="AA563"/>
      <c r="AB563"/>
      <c r="AC563"/>
      <c r="AD563"/>
      <c r="AE563"/>
      <c r="AG563"/>
      <c r="AI563" s="11"/>
      <c r="AK563"/>
      <c r="AL563"/>
      <c r="AM563"/>
      <c r="AN563"/>
      <c r="AO563"/>
      <c r="AQ563"/>
      <c r="AR563"/>
      <c r="AS563"/>
      <c r="AT563"/>
      <c r="AU563"/>
      <c r="AV563" s="105"/>
      <c r="AW563"/>
      <c r="AX563"/>
      <c r="AY563"/>
      <c r="AZ563"/>
      <c r="BA563"/>
      <c r="BB563"/>
    </row>
    <row r="564" spans="1:54" x14ac:dyDescent="0.3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Y564"/>
      <c r="AA564"/>
      <c r="AB564"/>
      <c r="AC564"/>
      <c r="AD564"/>
      <c r="AE564"/>
      <c r="AG564"/>
      <c r="AI564" s="11"/>
      <c r="AK564"/>
      <c r="AL564"/>
      <c r="AM564"/>
      <c r="AN564"/>
      <c r="AO564"/>
      <c r="AQ564"/>
      <c r="AR564"/>
      <c r="AS564"/>
      <c r="AT564"/>
      <c r="AU564"/>
      <c r="AV564" s="105"/>
      <c r="AW564"/>
      <c r="AX564"/>
      <c r="AY564"/>
      <c r="AZ564"/>
      <c r="BA564"/>
      <c r="BB564"/>
    </row>
    <row r="565" spans="1:54" x14ac:dyDescent="0.3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Y565"/>
      <c r="AA565"/>
      <c r="AB565"/>
      <c r="AC565"/>
      <c r="AD565"/>
      <c r="AE565"/>
      <c r="AG565"/>
      <c r="AI565" s="11"/>
      <c r="AK565"/>
      <c r="AL565"/>
      <c r="AM565"/>
      <c r="AN565"/>
      <c r="AO565"/>
      <c r="AQ565"/>
      <c r="AR565"/>
      <c r="AS565"/>
      <c r="AT565"/>
      <c r="AU565"/>
      <c r="AV565" s="105"/>
      <c r="AW565"/>
      <c r="AX565"/>
      <c r="AY565"/>
      <c r="AZ565"/>
      <c r="BA565"/>
      <c r="BB565"/>
    </row>
    <row r="566" spans="1:54" x14ac:dyDescent="0.3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Y566"/>
      <c r="AA566"/>
      <c r="AB566"/>
      <c r="AC566"/>
      <c r="AD566"/>
      <c r="AE566"/>
      <c r="AG566"/>
      <c r="AI566" s="11"/>
      <c r="AK566"/>
      <c r="AL566"/>
      <c r="AM566"/>
      <c r="AN566"/>
      <c r="AO566"/>
      <c r="AQ566"/>
      <c r="AR566"/>
      <c r="AS566"/>
      <c r="AT566"/>
      <c r="AU566"/>
      <c r="AV566" s="105"/>
      <c r="AW566"/>
      <c r="AX566"/>
      <c r="AY566"/>
      <c r="AZ566"/>
      <c r="BA566"/>
      <c r="BB566"/>
    </row>
    <row r="567" spans="1:54" x14ac:dyDescent="0.3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Y567"/>
      <c r="AA567"/>
      <c r="AB567"/>
      <c r="AC567"/>
      <c r="AD567"/>
      <c r="AE567"/>
      <c r="AG567"/>
      <c r="AI567" s="11"/>
      <c r="AK567"/>
      <c r="AL567"/>
      <c r="AM567"/>
      <c r="AN567"/>
      <c r="AO567"/>
      <c r="AQ567"/>
      <c r="AR567"/>
      <c r="AS567"/>
      <c r="AT567"/>
      <c r="AU567"/>
      <c r="AV567" s="105"/>
      <c r="AW567"/>
      <c r="AX567"/>
      <c r="AY567"/>
      <c r="AZ567"/>
      <c r="BA567"/>
      <c r="BB567"/>
    </row>
    <row r="568" spans="1:54" x14ac:dyDescent="0.3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Y568"/>
      <c r="AA568"/>
      <c r="AB568"/>
      <c r="AC568"/>
      <c r="AD568"/>
      <c r="AE568"/>
      <c r="AG568"/>
      <c r="AI568" s="11"/>
      <c r="AK568"/>
      <c r="AL568"/>
      <c r="AM568"/>
      <c r="AN568"/>
      <c r="AO568"/>
      <c r="AQ568"/>
      <c r="AR568"/>
      <c r="AS568"/>
      <c r="AT568"/>
      <c r="AU568"/>
      <c r="AV568" s="105"/>
      <c r="AW568"/>
      <c r="AX568"/>
      <c r="AY568"/>
      <c r="AZ568"/>
      <c r="BA568"/>
      <c r="BB568"/>
    </row>
    <row r="569" spans="1:54" x14ac:dyDescent="0.3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Y569"/>
      <c r="AA569"/>
      <c r="AB569"/>
      <c r="AC569"/>
      <c r="AD569"/>
      <c r="AE569"/>
      <c r="AG569"/>
      <c r="AI569" s="11"/>
      <c r="AK569"/>
      <c r="AL569"/>
      <c r="AM569"/>
      <c r="AN569"/>
      <c r="AO569"/>
      <c r="AQ569"/>
      <c r="AR569"/>
      <c r="AS569"/>
      <c r="AT569"/>
      <c r="AU569"/>
      <c r="AV569" s="105"/>
      <c r="AW569"/>
      <c r="AX569"/>
      <c r="AY569"/>
      <c r="AZ569"/>
      <c r="BA569"/>
      <c r="BB569"/>
    </row>
    <row r="570" spans="1:54" x14ac:dyDescent="0.3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Y570"/>
      <c r="AA570"/>
      <c r="AB570"/>
      <c r="AC570"/>
      <c r="AD570"/>
      <c r="AE570"/>
      <c r="AG570"/>
      <c r="AI570" s="11"/>
      <c r="AK570"/>
      <c r="AL570"/>
      <c r="AM570"/>
      <c r="AN570"/>
      <c r="AO570"/>
      <c r="AQ570"/>
      <c r="AR570"/>
      <c r="AS570"/>
      <c r="AT570"/>
      <c r="AU570"/>
      <c r="AV570" s="105"/>
      <c r="AW570"/>
      <c r="AX570"/>
      <c r="AY570"/>
      <c r="AZ570"/>
      <c r="BA570"/>
      <c r="BB570"/>
    </row>
    <row r="571" spans="1:54" x14ac:dyDescent="0.3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Y571"/>
      <c r="AA571"/>
      <c r="AB571"/>
      <c r="AC571"/>
      <c r="AD571"/>
      <c r="AE571"/>
      <c r="AG571"/>
      <c r="AI571" s="11"/>
      <c r="AK571"/>
      <c r="AL571"/>
      <c r="AM571"/>
      <c r="AN571"/>
      <c r="AO571"/>
      <c r="AQ571"/>
      <c r="AR571"/>
      <c r="AS571"/>
      <c r="AT571"/>
      <c r="AU571"/>
      <c r="AV571" s="105"/>
      <c r="AW571"/>
      <c r="AX571"/>
      <c r="AY571"/>
      <c r="AZ571"/>
      <c r="BA571"/>
      <c r="BB571"/>
    </row>
    <row r="572" spans="1:54" x14ac:dyDescent="0.3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Y572"/>
      <c r="AA572"/>
      <c r="AB572"/>
      <c r="AC572"/>
      <c r="AD572"/>
      <c r="AE572"/>
      <c r="AG572"/>
      <c r="AI572" s="11"/>
      <c r="AK572"/>
      <c r="AL572"/>
      <c r="AM572"/>
      <c r="AN572"/>
      <c r="AO572"/>
      <c r="AQ572"/>
      <c r="AR572"/>
      <c r="AS572"/>
      <c r="AT572"/>
      <c r="AU572"/>
      <c r="AV572" s="105"/>
      <c r="AW572"/>
      <c r="AX572"/>
      <c r="AY572"/>
      <c r="AZ572"/>
      <c r="BA572"/>
      <c r="BB572"/>
    </row>
    <row r="573" spans="1:54" x14ac:dyDescent="0.3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Y573"/>
      <c r="AA573"/>
      <c r="AB573"/>
      <c r="AC573"/>
      <c r="AD573"/>
      <c r="AE573"/>
      <c r="AG573"/>
      <c r="AI573" s="11"/>
      <c r="AK573"/>
      <c r="AL573"/>
      <c r="AM573"/>
      <c r="AN573"/>
      <c r="AO573"/>
      <c r="AQ573"/>
      <c r="AR573"/>
      <c r="AS573"/>
      <c r="AT573"/>
      <c r="AU573"/>
      <c r="AV573" s="105"/>
      <c r="AW573"/>
      <c r="AX573"/>
      <c r="AY573"/>
      <c r="AZ573"/>
      <c r="BA573"/>
      <c r="BB573"/>
    </row>
    <row r="574" spans="1:54" x14ac:dyDescent="0.3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Y574"/>
      <c r="AA574"/>
      <c r="AB574"/>
      <c r="AC574"/>
      <c r="AD574"/>
      <c r="AE574"/>
      <c r="AG574"/>
      <c r="AI574" s="11"/>
      <c r="AK574"/>
      <c r="AL574"/>
      <c r="AM574"/>
      <c r="AN574"/>
      <c r="AO574"/>
      <c r="AQ574"/>
      <c r="AR574"/>
      <c r="AS574"/>
      <c r="AT574"/>
      <c r="AU574"/>
      <c r="AV574" s="105"/>
      <c r="AW574"/>
      <c r="AX574"/>
      <c r="AY574"/>
      <c r="AZ574"/>
      <c r="BA574"/>
      <c r="BB574"/>
    </row>
    <row r="575" spans="1:54" x14ac:dyDescent="0.3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Y575"/>
      <c r="AA575"/>
      <c r="AB575"/>
      <c r="AC575"/>
      <c r="AD575"/>
      <c r="AE575"/>
      <c r="AG575"/>
      <c r="AI575" s="11"/>
      <c r="AK575"/>
      <c r="AL575"/>
      <c r="AM575"/>
      <c r="AN575"/>
      <c r="AO575"/>
      <c r="AQ575"/>
      <c r="AR575"/>
      <c r="AS575"/>
      <c r="AT575"/>
      <c r="AU575"/>
      <c r="AV575" s="105"/>
      <c r="AW575"/>
      <c r="AX575"/>
      <c r="AY575"/>
      <c r="AZ575"/>
      <c r="BA575"/>
      <c r="BB575"/>
    </row>
    <row r="576" spans="1:54" x14ac:dyDescent="0.3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Y576"/>
      <c r="AA576"/>
      <c r="AB576"/>
      <c r="AC576"/>
      <c r="AD576"/>
      <c r="AE576"/>
      <c r="AG576"/>
      <c r="AI576" s="11"/>
      <c r="AK576"/>
      <c r="AL576"/>
      <c r="AM576"/>
      <c r="AN576"/>
      <c r="AO576"/>
      <c r="AQ576"/>
      <c r="AR576"/>
      <c r="AS576"/>
      <c r="AT576"/>
      <c r="AU576"/>
      <c r="AV576" s="105"/>
      <c r="AW576"/>
      <c r="AX576"/>
      <c r="AY576"/>
      <c r="AZ576"/>
      <c r="BA576"/>
      <c r="BB576"/>
    </row>
    <row r="577" spans="1:54" x14ac:dyDescent="0.3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Y577"/>
      <c r="AA577"/>
      <c r="AB577"/>
      <c r="AC577"/>
      <c r="AD577"/>
      <c r="AE577"/>
      <c r="AG577"/>
      <c r="AI577" s="11"/>
      <c r="AK577"/>
      <c r="AL577"/>
      <c r="AM577"/>
      <c r="AN577"/>
      <c r="AO577"/>
      <c r="AQ577"/>
      <c r="AR577"/>
      <c r="AS577"/>
      <c r="AT577"/>
      <c r="AU577"/>
      <c r="AV577" s="105"/>
      <c r="AW577"/>
      <c r="AX577"/>
      <c r="AY577"/>
      <c r="AZ577"/>
      <c r="BA577"/>
      <c r="BB577"/>
    </row>
    <row r="578" spans="1:54" x14ac:dyDescent="0.3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Y578"/>
      <c r="AA578"/>
      <c r="AB578"/>
      <c r="AC578"/>
      <c r="AD578"/>
      <c r="AE578"/>
      <c r="AG578"/>
      <c r="AI578" s="11"/>
      <c r="AK578"/>
      <c r="AL578"/>
      <c r="AM578"/>
      <c r="AN578"/>
      <c r="AO578"/>
      <c r="AQ578"/>
      <c r="AR578"/>
      <c r="AS578"/>
      <c r="AT578"/>
      <c r="AU578"/>
      <c r="AV578" s="105"/>
      <c r="AW578"/>
      <c r="AX578"/>
      <c r="AY578"/>
      <c r="AZ578"/>
      <c r="BA578"/>
      <c r="BB578"/>
    </row>
    <row r="579" spans="1:54" x14ac:dyDescent="0.3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Y579"/>
      <c r="AA579"/>
      <c r="AB579"/>
      <c r="AC579"/>
      <c r="AD579"/>
      <c r="AE579"/>
      <c r="AG579"/>
      <c r="AI579" s="11"/>
      <c r="AK579"/>
      <c r="AL579"/>
      <c r="AM579"/>
      <c r="AN579"/>
      <c r="AO579"/>
      <c r="AQ579"/>
      <c r="AR579"/>
      <c r="AS579"/>
      <c r="AT579"/>
      <c r="AU579"/>
      <c r="AV579" s="105"/>
      <c r="AW579"/>
      <c r="AX579"/>
      <c r="AY579"/>
      <c r="AZ579"/>
      <c r="BA579"/>
      <c r="BB579"/>
    </row>
    <row r="580" spans="1:54" x14ac:dyDescent="0.3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Y580"/>
      <c r="AA580"/>
      <c r="AB580"/>
      <c r="AC580"/>
      <c r="AD580"/>
      <c r="AE580"/>
      <c r="AG580"/>
      <c r="AI580" s="11"/>
      <c r="AK580"/>
      <c r="AL580"/>
      <c r="AM580"/>
      <c r="AN580"/>
      <c r="AO580"/>
      <c r="AQ580"/>
      <c r="AR580"/>
      <c r="AS580"/>
      <c r="AT580"/>
      <c r="AU580"/>
      <c r="AV580" s="105"/>
      <c r="AW580"/>
      <c r="AX580"/>
      <c r="AY580"/>
      <c r="AZ580"/>
      <c r="BA580"/>
      <c r="BB580"/>
    </row>
    <row r="581" spans="1:54" x14ac:dyDescent="0.3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Y581"/>
      <c r="AA581"/>
      <c r="AB581"/>
      <c r="AC581"/>
      <c r="AD581"/>
      <c r="AE581"/>
      <c r="AG581"/>
      <c r="AI581" s="11"/>
      <c r="AK581"/>
      <c r="AL581"/>
      <c r="AM581"/>
      <c r="AN581"/>
      <c r="AO581"/>
      <c r="AQ581"/>
      <c r="AR581"/>
      <c r="AS581"/>
      <c r="AT581"/>
      <c r="AU581"/>
      <c r="AV581" s="105"/>
      <c r="AW581"/>
      <c r="AX581"/>
      <c r="AY581"/>
      <c r="AZ581"/>
      <c r="BA581"/>
      <c r="BB581"/>
    </row>
    <row r="582" spans="1:54" x14ac:dyDescent="0.3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Y582"/>
      <c r="AA582"/>
      <c r="AB582"/>
      <c r="AC582"/>
      <c r="AD582"/>
      <c r="AE582"/>
      <c r="AG582"/>
      <c r="AI582" s="11"/>
      <c r="AK582"/>
      <c r="AL582"/>
      <c r="AM582"/>
      <c r="AN582"/>
      <c r="AO582"/>
      <c r="AQ582"/>
      <c r="AR582"/>
      <c r="AS582"/>
      <c r="AT582"/>
      <c r="AU582"/>
      <c r="AV582" s="105"/>
      <c r="AW582"/>
      <c r="AX582"/>
      <c r="AY582"/>
      <c r="AZ582"/>
      <c r="BA582"/>
      <c r="BB582"/>
    </row>
    <row r="583" spans="1:54" x14ac:dyDescent="0.3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Y583"/>
      <c r="AA583"/>
      <c r="AB583"/>
      <c r="AC583"/>
      <c r="AD583"/>
      <c r="AE583"/>
      <c r="AG583"/>
      <c r="AI583" s="11"/>
      <c r="AK583"/>
      <c r="AL583"/>
      <c r="AM583"/>
      <c r="AN583"/>
      <c r="AO583"/>
      <c r="AQ583"/>
      <c r="AR583"/>
      <c r="AS583"/>
      <c r="AT583"/>
      <c r="AU583"/>
      <c r="AV583" s="105"/>
      <c r="AW583"/>
      <c r="AX583"/>
      <c r="AY583"/>
      <c r="AZ583"/>
      <c r="BA583"/>
      <c r="BB583"/>
    </row>
    <row r="584" spans="1:54" x14ac:dyDescent="0.3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Y584"/>
      <c r="AA584"/>
      <c r="AB584"/>
      <c r="AC584"/>
      <c r="AD584"/>
      <c r="AE584"/>
      <c r="AG584"/>
      <c r="AI584" s="11"/>
      <c r="AK584"/>
      <c r="AL584"/>
      <c r="AM584"/>
      <c r="AN584"/>
      <c r="AO584"/>
      <c r="AQ584"/>
      <c r="AR584"/>
      <c r="AS584"/>
      <c r="AT584"/>
      <c r="AU584"/>
      <c r="AV584" s="105"/>
      <c r="AW584"/>
      <c r="AX584"/>
      <c r="AY584"/>
      <c r="AZ584"/>
      <c r="BA584"/>
      <c r="BB584"/>
    </row>
    <row r="585" spans="1:54" x14ac:dyDescent="0.3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Y585"/>
      <c r="AA585"/>
      <c r="AB585"/>
      <c r="AC585"/>
      <c r="AD585"/>
      <c r="AE585"/>
      <c r="AG585"/>
      <c r="AI585" s="11"/>
      <c r="AK585"/>
      <c r="AL585"/>
      <c r="AM585"/>
      <c r="AN585"/>
      <c r="AO585"/>
      <c r="AQ585"/>
      <c r="AR585"/>
      <c r="AS585"/>
      <c r="AT585"/>
      <c r="AU585"/>
      <c r="AV585" s="105"/>
      <c r="AW585"/>
      <c r="AX585"/>
      <c r="AY585"/>
      <c r="AZ585"/>
      <c r="BA585"/>
      <c r="BB585"/>
    </row>
    <row r="586" spans="1:54" x14ac:dyDescent="0.3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Y586"/>
      <c r="AA586"/>
      <c r="AB586"/>
      <c r="AC586"/>
      <c r="AD586"/>
      <c r="AE586"/>
      <c r="AG586"/>
      <c r="AI586" s="11"/>
      <c r="AK586"/>
      <c r="AL586"/>
      <c r="AM586"/>
      <c r="AN586"/>
      <c r="AO586"/>
      <c r="AQ586"/>
      <c r="AR586"/>
      <c r="AS586"/>
      <c r="AT586"/>
      <c r="AU586"/>
      <c r="AV586" s="105"/>
      <c r="AW586"/>
      <c r="AX586"/>
      <c r="AY586"/>
      <c r="AZ586"/>
      <c r="BA586"/>
      <c r="BB586"/>
    </row>
    <row r="587" spans="1:54" x14ac:dyDescent="0.3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Y587"/>
      <c r="AA587"/>
      <c r="AB587"/>
      <c r="AC587"/>
      <c r="AD587"/>
      <c r="AE587"/>
      <c r="AG587"/>
      <c r="AI587" s="11"/>
      <c r="AK587"/>
      <c r="AL587"/>
      <c r="AM587"/>
      <c r="AN587"/>
      <c r="AO587"/>
      <c r="AQ587"/>
      <c r="AR587"/>
      <c r="AS587"/>
      <c r="AT587"/>
      <c r="AU587"/>
      <c r="AV587" s="105"/>
      <c r="AW587"/>
      <c r="AX587"/>
      <c r="AY587"/>
      <c r="AZ587"/>
      <c r="BA587"/>
      <c r="BB587"/>
    </row>
    <row r="588" spans="1:54" x14ac:dyDescent="0.3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Y588"/>
      <c r="AA588"/>
      <c r="AB588"/>
      <c r="AC588"/>
      <c r="AD588"/>
      <c r="AE588"/>
      <c r="AG588"/>
      <c r="AI588" s="11"/>
      <c r="AK588"/>
      <c r="AL588"/>
      <c r="AM588"/>
      <c r="AN588"/>
      <c r="AO588"/>
      <c r="AQ588"/>
      <c r="AR588"/>
      <c r="AS588"/>
      <c r="AT588"/>
      <c r="AU588"/>
      <c r="AV588" s="105"/>
      <c r="AW588"/>
      <c r="AX588"/>
      <c r="AY588"/>
      <c r="AZ588"/>
      <c r="BA588"/>
      <c r="BB588"/>
    </row>
    <row r="589" spans="1:54" x14ac:dyDescent="0.3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Y589"/>
      <c r="AA589"/>
      <c r="AB589"/>
      <c r="AC589"/>
      <c r="AD589"/>
      <c r="AE589"/>
      <c r="AG589"/>
      <c r="AI589" s="11"/>
      <c r="AK589"/>
      <c r="AL589"/>
      <c r="AM589"/>
      <c r="AN589"/>
      <c r="AO589"/>
      <c r="AQ589"/>
      <c r="AR589"/>
      <c r="AS589"/>
      <c r="AT589"/>
      <c r="AU589"/>
      <c r="AV589" s="105"/>
      <c r="AW589"/>
      <c r="AX589"/>
      <c r="AY589"/>
      <c r="AZ589"/>
      <c r="BA589"/>
      <c r="BB589"/>
    </row>
    <row r="590" spans="1:54" x14ac:dyDescent="0.3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Y590"/>
      <c r="AA590"/>
      <c r="AB590"/>
      <c r="AC590"/>
      <c r="AD590"/>
      <c r="AE590"/>
      <c r="AG590"/>
      <c r="AI590" s="11"/>
      <c r="AK590"/>
      <c r="AL590"/>
      <c r="AM590"/>
      <c r="AN590"/>
      <c r="AO590"/>
      <c r="AQ590"/>
      <c r="AR590"/>
      <c r="AS590"/>
      <c r="AT590"/>
      <c r="AU590"/>
      <c r="AV590" s="105"/>
      <c r="AW590"/>
      <c r="AX590"/>
      <c r="AY590"/>
      <c r="AZ590"/>
      <c r="BA590"/>
      <c r="BB590"/>
    </row>
    <row r="591" spans="1:54" x14ac:dyDescent="0.3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Y591"/>
      <c r="AA591"/>
      <c r="AB591"/>
      <c r="AC591"/>
      <c r="AD591"/>
      <c r="AE591"/>
      <c r="AG591"/>
      <c r="AI591" s="11"/>
      <c r="AK591"/>
      <c r="AL591"/>
      <c r="AM591"/>
      <c r="AN591"/>
      <c r="AO591"/>
      <c r="AQ591"/>
      <c r="AR591"/>
      <c r="AS591"/>
      <c r="AT591"/>
      <c r="AU591"/>
      <c r="AV591" s="105"/>
      <c r="AW591"/>
      <c r="AX591"/>
      <c r="AY591"/>
      <c r="AZ591"/>
      <c r="BA591"/>
      <c r="BB591"/>
    </row>
    <row r="592" spans="1:54" x14ac:dyDescent="0.3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Y592"/>
      <c r="AA592"/>
      <c r="AB592"/>
      <c r="AC592"/>
      <c r="AD592"/>
      <c r="AE592"/>
      <c r="AG592"/>
      <c r="AI592" s="11"/>
      <c r="AK592"/>
      <c r="AL592"/>
      <c r="AM592"/>
      <c r="AN592"/>
      <c r="AO592"/>
      <c r="AQ592"/>
      <c r="AR592"/>
      <c r="AS592"/>
      <c r="AT592"/>
      <c r="AU592"/>
      <c r="AV592" s="105"/>
      <c r="AW592"/>
      <c r="AX592"/>
      <c r="AY592"/>
      <c r="AZ592"/>
      <c r="BA592"/>
      <c r="BB592"/>
    </row>
    <row r="593" spans="1:54" x14ac:dyDescent="0.3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Y593"/>
      <c r="AA593"/>
      <c r="AB593"/>
      <c r="AC593"/>
      <c r="AD593"/>
      <c r="AE593"/>
      <c r="AG593"/>
      <c r="AI593" s="11"/>
      <c r="AK593"/>
      <c r="AL593"/>
      <c r="AM593"/>
      <c r="AN593"/>
      <c r="AO593"/>
      <c r="AQ593"/>
      <c r="AR593"/>
      <c r="AS593"/>
      <c r="AT593"/>
      <c r="AU593"/>
      <c r="AV593" s="105"/>
      <c r="AW593"/>
      <c r="AX593"/>
      <c r="AY593"/>
      <c r="AZ593"/>
      <c r="BA593"/>
      <c r="BB593"/>
    </row>
    <row r="594" spans="1:54" x14ac:dyDescent="0.3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Y594"/>
      <c r="AA594"/>
      <c r="AB594"/>
      <c r="AC594"/>
      <c r="AD594"/>
      <c r="AE594"/>
      <c r="AG594"/>
      <c r="AI594" s="11"/>
      <c r="AK594"/>
      <c r="AL594"/>
      <c r="AM594"/>
      <c r="AN594"/>
      <c r="AO594"/>
      <c r="AQ594"/>
      <c r="AR594"/>
      <c r="AS594"/>
      <c r="AT594"/>
      <c r="AU594"/>
      <c r="AV594" s="105"/>
      <c r="AW594"/>
      <c r="AX594"/>
      <c r="AY594"/>
      <c r="AZ594"/>
      <c r="BA594"/>
      <c r="BB594"/>
    </row>
    <row r="595" spans="1:54" x14ac:dyDescent="0.3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Y595"/>
      <c r="AA595"/>
      <c r="AB595"/>
      <c r="AC595"/>
      <c r="AD595"/>
      <c r="AE595"/>
      <c r="AG595"/>
      <c r="AI595" s="11"/>
      <c r="AK595"/>
      <c r="AL595"/>
      <c r="AM595"/>
      <c r="AN595"/>
      <c r="AO595"/>
      <c r="AQ595"/>
      <c r="AR595"/>
      <c r="AS595"/>
      <c r="AT595"/>
      <c r="AU595"/>
      <c r="AV595" s="105"/>
      <c r="AW595"/>
      <c r="AX595"/>
      <c r="AY595"/>
      <c r="AZ595"/>
      <c r="BA595"/>
      <c r="BB595"/>
    </row>
    <row r="596" spans="1:54" x14ac:dyDescent="0.3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Y596"/>
      <c r="AA596"/>
      <c r="AB596"/>
      <c r="AC596"/>
      <c r="AD596"/>
      <c r="AE596"/>
      <c r="AG596"/>
      <c r="AI596" s="11"/>
      <c r="AK596"/>
      <c r="AL596"/>
      <c r="AM596"/>
      <c r="AN596"/>
      <c r="AO596"/>
      <c r="AQ596"/>
      <c r="AR596"/>
      <c r="AS596"/>
      <c r="AT596"/>
      <c r="AU596"/>
      <c r="AV596" s="105"/>
      <c r="AW596"/>
      <c r="AX596"/>
      <c r="AY596"/>
      <c r="AZ596"/>
      <c r="BA596"/>
      <c r="BB596"/>
    </row>
    <row r="597" spans="1:54" x14ac:dyDescent="0.3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Y597"/>
      <c r="AA597"/>
      <c r="AB597"/>
      <c r="AC597"/>
      <c r="AD597"/>
      <c r="AE597"/>
      <c r="AG597"/>
      <c r="AI597" s="11"/>
      <c r="AK597"/>
      <c r="AL597"/>
      <c r="AM597"/>
      <c r="AN597"/>
      <c r="AO597"/>
      <c r="AQ597"/>
      <c r="AR597"/>
      <c r="AS597"/>
      <c r="AT597"/>
      <c r="AU597"/>
      <c r="AV597" s="105"/>
      <c r="AW597"/>
      <c r="AX597"/>
      <c r="AY597"/>
      <c r="AZ597"/>
      <c r="BA597"/>
      <c r="BB597"/>
    </row>
    <row r="598" spans="1:54" x14ac:dyDescent="0.3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Y598"/>
      <c r="AA598"/>
      <c r="AB598"/>
      <c r="AC598"/>
      <c r="AD598"/>
      <c r="AE598"/>
      <c r="AG598"/>
      <c r="AI598" s="11"/>
      <c r="AK598"/>
      <c r="AL598"/>
      <c r="AM598"/>
      <c r="AN598"/>
      <c r="AO598"/>
      <c r="AQ598"/>
      <c r="AR598"/>
      <c r="AS598"/>
      <c r="AT598"/>
      <c r="AU598"/>
      <c r="AV598" s="105"/>
      <c r="AW598"/>
      <c r="AX598"/>
      <c r="AY598"/>
      <c r="AZ598"/>
      <c r="BA598"/>
      <c r="BB598"/>
    </row>
    <row r="599" spans="1:54" x14ac:dyDescent="0.3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Y599"/>
      <c r="AA599"/>
      <c r="AB599"/>
      <c r="AC599"/>
      <c r="AD599"/>
      <c r="AE599"/>
      <c r="AG599"/>
      <c r="AI599" s="11"/>
      <c r="AK599"/>
      <c r="AL599"/>
      <c r="AM599"/>
      <c r="AN599"/>
      <c r="AO599"/>
      <c r="AQ599"/>
      <c r="AR599"/>
      <c r="AS599"/>
      <c r="AT599"/>
      <c r="AU599"/>
      <c r="AV599" s="105"/>
      <c r="AW599"/>
      <c r="AX599"/>
      <c r="AY599"/>
      <c r="AZ599"/>
      <c r="BA599"/>
      <c r="BB599"/>
    </row>
    <row r="600" spans="1:54" x14ac:dyDescent="0.3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Y600"/>
      <c r="AA600"/>
      <c r="AB600"/>
      <c r="AC600"/>
      <c r="AD600"/>
      <c r="AE600"/>
      <c r="AG600"/>
      <c r="AI600" s="11"/>
      <c r="AK600"/>
      <c r="AL600"/>
      <c r="AM600"/>
      <c r="AN600"/>
      <c r="AO600"/>
      <c r="AQ600"/>
      <c r="AR600"/>
      <c r="AS600"/>
      <c r="AT600"/>
      <c r="AU600"/>
      <c r="AV600" s="105"/>
      <c r="AW600"/>
      <c r="AX600"/>
      <c r="AY600"/>
      <c r="AZ600"/>
      <c r="BA600"/>
      <c r="BB600"/>
    </row>
    <row r="601" spans="1:54" x14ac:dyDescent="0.3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Y601"/>
      <c r="AA601"/>
      <c r="AB601"/>
      <c r="AC601"/>
      <c r="AD601"/>
      <c r="AE601"/>
      <c r="AG601"/>
      <c r="AI601" s="11"/>
      <c r="AK601"/>
      <c r="AL601"/>
      <c r="AM601"/>
      <c r="AN601"/>
      <c r="AO601"/>
      <c r="AQ601"/>
      <c r="AR601"/>
      <c r="AS601"/>
      <c r="AT601"/>
      <c r="AU601"/>
      <c r="AV601" s="105"/>
      <c r="AW601"/>
      <c r="AX601"/>
      <c r="AY601"/>
      <c r="AZ601"/>
      <c r="BA601"/>
      <c r="BB601"/>
    </row>
    <row r="602" spans="1:54" x14ac:dyDescent="0.3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Y602"/>
      <c r="AA602"/>
      <c r="AB602"/>
      <c r="AC602"/>
      <c r="AD602"/>
      <c r="AE602"/>
      <c r="AG602"/>
      <c r="AI602" s="11"/>
      <c r="AK602"/>
      <c r="AL602"/>
      <c r="AM602"/>
      <c r="AN602"/>
      <c r="AO602"/>
      <c r="AQ602"/>
      <c r="AR602"/>
      <c r="AS602"/>
      <c r="AT602"/>
      <c r="AU602"/>
      <c r="AV602" s="105"/>
      <c r="AW602"/>
      <c r="AX602"/>
      <c r="AY602"/>
      <c r="AZ602"/>
      <c r="BA602"/>
      <c r="BB602"/>
    </row>
    <row r="603" spans="1:54" x14ac:dyDescent="0.3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Y603"/>
      <c r="AA603"/>
      <c r="AB603"/>
      <c r="AC603"/>
      <c r="AD603"/>
      <c r="AE603"/>
      <c r="AG603"/>
      <c r="AI603" s="11"/>
      <c r="AK603"/>
      <c r="AL603"/>
      <c r="AM603"/>
      <c r="AN603"/>
      <c r="AO603"/>
      <c r="AQ603"/>
      <c r="AR603"/>
      <c r="AS603"/>
      <c r="AT603"/>
      <c r="AU603"/>
      <c r="AV603" s="105"/>
      <c r="AW603"/>
      <c r="AX603"/>
      <c r="AY603"/>
      <c r="AZ603"/>
      <c r="BA603"/>
      <c r="BB603"/>
    </row>
    <row r="604" spans="1:54" x14ac:dyDescent="0.3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Y604"/>
      <c r="AA604"/>
      <c r="AB604"/>
      <c r="AC604"/>
      <c r="AD604"/>
      <c r="AE604"/>
      <c r="AG604"/>
      <c r="AI604" s="11"/>
      <c r="AK604"/>
      <c r="AL604"/>
      <c r="AM604"/>
      <c r="AN604"/>
      <c r="AO604"/>
      <c r="AQ604"/>
      <c r="AR604"/>
      <c r="AS604"/>
      <c r="AT604"/>
      <c r="AU604"/>
      <c r="AV604" s="105"/>
      <c r="AW604"/>
      <c r="AX604"/>
      <c r="AY604"/>
      <c r="AZ604"/>
      <c r="BA604"/>
      <c r="BB604"/>
    </row>
    <row r="605" spans="1:54" x14ac:dyDescent="0.3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Y605"/>
      <c r="AA605"/>
      <c r="AB605"/>
      <c r="AC605"/>
      <c r="AD605"/>
      <c r="AE605"/>
      <c r="AG605"/>
      <c r="AI605" s="11"/>
      <c r="AK605"/>
      <c r="AL605"/>
      <c r="AM605"/>
      <c r="AN605"/>
      <c r="AO605"/>
      <c r="AQ605"/>
      <c r="AR605"/>
      <c r="AS605"/>
      <c r="AT605"/>
      <c r="AU605"/>
      <c r="AV605" s="105"/>
      <c r="AW605"/>
      <c r="AX605"/>
      <c r="AY605"/>
      <c r="AZ605"/>
      <c r="BA605"/>
      <c r="BB605"/>
    </row>
    <row r="606" spans="1:54" x14ac:dyDescent="0.3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Y606"/>
      <c r="AA606"/>
      <c r="AB606"/>
      <c r="AC606"/>
      <c r="AD606"/>
      <c r="AE606"/>
      <c r="AG606"/>
      <c r="AI606" s="11"/>
      <c r="AK606"/>
      <c r="AL606"/>
      <c r="AM606"/>
      <c r="AN606"/>
      <c r="AO606"/>
      <c r="AQ606"/>
      <c r="AR606"/>
      <c r="AS606"/>
      <c r="AT606"/>
      <c r="AU606"/>
      <c r="AV606" s="105"/>
      <c r="AW606"/>
      <c r="AX606"/>
      <c r="AY606"/>
      <c r="AZ606"/>
      <c r="BA606"/>
      <c r="BB606"/>
    </row>
    <row r="607" spans="1:54" x14ac:dyDescent="0.3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Y607"/>
      <c r="AA607"/>
      <c r="AB607"/>
      <c r="AC607"/>
      <c r="AD607"/>
      <c r="AE607"/>
      <c r="AG607"/>
      <c r="AI607" s="11"/>
      <c r="AK607"/>
      <c r="AL607"/>
      <c r="AM607"/>
      <c r="AN607"/>
      <c r="AO607"/>
      <c r="AQ607"/>
      <c r="AR607"/>
      <c r="AS607"/>
      <c r="AT607"/>
      <c r="AU607"/>
      <c r="AV607" s="105"/>
      <c r="AW607"/>
      <c r="AX607"/>
      <c r="AY607"/>
      <c r="AZ607"/>
      <c r="BA607"/>
      <c r="BB607"/>
    </row>
    <row r="608" spans="1:54" x14ac:dyDescent="0.3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Y608"/>
      <c r="AA608"/>
      <c r="AB608"/>
      <c r="AC608"/>
      <c r="AD608"/>
      <c r="AE608"/>
      <c r="AG608"/>
      <c r="AI608" s="11"/>
      <c r="AK608"/>
      <c r="AL608"/>
      <c r="AM608"/>
      <c r="AN608"/>
      <c r="AO608"/>
      <c r="AQ608"/>
      <c r="AR608"/>
      <c r="AS608"/>
      <c r="AT608"/>
      <c r="AU608"/>
      <c r="AV608" s="105"/>
      <c r="AW608"/>
      <c r="AX608"/>
      <c r="AY608"/>
      <c r="AZ608"/>
      <c r="BA608"/>
      <c r="BB608"/>
    </row>
    <row r="609" spans="1:54" x14ac:dyDescent="0.3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Y609"/>
      <c r="AA609"/>
      <c r="AB609"/>
      <c r="AC609"/>
      <c r="AD609"/>
      <c r="AE609"/>
      <c r="AG609"/>
      <c r="AI609" s="11"/>
      <c r="AK609"/>
      <c r="AL609"/>
      <c r="AM609"/>
      <c r="AN609"/>
      <c r="AO609"/>
      <c r="AQ609"/>
      <c r="AR609"/>
      <c r="AS609"/>
      <c r="AT609"/>
      <c r="AU609"/>
      <c r="AV609" s="105"/>
      <c r="AW609"/>
      <c r="AX609"/>
      <c r="AY609"/>
      <c r="AZ609"/>
      <c r="BA609"/>
      <c r="BB609"/>
    </row>
    <row r="610" spans="1:54" x14ac:dyDescent="0.3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Y610"/>
      <c r="AA610"/>
      <c r="AB610"/>
      <c r="AC610"/>
      <c r="AD610"/>
      <c r="AE610"/>
      <c r="AG610"/>
      <c r="AI610" s="11"/>
      <c r="AK610"/>
      <c r="AL610"/>
      <c r="AM610"/>
      <c r="AN610"/>
      <c r="AO610"/>
      <c r="AQ610"/>
      <c r="AR610"/>
      <c r="AS610"/>
      <c r="AT610"/>
      <c r="AU610"/>
      <c r="AV610" s="105"/>
      <c r="AW610"/>
      <c r="AX610"/>
      <c r="AY610"/>
      <c r="AZ610"/>
      <c r="BA610"/>
      <c r="BB610"/>
    </row>
    <row r="611" spans="1:54" x14ac:dyDescent="0.3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Y611"/>
      <c r="AA611"/>
      <c r="AB611"/>
      <c r="AC611"/>
      <c r="AD611"/>
      <c r="AE611"/>
      <c r="AG611"/>
      <c r="AI611" s="11"/>
      <c r="AK611"/>
      <c r="AL611"/>
      <c r="AM611"/>
      <c r="AN611"/>
      <c r="AO611"/>
      <c r="AQ611"/>
      <c r="AR611"/>
      <c r="AS611"/>
      <c r="AT611"/>
      <c r="AU611"/>
      <c r="AV611" s="105"/>
      <c r="AW611"/>
      <c r="AX611"/>
      <c r="AY611"/>
      <c r="AZ611"/>
      <c r="BA611"/>
      <c r="BB611"/>
    </row>
    <row r="612" spans="1:54" x14ac:dyDescent="0.3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Y612"/>
      <c r="AA612"/>
      <c r="AB612"/>
      <c r="AC612"/>
      <c r="AD612"/>
      <c r="AE612"/>
      <c r="AG612"/>
      <c r="AI612" s="11"/>
      <c r="AK612"/>
      <c r="AL612"/>
      <c r="AM612"/>
      <c r="AN612"/>
      <c r="AO612"/>
      <c r="AQ612"/>
      <c r="AR612"/>
      <c r="AS612"/>
      <c r="AT612"/>
      <c r="AU612"/>
      <c r="AV612" s="105"/>
      <c r="AW612"/>
      <c r="AX612"/>
      <c r="AY612"/>
      <c r="AZ612"/>
      <c r="BA612"/>
      <c r="BB612"/>
    </row>
    <row r="613" spans="1:54" x14ac:dyDescent="0.3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Y613"/>
      <c r="AA613"/>
      <c r="AB613"/>
      <c r="AC613"/>
      <c r="AD613"/>
      <c r="AE613"/>
      <c r="AG613"/>
      <c r="AI613" s="11"/>
      <c r="AK613"/>
      <c r="AL613"/>
      <c r="AM613"/>
      <c r="AN613"/>
      <c r="AO613"/>
      <c r="AQ613"/>
      <c r="AR613"/>
      <c r="AS613"/>
      <c r="AT613"/>
      <c r="AU613"/>
      <c r="AV613" s="105"/>
      <c r="AW613"/>
      <c r="AX613"/>
      <c r="AY613"/>
      <c r="AZ613"/>
      <c r="BA613"/>
      <c r="BB613"/>
    </row>
    <row r="614" spans="1:54" x14ac:dyDescent="0.3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Y614"/>
      <c r="AA614"/>
      <c r="AB614"/>
      <c r="AC614"/>
      <c r="AD614"/>
      <c r="AE614"/>
      <c r="AG614"/>
      <c r="AI614" s="11"/>
      <c r="AK614"/>
      <c r="AL614"/>
      <c r="AM614"/>
      <c r="AN614"/>
      <c r="AO614"/>
      <c r="AQ614"/>
      <c r="AR614"/>
      <c r="AS614"/>
      <c r="AT614"/>
      <c r="AU614"/>
      <c r="AV614" s="105"/>
      <c r="AW614"/>
      <c r="AX614"/>
      <c r="AY614"/>
      <c r="AZ614"/>
      <c r="BA614"/>
      <c r="BB614"/>
    </row>
    <row r="615" spans="1:54" x14ac:dyDescent="0.3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Y615"/>
      <c r="AA615"/>
      <c r="AB615"/>
      <c r="AC615"/>
      <c r="AD615"/>
      <c r="AE615"/>
      <c r="AG615"/>
      <c r="AI615" s="11"/>
      <c r="AK615"/>
      <c r="AL615"/>
      <c r="AM615"/>
      <c r="AN615"/>
      <c r="AO615"/>
      <c r="AQ615"/>
      <c r="AR615"/>
      <c r="AS615"/>
      <c r="AT615"/>
      <c r="AU615"/>
      <c r="AV615" s="105"/>
      <c r="AW615"/>
      <c r="AX615"/>
      <c r="AY615"/>
      <c r="AZ615"/>
      <c r="BA615"/>
      <c r="BB615"/>
    </row>
    <row r="616" spans="1:54" x14ac:dyDescent="0.3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Y616"/>
      <c r="AA616"/>
      <c r="AB616"/>
      <c r="AC616"/>
      <c r="AD616"/>
      <c r="AE616"/>
      <c r="AG616"/>
      <c r="AI616" s="11"/>
      <c r="AK616"/>
      <c r="AL616"/>
      <c r="AM616"/>
      <c r="AN616"/>
      <c r="AO616"/>
      <c r="AQ616"/>
      <c r="AR616"/>
      <c r="AS616"/>
      <c r="AT616"/>
      <c r="AU616"/>
      <c r="AV616" s="105"/>
      <c r="AW616"/>
      <c r="AX616"/>
      <c r="AY616"/>
      <c r="AZ616"/>
      <c r="BA616"/>
      <c r="BB616"/>
    </row>
    <row r="617" spans="1:54" x14ac:dyDescent="0.3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Y617"/>
      <c r="AA617"/>
      <c r="AB617"/>
      <c r="AC617"/>
      <c r="AD617"/>
      <c r="AE617"/>
      <c r="AG617"/>
      <c r="AI617" s="11"/>
      <c r="AK617"/>
      <c r="AL617"/>
      <c r="AM617"/>
      <c r="AN617"/>
      <c r="AO617"/>
      <c r="AQ617"/>
      <c r="AR617"/>
      <c r="AS617"/>
      <c r="AT617"/>
      <c r="AU617"/>
      <c r="AV617" s="105"/>
      <c r="AW617"/>
      <c r="AX617"/>
      <c r="AY617"/>
      <c r="AZ617"/>
      <c r="BA617"/>
      <c r="BB617"/>
    </row>
    <row r="618" spans="1:54" x14ac:dyDescent="0.3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Y618"/>
      <c r="AA618"/>
      <c r="AB618"/>
      <c r="AC618"/>
      <c r="AD618"/>
      <c r="AE618"/>
      <c r="AG618"/>
      <c r="AI618" s="11"/>
      <c r="AK618"/>
      <c r="AL618"/>
      <c r="AM618"/>
      <c r="AN618"/>
      <c r="AO618"/>
      <c r="AQ618"/>
      <c r="AR618"/>
      <c r="AS618"/>
      <c r="AT618"/>
      <c r="AU618"/>
      <c r="AV618" s="105"/>
      <c r="AW618"/>
      <c r="AX618"/>
      <c r="AY618"/>
      <c r="AZ618"/>
      <c r="BA618"/>
      <c r="BB618"/>
    </row>
    <row r="619" spans="1:54" x14ac:dyDescent="0.3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Y619"/>
      <c r="AA619"/>
      <c r="AB619"/>
      <c r="AC619"/>
      <c r="AD619"/>
      <c r="AE619"/>
      <c r="AG619"/>
      <c r="AI619" s="11"/>
      <c r="AK619"/>
      <c r="AL619"/>
      <c r="AM619"/>
      <c r="AN619"/>
      <c r="AO619"/>
      <c r="AQ619"/>
      <c r="AR619"/>
      <c r="AS619"/>
      <c r="AT619"/>
      <c r="AU619"/>
      <c r="AV619" s="105"/>
      <c r="AW619"/>
      <c r="AX619"/>
      <c r="AY619"/>
      <c r="AZ619"/>
      <c r="BA619"/>
      <c r="BB619"/>
    </row>
    <row r="620" spans="1:54" x14ac:dyDescent="0.3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Y620"/>
      <c r="AA620"/>
      <c r="AB620"/>
      <c r="AC620"/>
      <c r="AD620"/>
      <c r="AE620"/>
      <c r="AG620"/>
      <c r="AI620" s="11"/>
      <c r="AK620"/>
      <c r="AL620"/>
      <c r="AM620"/>
      <c r="AN620"/>
      <c r="AO620"/>
      <c r="AQ620"/>
      <c r="AR620"/>
      <c r="AS620"/>
      <c r="AT620"/>
      <c r="AU620"/>
      <c r="AV620" s="105"/>
      <c r="AW620"/>
      <c r="AX620"/>
      <c r="AY620"/>
      <c r="AZ620"/>
      <c r="BA620"/>
      <c r="BB620"/>
    </row>
    <row r="621" spans="1:54" x14ac:dyDescent="0.3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Y621"/>
      <c r="AA621"/>
      <c r="AB621"/>
      <c r="AC621"/>
      <c r="AD621"/>
      <c r="AE621"/>
      <c r="AG621"/>
      <c r="AI621" s="11"/>
      <c r="AK621"/>
      <c r="AL621"/>
      <c r="AM621"/>
      <c r="AN621"/>
      <c r="AO621"/>
      <c r="AQ621"/>
      <c r="AR621"/>
      <c r="AS621"/>
      <c r="AT621"/>
      <c r="AU621"/>
      <c r="AV621" s="105"/>
      <c r="AW621"/>
      <c r="AX621"/>
      <c r="AY621"/>
      <c r="AZ621"/>
      <c r="BA621"/>
      <c r="BB621"/>
    </row>
    <row r="622" spans="1:54" x14ac:dyDescent="0.3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Y622"/>
      <c r="AA622"/>
      <c r="AB622"/>
      <c r="AC622"/>
      <c r="AD622"/>
      <c r="AE622"/>
      <c r="AG622"/>
      <c r="AI622" s="11"/>
      <c r="AK622"/>
      <c r="AL622"/>
      <c r="AM622"/>
      <c r="AN622"/>
      <c r="AO622"/>
      <c r="AQ622"/>
      <c r="AR622"/>
      <c r="AS622"/>
      <c r="AT622"/>
      <c r="AU622"/>
      <c r="AV622" s="105"/>
      <c r="AW622"/>
      <c r="AX622"/>
      <c r="AY622"/>
      <c r="AZ622"/>
      <c r="BA622"/>
      <c r="BB622"/>
    </row>
    <row r="623" spans="1:54" x14ac:dyDescent="0.3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Y623"/>
      <c r="AA623"/>
      <c r="AB623"/>
      <c r="AC623"/>
      <c r="AD623"/>
      <c r="AE623"/>
      <c r="AG623"/>
      <c r="AI623" s="11"/>
      <c r="AK623"/>
      <c r="AL623"/>
      <c r="AM623"/>
      <c r="AN623"/>
      <c r="AO623"/>
      <c r="AQ623"/>
      <c r="AR623"/>
      <c r="AS623"/>
      <c r="AT623"/>
      <c r="AU623"/>
      <c r="AV623" s="105"/>
      <c r="AW623"/>
      <c r="AX623"/>
      <c r="AY623"/>
      <c r="AZ623"/>
      <c r="BA623"/>
      <c r="BB623"/>
    </row>
    <row r="624" spans="1:54" x14ac:dyDescent="0.3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Y624"/>
      <c r="AA624"/>
      <c r="AB624"/>
      <c r="AC624"/>
      <c r="AD624"/>
      <c r="AE624"/>
      <c r="AG624"/>
      <c r="AI624" s="11"/>
      <c r="AK624"/>
      <c r="AL624"/>
      <c r="AM624"/>
      <c r="AN624"/>
      <c r="AO624"/>
      <c r="AQ624"/>
      <c r="AR624"/>
      <c r="AS624"/>
      <c r="AT624"/>
      <c r="AU624"/>
      <c r="AV624" s="105"/>
      <c r="AW624"/>
      <c r="AX624"/>
      <c r="AY624"/>
      <c r="AZ624"/>
      <c r="BA624"/>
      <c r="BB624"/>
    </row>
    <row r="625" spans="1:54" x14ac:dyDescent="0.3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Y625"/>
      <c r="AA625"/>
      <c r="AB625"/>
      <c r="AC625"/>
      <c r="AD625"/>
      <c r="AE625"/>
      <c r="AG625"/>
      <c r="AI625" s="11"/>
      <c r="AK625"/>
      <c r="AL625"/>
      <c r="AM625"/>
      <c r="AN625"/>
      <c r="AO625"/>
      <c r="AQ625"/>
      <c r="AR625"/>
      <c r="AS625"/>
      <c r="AT625"/>
      <c r="AU625"/>
      <c r="AV625" s="105"/>
      <c r="AW625"/>
      <c r="AX625"/>
      <c r="AY625"/>
      <c r="AZ625"/>
      <c r="BA625"/>
      <c r="BB625"/>
    </row>
    <row r="626" spans="1:54" x14ac:dyDescent="0.3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Y626"/>
      <c r="AA626"/>
      <c r="AB626"/>
      <c r="AC626"/>
      <c r="AD626"/>
      <c r="AE626"/>
      <c r="AG626"/>
      <c r="AI626" s="11"/>
      <c r="AK626"/>
      <c r="AL626"/>
      <c r="AM626"/>
      <c r="AN626"/>
      <c r="AO626"/>
      <c r="AQ626"/>
      <c r="AR626"/>
      <c r="AS626"/>
      <c r="AT626"/>
      <c r="AU626"/>
      <c r="AV626" s="105"/>
      <c r="AW626"/>
      <c r="AX626"/>
      <c r="AY626"/>
      <c r="AZ626"/>
      <c r="BA626"/>
      <c r="BB626"/>
    </row>
    <row r="627" spans="1:54" x14ac:dyDescent="0.3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Y627"/>
      <c r="AA627"/>
      <c r="AB627"/>
      <c r="AC627"/>
      <c r="AD627"/>
      <c r="AE627"/>
      <c r="AG627"/>
      <c r="AI627" s="11"/>
      <c r="AK627"/>
      <c r="AL627"/>
      <c r="AM627"/>
      <c r="AN627"/>
      <c r="AO627"/>
      <c r="AQ627"/>
      <c r="AR627"/>
      <c r="AS627"/>
      <c r="AT627"/>
      <c r="AU627"/>
      <c r="AV627" s="105"/>
      <c r="AW627"/>
      <c r="AX627"/>
      <c r="AY627"/>
      <c r="AZ627"/>
      <c r="BA627"/>
      <c r="BB627"/>
    </row>
    <row r="628" spans="1:54" x14ac:dyDescent="0.3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Y628"/>
      <c r="AA628"/>
      <c r="AB628"/>
      <c r="AC628"/>
      <c r="AD628"/>
      <c r="AE628"/>
      <c r="AG628"/>
      <c r="AI628" s="11"/>
      <c r="AK628"/>
      <c r="AL628"/>
      <c r="AM628"/>
      <c r="AN628"/>
      <c r="AO628"/>
      <c r="AQ628"/>
      <c r="AR628"/>
      <c r="AS628"/>
      <c r="AT628"/>
      <c r="AU628"/>
      <c r="AV628" s="105"/>
      <c r="AW628"/>
      <c r="AX628"/>
      <c r="AY628"/>
      <c r="AZ628"/>
      <c r="BA628"/>
      <c r="BB628"/>
    </row>
    <row r="629" spans="1:54" x14ac:dyDescent="0.3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Y629"/>
      <c r="AA629"/>
      <c r="AB629"/>
      <c r="AC629"/>
      <c r="AD629"/>
      <c r="AE629"/>
      <c r="AG629"/>
      <c r="AI629" s="11"/>
      <c r="AK629"/>
      <c r="AL629"/>
      <c r="AM629"/>
      <c r="AN629"/>
      <c r="AO629"/>
      <c r="AQ629"/>
      <c r="AR629"/>
      <c r="AS629"/>
      <c r="AT629"/>
      <c r="AU629"/>
      <c r="AV629" s="105"/>
      <c r="AW629"/>
      <c r="AX629"/>
      <c r="AY629"/>
      <c r="AZ629"/>
      <c r="BA629"/>
      <c r="BB629"/>
    </row>
    <row r="630" spans="1:54" x14ac:dyDescent="0.3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Y630"/>
      <c r="AA630"/>
      <c r="AB630"/>
      <c r="AC630"/>
      <c r="AD630"/>
      <c r="AE630"/>
      <c r="AG630"/>
      <c r="AI630" s="11"/>
      <c r="AK630"/>
      <c r="AL630"/>
      <c r="AM630"/>
      <c r="AN630"/>
      <c r="AO630"/>
      <c r="AQ630"/>
      <c r="AR630"/>
      <c r="AS630"/>
      <c r="AT630"/>
      <c r="AU630"/>
      <c r="AV630" s="105"/>
      <c r="AW630"/>
      <c r="AX630"/>
      <c r="AY630"/>
      <c r="AZ630"/>
      <c r="BA630"/>
      <c r="BB630"/>
    </row>
    <row r="631" spans="1:54" x14ac:dyDescent="0.3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Y631"/>
      <c r="AA631"/>
      <c r="AB631"/>
      <c r="AC631"/>
      <c r="AD631"/>
      <c r="AE631"/>
      <c r="AG631"/>
      <c r="AI631" s="11"/>
      <c r="AK631"/>
      <c r="AL631"/>
      <c r="AM631"/>
      <c r="AN631"/>
      <c r="AO631"/>
      <c r="AQ631"/>
      <c r="AR631"/>
      <c r="AS631"/>
      <c r="AT631"/>
      <c r="AU631"/>
      <c r="AV631" s="105"/>
      <c r="AW631"/>
      <c r="AX631"/>
      <c r="AY631"/>
      <c r="AZ631"/>
      <c r="BA631"/>
      <c r="BB631"/>
    </row>
    <row r="632" spans="1:54" x14ac:dyDescent="0.3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Y632"/>
      <c r="AA632"/>
      <c r="AB632"/>
      <c r="AC632"/>
      <c r="AD632"/>
      <c r="AE632"/>
      <c r="AG632"/>
      <c r="AI632" s="11"/>
      <c r="AK632"/>
      <c r="AL632"/>
      <c r="AM632"/>
      <c r="AN632"/>
      <c r="AO632"/>
      <c r="AQ632"/>
      <c r="AR632"/>
      <c r="AS632"/>
      <c r="AT632"/>
      <c r="AU632"/>
      <c r="AV632" s="105"/>
      <c r="AW632"/>
      <c r="AX632"/>
      <c r="AY632"/>
      <c r="AZ632"/>
      <c r="BA632"/>
      <c r="BB632"/>
    </row>
    <row r="633" spans="1:54" x14ac:dyDescent="0.3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Y633"/>
      <c r="AA633"/>
      <c r="AB633"/>
      <c r="AC633"/>
      <c r="AD633"/>
      <c r="AE633"/>
      <c r="AG633"/>
      <c r="AI633" s="11"/>
      <c r="AK633"/>
      <c r="AL633"/>
      <c r="AM633"/>
      <c r="AN633"/>
      <c r="AO633"/>
      <c r="AQ633"/>
      <c r="AR633"/>
      <c r="AS633"/>
      <c r="AT633"/>
      <c r="AU633"/>
      <c r="AV633" s="105"/>
      <c r="AW633"/>
      <c r="AX633"/>
      <c r="AY633"/>
      <c r="AZ633"/>
      <c r="BA633"/>
      <c r="BB633"/>
    </row>
    <row r="634" spans="1:54" x14ac:dyDescent="0.3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Y634"/>
      <c r="AA634"/>
      <c r="AB634"/>
      <c r="AC634"/>
      <c r="AD634"/>
      <c r="AE634"/>
      <c r="AG634"/>
      <c r="AI634" s="11"/>
      <c r="AK634"/>
      <c r="AL634"/>
      <c r="AM634"/>
      <c r="AN634"/>
      <c r="AO634"/>
      <c r="AQ634"/>
      <c r="AR634"/>
      <c r="AS634"/>
      <c r="AT634"/>
      <c r="AU634"/>
      <c r="AV634" s="105"/>
      <c r="AW634"/>
      <c r="AX634"/>
      <c r="AY634"/>
      <c r="AZ634"/>
      <c r="BA634"/>
      <c r="BB634"/>
    </row>
    <row r="635" spans="1:54" x14ac:dyDescent="0.3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Y635"/>
      <c r="AA635"/>
      <c r="AB635"/>
      <c r="AC635"/>
      <c r="AD635"/>
      <c r="AE635"/>
      <c r="AG635"/>
      <c r="AI635" s="11"/>
      <c r="AK635"/>
      <c r="AL635"/>
      <c r="AM635"/>
      <c r="AN635"/>
      <c r="AO635"/>
      <c r="AQ635"/>
      <c r="AR635"/>
      <c r="AS635"/>
      <c r="AT635"/>
      <c r="AU635"/>
      <c r="AV635" s="105"/>
      <c r="AW635"/>
      <c r="AX635"/>
      <c r="AY635"/>
      <c r="AZ635"/>
      <c r="BA635"/>
      <c r="BB635"/>
    </row>
    <row r="636" spans="1:54" x14ac:dyDescent="0.3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Y636"/>
      <c r="AA636"/>
      <c r="AB636"/>
      <c r="AC636"/>
      <c r="AD636"/>
      <c r="AE636"/>
      <c r="AG636"/>
      <c r="AI636" s="11"/>
      <c r="AK636"/>
      <c r="AL636"/>
      <c r="AM636"/>
      <c r="AN636"/>
      <c r="AO636"/>
      <c r="AQ636"/>
      <c r="AR636"/>
      <c r="AS636"/>
      <c r="AT636"/>
      <c r="AU636"/>
      <c r="AV636" s="105"/>
      <c r="AW636"/>
      <c r="AX636"/>
      <c r="AY636"/>
      <c r="AZ636"/>
      <c r="BA636"/>
      <c r="BB636"/>
    </row>
    <row r="637" spans="1:54" x14ac:dyDescent="0.3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Y637"/>
      <c r="AA637"/>
      <c r="AB637"/>
      <c r="AC637"/>
      <c r="AD637"/>
      <c r="AE637"/>
      <c r="AG637"/>
      <c r="AI637" s="11"/>
      <c r="AK637"/>
      <c r="AL637"/>
      <c r="AM637"/>
      <c r="AN637"/>
      <c r="AO637"/>
      <c r="AQ637"/>
      <c r="AR637"/>
      <c r="AS637"/>
      <c r="AT637"/>
      <c r="AU637"/>
      <c r="AV637" s="105"/>
      <c r="AW637"/>
      <c r="AX637"/>
      <c r="AY637"/>
      <c r="AZ637"/>
      <c r="BA637"/>
      <c r="BB637"/>
    </row>
    <row r="638" spans="1:54" x14ac:dyDescent="0.3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Y638"/>
      <c r="AA638"/>
      <c r="AB638"/>
      <c r="AC638"/>
      <c r="AD638"/>
      <c r="AE638"/>
      <c r="AG638"/>
      <c r="AI638" s="11"/>
      <c r="AK638"/>
      <c r="AL638"/>
      <c r="AM638"/>
      <c r="AN638"/>
      <c r="AO638"/>
      <c r="AQ638"/>
      <c r="AR638"/>
      <c r="AS638"/>
      <c r="AT638"/>
      <c r="AU638"/>
      <c r="AV638" s="105"/>
      <c r="AW638"/>
      <c r="AX638"/>
      <c r="AY638"/>
      <c r="AZ638"/>
      <c r="BA638"/>
      <c r="BB638"/>
    </row>
    <row r="639" spans="1:54" x14ac:dyDescent="0.3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Y639"/>
      <c r="AA639"/>
      <c r="AB639"/>
      <c r="AC639"/>
      <c r="AD639"/>
      <c r="AE639"/>
      <c r="AG639"/>
      <c r="AI639" s="11"/>
      <c r="AK639"/>
      <c r="AL639"/>
      <c r="AM639"/>
      <c r="AN639"/>
      <c r="AO639"/>
      <c r="AQ639"/>
      <c r="AR639"/>
      <c r="AS639"/>
      <c r="AT639"/>
      <c r="AU639"/>
      <c r="AV639" s="105"/>
      <c r="AW639"/>
      <c r="AX639"/>
      <c r="AY639"/>
      <c r="AZ639"/>
      <c r="BA639"/>
      <c r="BB639"/>
    </row>
    <row r="640" spans="1:54" x14ac:dyDescent="0.3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Y640"/>
      <c r="AA640"/>
      <c r="AB640"/>
      <c r="AC640"/>
      <c r="AD640"/>
      <c r="AE640"/>
      <c r="AG640"/>
      <c r="AI640" s="11"/>
      <c r="AK640"/>
      <c r="AL640"/>
      <c r="AM640"/>
      <c r="AN640"/>
      <c r="AO640"/>
      <c r="AQ640"/>
      <c r="AR640"/>
      <c r="AS640"/>
      <c r="AT640"/>
      <c r="AU640"/>
      <c r="AV640" s="105"/>
      <c r="AW640"/>
      <c r="AX640"/>
      <c r="AY640"/>
      <c r="AZ640"/>
      <c r="BA640"/>
      <c r="BB640"/>
    </row>
    <row r="641" spans="1:54" x14ac:dyDescent="0.3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Y641"/>
      <c r="AA641"/>
      <c r="AB641"/>
      <c r="AC641"/>
      <c r="AD641"/>
      <c r="AE641"/>
      <c r="AG641"/>
      <c r="AI641" s="11"/>
      <c r="AK641"/>
      <c r="AL641"/>
      <c r="AM641"/>
      <c r="AN641"/>
      <c r="AO641"/>
      <c r="AQ641"/>
      <c r="AR641"/>
      <c r="AS641"/>
      <c r="AT641"/>
      <c r="AU641"/>
      <c r="AV641" s="105"/>
      <c r="AW641"/>
      <c r="AX641"/>
      <c r="AY641"/>
      <c r="AZ641"/>
      <c r="BA641"/>
      <c r="BB641"/>
    </row>
    <row r="642" spans="1:54" x14ac:dyDescent="0.3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Y642"/>
      <c r="AA642"/>
      <c r="AB642"/>
      <c r="AC642"/>
      <c r="AD642"/>
      <c r="AE642"/>
      <c r="AG642"/>
      <c r="AI642" s="11"/>
      <c r="AK642"/>
      <c r="AL642"/>
      <c r="AM642"/>
      <c r="AN642"/>
      <c r="AO642"/>
      <c r="AQ642"/>
      <c r="AR642"/>
      <c r="AS642"/>
      <c r="AT642"/>
      <c r="AU642"/>
      <c r="AV642" s="105"/>
      <c r="AW642"/>
      <c r="AX642"/>
      <c r="AY642"/>
      <c r="AZ642"/>
      <c r="BA642"/>
      <c r="BB642"/>
    </row>
    <row r="643" spans="1:54" x14ac:dyDescent="0.3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Y643"/>
      <c r="AA643"/>
      <c r="AB643"/>
      <c r="AC643"/>
      <c r="AD643"/>
      <c r="AE643"/>
      <c r="AG643"/>
      <c r="AI643" s="11"/>
      <c r="AK643"/>
      <c r="AL643"/>
      <c r="AM643"/>
      <c r="AN643"/>
      <c r="AO643"/>
      <c r="AQ643"/>
      <c r="AR643"/>
      <c r="AS643"/>
      <c r="AT643"/>
      <c r="AU643"/>
      <c r="AV643" s="105"/>
      <c r="AW643"/>
      <c r="AX643"/>
      <c r="AY643"/>
      <c r="AZ643"/>
      <c r="BA643"/>
      <c r="BB643"/>
    </row>
    <row r="644" spans="1:54" x14ac:dyDescent="0.3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Y644"/>
      <c r="AA644"/>
      <c r="AB644"/>
      <c r="AC644"/>
      <c r="AD644"/>
      <c r="AE644"/>
      <c r="AG644"/>
      <c r="AI644" s="11"/>
      <c r="AK644"/>
      <c r="AL644"/>
      <c r="AM644"/>
      <c r="AN644"/>
      <c r="AO644"/>
      <c r="AQ644"/>
      <c r="AR644"/>
      <c r="AS644"/>
      <c r="AT644"/>
      <c r="AU644"/>
      <c r="AV644" s="105"/>
      <c r="AW644"/>
      <c r="AX644"/>
      <c r="AY644"/>
      <c r="AZ644"/>
      <c r="BA644"/>
      <c r="BB644"/>
    </row>
    <row r="645" spans="1:54" x14ac:dyDescent="0.3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Y645"/>
      <c r="AA645"/>
      <c r="AB645"/>
      <c r="AC645"/>
      <c r="AD645"/>
      <c r="AE645"/>
      <c r="AG645"/>
      <c r="AI645" s="11"/>
      <c r="AK645"/>
      <c r="AL645"/>
      <c r="AM645"/>
      <c r="AN645"/>
      <c r="AO645"/>
      <c r="AQ645"/>
      <c r="AR645"/>
      <c r="AS645"/>
      <c r="AT645"/>
      <c r="AU645"/>
      <c r="AV645" s="105"/>
      <c r="AW645"/>
      <c r="AX645"/>
      <c r="AY645"/>
      <c r="AZ645"/>
      <c r="BA645"/>
      <c r="BB645"/>
    </row>
    <row r="646" spans="1:54" x14ac:dyDescent="0.3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Y646"/>
      <c r="AA646"/>
      <c r="AB646"/>
      <c r="AC646"/>
      <c r="AD646"/>
      <c r="AE646"/>
      <c r="AG646"/>
      <c r="AI646" s="11"/>
      <c r="AK646"/>
      <c r="AL646"/>
      <c r="AM646"/>
      <c r="AN646"/>
      <c r="AO646"/>
      <c r="AQ646"/>
      <c r="AR646"/>
      <c r="AS646"/>
      <c r="AT646"/>
      <c r="AU646"/>
      <c r="AV646" s="105"/>
      <c r="AW646"/>
      <c r="AX646"/>
      <c r="AY646"/>
      <c r="AZ646"/>
      <c r="BA646"/>
      <c r="BB646"/>
    </row>
    <row r="647" spans="1:54" x14ac:dyDescent="0.3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Y647"/>
      <c r="AA647"/>
      <c r="AB647"/>
      <c r="AC647"/>
      <c r="AD647"/>
      <c r="AE647"/>
      <c r="AG647"/>
      <c r="AI647" s="11"/>
      <c r="AK647"/>
      <c r="AL647"/>
      <c r="AM647"/>
      <c r="AN647"/>
      <c r="AO647"/>
      <c r="AQ647"/>
      <c r="AR647"/>
      <c r="AS647"/>
      <c r="AT647"/>
      <c r="AU647"/>
      <c r="AV647" s="105"/>
      <c r="AW647"/>
      <c r="AX647"/>
      <c r="AY647"/>
      <c r="AZ647"/>
      <c r="BA647"/>
      <c r="BB647"/>
    </row>
    <row r="648" spans="1:54" x14ac:dyDescent="0.3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Y648"/>
      <c r="AA648"/>
      <c r="AB648"/>
      <c r="AC648"/>
      <c r="AD648"/>
      <c r="AE648"/>
      <c r="AG648"/>
      <c r="AI648" s="11"/>
      <c r="AK648"/>
      <c r="AL648"/>
      <c r="AM648"/>
      <c r="AN648"/>
      <c r="AO648"/>
      <c r="AQ648"/>
      <c r="AR648"/>
      <c r="AS648"/>
      <c r="AT648"/>
      <c r="AU648"/>
      <c r="AV648" s="105"/>
      <c r="AW648"/>
      <c r="AX648"/>
      <c r="AY648"/>
      <c r="AZ648"/>
      <c r="BA648"/>
      <c r="BB648"/>
    </row>
    <row r="649" spans="1:54" x14ac:dyDescent="0.3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Y649"/>
      <c r="AA649"/>
      <c r="AB649"/>
      <c r="AC649"/>
      <c r="AD649"/>
      <c r="AE649"/>
      <c r="AG649"/>
      <c r="AI649" s="11"/>
      <c r="AK649"/>
      <c r="AL649"/>
      <c r="AM649"/>
      <c r="AN649"/>
      <c r="AO649"/>
      <c r="AQ649"/>
      <c r="AR649"/>
      <c r="AS649"/>
      <c r="AT649"/>
      <c r="AU649"/>
      <c r="AV649" s="105"/>
      <c r="AW649"/>
      <c r="AX649"/>
      <c r="AY649"/>
      <c r="AZ649"/>
      <c r="BA649"/>
      <c r="BB649"/>
    </row>
    <row r="650" spans="1:54" x14ac:dyDescent="0.3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Y650"/>
      <c r="AA650"/>
      <c r="AB650"/>
      <c r="AC650"/>
      <c r="AD650"/>
      <c r="AE650"/>
      <c r="AG650"/>
      <c r="AI650" s="11"/>
      <c r="AK650"/>
      <c r="AL650"/>
      <c r="AM650"/>
      <c r="AN650"/>
      <c r="AO650"/>
      <c r="AQ650"/>
      <c r="AR650"/>
      <c r="AS650"/>
      <c r="AT650"/>
      <c r="AU650"/>
      <c r="AV650" s="105"/>
      <c r="AW650"/>
      <c r="AX650"/>
      <c r="AY650"/>
      <c r="AZ650"/>
      <c r="BA650"/>
      <c r="BB650"/>
    </row>
    <row r="651" spans="1:54" x14ac:dyDescent="0.3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Y651"/>
      <c r="AA651"/>
      <c r="AB651"/>
      <c r="AC651"/>
      <c r="AD651"/>
      <c r="AE651"/>
      <c r="AG651"/>
      <c r="AI651" s="11"/>
      <c r="AK651"/>
      <c r="AL651"/>
      <c r="AM651"/>
      <c r="AN651"/>
      <c r="AO651"/>
      <c r="AQ651"/>
      <c r="AR651"/>
      <c r="AS651"/>
      <c r="AT651"/>
      <c r="AU651"/>
      <c r="AV651" s="105"/>
      <c r="AW651"/>
      <c r="AX651"/>
      <c r="AY651"/>
      <c r="AZ651"/>
      <c r="BA651"/>
      <c r="BB651"/>
    </row>
    <row r="652" spans="1:54" x14ac:dyDescent="0.3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Y652"/>
      <c r="AA652"/>
      <c r="AB652"/>
      <c r="AC652"/>
      <c r="AD652"/>
      <c r="AE652"/>
      <c r="AG652"/>
      <c r="AI652" s="11"/>
      <c r="AK652"/>
      <c r="AL652"/>
      <c r="AM652"/>
      <c r="AN652"/>
      <c r="AO652"/>
      <c r="AQ652"/>
      <c r="AR652"/>
      <c r="AS652"/>
      <c r="AT652"/>
      <c r="AU652"/>
      <c r="AV652" s="105"/>
      <c r="AW652"/>
      <c r="AX652"/>
      <c r="AY652"/>
      <c r="AZ652"/>
      <c r="BA652"/>
      <c r="BB652"/>
    </row>
    <row r="653" spans="1:54" x14ac:dyDescent="0.3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Y653"/>
      <c r="AA653"/>
      <c r="AB653"/>
      <c r="AC653"/>
      <c r="AD653"/>
      <c r="AE653"/>
      <c r="AG653"/>
      <c r="AI653" s="11"/>
      <c r="AK653"/>
      <c r="AL653"/>
      <c r="AM653"/>
      <c r="AN653"/>
      <c r="AO653"/>
      <c r="AQ653"/>
      <c r="AR653"/>
      <c r="AS653"/>
      <c r="AT653"/>
      <c r="AU653"/>
      <c r="AV653" s="105"/>
      <c r="AW653"/>
      <c r="AX653"/>
      <c r="AY653"/>
      <c r="AZ653"/>
      <c r="BA653"/>
      <c r="BB653"/>
    </row>
    <row r="654" spans="1:54" x14ac:dyDescent="0.3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Y654"/>
      <c r="AA654"/>
      <c r="AB654"/>
      <c r="AC654"/>
      <c r="AD654"/>
      <c r="AE654"/>
      <c r="AG654"/>
      <c r="AI654" s="11"/>
      <c r="AK654"/>
      <c r="AL654"/>
      <c r="AM654"/>
      <c r="AN654"/>
      <c r="AO654"/>
      <c r="AQ654"/>
      <c r="AR654"/>
      <c r="AS654"/>
      <c r="AT654"/>
      <c r="AU654"/>
      <c r="AV654" s="105"/>
      <c r="AW654"/>
      <c r="AX654"/>
      <c r="AY654"/>
      <c r="AZ654"/>
      <c r="BA654"/>
      <c r="BB654"/>
    </row>
    <row r="655" spans="1:54" x14ac:dyDescent="0.3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Y655"/>
      <c r="AA655"/>
      <c r="AB655"/>
      <c r="AC655"/>
      <c r="AD655"/>
      <c r="AE655"/>
      <c r="AG655"/>
      <c r="AI655" s="11"/>
      <c r="AK655"/>
      <c r="AL655"/>
      <c r="AM655"/>
      <c r="AN655"/>
      <c r="AO655"/>
      <c r="AQ655"/>
      <c r="AR655"/>
      <c r="AS655"/>
      <c r="AT655"/>
      <c r="AU655"/>
      <c r="AV655" s="105"/>
      <c r="AW655"/>
      <c r="AX655"/>
      <c r="AY655"/>
      <c r="AZ655"/>
      <c r="BA655"/>
      <c r="BB655"/>
    </row>
    <row r="656" spans="1:54" x14ac:dyDescent="0.3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Y656"/>
      <c r="AA656"/>
      <c r="AB656"/>
      <c r="AC656"/>
      <c r="AD656"/>
      <c r="AE656"/>
      <c r="AG656"/>
      <c r="AI656" s="11"/>
      <c r="AK656"/>
      <c r="AL656"/>
      <c r="AM656"/>
      <c r="AN656"/>
      <c r="AO656"/>
      <c r="AQ656"/>
      <c r="AR656"/>
      <c r="AS656"/>
      <c r="AT656"/>
      <c r="AU656"/>
      <c r="AV656" s="105"/>
      <c r="AW656"/>
      <c r="AX656"/>
      <c r="AY656"/>
      <c r="AZ656"/>
      <c r="BA656"/>
      <c r="BB656"/>
    </row>
    <row r="657" spans="1:54" x14ac:dyDescent="0.3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Y657"/>
      <c r="AA657"/>
      <c r="AB657"/>
      <c r="AC657"/>
      <c r="AD657"/>
      <c r="AE657"/>
      <c r="AG657"/>
      <c r="AI657" s="11"/>
      <c r="AK657"/>
      <c r="AL657"/>
      <c r="AM657"/>
      <c r="AN657"/>
      <c r="AO657"/>
      <c r="AQ657"/>
      <c r="AR657"/>
      <c r="AS657"/>
      <c r="AT657"/>
      <c r="AU657"/>
      <c r="AV657" s="105"/>
      <c r="AW657"/>
      <c r="AX657"/>
      <c r="AY657"/>
      <c r="AZ657"/>
      <c r="BA657"/>
      <c r="BB657"/>
    </row>
    <row r="658" spans="1:54" x14ac:dyDescent="0.3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Y658"/>
      <c r="AA658"/>
      <c r="AB658"/>
      <c r="AC658"/>
      <c r="AD658"/>
      <c r="AE658"/>
      <c r="AG658"/>
      <c r="AI658" s="11"/>
      <c r="AK658"/>
      <c r="AL658"/>
      <c r="AM658"/>
      <c r="AN658"/>
      <c r="AO658"/>
      <c r="AQ658"/>
      <c r="AR658"/>
      <c r="AS658"/>
      <c r="AT658"/>
      <c r="AU658"/>
      <c r="AV658" s="105"/>
      <c r="AW658"/>
      <c r="AX658"/>
      <c r="AY658"/>
      <c r="AZ658"/>
      <c r="BA658"/>
      <c r="BB658"/>
    </row>
    <row r="659" spans="1:54" x14ac:dyDescent="0.3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Y659"/>
      <c r="AA659"/>
      <c r="AB659"/>
      <c r="AC659"/>
      <c r="AD659"/>
      <c r="AE659"/>
      <c r="AG659"/>
      <c r="AI659" s="11"/>
      <c r="AK659"/>
      <c r="AL659"/>
      <c r="AM659"/>
      <c r="AN659"/>
      <c r="AO659"/>
      <c r="AQ659"/>
      <c r="AR659"/>
      <c r="AS659"/>
      <c r="AT659"/>
      <c r="AU659"/>
      <c r="AV659" s="105"/>
      <c r="AW659"/>
      <c r="AX659"/>
      <c r="AY659"/>
      <c r="AZ659"/>
      <c r="BA659"/>
      <c r="BB659"/>
    </row>
    <row r="660" spans="1:54" x14ac:dyDescent="0.3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Y660"/>
      <c r="AA660"/>
      <c r="AB660"/>
      <c r="AC660"/>
      <c r="AD660"/>
      <c r="AE660"/>
      <c r="AG660"/>
      <c r="AI660" s="11"/>
      <c r="AK660"/>
      <c r="AL660"/>
      <c r="AM660"/>
      <c r="AN660"/>
      <c r="AO660"/>
      <c r="AQ660"/>
      <c r="AR660"/>
      <c r="AS660"/>
      <c r="AT660"/>
      <c r="AU660"/>
      <c r="AV660" s="105"/>
      <c r="AW660"/>
      <c r="AX660"/>
      <c r="AY660"/>
      <c r="AZ660"/>
      <c r="BA660"/>
      <c r="BB660"/>
    </row>
    <row r="661" spans="1:54" x14ac:dyDescent="0.3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Y661"/>
      <c r="AA661"/>
      <c r="AB661"/>
      <c r="AC661"/>
      <c r="AD661"/>
      <c r="AE661"/>
      <c r="AG661"/>
      <c r="AI661" s="11"/>
      <c r="AK661"/>
      <c r="AL661"/>
      <c r="AM661"/>
      <c r="AN661"/>
      <c r="AO661"/>
      <c r="AQ661"/>
      <c r="AR661"/>
      <c r="AS661"/>
      <c r="AT661"/>
      <c r="AU661"/>
      <c r="AV661" s="105"/>
      <c r="AW661"/>
      <c r="AX661"/>
      <c r="AY661"/>
      <c r="AZ661"/>
      <c r="BA661"/>
      <c r="BB661"/>
    </row>
    <row r="662" spans="1:54" x14ac:dyDescent="0.3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Y662"/>
      <c r="AA662"/>
      <c r="AB662"/>
      <c r="AC662"/>
      <c r="AD662"/>
      <c r="AE662"/>
      <c r="AG662"/>
      <c r="AI662" s="11"/>
      <c r="AK662"/>
      <c r="AL662"/>
      <c r="AM662"/>
      <c r="AN662"/>
      <c r="AO662"/>
      <c r="AQ662"/>
      <c r="AR662"/>
      <c r="AS662"/>
      <c r="AT662"/>
      <c r="AU662"/>
      <c r="AV662" s="105"/>
      <c r="AW662"/>
      <c r="AX662"/>
      <c r="AY662"/>
      <c r="AZ662"/>
      <c r="BA662"/>
      <c r="BB662"/>
    </row>
    <row r="663" spans="1:54" x14ac:dyDescent="0.3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Y663"/>
      <c r="AA663"/>
      <c r="AB663"/>
      <c r="AC663"/>
      <c r="AD663"/>
      <c r="AE663"/>
      <c r="AG663"/>
      <c r="AI663" s="11"/>
      <c r="AK663"/>
      <c r="AL663"/>
      <c r="AM663"/>
      <c r="AN663"/>
      <c r="AO663"/>
      <c r="AQ663"/>
      <c r="AR663"/>
      <c r="AS663"/>
      <c r="AT663"/>
      <c r="AU663"/>
      <c r="AV663" s="105"/>
      <c r="AW663"/>
      <c r="AX663"/>
      <c r="AY663"/>
      <c r="AZ663"/>
      <c r="BA663"/>
      <c r="BB663"/>
    </row>
    <row r="664" spans="1:54" x14ac:dyDescent="0.3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Y664"/>
      <c r="AA664"/>
      <c r="AB664"/>
      <c r="AC664"/>
      <c r="AD664"/>
      <c r="AE664"/>
      <c r="AG664"/>
      <c r="AI664" s="11"/>
      <c r="AK664"/>
      <c r="AL664"/>
      <c r="AM664"/>
      <c r="AN664"/>
      <c r="AO664"/>
      <c r="AQ664"/>
      <c r="AR664"/>
      <c r="AS664"/>
      <c r="AT664"/>
      <c r="AU664"/>
      <c r="AV664" s="105"/>
      <c r="AW664"/>
      <c r="AX664"/>
      <c r="AY664"/>
      <c r="AZ664"/>
      <c r="BA664"/>
      <c r="BB664"/>
    </row>
    <row r="665" spans="1:54" x14ac:dyDescent="0.3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Y665"/>
      <c r="AA665"/>
      <c r="AB665"/>
      <c r="AC665"/>
      <c r="AD665"/>
      <c r="AE665"/>
      <c r="AG665"/>
      <c r="AI665" s="11"/>
      <c r="AK665"/>
      <c r="AL665"/>
      <c r="AM665"/>
      <c r="AN665"/>
      <c r="AO665"/>
      <c r="AQ665"/>
      <c r="AR665"/>
      <c r="AS665"/>
      <c r="AT665"/>
      <c r="AU665"/>
      <c r="AV665" s="105"/>
      <c r="AW665"/>
      <c r="AX665"/>
      <c r="AY665"/>
      <c r="AZ665"/>
      <c r="BA665"/>
      <c r="BB665"/>
    </row>
    <row r="666" spans="1:54" x14ac:dyDescent="0.3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Y666"/>
      <c r="AA666"/>
      <c r="AB666"/>
      <c r="AC666"/>
      <c r="AD666"/>
      <c r="AE666"/>
      <c r="AG666"/>
      <c r="AI666" s="11"/>
      <c r="AK666"/>
      <c r="AL666"/>
      <c r="AM666"/>
      <c r="AN666"/>
      <c r="AO666"/>
      <c r="AQ666"/>
      <c r="AR666"/>
      <c r="AS666"/>
      <c r="AT666"/>
      <c r="AU666"/>
      <c r="AV666" s="105"/>
      <c r="AW666"/>
      <c r="AX666"/>
      <c r="AY666"/>
      <c r="AZ666"/>
      <c r="BA666"/>
      <c r="BB666"/>
    </row>
    <row r="667" spans="1:54" x14ac:dyDescent="0.3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Y667"/>
      <c r="AA667"/>
      <c r="AB667"/>
      <c r="AC667"/>
      <c r="AD667"/>
      <c r="AE667"/>
      <c r="AG667"/>
      <c r="AI667" s="11"/>
      <c r="AK667"/>
      <c r="AL667"/>
      <c r="AM667"/>
      <c r="AN667"/>
      <c r="AO667"/>
      <c r="AQ667"/>
      <c r="AR667"/>
      <c r="AS667"/>
      <c r="AT667"/>
      <c r="AU667"/>
      <c r="AV667" s="105"/>
      <c r="AW667"/>
      <c r="AX667"/>
      <c r="AY667"/>
      <c r="AZ667"/>
      <c r="BA667"/>
      <c r="BB667"/>
    </row>
    <row r="668" spans="1:54" x14ac:dyDescent="0.3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Y668"/>
      <c r="AA668"/>
      <c r="AB668"/>
      <c r="AC668"/>
      <c r="AD668"/>
      <c r="AE668"/>
      <c r="AG668"/>
      <c r="AI668" s="11"/>
      <c r="AK668"/>
      <c r="AL668"/>
      <c r="AM668"/>
      <c r="AN668"/>
      <c r="AO668"/>
      <c r="AQ668"/>
      <c r="AR668"/>
      <c r="AS668"/>
      <c r="AT668"/>
      <c r="AU668"/>
      <c r="AV668" s="105"/>
      <c r="AW668"/>
      <c r="AX668"/>
      <c r="AY668"/>
      <c r="AZ668"/>
      <c r="BA668"/>
      <c r="BB668"/>
    </row>
    <row r="669" spans="1:54" x14ac:dyDescent="0.3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Y669"/>
      <c r="AA669"/>
      <c r="AB669"/>
      <c r="AC669"/>
      <c r="AD669"/>
      <c r="AE669"/>
      <c r="AG669"/>
      <c r="AI669" s="11"/>
      <c r="AK669"/>
      <c r="AL669"/>
      <c r="AM669"/>
      <c r="AN669"/>
      <c r="AO669"/>
      <c r="AQ669"/>
      <c r="AR669"/>
      <c r="AS669"/>
      <c r="AT669"/>
      <c r="AU669"/>
      <c r="AV669" s="105"/>
      <c r="AW669"/>
      <c r="AX669"/>
      <c r="AY669"/>
      <c r="AZ669"/>
      <c r="BA669"/>
      <c r="BB669"/>
    </row>
    <row r="670" spans="1:54" x14ac:dyDescent="0.3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Y670"/>
      <c r="AA670"/>
      <c r="AB670"/>
      <c r="AC670"/>
      <c r="AD670"/>
      <c r="AE670"/>
      <c r="AG670"/>
      <c r="AI670" s="11"/>
      <c r="AK670"/>
      <c r="AL670"/>
      <c r="AM670"/>
      <c r="AN670"/>
      <c r="AO670"/>
      <c r="AQ670"/>
      <c r="AR670"/>
      <c r="AS670"/>
      <c r="AT670"/>
      <c r="AU670"/>
      <c r="AV670" s="105"/>
      <c r="AW670"/>
      <c r="AX670"/>
      <c r="AY670"/>
      <c r="AZ670"/>
      <c r="BA670"/>
      <c r="BB670"/>
    </row>
    <row r="671" spans="1:54" x14ac:dyDescent="0.3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Y671"/>
      <c r="AA671"/>
      <c r="AB671"/>
      <c r="AC671"/>
      <c r="AD671"/>
      <c r="AE671"/>
      <c r="AG671"/>
      <c r="AI671" s="11"/>
      <c r="AK671"/>
      <c r="AL671"/>
      <c r="AM671"/>
      <c r="AN671"/>
      <c r="AO671"/>
      <c r="AQ671"/>
      <c r="AR671"/>
      <c r="AS671"/>
      <c r="AT671"/>
      <c r="AU671"/>
      <c r="AV671" s="105"/>
      <c r="AW671"/>
      <c r="AX671"/>
      <c r="AY671"/>
      <c r="AZ671"/>
      <c r="BA671"/>
      <c r="BB671"/>
    </row>
    <row r="672" spans="1:54" x14ac:dyDescent="0.3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Y672"/>
      <c r="AA672"/>
      <c r="AB672"/>
      <c r="AC672"/>
      <c r="AD672"/>
      <c r="AE672"/>
      <c r="AG672"/>
      <c r="AI672" s="11"/>
      <c r="AK672"/>
      <c r="AL672"/>
      <c r="AM672"/>
      <c r="AN672"/>
      <c r="AO672"/>
      <c r="AQ672"/>
      <c r="AR672"/>
      <c r="AS672"/>
      <c r="AT672"/>
      <c r="AU672"/>
      <c r="AV672" s="105"/>
      <c r="AW672"/>
      <c r="AX672"/>
      <c r="AY672"/>
      <c r="AZ672"/>
      <c r="BA672"/>
      <c r="BB672"/>
    </row>
    <row r="673" spans="1:54" x14ac:dyDescent="0.3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Y673"/>
      <c r="AA673"/>
      <c r="AB673"/>
      <c r="AC673"/>
      <c r="AD673"/>
      <c r="AE673"/>
      <c r="AG673"/>
      <c r="AI673" s="11"/>
      <c r="AK673"/>
      <c r="AL673"/>
      <c r="AM673"/>
      <c r="AN673"/>
      <c r="AO673"/>
      <c r="AQ673"/>
      <c r="AR673"/>
      <c r="AS673"/>
      <c r="AT673"/>
      <c r="AU673"/>
      <c r="AV673" s="105"/>
      <c r="AW673"/>
      <c r="AX673"/>
      <c r="AY673"/>
      <c r="AZ673"/>
      <c r="BA673"/>
      <c r="BB673"/>
    </row>
    <row r="674" spans="1:54" x14ac:dyDescent="0.3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Y674"/>
      <c r="AA674"/>
      <c r="AB674"/>
      <c r="AC674"/>
      <c r="AD674"/>
      <c r="AE674"/>
      <c r="AG674"/>
      <c r="AI674" s="11"/>
      <c r="AK674"/>
      <c r="AL674"/>
      <c r="AM674"/>
      <c r="AN674"/>
      <c r="AO674"/>
      <c r="AQ674"/>
      <c r="AR674"/>
      <c r="AS674"/>
      <c r="AT674"/>
      <c r="AU674"/>
      <c r="AV674" s="105"/>
      <c r="AW674"/>
      <c r="AX674"/>
      <c r="AY674"/>
      <c r="AZ674"/>
      <c r="BA674"/>
      <c r="BB674"/>
    </row>
    <row r="675" spans="1:54" x14ac:dyDescent="0.3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Y675"/>
      <c r="AA675"/>
      <c r="AB675"/>
      <c r="AC675"/>
      <c r="AD675"/>
      <c r="AE675"/>
      <c r="AG675"/>
      <c r="AI675" s="11"/>
      <c r="AK675"/>
      <c r="AL675"/>
      <c r="AM675"/>
      <c r="AN675"/>
      <c r="AO675"/>
      <c r="AQ675"/>
      <c r="AR675"/>
      <c r="AS675"/>
      <c r="AT675"/>
      <c r="AU675"/>
      <c r="AV675" s="105"/>
      <c r="AW675"/>
      <c r="AX675"/>
      <c r="AY675"/>
      <c r="AZ675"/>
      <c r="BA675"/>
      <c r="BB675"/>
    </row>
    <row r="676" spans="1:54" x14ac:dyDescent="0.3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Y676"/>
      <c r="AA676"/>
      <c r="AB676"/>
      <c r="AC676"/>
      <c r="AD676"/>
      <c r="AE676"/>
      <c r="AG676"/>
      <c r="AI676" s="11"/>
      <c r="AK676"/>
      <c r="AL676"/>
      <c r="AM676"/>
      <c r="AN676"/>
      <c r="AO676"/>
      <c r="AQ676"/>
      <c r="AR676"/>
      <c r="AS676"/>
      <c r="AT676"/>
      <c r="AU676"/>
      <c r="AV676" s="105"/>
      <c r="AW676"/>
      <c r="AX676"/>
      <c r="AY676"/>
      <c r="AZ676"/>
      <c r="BA676"/>
      <c r="BB676"/>
    </row>
    <row r="677" spans="1:54" x14ac:dyDescent="0.3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Y677"/>
      <c r="AA677"/>
      <c r="AB677"/>
      <c r="AC677"/>
      <c r="AD677"/>
      <c r="AE677"/>
      <c r="AG677"/>
      <c r="AI677" s="11"/>
      <c r="AK677"/>
      <c r="AL677"/>
      <c r="AM677"/>
      <c r="AN677"/>
      <c r="AO677"/>
      <c r="AQ677"/>
      <c r="AR677"/>
      <c r="AS677"/>
      <c r="AT677"/>
      <c r="AU677"/>
      <c r="AV677" s="105"/>
      <c r="AW677"/>
      <c r="AX677"/>
      <c r="AY677"/>
      <c r="AZ677"/>
      <c r="BA677"/>
      <c r="BB677"/>
    </row>
    <row r="678" spans="1:54" x14ac:dyDescent="0.3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Y678"/>
      <c r="AA678"/>
      <c r="AB678"/>
      <c r="AC678"/>
      <c r="AD678"/>
      <c r="AE678"/>
      <c r="AG678"/>
      <c r="AI678" s="11"/>
      <c r="AK678"/>
      <c r="AL678"/>
      <c r="AM678"/>
      <c r="AN678"/>
      <c r="AO678"/>
      <c r="AQ678"/>
      <c r="AR678"/>
      <c r="AS678"/>
      <c r="AT678"/>
      <c r="AU678"/>
      <c r="AV678" s="105"/>
      <c r="AW678"/>
      <c r="AX678"/>
      <c r="AY678"/>
      <c r="AZ678"/>
      <c r="BA678"/>
      <c r="BB678"/>
    </row>
    <row r="679" spans="1:54" x14ac:dyDescent="0.3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Y679"/>
      <c r="AA679"/>
      <c r="AB679"/>
      <c r="AC679"/>
      <c r="AD679"/>
      <c r="AE679"/>
      <c r="AG679"/>
      <c r="AI679" s="11"/>
      <c r="AK679"/>
      <c r="AL679"/>
      <c r="AM679"/>
      <c r="AN679"/>
      <c r="AO679"/>
      <c r="AQ679"/>
      <c r="AR679"/>
      <c r="AS679"/>
      <c r="AT679"/>
      <c r="AU679"/>
      <c r="AV679" s="105"/>
      <c r="AW679"/>
      <c r="AX679"/>
      <c r="AY679"/>
      <c r="AZ679"/>
      <c r="BA679"/>
      <c r="BB679"/>
    </row>
    <row r="680" spans="1:54" x14ac:dyDescent="0.3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Y680"/>
      <c r="AA680"/>
      <c r="AB680"/>
      <c r="AC680"/>
      <c r="AD680"/>
      <c r="AE680"/>
      <c r="AG680"/>
      <c r="AI680" s="11"/>
      <c r="AK680"/>
      <c r="AL680"/>
      <c r="AM680"/>
      <c r="AN680"/>
      <c r="AO680"/>
      <c r="AQ680"/>
      <c r="AR680"/>
      <c r="AS680"/>
      <c r="AT680"/>
      <c r="AU680"/>
      <c r="AV680" s="105"/>
      <c r="AW680"/>
      <c r="AX680"/>
      <c r="AY680"/>
      <c r="AZ680"/>
      <c r="BA680"/>
      <c r="BB680"/>
    </row>
    <row r="681" spans="1:54" x14ac:dyDescent="0.3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Y681"/>
      <c r="AA681"/>
      <c r="AB681"/>
      <c r="AC681"/>
      <c r="AD681"/>
      <c r="AE681"/>
      <c r="AG681"/>
      <c r="AI681" s="11"/>
      <c r="AK681"/>
      <c r="AL681"/>
      <c r="AM681"/>
      <c r="AN681"/>
      <c r="AO681"/>
      <c r="AQ681"/>
      <c r="AR681"/>
      <c r="AS681"/>
      <c r="AT681"/>
      <c r="AU681"/>
      <c r="AV681" s="105"/>
      <c r="AW681"/>
      <c r="AX681"/>
      <c r="AY681"/>
      <c r="AZ681"/>
      <c r="BA681"/>
      <c r="BB681"/>
    </row>
    <row r="682" spans="1:54" x14ac:dyDescent="0.3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Y682"/>
      <c r="AA682"/>
      <c r="AB682"/>
      <c r="AC682"/>
      <c r="AD682"/>
      <c r="AE682"/>
      <c r="AG682"/>
      <c r="AI682" s="11"/>
      <c r="AK682"/>
      <c r="AL682"/>
      <c r="AM682"/>
      <c r="AN682"/>
      <c r="AO682"/>
      <c r="AQ682"/>
      <c r="AR682"/>
      <c r="AS682"/>
      <c r="AT682"/>
      <c r="AU682"/>
      <c r="AV682" s="105"/>
      <c r="AW682"/>
      <c r="AX682"/>
      <c r="AY682"/>
      <c r="AZ682"/>
      <c r="BA682"/>
      <c r="BB682"/>
    </row>
    <row r="683" spans="1:54" x14ac:dyDescent="0.3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Y683"/>
      <c r="AA683"/>
      <c r="AB683"/>
      <c r="AC683"/>
      <c r="AD683"/>
      <c r="AE683"/>
      <c r="AG683"/>
      <c r="AI683" s="11"/>
      <c r="AK683"/>
      <c r="AL683"/>
      <c r="AM683"/>
      <c r="AN683"/>
      <c r="AO683"/>
      <c r="AQ683"/>
      <c r="AR683"/>
      <c r="AS683"/>
      <c r="AT683"/>
      <c r="AU683"/>
      <c r="AV683" s="105"/>
      <c r="AW683"/>
      <c r="AX683"/>
      <c r="AY683"/>
      <c r="AZ683"/>
      <c r="BA683"/>
      <c r="BB683"/>
    </row>
    <row r="684" spans="1:54" x14ac:dyDescent="0.3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Y684"/>
      <c r="AA684"/>
      <c r="AB684"/>
      <c r="AC684"/>
      <c r="AD684"/>
      <c r="AE684"/>
      <c r="AG684"/>
      <c r="AI684" s="11"/>
      <c r="AK684"/>
      <c r="AL684"/>
      <c r="AM684"/>
      <c r="AN684"/>
      <c r="AO684"/>
      <c r="AQ684"/>
      <c r="AR684"/>
      <c r="AS684"/>
      <c r="AT684"/>
      <c r="AU684"/>
      <c r="AV684" s="105"/>
      <c r="AW684"/>
      <c r="AX684"/>
      <c r="AY684"/>
      <c r="AZ684"/>
      <c r="BA684"/>
      <c r="BB684"/>
    </row>
    <row r="685" spans="1:54" x14ac:dyDescent="0.3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Y685"/>
      <c r="AA685"/>
      <c r="AB685"/>
      <c r="AC685"/>
      <c r="AD685"/>
      <c r="AE685"/>
      <c r="AG685"/>
      <c r="AI685" s="11"/>
      <c r="AK685"/>
      <c r="AL685"/>
      <c r="AM685"/>
      <c r="AN685"/>
      <c r="AO685"/>
      <c r="AQ685"/>
      <c r="AR685"/>
      <c r="AS685"/>
      <c r="AT685"/>
      <c r="AU685"/>
      <c r="AV685" s="105"/>
      <c r="AW685"/>
      <c r="AX685"/>
      <c r="AY685"/>
      <c r="AZ685"/>
      <c r="BA685"/>
      <c r="BB685"/>
    </row>
    <row r="686" spans="1:54" x14ac:dyDescent="0.3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Y686"/>
      <c r="AA686"/>
      <c r="AB686"/>
      <c r="AC686"/>
      <c r="AD686"/>
      <c r="AE686"/>
      <c r="AG686"/>
      <c r="AI686" s="11"/>
      <c r="AK686"/>
      <c r="AL686"/>
      <c r="AM686"/>
      <c r="AN686"/>
      <c r="AO686"/>
      <c r="AQ686"/>
      <c r="AR686"/>
      <c r="AS686"/>
      <c r="AT686"/>
      <c r="AU686"/>
      <c r="AV686" s="105"/>
      <c r="AW686"/>
      <c r="AX686"/>
      <c r="AY686"/>
      <c r="AZ686"/>
      <c r="BA686"/>
      <c r="BB686"/>
    </row>
    <row r="687" spans="1:54" x14ac:dyDescent="0.3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Y687"/>
      <c r="AA687"/>
      <c r="AB687"/>
      <c r="AC687"/>
      <c r="AD687"/>
      <c r="AE687"/>
      <c r="AG687"/>
      <c r="AI687" s="11"/>
      <c r="AK687"/>
      <c r="AL687"/>
      <c r="AM687"/>
      <c r="AN687"/>
      <c r="AO687"/>
      <c r="AQ687"/>
      <c r="AR687"/>
      <c r="AS687"/>
      <c r="AT687"/>
      <c r="AU687"/>
      <c r="AV687" s="105"/>
      <c r="AW687"/>
      <c r="AX687"/>
      <c r="AY687"/>
      <c r="AZ687"/>
      <c r="BA687"/>
      <c r="BB687"/>
    </row>
    <row r="688" spans="1:54" x14ac:dyDescent="0.3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Y688"/>
      <c r="AA688"/>
      <c r="AB688"/>
      <c r="AC688"/>
      <c r="AD688"/>
      <c r="AE688"/>
      <c r="AG688"/>
      <c r="AI688" s="11"/>
      <c r="AK688"/>
      <c r="AL688"/>
      <c r="AM688"/>
      <c r="AN688"/>
      <c r="AO688"/>
      <c r="AQ688"/>
      <c r="AR688"/>
      <c r="AS688"/>
      <c r="AT688"/>
      <c r="AU688"/>
      <c r="AV688" s="105"/>
      <c r="AW688"/>
      <c r="AX688"/>
      <c r="AY688"/>
      <c r="AZ688"/>
      <c r="BA688"/>
      <c r="BB688"/>
    </row>
    <row r="689" spans="1:54" x14ac:dyDescent="0.3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Y689"/>
      <c r="AA689"/>
      <c r="AB689"/>
      <c r="AC689"/>
      <c r="AD689"/>
      <c r="AE689"/>
      <c r="AG689"/>
      <c r="AI689" s="11"/>
      <c r="AK689"/>
      <c r="AL689"/>
      <c r="AM689"/>
      <c r="AN689"/>
      <c r="AO689"/>
      <c r="AQ689"/>
      <c r="AR689"/>
      <c r="AS689"/>
      <c r="AT689"/>
      <c r="AU689"/>
      <c r="AV689" s="105"/>
      <c r="AW689"/>
      <c r="AX689"/>
      <c r="AY689"/>
      <c r="AZ689"/>
      <c r="BA689"/>
      <c r="BB689"/>
    </row>
    <row r="690" spans="1:54" x14ac:dyDescent="0.3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Y690"/>
      <c r="AA690"/>
      <c r="AB690"/>
      <c r="AC690"/>
      <c r="AD690"/>
      <c r="AE690"/>
      <c r="AG690"/>
      <c r="AI690" s="11"/>
      <c r="AK690"/>
      <c r="AL690"/>
      <c r="AM690"/>
      <c r="AN690"/>
      <c r="AO690"/>
      <c r="AQ690"/>
      <c r="AR690"/>
      <c r="AS690"/>
      <c r="AT690"/>
      <c r="AU690"/>
      <c r="AV690" s="105"/>
      <c r="AW690"/>
      <c r="AX690"/>
      <c r="AY690"/>
      <c r="AZ690"/>
      <c r="BA690"/>
      <c r="BB690"/>
    </row>
    <row r="691" spans="1:54" x14ac:dyDescent="0.3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Y691"/>
      <c r="AA691"/>
      <c r="AB691"/>
      <c r="AC691"/>
      <c r="AD691"/>
      <c r="AE691"/>
      <c r="AG691"/>
      <c r="AI691" s="11"/>
      <c r="AK691"/>
      <c r="AL691"/>
      <c r="AM691"/>
      <c r="AN691"/>
      <c r="AO691"/>
      <c r="AQ691"/>
      <c r="AR691"/>
      <c r="AS691"/>
      <c r="AT691"/>
      <c r="AU691"/>
      <c r="AV691" s="105"/>
      <c r="AW691"/>
      <c r="AX691"/>
      <c r="AY691"/>
      <c r="AZ691"/>
      <c r="BA691"/>
      <c r="BB691"/>
    </row>
    <row r="692" spans="1:54" x14ac:dyDescent="0.3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Y692"/>
      <c r="AA692"/>
      <c r="AB692"/>
      <c r="AC692"/>
      <c r="AD692"/>
      <c r="AE692"/>
      <c r="AG692"/>
      <c r="AI692" s="11"/>
      <c r="AK692"/>
      <c r="AL692"/>
      <c r="AM692"/>
      <c r="AN692"/>
      <c r="AO692"/>
      <c r="AQ692"/>
      <c r="AR692"/>
      <c r="AS692"/>
      <c r="AT692"/>
      <c r="AU692"/>
      <c r="AV692" s="105"/>
      <c r="AW692"/>
      <c r="AX692"/>
      <c r="AY692"/>
      <c r="AZ692"/>
      <c r="BA692"/>
      <c r="BB692"/>
    </row>
    <row r="693" spans="1:54" x14ac:dyDescent="0.3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Y693"/>
      <c r="AA693"/>
      <c r="AB693"/>
      <c r="AC693"/>
      <c r="AD693"/>
      <c r="AE693"/>
      <c r="AG693"/>
      <c r="AI693" s="11"/>
      <c r="AK693"/>
      <c r="AL693"/>
      <c r="AM693"/>
      <c r="AN693"/>
      <c r="AO693"/>
      <c r="AQ693"/>
      <c r="AR693"/>
      <c r="AS693"/>
      <c r="AT693"/>
      <c r="AU693"/>
      <c r="AV693" s="105"/>
      <c r="AW693"/>
      <c r="AX693"/>
      <c r="AY693"/>
      <c r="AZ693"/>
      <c r="BA693"/>
      <c r="BB693"/>
    </row>
    <row r="694" spans="1:54" x14ac:dyDescent="0.3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Y694"/>
      <c r="AA694"/>
      <c r="AB694"/>
      <c r="AC694"/>
      <c r="AD694"/>
      <c r="AE694"/>
      <c r="AG694"/>
      <c r="AI694" s="11"/>
      <c r="AK694"/>
      <c r="AL694"/>
      <c r="AM694"/>
      <c r="AN694"/>
      <c r="AO694"/>
      <c r="AQ694"/>
      <c r="AR694"/>
      <c r="AS694"/>
      <c r="AT694"/>
      <c r="AU694"/>
      <c r="AV694" s="105"/>
      <c r="AW694"/>
      <c r="AX694"/>
      <c r="AY694"/>
      <c r="AZ694"/>
      <c r="BA694"/>
      <c r="BB694"/>
    </row>
    <row r="695" spans="1:54" x14ac:dyDescent="0.3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Y695"/>
      <c r="AA695"/>
      <c r="AB695"/>
      <c r="AC695"/>
      <c r="AD695"/>
      <c r="AE695"/>
      <c r="AG695"/>
      <c r="AI695" s="11"/>
      <c r="AK695"/>
      <c r="AL695"/>
      <c r="AM695"/>
      <c r="AN695"/>
      <c r="AO695"/>
      <c r="AQ695"/>
      <c r="AR695"/>
      <c r="AS695"/>
      <c r="AT695"/>
      <c r="AU695"/>
      <c r="AV695" s="105"/>
      <c r="AW695"/>
      <c r="AX695"/>
      <c r="AY695"/>
      <c r="AZ695"/>
      <c r="BA695"/>
      <c r="BB695"/>
    </row>
    <row r="696" spans="1:54" x14ac:dyDescent="0.3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Y696"/>
      <c r="AA696"/>
      <c r="AB696"/>
      <c r="AC696"/>
      <c r="AD696"/>
      <c r="AE696"/>
      <c r="AG696"/>
      <c r="AI696" s="11"/>
      <c r="AK696"/>
      <c r="AL696"/>
      <c r="AM696"/>
      <c r="AN696"/>
      <c r="AO696"/>
      <c r="AQ696"/>
      <c r="AR696"/>
      <c r="AS696"/>
      <c r="AT696"/>
      <c r="AU696"/>
      <c r="AV696" s="105"/>
      <c r="AW696"/>
      <c r="AX696"/>
      <c r="AY696"/>
      <c r="AZ696"/>
      <c r="BA696"/>
      <c r="BB696"/>
    </row>
    <row r="697" spans="1:54" x14ac:dyDescent="0.3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Y697"/>
      <c r="AA697"/>
      <c r="AB697"/>
      <c r="AC697"/>
      <c r="AD697"/>
      <c r="AE697"/>
      <c r="AG697"/>
      <c r="AI697" s="11"/>
      <c r="AK697"/>
      <c r="AL697"/>
      <c r="AM697"/>
      <c r="AN697"/>
      <c r="AO697"/>
      <c r="AQ697"/>
      <c r="AR697"/>
      <c r="AS697"/>
      <c r="AT697"/>
      <c r="AU697"/>
      <c r="AV697" s="105"/>
      <c r="AW697"/>
      <c r="AX697"/>
      <c r="AY697"/>
      <c r="AZ697"/>
      <c r="BA697"/>
      <c r="BB697"/>
    </row>
    <row r="698" spans="1:54" x14ac:dyDescent="0.3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Y698"/>
      <c r="AA698"/>
      <c r="AB698"/>
      <c r="AC698"/>
      <c r="AD698"/>
      <c r="AE698"/>
      <c r="AG698"/>
      <c r="AI698" s="11"/>
      <c r="AK698"/>
      <c r="AL698"/>
      <c r="AM698"/>
      <c r="AN698"/>
      <c r="AO698"/>
      <c r="AQ698"/>
      <c r="AR698"/>
      <c r="AS698"/>
      <c r="AT698"/>
      <c r="AU698"/>
      <c r="AV698" s="105"/>
      <c r="AW698"/>
      <c r="AX698"/>
      <c r="AY698"/>
      <c r="AZ698"/>
      <c r="BA698"/>
      <c r="BB698"/>
    </row>
    <row r="699" spans="1:54" x14ac:dyDescent="0.3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Y699"/>
      <c r="AA699"/>
      <c r="AB699"/>
      <c r="AC699"/>
      <c r="AD699"/>
      <c r="AE699"/>
      <c r="AG699"/>
      <c r="AI699" s="11"/>
      <c r="AK699"/>
      <c r="AL699"/>
      <c r="AM699"/>
      <c r="AN699"/>
      <c r="AO699"/>
      <c r="AQ699"/>
      <c r="AR699"/>
      <c r="AS699"/>
      <c r="AT699"/>
      <c r="AU699"/>
      <c r="AV699" s="105"/>
      <c r="AW699"/>
      <c r="AX699"/>
      <c r="AY699"/>
      <c r="AZ699"/>
      <c r="BA699"/>
      <c r="BB699"/>
    </row>
    <row r="700" spans="1:54" x14ac:dyDescent="0.3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Y700"/>
      <c r="AA700"/>
      <c r="AB700"/>
      <c r="AC700"/>
      <c r="AD700"/>
      <c r="AE700"/>
      <c r="AG700"/>
      <c r="AI700" s="11"/>
      <c r="AK700"/>
      <c r="AL700"/>
      <c r="AM700"/>
      <c r="AN700"/>
      <c r="AO700"/>
      <c r="AQ700"/>
      <c r="AR700"/>
      <c r="AS700"/>
      <c r="AT700"/>
      <c r="AU700"/>
      <c r="AV700" s="105"/>
      <c r="AW700"/>
      <c r="AX700"/>
      <c r="AY700"/>
      <c r="AZ700"/>
      <c r="BA700"/>
      <c r="BB700"/>
    </row>
    <row r="701" spans="1:54" x14ac:dyDescent="0.3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Y701"/>
      <c r="AA701"/>
      <c r="AB701"/>
      <c r="AC701"/>
      <c r="AD701"/>
      <c r="AE701"/>
      <c r="AG701"/>
      <c r="AI701" s="11"/>
      <c r="AK701"/>
      <c r="AL701"/>
      <c r="AM701"/>
      <c r="AN701"/>
      <c r="AO701"/>
      <c r="AQ701"/>
      <c r="AR701"/>
      <c r="AS701"/>
      <c r="AT701"/>
      <c r="AU701"/>
      <c r="AV701" s="105"/>
      <c r="AW701"/>
      <c r="AX701"/>
      <c r="AY701"/>
      <c r="AZ701"/>
      <c r="BA701"/>
      <c r="BB701"/>
    </row>
    <row r="702" spans="1:54" x14ac:dyDescent="0.3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Y702"/>
      <c r="AA702"/>
      <c r="AB702"/>
      <c r="AC702"/>
      <c r="AD702"/>
      <c r="AE702"/>
      <c r="AG702"/>
      <c r="AI702" s="11"/>
      <c r="AK702"/>
      <c r="AL702"/>
      <c r="AM702"/>
      <c r="AN702"/>
      <c r="AO702"/>
      <c r="AQ702"/>
      <c r="AR702"/>
      <c r="AS702"/>
      <c r="AT702"/>
      <c r="AU702"/>
      <c r="AV702" s="105"/>
      <c r="AW702"/>
      <c r="AX702"/>
      <c r="AY702"/>
      <c r="AZ702"/>
      <c r="BA702"/>
      <c r="BB702"/>
    </row>
    <row r="703" spans="1:54" x14ac:dyDescent="0.3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Y703"/>
      <c r="AA703"/>
      <c r="AB703"/>
      <c r="AC703"/>
      <c r="AD703"/>
      <c r="AE703"/>
      <c r="AG703"/>
      <c r="AI703" s="11"/>
      <c r="AK703"/>
      <c r="AL703"/>
      <c r="AM703"/>
      <c r="AN703"/>
      <c r="AO703"/>
      <c r="AQ703"/>
      <c r="AR703"/>
      <c r="AS703"/>
      <c r="AT703"/>
      <c r="AU703"/>
      <c r="AV703" s="105"/>
      <c r="AW703"/>
      <c r="AX703"/>
      <c r="AY703"/>
      <c r="AZ703"/>
      <c r="BA703"/>
      <c r="BB703"/>
    </row>
    <row r="704" spans="1:54" x14ac:dyDescent="0.3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Y704"/>
      <c r="AA704"/>
      <c r="AB704"/>
      <c r="AC704"/>
      <c r="AD704"/>
      <c r="AE704"/>
      <c r="AG704"/>
      <c r="AI704" s="11"/>
      <c r="AK704"/>
      <c r="AL704"/>
      <c r="AM704"/>
      <c r="AN704"/>
      <c r="AO704"/>
      <c r="AQ704"/>
      <c r="AR704"/>
      <c r="AS704"/>
      <c r="AT704"/>
      <c r="AU704"/>
      <c r="AV704" s="105"/>
      <c r="AW704"/>
      <c r="AX704"/>
      <c r="AY704"/>
      <c r="AZ704"/>
      <c r="BA704"/>
      <c r="BB704"/>
    </row>
    <row r="705" spans="1:54" x14ac:dyDescent="0.3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Y705"/>
      <c r="AA705"/>
      <c r="AB705"/>
      <c r="AC705"/>
      <c r="AD705"/>
      <c r="AE705"/>
      <c r="AG705"/>
      <c r="AI705" s="11"/>
      <c r="AK705"/>
      <c r="AL705"/>
      <c r="AM705"/>
      <c r="AN705"/>
      <c r="AO705"/>
      <c r="AQ705"/>
      <c r="AR705"/>
      <c r="AS705"/>
      <c r="AT705"/>
      <c r="AU705"/>
      <c r="AV705" s="105"/>
      <c r="AW705"/>
      <c r="AX705"/>
      <c r="AY705"/>
      <c r="AZ705"/>
      <c r="BA705"/>
      <c r="BB705"/>
    </row>
    <row r="706" spans="1:54" x14ac:dyDescent="0.3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Y706"/>
      <c r="AA706"/>
      <c r="AB706"/>
      <c r="AC706"/>
      <c r="AD706"/>
      <c r="AE706"/>
      <c r="AG706"/>
      <c r="AI706" s="11"/>
      <c r="AK706"/>
      <c r="AL706"/>
      <c r="AM706"/>
      <c r="AN706"/>
      <c r="AO706"/>
      <c r="AQ706"/>
      <c r="AR706"/>
      <c r="AS706"/>
      <c r="AT706"/>
      <c r="AU706"/>
      <c r="AV706" s="105"/>
      <c r="AW706"/>
      <c r="AX706"/>
      <c r="AY706"/>
      <c r="AZ706"/>
      <c r="BA706"/>
      <c r="BB706"/>
    </row>
    <row r="707" spans="1:54" x14ac:dyDescent="0.3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Y707"/>
      <c r="AA707"/>
      <c r="AB707"/>
      <c r="AC707"/>
      <c r="AD707"/>
      <c r="AE707"/>
      <c r="AG707"/>
      <c r="AI707" s="11"/>
      <c r="AK707"/>
      <c r="AL707"/>
      <c r="AM707"/>
      <c r="AN707"/>
      <c r="AO707"/>
      <c r="AQ707"/>
      <c r="AR707"/>
      <c r="AS707"/>
      <c r="AT707"/>
      <c r="AU707"/>
      <c r="AV707" s="105"/>
      <c r="AW707"/>
      <c r="AX707"/>
      <c r="AY707"/>
      <c r="AZ707"/>
      <c r="BA707"/>
      <c r="BB707"/>
    </row>
    <row r="708" spans="1:54" x14ac:dyDescent="0.3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Y708"/>
      <c r="AA708"/>
      <c r="AB708"/>
      <c r="AC708"/>
      <c r="AD708"/>
      <c r="AE708"/>
      <c r="AG708"/>
      <c r="AI708" s="11"/>
      <c r="AK708"/>
      <c r="AL708"/>
      <c r="AM708"/>
      <c r="AN708"/>
      <c r="AO708"/>
      <c r="AQ708"/>
      <c r="AR708"/>
      <c r="AS708"/>
      <c r="AT708"/>
      <c r="AU708"/>
      <c r="AV708" s="105"/>
      <c r="AW708"/>
      <c r="AX708"/>
      <c r="AY708"/>
      <c r="AZ708"/>
      <c r="BA708"/>
      <c r="BB708"/>
    </row>
    <row r="709" spans="1:54" x14ac:dyDescent="0.3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Y709"/>
      <c r="AA709"/>
      <c r="AB709"/>
      <c r="AC709"/>
      <c r="AD709"/>
      <c r="AE709"/>
      <c r="AG709"/>
      <c r="AI709" s="11"/>
      <c r="AK709"/>
      <c r="AL709"/>
      <c r="AM709"/>
      <c r="AN709"/>
      <c r="AO709"/>
      <c r="AQ709"/>
      <c r="AR709"/>
      <c r="AS709"/>
      <c r="AT709"/>
      <c r="AU709"/>
      <c r="AV709" s="105"/>
      <c r="AW709"/>
      <c r="AX709"/>
      <c r="AY709"/>
      <c r="AZ709"/>
      <c r="BA709"/>
      <c r="BB709"/>
    </row>
    <row r="710" spans="1:54" x14ac:dyDescent="0.3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Y710"/>
      <c r="AA710"/>
      <c r="AB710"/>
      <c r="AC710"/>
      <c r="AD710"/>
      <c r="AE710"/>
      <c r="AG710"/>
      <c r="AI710" s="11"/>
      <c r="AK710"/>
      <c r="AL710"/>
      <c r="AM710"/>
      <c r="AN710"/>
      <c r="AO710"/>
      <c r="AQ710"/>
      <c r="AR710"/>
      <c r="AS710"/>
      <c r="AT710"/>
      <c r="AU710"/>
      <c r="AV710" s="105"/>
      <c r="AW710"/>
      <c r="AX710"/>
      <c r="AY710"/>
      <c r="AZ710"/>
      <c r="BA710"/>
      <c r="BB710"/>
    </row>
    <row r="711" spans="1:54" x14ac:dyDescent="0.3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Y711"/>
      <c r="AA711"/>
      <c r="AB711"/>
      <c r="AC711"/>
      <c r="AD711"/>
      <c r="AE711"/>
      <c r="AG711"/>
      <c r="AI711" s="11"/>
      <c r="AK711"/>
      <c r="AL711"/>
      <c r="AM711"/>
      <c r="AN711"/>
      <c r="AO711"/>
      <c r="AQ711"/>
      <c r="AR711"/>
      <c r="AS711"/>
      <c r="AT711"/>
      <c r="AU711"/>
      <c r="AV711" s="105"/>
      <c r="AW711"/>
      <c r="AX711"/>
      <c r="AY711"/>
      <c r="AZ711"/>
      <c r="BA711"/>
      <c r="BB711"/>
    </row>
    <row r="712" spans="1:54" x14ac:dyDescent="0.3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Y712"/>
      <c r="AA712"/>
      <c r="AB712"/>
      <c r="AC712"/>
      <c r="AD712"/>
      <c r="AE712"/>
      <c r="AG712"/>
      <c r="AI712" s="11"/>
      <c r="AK712"/>
      <c r="AL712"/>
      <c r="AM712"/>
      <c r="AN712"/>
      <c r="AO712"/>
      <c r="AQ712"/>
      <c r="AR712"/>
      <c r="AS712"/>
      <c r="AT712"/>
      <c r="AU712"/>
      <c r="AV712" s="105"/>
      <c r="AW712"/>
      <c r="AX712"/>
      <c r="AY712"/>
      <c r="AZ712"/>
      <c r="BA712"/>
      <c r="BB712"/>
    </row>
    <row r="713" spans="1:54" x14ac:dyDescent="0.3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Y713"/>
      <c r="AA713"/>
      <c r="AB713"/>
      <c r="AC713"/>
      <c r="AD713"/>
      <c r="AE713"/>
      <c r="AG713"/>
      <c r="AI713" s="11"/>
      <c r="AK713"/>
      <c r="AL713"/>
      <c r="AM713"/>
      <c r="AN713"/>
      <c r="AO713"/>
      <c r="AQ713"/>
      <c r="AR713"/>
      <c r="AS713"/>
      <c r="AT713"/>
      <c r="AU713"/>
      <c r="AV713" s="105"/>
      <c r="AW713"/>
      <c r="AX713"/>
      <c r="AY713"/>
      <c r="AZ713"/>
      <c r="BA713"/>
      <c r="BB713"/>
    </row>
    <row r="714" spans="1:54" x14ac:dyDescent="0.3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Y714"/>
      <c r="AA714"/>
      <c r="AB714"/>
      <c r="AC714"/>
      <c r="AD714"/>
      <c r="AE714"/>
      <c r="AG714"/>
      <c r="AI714" s="11"/>
      <c r="AK714"/>
      <c r="AL714"/>
      <c r="AM714"/>
      <c r="AN714"/>
      <c r="AO714"/>
      <c r="AQ714"/>
      <c r="AR714"/>
      <c r="AS714"/>
      <c r="AT714"/>
      <c r="AU714"/>
      <c r="AV714" s="105"/>
      <c r="AW714"/>
      <c r="AX714"/>
      <c r="AY714"/>
      <c r="AZ714"/>
      <c r="BA714"/>
      <c r="BB714"/>
    </row>
    <row r="715" spans="1:54" x14ac:dyDescent="0.3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Y715"/>
      <c r="AA715"/>
      <c r="AB715"/>
      <c r="AC715"/>
      <c r="AD715"/>
      <c r="AE715"/>
      <c r="AG715"/>
      <c r="AI715" s="11"/>
      <c r="AK715"/>
      <c r="AL715"/>
      <c r="AM715"/>
      <c r="AN715"/>
      <c r="AO715"/>
      <c r="AQ715"/>
      <c r="AR715"/>
      <c r="AS715"/>
      <c r="AT715"/>
      <c r="AU715"/>
      <c r="AV715" s="105"/>
      <c r="AW715"/>
      <c r="AX715"/>
      <c r="AY715"/>
      <c r="AZ715"/>
      <c r="BA715"/>
      <c r="BB715"/>
    </row>
    <row r="716" spans="1:54" x14ac:dyDescent="0.3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Y716"/>
      <c r="AA716"/>
      <c r="AB716"/>
      <c r="AC716"/>
      <c r="AD716"/>
      <c r="AE716"/>
      <c r="AG716"/>
      <c r="AI716" s="11"/>
      <c r="AK716"/>
      <c r="AL716"/>
      <c r="AM716"/>
      <c r="AN716"/>
      <c r="AO716"/>
      <c r="AQ716"/>
      <c r="AR716"/>
      <c r="AS716"/>
      <c r="AT716"/>
      <c r="AU716"/>
      <c r="AV716" s="105"/>
      <c r="AW716"/>
      <c r="AX716"/>
      <c r="AY716"/>
      <c r="AZ716"/>
      <c r="BA716"/>
      <c r="BB716"/>
    </row>
    <row r="717" spans="1:54" x14ac:dyDescent="0.3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Y717"/>
      <c r="AA717"/>
      <c r="AB717"/>
      <c r="AC717"/>
      <c r="AD717"/>
      <c r="AE717"/>
      <c r="AG717"/>
      <c r="AI717" s="11"/>
      <c r="AK717"/>
      <c r="AL717"/>
      <c r="AM717"/>
      <c r="AN717"/>
      <c r="AO717"/>
      <c r="AQ717"/>
      <c r="AR717"/>
      <c r="AS717"/>
      <c r="AT717"/>
      <c r="AU717"/>
      <c r="AV717" s="105"/>
      <c r="AW717"/>
      <c r="AX717"/>
      <c r="AY717"/>
      <c r="AZ717"/>
      <c r="BA717"/>
      <c r="BB717"/>
    </row>
    <row r="718" spans="1:54" x14ac:dyDescent="0.3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Y718"/>
      <c r="AA718"/>
      <c r="AB718"/>
      <c r="AC718"/>
      <c r="AD718"/>
      <c r="AE718"/>
      <c r="AG718"/>
      <c r="AI718" s="11"/>
      <c r="AK718"/>
      <c r="AL718"/>
      <c r="AM718"/>
      <c r="AN718"/>
      <c r="AO718"/>
      <c r="AQ718"/>
      <c r="AR718"/>
      <c r="AS718"/>
      <c r="AT718"/>
      <c r="AU718"/>
      <c r="AV718" s="105"/>
      <c r="AW718"/>
      <c r="AX718"/>
      <c r="AY718"/>
      <c r="AZ718"/>
      <c r="BA718"/>
      <c r="BB718"/>
    </row>
    <row r="719" spans="1:54" x14ac:dyDescent="0.3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Y719"/>
      <c r="AA719"/>
      <c r="AB719"/>
      <c r="AC719"/>
      <c r="AD719"/>
      <c r="AE719"/>
      <c r="AG719"/>
      <c r="AI719" s="11"/>
      <c r="AK719"/>
      <c r="AL719"/>
      <c r="AM719"/>
      <c r="AN719"/>
      <c r="AO719"/>
      <c r="AQ719"/>
      <c r="AR719"/>
      <c r="AS719"/>
      <c r="AT719"/>
      <c r="AU719"/>
      <c r="AV719" s="105"/>
      <c r="AW719"/>
      <c r="AX719"/>
      <c r="AY719"/>
      <c r="AZ719"/>
      <c r="BA719"/>
      <c r="BB719"/>
    </row>
    <row r="720" spans="1:54" x14ac:dyDescent="0.3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Y720"/>
      <c r="AA720"/>
      <c r="AB720"/>
      <c r="AC720"/>
      <c r="AD720"/>
      <c r="AE720"/>
      <c r="AG720"/>
      <c r="AI720" s="11"/>
      <c r="AK720"/>
      <c r="AL720"/>
      <c r="AM720"/>
      <c r="AN720"/>
      <c r="AO720"/>
      <c r="AQ720"/>
      <c r="AR720"/>
      <c r="AS720"/>
      <c r="AT720"/>
      <c r="AU720"/>
      <c r="AV720" s="105"/>
      <c r="AW720"/>
      <c r="AX720"/>
      <c r="AY720"/>
      <c r="AZ720"/>
      <c r="BA720"/>
      <c r="BB720"/>
    </row>
    <row r="721" spans="1:54" x14ac:dyDescent="0.3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Y721"/>
      <c r="AA721"/>
      <c r="AB721"/>
      <c r="AC721"/>
      <c r="AD721"/>
      <c r="AE721"/>
      <c r="AG721"/>
      <c r="AI721" s="11"/>
      <c r="AK721"/>
      <c r="AL721"/>
      <c r="AM721"/>
      <c r="AN721"/>
      <c r="AO721"/>
      <c r="AQ721"/>
      <c r="AR721"/>
      <c r="AS721"/>
      <c r="AT721"/>
      <c r="AU721"/>
      <c r="AV721" s="105"/>
      <c r="AW721"/>
      <c r="AX721"/>
      <c r="AY721"/>
      <c r="AZ721"/>
      <c r="BA721"/>
      <c r="BB721"/>
    </row>
    <row r="722" spans="1:54" x14ac:dyDescent="0.3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Y722"/>
      <c r="AA722"/>
      <c r="AB722"/>
      <c r="AC722"/>
      <c r="AD722"/>
      <c r="AE722"/>
      <c r="AG722"/>
      <c r="AI722" s="11"/>
      <c r="AK722"/>
      <c r="AL722"/>
      <c r="AM722"/>
      <c r="AN722"/>
      <c r="AO722"/>
      <c r="AQ722"/>
      <c r="AR722"/>
      <c r="AS722"/>
      <c r="AT722"/>
      <c r="AU722"/>
      <c r="AV722" s="105"/>
      <c r="AW722"/>
      <c r="AX722"/>
      <c r="AY722"/>
      <c r="AZ722"/>
      <c r="BA722"/>
      <c r="BB722"/>
    </row>
    <row r="723" spans="1:54" x14ac:dyDescent="0.3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Y723"/>
      <c r="AA723"/>
      <c r="AB723"/>
      <c r="AC723"/>
      <c r="AD723"/>
      <c r="AE723"/>
      <c r="AG723"/>
      <c r="AI723" s="11"/>
      <c r="AK723"/>
      <c r="AL723"/>
      <c r="AM723"/>
      <c r="AN723"/>
      <c r="AO723"/>
      <c r="AQ723"/>
      <c r="AR723"/>
      <c r="AS723"/>
      <c r="AT723"/>
      <c r="AU723"/>
      <c r="AV723" s="105"/>
      <c r="AW723"/>
      <c r="AX723"/>
      <c r="AY723"/>
      <c r="AZ723"/>
      <c r="BA723"/>
      <c r="BB723"/>
    </row>
    <row r="724" spans="1:54" x14ac:dyDescent="0.3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Y724"/>
      <c r="AA724"/>
      <c r="AB724"/>
      <c r="AC724"/>
      <c r="AD724"/>
      <c r="AE724"/>
      <c r="AG724"/>
      <c r="AI724" s="11"/>
      <c r="AK724"/>
      <c r="AL724"/>
      <c r="AM724"/>
      <c r="AN724"/>
      <c r="AO724"/>
      <c r="AQ724"/>
      <c r="AR724"/>
      <c r="AS724"/>
      <c r="AT724"/>
      <c r="AU724"/>
      <c r="AV724" s="105"/>
      <c r="AW724"/>
      <c r="AX724"/>
      <c r="AY724"/>
      <c r="AZ724"/>
      <c r="BA724"/>
      <c r="BB724"/>
    </row>
    <row r="725" spans="1:54" x14ac:dyDescent="0.3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Y725"/>
      <c r="AA725"/>
      <c r="AB725"/>
      <c r="AC725"/>
      <c r="AD725"/>
      <c r="AE725"/>
      <c r="AG725"/>
      <c r="AI725" s="11"/>
      <c r="AK725"/>
      <c r="AL725"/>
      <c r="AM725"/>
      <c r="AN725"/>
      <c r="AO725"/>
      <c r="AQ725"/>
      <c r="AR725"/>
      <c r="AS725"/>
      <c r="AT725"/>
      <c r="AU725"/>
      <c r="AV725" s="105"/>
      <c r="AW725"/>
      <c r="AX725"/>
      <c r="AY725"/>
      <c r="AZ725"/>
      <c r="BA725"/>
      <c r="BB725"/>
    </row>
    <row r="726" spans="1:54" x14ac:dyDescent="0.3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Y726"/>
      <c r="AA726"/>
      <c r="AB726"/>
      <c r="AC726"/>
      <c r="AD726"/>
      <c r="AE726"/>
      <c r="AG726"/>
      <c r="AI726" s="11"/>
      <c r="AK726"/>
      <c r="AL726"/>
      <c r="AM726"/>
      <c r="AN726"/>
      <c r="AO726"/>
      <c r="AQ726"/>
      <c r="AR726"/>
      <c r="AS726"/>
      <c r="AT726"/>
      <c r="AU726"/>
      <c r="AV726" s="105"/>
      <c r="AW726"/>
      <c r="AX726"/>
      <c r="AY726"/>
      <c r="AZ726"/>
      <c r="BA726"/>
      <c r="BB726"/>
    </row>
    <row r="727" spans="1:54" x14ac:dyDescent="0.3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Y727"/>
      <c r="AA727"/>
      <c r="AB727"/>
      <c r="AC727"/>
      <c r="AD727"/>
      <c r="AE727"/>
      <c r="AG727"/>
      <c r="AI727" s="11"/>
      <c r="AK727"/>
      <c r="AL727"/>
      <c r="AM727"/>
      <c r="AN727"/>
      <c r="AO727"/>
      <c r="AQ727"/>
      <c r="AR727"/>
      <c r="AS727"/>
      <c r="AT727"/>
      <c r="AU727"/>
      <c r="AV727" s="105"/>
      <c r="AW727"/>
      <c r="AX727"/>
      <c r="AY727"/>
      <c r="AZ727"/>
      <c r="BA727"/>
      <c r="BB727"/>
    </row>
    <row r="728" spans="1:54" x14ac:dyDescent="0.3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Y728"/>
      <c r="AA728"/>
      <c r="AB728"/>
      <c r="AC728"/>
      <c r="AD728"/>
      <c r="AE728"/>
      <c r="AG728"/>
      <c r="AI728" s="11"/>
      <c r="AK728"/>
      <c r="AL728"/>
      <c r="AM728"/>
      <c r="AN728"/>
      <c r="AO728"/>
      <c r="AQ728"/>
      <c r="AR728"/>
      <c r="AS728"/>
      <c r="AT728"/>
      <c r="AU728"/>
      <c r="AV728" s="105"/>
      <c r="AW728"/>
      <c r="AX728"/>
      <c r="AY728"/>
      <c r="AZ728"/>
      <c r="BA728"/>
      <c r="BB728"/>
    </row>
    <row r="729" spans="1:54" x14ac:dyDescent="0.3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Y729"/>
      <c r="AA729"/>
      <c r="AB729"/>
      <c r="AC729"/>
      <c r="AD729"/>
      <c r="AE729"/>
      <c r="AG729"/>
      <c r="AI729" s="11"/>
      <c r="AK729"/>
      <c r="AL729"/>
      <c r="AM729"/>
      <c r="AN729"/>
      <c r="AO729"/>
      <c r="AQ729"/>
      <c r="AR729"/>
      <c r="AS729"/>
      <c r="AT729"/>
      <c r="AU729"/>
      <c r="AV729" s="105"/>
      <c r="AW729"/>
      <c r="AX729"/>
      <c r="AY729"/>
      <c r="AZ729"/>
      <c r="BA729"/>
      <c r="BB729"/>
    </row>
    <row r="730" spans="1:54" x14ac:dyDescent="0.3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Y730"/>
      <c r="AA730"/>
      <c r="AB730"/>
      <c r="AC730"/>
      <c r="AD730"/>
      <c r="AE730"/>
      <c r="AG730"/>
      <c r="AI730" s="11"/>
      <c r="AK730"/>
      <c r="AL730"/>
      <c r="AM730"/>
      <c r="AN730"/>
      <c r="AO730"/>
      <c r="AQ730"/>
      <c r="AR730"/>
      <c r="AS730"/>
      <c r="AT730"/>
      <c r="AU730"/>
      <c r="AV730" s="105"/>
      <c r="AW730"/>
      <c r="AX730"/>
      <c r="AY730"/>
      <c r="AZ730"/>
      <c r="BA730"/>
      <c r="BB730"/>
    </row>
    <row r="731" spans="1:54" x14ac:dyDescent="0.3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Y731"/>
      <c r="AA731"/>
      <c r="AB731"/>
      <c r="AC731"/>
      <c r="AD731"/>
      <c r="AE731"/>
      <c r="AG731"/>
      <c r="AI731" s="11"/>
      <c r="AK731"/>
      <c r="AL731"/>
      <c r="AM731"/>
      <c r="AN731"/>
      <c r="AO731"/>
      <c r="AQ731"/>
      <c r="AR731"/>
      <c r="AS731"/>
      <c r="AT731"/>
      <c r="AU731"/>
      <c r="AV731" s="105"/>
      <c r="AW731"/>
      <c r="AX731"/>
      <c r="AY731"/>
      <c r="AZ731"/>
      <c r="BA731"/>
      <c r="BB731"/>
    </row>
    <row r="732" spans="1:54" x14ac:dyDescent="0.3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Y732"/>
      <c r="AA732"/>
      <c r="AB732"/>
      <c r="AC732"/>
      <c r="AD732"/>
      <c r="AE732"/>
      <c r="AG732"/>
      <c r="AI732" s="11"/>
      <c r="AK732"/>
      <c r="AL732"/>
      <c r="AM732"/>
      <c r="AN732"/>
      <c r="AO732"/>
      <c r="AQ732"/>
      <c r="AR732"/>
      <c r="AS732"/>
      <c r="AT732"/>
      <c r="AU732"/>
      <c r="AV732" s="105"/>
      <c r="AW732"/>
      <c r="AX732"/>
      <c r="AY732"/>
      <c r="AZ732"/>
      <c r="BA732"/>
      <c r="BB732"/>
    </row>
    <row r="733" spans="1:54" x14ac:dyDescent="0.3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Y733"/>
      <c r="AA733"/>
      <c r="AB733"/>
      <c r="AC733"/>
      <c r="AD733"/>
      <c r="AE733"/>
      <c r="AG733"/>
      <c r="AI733" s="11"/>
      <c r="AK733"/>
      <c r="AL733"/>
      <c r="AM733"/>
      <c r="AN733"/>
      <c r="AO733"/>
      <c r="AQ733"/>
      <c r="AR733"/>
      <c r="AS733"/>
      <c r="AT733"/>
      <c r="AU733"/>
      <c r="AV733" s="105"/>
      <c r="AW733"/>
      <c r="AX733"/>
      <c r="AY733"/>
      <c r="AZ733"/>
      <c r="BA733"/>
      <c r="BB733"/>
    </row>
    <row r="734" spans="1:54" x14ac:dyDescent="0.3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Y734"/>
      <c r="AA734"/>
      <c r="AB734"/>
      <c r="AC734"/>
      <c r="AD734"/>
      <c r="AE734"/>
      <c r="AG734"/>
      <c r="AI734" s="11"/>
      <c r="AK734"/>
      <c r="AL734"/>
      <c r="AM734"/>
      <c r="AN734"/>
      <c r="AO734"/>
      <c r="AQ734"/>
      <c r="AR734"/>
      <c r="AS734"/>
      <c r="AT734"/>
      <c r="AU734"/>
      <c r="AV734" s="105"/>
      <c r="AW734"/>
      <c r="AX734"/>
      <c r="AY734"/>
      <c r="AZ734"/>
      <c r="BA734"/>
      <c r="BB734"/>
    </row>
    <row r="735" spans="1:54" x14ac:dyDescent="0.3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Y735"/>
      <c r="AA735"/>
      <c r="AB735"/>
      <c r="AC735"/>
      <c r="AD735"/>
      <c r="AE735"/>
      <c r="AG735"/>
      <c r="AI735" s="11"/>
      <c r="AK735"/>
      <c r="AL735"/>
      <c r="AM735"/>
      <c r="AN735"/>
      <c r="AO735"/>
      <c r="AQ735"/>
      <c r="AR735"/>
      <c r="AS735"/>
      <c r="AT735"/>
      <c r="AU735"/>
      <c r="AV735" s="105"/>
      <c r="AW735"/>
      <c r="AX735"/>
      <c r="AY735"/>
      <c r="AZ735"/>
      <c r="BA735"/>
      <c r="BB735"/>
    </row>
    <row r="736" spans="1:54" x14ac:dyDescent="0.3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Y736"/>
      <c r="AA736"/>
      <c r="AB736"/>
      <c r="AC736"/>
      <c r="AD736"/>
      <c r="AE736"/>
      <c r="AG736"/>
      <c r="AI736" s="11"/>
      <c r="AK736"/>
      <c r="AL736"/>
      <c r="AM736"/>
      <c r="AN736"/>
      <c r="AO736"/>
      <c r="AQ736"/>
      <c r="AR736"/>
      <c r="AS736"/>
      <c r="AT736"/>
      <c r="AU736"/>
      <c r="AV736" s="105"/>
      <c r="AW736"/>
      <c r="AX736"/>
      <c r="AY736"/>
      <c r="AZ736"/>
      <c r="BA736"/>
      <c r="BB736"/>
    </row>
    <row r="737" spans="1:54" x14ac:dyDescent="0.3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Y737"/>
      <c r="AA737"/>
      <c r="AB737"/>
      <c r="AC737"/>
      <c r="AD737"/>
      <c r="AE737"/>
      <c r="AG737"/>
      <c r="AI737" s="11"/>
      <c r="AK737"/>
      <c r="AL737"/>
      <c r="AM737"/>
      <c r="AN737"/>
      <c r="AO737"/>
      <c r="AQ737"/>
      <c r="AR737"/>
      <c r="AS737"/>
      <c r="AT737"/>
      <c r="AU737"/>
      <c r="AV737" s="105"/>
      <c r="AW737"/>
      <c r="AX737"/>
      <c r="AY737"/>
      <c r="AZ737"/>
      <c r="BA737"/>
      <c r="BB737"/>
    </row>
    <row r="738" spans="1:54" x14ac:dyDescent="0.3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Y738"/>
      <c r="AA738"/>
      <c r="AB738"/>
      <c r="AC738"/>
      <c r="AD738"/>
      <c r="AE738"/>
      <c r="AG738"/>
      <c r="AI738" s="11"/>
      <c r="AK738"/>
      <c r="AL738"/>
      <c r="AM738"/>
      <c r="AN738"/>
      <c r="AO738"/>
      <c r="AQ738"/>
      <c r="AR738"/>
      <c r="AS738"/>
      <c r="AT738"/>
      <c r="AU738"/>
      <c r="AV738" s="105"/>
      <c r="AW738"/>
      <c r="AX738"/>
      <c r="AY738"/>
      <c r="AZ738"/>
      <c r="BA738"/>
      <c r="BB738"/>
    </row>
    <row r="739" spans="1:54" x14ac:dyDescent="0.3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Y739"/>
      <c r="AA739"/>
      <c r="AB739"/>
      <c r="AC739"/>
      <c r="AD739"/>
      <c r="AE739"/>
      <c r="AG739"/>
      <c r="AI739" s="11"/>
      <c r="AK739"/>
      <c r="AL739"/>
      <c r="AM739"/>
      <c r="AN739"/>
      <c r="AO739"/>
      <c r="AQ739"/>
      <c r="AR739"/>
      <c r="AS739"/>
      <c r="AT739"/>
      <c r="AU739"/>
      <c r="AV739" s="105"/>
      <c r="AW739"/>
      <c r="AX739"/>
      <c r="AY739"/>
      <c r="AZ739"/>
      <c r="BA739"/>
      <c r="BB739"/>
    </row>
    <row r="740" spans="1:54" x14ac:dyDescent="0.3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Y740"/>
      <c r="AA740"/>
      <c r="AB740"/>
      <c r="AC740"/>
      <c r="AD740"/>
      <c r="AE740"/>
      <c r="AG740"/>
      <c r="AI740" s="11"/>
      <c r="AK740"/>
      <c r="AL740"/>
      <c r="AM740"/>
      <c r="AN740"/>
      <c r="AO740"/>
      <c r="AQ740"/>
      <c r="AR740"/>
      <c r="AS740"/>
      <c r="AT740"/>
      <c r="AU740"/>
      <c r="AV740" s="105"/>
      <c r="AW740"/>
      <c r="AX740"/>
      <c r="AY740"/>
      <c r="AZ740"/>
      <c r="BA740"/>
      <c r="BB740"/>
    </row>
    <row r="741" spans="1:54" x14ac:dyDescent="0.3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Y741"/>
      <c r="AA741"/>
      <c r="AB741"/>
      <c r="AC741"/>
      <c r="AD741"/>
      <c r="AE741"/>
      <c r="AG741"/>
      <c r="AI741" s="11"/>
      <c r="AK741"/>
      <c r="AL741"/>
      <c r="AM741"/>
      <c r="AN741"/>
      <c r="AO741"/>
      <c r="AQ741"/>
      <c r="AR741"/>
      <c r="AS741"/>
      <c r="AT741"/>
      <c r="AU741"/>
      <c r="AV741" s="105"/>
      <c r="AW741"/>
      <c r="AX741"/>
      <c r="AY741"/>
      <c r="AZ741"/>
      <c r="BA741"/>
      <c r="BB741"/>
    </row>
    <row r="742" spans="1:54" x14ac:dyDescent="0.3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Y742"/>
      <c r="AA742"/>
      <c r="AB742"/>
      <c r="AC742"/>
      <c r="AD742"/>
      <c r="AE742"/>
      <c r="AG742"/>
      <c r="AI742" s="11"/>
      <c r="AK742"/>
      <c r="AL742"/>
      <c r="AM742"/>
      <c r="AN742"/>
      <c r="AO742"/>
      <c r="AQ742"/>
      <c r="AR742"/>
      <c r="AS742"/>
      <c r="AT742"/>
      <c r="AU742"/>
      <c r="AV742" s="105"/>
      <c r="AW742"/>
      <c r="AX742"/>
      <c r="AY742"/>
      <c r="AZ742"/>
      <c r="BA742"/>
      <c r="BB742"/>
    </row>
    <row r="743" spans="1:54" x14ac:dyDescent="0.3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Y743"/>
      <c r="AA743"/>
      <c r="AB743"/>
      <c r="AC743"/>
      <c r="AD743"/>
      <c r="AE743"/>
      <c r="AG743"/>
      <c r="AI743" s="11"/>
      <c r="AK743"/>
      <c r="AL743"/>
      <c r="AM743"/>
      <c r="AN743"/>
      <c r="AO743"/>
      <c r="AQ743"/>
      <c r="AR743"/>
      <c r="AS743"/>
      <c r="AT743"/>
      <c r="AU743"/>
      <c r="AV743" s="105"/>
      <c r="AW743"/>
      <c r="AX743"/>
      <c r="AY743"/>
      <c r="AZ743"/>
      <c r="BA743"/>
      <c r="BB743"/>
    </row>
    <row r="744" spans="1:54" x14ac:dyDescent="0.3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Y744"/>
      <c r="AA744"/>
      <c r="AB744"/>
      <c r="AC744"/>
      <c r="AD744"/>
      <c r="AE744"/>
      <c r="AG744"/>
      <c r="AI744" s="11"/>
      <c r="AK744"/>
      <c r="AL744"/>
      <c r="AM744"/>
      <c r="AN744"/>
      <c r="AO744"/>
      <c r="AQ744"/>
      <c r="AR744"/>
      <c r="AS744"/>
      <c r="AT744"/>
      <c r="AU744"/>
      <c r="AV744" s="105"/>
      <c r="AW744"/>
      <c r="AX744"/>
      <c r="AY744"/>
      <c r="AZ744"/>
      <c r="BA744"/>
      <c r="BB744"/>
    </row>
    <row r="745" spans="1:54" x14ac:dyDescent="0.3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Y745"/>
      <c r="AA745"/>
      <c r="AB745"/>
      <c r="AC745"/>
      <c r="AD745"/>
      <c r="AE745"/>
      <c r="AG745"/>
      <c r="AI745" s="11"/>
      <c r="AK745"/>
      <c r="AL745"/>
      <c r="AM745"/>
      <c r="AN745"/>
      <c r="AO745"/>
      <c r="AQ745"/>
      <c r="AR745"/>
      <c r="AS745"/>
      <c r="AT745"/>
      <c r="AU745"/>
      <c r="AV745" s="105"/>
      <c r="AW745"/>
      <c r="AX745"/>
      <c r="AY745"/>
      <c r="AZ745"/>
      <c r="BA745"/>
      <c r="BB745"/>
    </row>
    <row r="746" spans="1:54" x14ac:dyDescent="0.3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Y746"/>
      <c r="AA746"/>
      <c r="AB746"/>
      <c r="AC746"/>
      <c r="AD746"/>
      <c r="AE746"/>
      <c r="AG746"/>
      <c r="AI746" s="11"/>
      <c r="AK746"/>
      <c r="AL746"/>
      <c r="AM746"/>
      <c r="AN746"/>
      <c r="AO746"/>
      <c r="AQ746"/>
      <c r="AR746"/>
      <c r="AS746"/>
      <c r="AT746"/>
      <c r="AU746"/>
      <c r="AV746" s="105"/>
      <c r="AW746"/>
      <c r="AX746"/>
      <c r="AY746"/>
      <c r="AZ746"/>
      <c r="BA746"/>
      <c r="BB746"/>
    </row>
    <row r="747" spans="1:54" x14ac:dyDescent="0.3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Y747"/>
      <c r="AA747"/>
      <c r="AB747"/>
      <c r="AC747"/>
      <c r="AD747"/>
      <c r="AE747"/>
      <c r="AG747"/>
      <c r="AI747" s="11"/>
      <c r="AK747"/>
      <c r="AL747"/>
      <c r="AM747"/>
      <c r="AN747"/>
      <c r="AO747"/>
      <c r="AQ747"/>
      <c r="AR747"/>
      <c r="AS747"/>
      <c r="AT747"/>
      <c r="AU747"/>
      <c r="AV747" s="105"/>
      <c r="AW747"/>
      <c r="AX747"/>
      <c r="AY747"/>
      <c r="AZ747"/>
      <c r="BA747"/>
      <c r="BB747"/>
    </row>
    <row r="748" spans="1:54" x14ac:dyDescent="0.3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Y748"/>
      <c r="AA748"/>
      <c r="AB748"/>
      <c r="AC748"/>
      <c r="AD748"/>
      <c r="AE748"/>
      <c r="AG748"/>
      <c r="AI748" s="11"/>
      <c r="AK748"/>
      <c r="AL748"/>
      <c r="AM748"/>
      <c r="AN748"/>
      <c r="AO748"/>
      <c r="AQ748"/>
      <c r="AR748"/>
      <c r="AS748"/>
      <c r="AT748"/>
      <c r="AU748"/>
      <c r="AV748" s="105"/>
      <c r="AW748"/>
      <c r="AX748"/>
      <c r="AY748"/>
      <c r="AZ748"/>
      <c r="BA748"/>
      <c r="BB748"/>
    </row>
    <row r="749" spans="1:54" x14ac:dyDescent="0.3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Y749"/>
      <c r="AA749"/>
      <c r="AB749"/>
      <c r="AC749"/>
      <c r="AD749"/>
      <c r="AE749"/>
      <c r="AG749"/>
      <c r="AI749" s="11"/>
      <c r="AK749"/>
      <c r="AL749"/>
      <c r="AM749"/>
      <c r="AN749"/>
      <c r="AO749"/>
      <c r="AQ749"/>
      <c r="AR749"/>
      <c r="AS749"/>
      <c r="AT749"/>
      <c r="AU749"/>
      <c r="AV749" s="105"/>
      <c r="AW749"/>
      <c r="AX749"/>
      <c r="AY749"/>
      <c r="AZ749"/>
      <c r="BA749"/>
      <c r="BB749"/>
    </row>
    <row r="750" spans="1:54" x14ac:dyDescent="0.3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Y750"/>
      <c r="AA750"/>
      <c r="AB750"/>
      <c r="AC750"/>
      <c r="AD750"/>
      <c r="AE750"/>
      <c r="AG750"/>
      <c r="AI750" s="11"/>
      <c r="AK750"/>
      <c r="AL750"/>
      <c r="AM750"/>
      <c r="AN750"/>
      <c r="AO750"/>
      <c r="AQ750"/>
      <c r="AR750"/>
      <c r="AS750"/>
      <c r="AT750"/>
      <c r="AU750"/>
      <c r="AV750" s="105"/>
      <c r="AW750"/>
      <c r="AX750"/>
      <c r="AY750"/>
      <c r="AZ750"/>
      <c r="BA750"/>
      <c r="BB750"/>
    </row>
    <row r="751" spans="1:54" x14ac:dyDescent="0.3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Y751"/>
      <c r="AA751"/>
      <c r="AB751"/>
      <c r="AC751"/>
      <c r="AD751"/>
      <c r="AE751"/>
      <c r="AG751"/>
      <c r="AI751" s="11"/>
      <c r="AK751"/>
      <c r="AL751"/>
      <c r="AM751"/>
      <c r="AN751"/>
      <c r="AO751"/>
      <c r="AQ751"/>
      <c r="AR751"/>
      <c r="AS751"/>
      <c r="AT751"/>
      <c r="AU751"/>
      <c r="AV751" s="105"/>
      <c r="AW751"/>
      <c r="AX751"/>
      <c r="AY751"/>
      <c r="AZ751"/>
      <c r="BA751"/>
      <c r="BB751"/>
    </row>
    <row r="752" spans="1:54" x14ac:dyDescent="0.3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Y752"/>
      <c r="AA752"/>
      <c r="AB752"/>
      <c r="AC752"/>
      <c r="AD752"/>
      <c r="AE752"/>
      <c r="AG752"/>
      <c r="AI752" s="11"/>
      <c r="AK752"/>
      <c r="AL752"/>
      <c r="AM752"/>
      <c r="AN752"/>
      <c r="AO752"/>
      <c r="AQ752"/>
      <c r="AR752"/>
      <c r="AS752"/>
      <c r="AT752"/>
      <c r="AU752"/>
      <c r="AV752" s="105"/>
      <c r="AW752"/>
      <c r="AX752"/>
      <c r="AY752"/>
      <c r="AZ752"/>
      <c r="BA752"/>
      <c r="BB752"/>
    </row>
    <row r="753" spans="1:54" x14ac:dyDescent="0.3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Y753"/>
      <c r="AA753"/>
      <c r="AB753"/>
      <c r="AC753"/>
      <c r="AD753"/>
      <c r="AE753"/>
      <c r="AG753"/>
      <c r="AI753" s="11"/>
      <c r="AK753"/>
      <c r="AL753"/>
      <c r="AM753"/>
      <c r="AN753"/>
      <c r="AO753"/>
      <c r="AQ753"/>
      <c r="AR753"/>
      <c r="AS753"/>
      <c r="AT753"/>
      <c r="AU753"/>
      <c r="AV753" s="105"/>
      <c r="AW753"/>
      <c r="AX753"/>
      <c r="AY753"/>
      <c r="AZ753"/>
      <c r="BA753"/>
      <c r="BB753"/>
    </row>
    <row r="754" spans="1:54" x14ac:dyDescent="0.3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Y754"/>
      <c r="AA754"/>
      <c r="AB754"/>
      <c r="AC754"/>
      <c r="AD754"/>
      <c r="AE754"/>
      <c r="AG754"/>
      <c r="AI754" s="11"/>
      <c r="AK754"/>
      <c r="AL754"/>
      <c r="AM754"/>
      <c r="AN754"/>
      <c r="AO754"/>
      <c r="AQ754"/>
      <c r="AR754"/>
      <c r="AS754"/>
      <c r="AT754"/>
      <c r="AU754"/>
      <c r="AV754" s="105"/>
      <c r="AW754"/>
      <c r="AX754"/>
      <c r="AY754"/>
      <c r="AZ754"/>
      <c r="BA754"/>
      <c r="BB754"/>
    </row>
    <row r="755" spans="1:54" x14ac:dyDescent="0.3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Y755"/>
      <c r="AA755"/>
      <c r="AB755"/>
      <c r="AC755"/>
      <c r="AD755"/>
      <c r="AE755"/>
      <c r="AG755"/>
      <c r="AI755" s="11"/>
      <c r="AK755"/>
      <c r="AL755"/>
      <c r="AM755"/>
      <c r="AN755"/>
      <c r="AO755"/>
      <c r="AQ755"/>
      <c r="AR755"/>
      <c r="AS755"/>
      <c r="AT755"/>
      <c r="AU755"/>
      <c r="AV755" s="105"/>
      <c r="AW755"/>
      <c r="AX755"/>
      <c r="AY755"/>
      <c r="AZ755"/>
      <c r="BA755"/>
      <c r="BB755"/>
    </row>
    <row r="756" spans="1:54" x14ac:dyDescent="0.3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Y756"/>
      <c r="AA756"/>
      <c r="AB756"/>
      <c r="AC756"/>
      <c r="AD756"/>
      <c r="AE756"/>
      <c r="AG756"/>
      <c r="AI756" s="11"/>
      <c r="AK756"/>
      <c r="AL756"/>
      <c r="AM756"/>
      <c r="AN756"/>
      <c r="AO756"/>
      <c r="AQ756"/>
      <c r="AR756"/>
      <c r="AS756"/>
      <c r="AT756"/>
      <c r="AU756"/>
      <c r="AV756" s="105"/>
      <c r="AW756"/>
      <c r="AX756"/>
      <c r="AY756"/>
      <c r="AZ756"/>
      <c r="BA756"/>
      <c r="BB756"/>
    </row>
    <row r="757" spans="1:54" x14ac:dyDescent="0.3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Y757"/>
      <c r="AA757"/>
      <c r="AB757"/>
      <c r="AC757"/>
      <c r="AD757"/>
      <c r="AE757"/>
      <c r="AG757"/>
      <c r="AI757" s="11"/>
      <c r="AK757"/>
      <c r="AL757"/>
      <c r="AM757"/>
      <c r="AN757"/>
      <c r="AO757"/>
      <c r="AQ757"/>
      <c r="AR757"/>
      <c r="AS757"/>
      <c r="AT757"/>
      <c r="AU757"/>
      <c r="AV757" s="105"/>
      <c r="AW757"/>
      <c r="AX757"/>
      <c r="AY757"/>
      <c r="AZ757"/>
      <c r="BA757"/>
      <c r="BB757"/>
    </row>
    <row r="758" spans="1:54" x14ac:dyDescent="0.3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Y758"/>
      <c r="AA758"/>
      <c r="AB758"/>
      <c r="AC758"/>
      <c r="AD758"/>
      <c r="AE758"/>
      <c r="AG758"/>
      <c r="AI758" s="11"/>
      <c r="AK758"/>
      <c r="AL758"/>
      <c r="AM758"/>
      <c r="AN758"/>
      <c r="AO758"/>
      <c r="AQ758"/>
      <c r="AR758"/>
      <c r="AS758"/>
      <c r="AT758"/>
      <c r="AU758"/>
      <c r="AV758" s="105"/>
      <c r="AW758"/>
      <c r="AX758"/>
      <c r="AY758"/>
      <c r="AZ758"/>
      <c r="BA758"/>
      <c r="BB758"/>
    </row>
    <row r="759" spans="1:54" x14ac:dyDescent="0.3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Y759"/>
      <c r="AA759"/>
      <c r="AB759"/>
      <c r="AC759"/>
      <c r="AD759"/>
      <c r="AE759"/>
      <c r="AG759"/>
      <c r="AI759" s="11"/>
      <c r="AK759"/>
      <c r="AL759"/>
      <c r="AM759"/>
      <c r="AN759"/>
      <c r="AO759"/>
      <c r="AQ759"/>
      <c r="AR759"/>
      <c r="AS759"/>
      <c r="AT759"/>
      <c r="AU759"/>
      <c r="AV759" s="105"/>
      <c r="AW759"/>
      <c r="AX759"/>
      <c r="AY759"/>
      <c r="AZ759"/>
      <c r="BA759"/>
      <c r="BB759"/>
    </row>
    <row r="760" spans="1:54" x14ac:dyDescent="0.3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Y760"/>
      <c r="AA760"/>
      <c r="AB760"/>
      <c r="AC760"/>
      <c r="AD760"/>
      <c r="AE760"/>
      <c r="AG760"/>
      <c r="AI760" s="11"/>
      <c r="AK760"/>
      <c r="AL760"/>
      <c r="AM760"/>
      <c r="AN760"/>
      <c r="AO760"/>
      <c r="AQ760"/>
      <c r="AR760"/>
      <c r="AS760"/>
      <c r="AT760"/>
      <c r="AU760"/>
      <c r="AV760" s="105"/>
      <c r="AW760"/>
      <c r="AX760"/>
      <c r="AY760"/>
      <c r="AZ760"/>
      <c r="BA760"/>
      <c r="BB760"/>
    </row>
    <row r="761" spans="1:54" x14ac:dyDescent="0.3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Y761"/>
      <c r="AA761"/>
      <c r="AB761"/>
      <c r="AC761"/>
      <c r="AD761"/>
      <c r="AE761"/>
      <c r="AG761"/>
      <c r="AI761" s="11"/>
      <c r="AK761"/>
      <c r="AL761"/>
      <c r="AM761"/>
      <c r="AN761"/>
      <c r="AO761"/>
      <c r="AQ761"/>
      <c r="AR761"/>
      <c r="AS761"/>
      <c r="AT761"/>
      <c r="AU761"/>
      <c r="AV761" s="105"/>
      <c r="AW761"/>
      <c r="AX761"/>
      <c r="AY761"/>
      <c r="AZ761"/>
      <c r="BA761"/>
      <c r="BB761"/>
    </row>
    <row r="762" spans="1:54" x14ac:dyDescent="0.3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Y762"/>
      <c r="AA762"/>
      <c r="AB762"/>
      <c r="AC762"/>
      <c r="AD762"/>
      <c r="AE762"/>
      <c r="AG762"/>
      <c r="AI762" s="11"/>
      <c r="AK762"/>
      <c r="AL762"/>
      <c r="AM762"/>
      <c r="AN762"/>
      <c r="AO762"/>
      <c r="AQ762"/>
      <c r="AR762"/>
      <c r="AS762"/>
      <c r="AT762"/>
      <c r="AU762"/>
      <c r="AV762" s="105"/>
      <c r="AW762"/>
      <c r="AX762"/>
      <c r="AY762"/>
      <c r="AZ762"/>
      <c r="BA762"/>
      <c r="BB762"/>
    </row>
    <row r="763" spans="1:54" x14ac:dyDescent="0.3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Y763"/>
      <c r="AA763"/>
      <c r="AB763"/>
      <c r="AC763"/>
      <c r="AD763"/>
      <c r="AE763"/>
      <c r="AG763"/>
      <c r="AI763" s="11"/>
      <c r="AK763"/>
      <c r="AL763"/>
      <c r="AM763"/>
      <c r="AN763"/>
      <c r="AO763"/>
      <c r="AQ763"/>
      <c r="AR763"/>
      <c r="AS763"/>
      <c r="AT763"/>
      <c r="AU763"/>
      <c r="AV763" s="105"/>
      <c r="AW763"/>
      <c r="AX763"/>
      <c r="AY763"/>
      <c r="AZ763"/>
      <c r="BA763"/>
      <c r="BB763"/>
    </row>
    <row r="764" spans="1:54" x14ac:dyDescent="0.3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Y764"/>
      <c r="AA764"/>
      <c r="AB764"/>
      <c r="AC764"/>
      <c r="AD764"/>
      <c r="AE764"/>
      <c r="AG764"/>
      <c r="AI764" s="11"/>
      <c r="AK764"/>
      <c r="AL764"/>
      <c r="AM764"/>
      <c r="AN764"/>
      <c r="AO764"/>
      <c r="AQ764"/>
      <c r="AR764"/>
      <c r="AS764"/>
      <c r="AT764"/>
      <c r="AU764"/>
      <c r="AV764" s="105"/>
      <c r="AW764"/>
      <c r="AX764"/>
      <c r="AY764"/>
      <c r="AZ764"/>
      <c r="BA764"/>
      <c r="BB764"/>
    </row>
    <row r="765" spans="1:54" x14ac:dyDescent="0.3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Y765"/>
      <c r="AA765"/>
      <c r="AB765"/>
      <c r="AC765"/>
      <c r="AD765"/>
      <c r="AE765"/>
      <c r="AG765"/>
      <c r="AI765" s="11"/>
      <c r="AK765"/>
      <c r="AL765"/>
      <c r="AM765"/>
      <c r="AN765"/>
      <c r="AO765"/>
      <c r="AQ765"/>
      <c r="AR765"/>
      <c r="AS765"/>
      <c r="AT765"/>
      <c r="AU765"/>
      <c r="AV765" s="105"/>
      <c r="AW765"/>
      <c r="AX765"/>
      <c r="AY765"/>
      <c r="AZ765"/>
      <c r="BA765"/>
      <c r="BB765"/>
    </row>
    <row r="766" spans="1:54" x14ac:dyDescent="0.3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Y766"/>
      <c r="AA766"/>
      <c r="AB766"/>
      <c r="AC766"/>
      <c r="AD766"/>
      <c r="AE766"/>
      <c r="AG766"/>
      <c r="AI766" s="11"/>
      <c r="AK766"/>
      <c r="AL766"/>
      <c r="AM766"/>
      <c r="AN766"/>
      <c r="AO766"/>
      <c r="AQ766"/>
      <c r="AR766"/>
      <c r="AS766"/>
      <c r="AT766"/>
      <c r="AU766"/>
      <c r="AV766" s="105"/>
      <c r="AW766"/>
      <c r="AX766"/>
      <c r="AY766"/>
      <c r="AZ766"/>
      <c r="BA766"/>
      <c r="BB766"/>
    </row>
    <row r="767" spans="1:54" x14ac:dyDescent="0.3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Y767"/>
      <c r="AA767"/>
      <c r="AB767"/>
      <c r="AC767"/>
      <c r="AD767"/>
      <c r="AE767"/>
      <c r="AG767"/>
      <c r="AI767" s="11"/>
      <c r="AK767"/>
      <c r="AL767"/>
      <c r="AM767"/>
      <c r="AN767"/>
      <c r="AO767"/>
      <c r="AQ767"/>
      <c r="AR767"/>
      <c r="AS767"/>
      <c r="AT767"/>
      <c r="AU767"/>
      <c r="AV767" s="105"/>
      <c r="AW767"/>
      <c r="AX767"/>
      <c r="AY767"/>
      <c r="AZ767"/>
      <c r="BA767"/>
      <c r="BB767"/>
    </row>
    <row r="768" spans="1:54" x14ac:dyDescent="0.3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Y768"/>
      <c r="AA768"/>
      <c r="AB768"/>
      <c r="AC768"/>
      <c r="AD768"/>
      <c r="AE768"/>
      <c r="AG768"/>
      <c r="AI768" s="11"/>
      <c r="AK768"/>
      <c r="AL768"/>
      <c r="AM768"/>
      <c r="AN768"/>
      <c r="AO768"/>
      <c r="AQ768"/>
      <c r="AR768"/>
      <c r="AS768"/>
      <c r="AT768"/>
      <c r="AU768"/>
      <c r="AV768" s="105"/>
      <c r="AW768"/>
      <c r="AX768"/>
      <c r="AY768"/>
      <c r="AZ768"/>
      <c r="BA768"/>
      <c r="BB768"/>
    </row>
    <row r="769" spans="1:54" x14ac:dyDescent="0.3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Y769"/>
      <c r="AA769"/>
      <c r="AB769"/>
      <c r="AC769"/>
      <c r="AD769"/>
      <c r="AE769"/>
      <c r="AG769"/>
      <c r="AI769" s="11"/>
      <c r="AK769"/>
      <c r="AL769"/>
      <c r="AM769"/>
      <c r="AN769"/>
      <c r="AO769"/>
      <c r="AQ769"/>
      <c r="AR769"/>
      <c r="AS769"/>
      <c r="AT769"/>
      <c r="AU769"/>
      <c r="AV769" s="105"/>
      <c r="AW769"/>
      <c r="AX769"/>
      <c r="AY769"/>
      <c r="AZ769"/>
      <c r="BA769"/>
      <c r="BB769"/>
    </row>
    <row r="770" spans="1:54" x14ac:dyDescent="0.3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Y770"/>
      <c r="AA770"/>
      <c r="AB770"/>
      <c r="AC770"/>
      <c r="AD770"/>
      <c r="AE770"/>
      <c r="AG770"/>
      <c r="AI770" s="11"/>
      <c r="AK770"/>
      <c r="AL770"/>
      <c r="AM770"/>
      <c r="AN770"/>
      <c r="AO770"/>
      <c r="AQ770"/>
      <c r="AR770"/>
      <c r="AS770"/>
      <c r="AT770"/>
      <c r="AU770"/>
      <c r="AV770" s="105"/>
      <c r="AW770"/>
      <c r="AX770"/>
      <c r="AY770"/>
      <c r="AZ770"/>
      <c r="BA770"/>
      <c r="BB770"/>
    </row>
    <row r="771" spans="1:54" x14ac:dyDescent="0.3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Y771"/>
      <c r="AA771"/>
      <c r="AB771"/>
      <c r="AC771"/>
      <c r="AD771"/>
      <c r="AE771"/>
      <c r="AG771"/>
      <c r="AI771" s="11"/>
      <c r="AK771"/>
      <c r="AL771"/>
      <c r="AM771"/>
      <c r="AN771"/>
      <c r="AO771"/>
      <c r="AQ771"/>
      <c r="AR771"/>
      <c r="AS771"/>
      <c r="AT771"/>
      <c r="AU771"/>
      <c r="AV771" s="105"/>
      <c r="AW771"/>
      <c r="AX771"/>
      <c r="AY771"/>
      <c r="AZ771"/>
      <c r="BA771"/>
      <c r="BB771"/>
    </row>
    <row r="772" spans="1:54" x14ac:dyDescent="0.3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Y772"/>
      <c r="AA772"/>
      <c r="AB772"/>
      <c r="AC772"/>
      <c r="AD772"/>
      <c r="AE772"/>
      <c r="AG772"/>
      <c r="AI772" s="11"/>
      <c r="AK772"/>
      <c r="AL772"/>
      <c r="AM772"/>
      <c r="AN772"/>
      <c r="AO772"/>
      <c r="AQ772"/>
      <c r="AR772"/>
      <c r="AS772"/>
      <c r="AT772"/>
      <c r="AU772"/>
      <c r="AV772" s="105"/>
      <c r="AW772"/>
      <c r="AX772"/>
      <c r="AY772"/>
      <c r="AZ772"/>
      <c r="BA772"/>
      <c r="BB772"/>
    </row>
    <row r="773" spans="1:54" x14ac:dyDescent="0.3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Y773"/>
      <c r="AA773"/>
      <c r="AB773"/>
      <c r="AC773"/>
      <c r="AD773"/>
      <c r="AE773"/>
      <c r="AG773"/>
      <c r="AI773" s="11"/>
      <c r="AK773"/>
      <c r="AL773"/>
      <c r="AM773"/>
      <c r="AN773"/>
      <c r="AO773"/>
      <c r="AQ773"/>
      <c r="AR773"/>
      <c r="AS773"/>
      <c r="AT773"/>
      <c r="AU773"/>
      <c r="AV773" s="105"/>
      <c r="AW773"/>
      <c r="AX773"/>
      <c r="AY773"/>
      <c r="AZ773"/>
      <c r="BA773"/>
      <c r="BB773"/>
    </row>
    <row r="774" spans="1:54" x14ac:dyDescent="0.3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Y774"/>
      <c r="AA774"/>
      <c r="AB774"/>
      <c r="AC774"/>
      <c r="AD774"/>
      <c r="AE774"/>
      <c r="AG774"/>
      <c r="AI774" s="11"/>
      <c r="AK774"/>
      <c r="AL774"/>
      <c r="AM774"/>
      <c r="AN774"/>
      <c r="AO774"/>
      <c r="AQ774"/>
      <c r="AR774"/>
      <c r="AS774"/>
      <c r="AT774"/>
      <c r="AU774"/>
      <c r="AV774" s="105"/>
      <c r="AW774"/>
      <c r="AX774"/>
      <c r="AY774"/>
      <c r="AZ774"/>
      <c r="BA774"/>
      <c r="BB774"/>
    </row>
    <row r="775" spans="1:54" x14ac:dyDescent="0.3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Y775"/>
      <c r="AA775"/>
      <c r="AB775"/>
      <c r="AC775"/>
      <c r="AD775"/>
      <c r="AE775"/>
      <c r="AG775"/>
      <c r="AI775" s="11"/>
      <c r="AK775"/>
      <c r="AL775"/>
      <c r="AM775"/>
      <c r="AN775"/>
      <c r="AO775"/>
      <c r="AQ775"/>
      <c r="AR775"/>
      <c r="AS775"/>
      <c r="AT775"/>
      <c r="AU775"/>
      <c r="AV775" s="105"/>
      <c r="AW775"/>
      <c r="AX775"/>
      <c r="AY775"/>
      <c r="AZ775"/>
      <c r="BA775"/>
      <c r="BB775"/>
    </row>
    <row r="776" spans="1:54" x14ac:dyDescent="0.3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Y776"/>
      <c r="AA776"/>
      <c r="AB776"/>
      <c r="AC776"/>
      <c r="AD776"/>
      <c r="AE776"/>
      <c r="AG776"/>
      <c r="AI776" s="11"/>
      <c r="AK776"/>
      <c r="AL776"/>
      <c r="AM776"/>
      <c r="AN776"/>
      <c r="AO776"/>
      <c r="AQ776"/>
      <c r="AR776"/>
      <c r="AS776"/>
      <c r="AT776"/>
      <c r="AU776"/>
      <c r="AV776" s="105"/>
      <c r="AW776"/>
      <c r="AX776"/>
      <c r="AY776"/>
      <c r="AZ776"/>
      <c r="BA776"/>
      <c r="BB776"/>
    </row>
    <row r="777" spans="1:54" x14ac:dyDescent="0.3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Y777"/>
      <c r="AA777"/>
      <c r="AB777"/>
      <c r="AC777"/>
      <c r="AD777"/>
      <c r="AE777"/>
      <c r="AG777"/>
      <c r="AI777" s="11"/>
      <c r="AK777"/>
      <c r="AL777"/>
      <c r="AM777"/>
      <c r="AN777"/>
      <c r="AO777"/>
      <c r="AQ777"/>
      <c r="AR777"/>
      <c r="AS777"/>
      <c r="AT777"/>
      <c r="AU777"/>
      <c r="AV777" s="105"/>
      <c r="AW777"/>
      <c r="AX777"/>
      <c r="AY777"/>
      <c r="AZ777"/>
      <c r="BA777"/>
      <c r="BB777"/>
    </row>
    <row r="778" spans="1:54" x14ac:dyDescent="0.3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Y778"/>
      <c r="AA778"/>
      <c r="AB778"/>
      <c r="AC778"/>
      <c r="AD778"/>
      <c r="AE778"/>
      <c r="AG778"/>
      <c r="AI778" s="11"/>
      <c r="AK778"/>
      <c r="AL778"/>
      <c r="AM778"/>
      <c r="AN778"/>
      <c r="AO778"/>
      <c r="AQ778"/>
      <c r="AR778"/>
      <c r="AS778"/>
      <c r="AT778"/>
      <c r="AU778"/>
      <c r="AV778" s="105"/>
      <c r="AW778"/>
      <c r="AX778"/>
      <c r="AY778"/>
      <c r="AZ778"/>
      <c r="BA778"/>
      <c r="BB778"/>
    </row>
    <row r="779" spans="1:54" x14ac:dyDescent="0.3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Y779"/>
      <c r="AA779"/>
      <c r="AB779"/>
      <c r="AC779"/>
      <c r="AD779"/>
      <c r="AE779"/>
      <c r="AG779"/>
      <c r="AI779" s="11"/>
      <c r="AK779"/>
      <c r="AL779"/>
      <c r="AM779"/>
      <c r="AN779"/>
      <c r="AO779"/>
      <c r="AQ779"/>
      <c r="AR779"/>
      <c r="AS779"/>
      <c r="AT779"/>
      <c r="AU779"/>
      <c r="AV779" s="105"/>
      <c r="AW779"/>
      <c r="AX779"/>
      <c r="AY779"/>
      <c r="AZ779"/>
      <c r="BA779"/>
      <c r="BB779"/>
    </row>
    <row r="780" spans="1:54" x14ac:dyDescent="0.3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Y780"/>
      <c r="AA780"/>
      <c r="AB780"/>
      <c r="AC780"/>
      <c r="AD780"/>
      <c r="AE780"/>
      <c r="AG780"/>
      <c r="AI780" s="11"/>
      <c r="AK780"/>
      <c r="AL780"/>
      <c r="AM780"/>
      <c r="AN780"/>
      <c r="AO780"/>
      <c r="AQ780"/>
      <c r="AR780"/>
      <c r="AS780"/>
      <c r="AT780"/>
      <c r="AU780"/>
      <c r="AV780" s="105"/>
      <c r="AW780"/>
      <c r="AX780"/>
      <c r="AY780"/>
      <c r="AZ780"/>
      <c r="BA780"/>
      <c r="BB780"/>
    </row>
    <row r="781" spans="1:54" x14ac:dyDescent="0.3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Y781"/>
      <c r="AA781"/>
      <c r="AB781"/>
      <c r="AC781"/>
      <c r="AD781"/>
      <c r="AE781"/>
      <c r="AG781"/>
      <c r="AI781" s="11"/>
      <c r="AK781"/>
      <c r="AL781"/>
      <c r="AM781"/>
      <c r="AN781"/>
      <c r="AO781"/>
      <c r="AQ781"/>
      <c r="AR781"/>
      <c r="AS781"/>
      <c r="AT781"/>
      <c r="AU781"/>
      <c r="AV781" s="105"/>
      <c r="AW781"/>
      <c r="AX781"/>
      <c r="AY781"/>
      <c r="AZ781"/>
      <c r="BA781"/>
      <c r="BB781"/>
    </row>
    <row r="782" spans="1:54" x14ac:dyDescent="0.3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Y782"/>
      <c r="AA782"/>
      <c r="AB782"/>
      <c r="AC782"/>
      <c r="AD782"/>
      <c r="AE782"/>
      <c r="AG782"/>
      <c r="AI782" s="11"/>
      <c r="AK782"/>
      <c r="AL782"/>
      <c r="AM782"/>
      <c r="AN782"/>
      <c r="AO782"/>
      <c r="AQ782"/>
      <c r="AR782"/>
      <c r="AS782"/>
      <c r="AT782"/>
      <c r="AU782"/>
      <c r="AV782" s="105"/>
      <c r="AW782"/>
      <c r="AX782"/>
      <c r="AY782"/>
      <c r="AZ782"/>
      <c r="BA782"/>
      <c r="BB782"/>
    </row>
    <row r="783" spans="1:54" x14ac:dyDescent="0.3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Y783"/>
      <c r="AA783"/>
      <c r="AB783"/>
      <c r="AC783"/>
      <c r="AD783"/>
      <c r="AE783"/>
      <c r="AG783"/>
      <c r="AI783" s="11"/>
      <c r="AK783"/>
      <c r="AL783"/>
      <c r="AM783"/>
      <c r="AN783"/>
      <c r="AO783"/>
      <c r="AQ783"/>
      <c r="AR783"/>
      <c r="AS783"/>
      <c r="AT783"/>
      <c r="AU783"/>
      <c r="AV783" s="105"/>
      <c r="AW783"/>
      <c r="AX783"/>
      <c r="AY783"/>
      <c r="AZ783"/>
      <c r="BA783"/>
      <c r="BB783"/>
    </row>
    <row r="784" spans="1:54" x14ac:dyDescent="0.3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Y784"/>
      <c r="AA784"/>
      <c r="AB784"/>
      <c r="AC784"/>
      <c r="AD784"/>
      <c r="AE784"/>
      <c r="AG784"/>
      <c r="AI784" s="11"/>
      <c r="AK784"/>
      <c r="AL784"/>
      <c r="AM784"/>
      <c r="AN784"/>
      <c r="AO784"/>
      <c r="AQ784"/>
      <c r="AR784"/>
      <c r="AS784"/>
      <c r="AT784"/>
      <c r="AU784"/>
      <c r="AV784" s="105"/>
      <c r="AW784"/>
      <c r="AX784"/>
      <c r="AY784"/>
      <c r="AZ784"/>
      <c r="BA784"/>
      <c r="BB784"/>
    </row>
    <row r="785" spans="1:54" x14ac:dyDescent="0.3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Y785"/>
      <c r="AA785"/>
      <c r="AB785"/>
      <c r="AC785"/>
      <c r="AD785"/>
      <c r="AE785"/>
      <c r="AG785"/>
      <c r="AI785" s="11"/>
      <c r="AK785"/>
      <c r="AL785"/>
      <c r="AM785"/>
      <c r="AN785"/>
      <c r="AO785"/>
      <c r="AQ785"/>
      <c r="AR785"/>
      <c r="AS785"/>
      <c r="AT785"/>
      <c r="AU785"/>
      <c r="AV785" s="105"/>
      <c r="AW785"/>
      <c r="AX785"/>
      <c r="AY785"/>
      <c r="AZ785"/>
      <c r="BA785"/>
      <c r="BB785"/>
    </row>
    <row r="786" spans="1:54" x14ac:dyDescent="0.3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Y786"/>
      <c r="AA786"/>
      <c r="AB786"/>
      <c r="AC786"/>
      <c r="AD786"/>
      <c r="AE786"/>
      <c r="AG786"/>
      <c r="AI786" s="11"/>
      <c r="AK786"/>
      <c r="AL786"/>
      <c r="AM786"/>
      <c r="AN786"/>
      <c r="AO786"/>
      <c r="AQ786"/>
      <c r="AR786"/>
      <c r="AS786"/>
      <c r="AT786"/>
      <c r="AU786"/>
      <c r="AV786" s="105"/>
      <c r="AW786"/>
      <c r="AX786"/>
      <c r="AY786"/>
      <c r="AZ786"/>
      <c r="BA786"/>
      <c r="BB786"/>
    </row>
    <row r="787" spans="1:54" x14ac:dyDescent="0.3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Y787"/>
      <c r="AA787"/>
      <c r="AB787"/>
      <c r="AC787"/>
      <c r="AD787"/>
      <c r="AE787"/>
      <c r="AG787"/>
      <c r="AI787" s="11"/>
      <c r="AK787"/>
      <c r="AL787"/>
      <c r="AM787"/>
      <c r="AN787"/>
      <c r="AO787"/>
      <c r="AQ787"/>
      <c r="AR787"/>
      <c r="AS787"/>
      <c r="AT787"/>
      <c r="AU787"/>
      <c r="AV787" s="105"/>
      <c r="AW787"/>
      <c r="AX787"/>
      <c r="AY787"/>
      <c r="AZ787"/>
      <c r="BA787"/>
      <c r="BB787"/>
    </row>
    <row r="788" spans="1:54" x14ac:dyDescent="0.3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Y788"/>
      <c r="AA788"/>
      <c r="AB788"/>
      <c r="AC788"/>
      <c r="AD788"/>
      <c r="AE788"/>
      <c r="AG788"/>
      <c r="AI788" s="11"/>
      <c r="AK788"/>
      <c r="AL788"/>
      <c r="AM788"/>
      <c r="AN788"/>
      <c r="AO788"/>
      <c r="AQ788"/>
      <c r="AR788"/>
      <c r="AS788"/>
      <c r="AT788"/>
      <c r="AU788"/>
      <c r="AV788" s="105"/>
      <c r="AW788"/>
      <c r="AX788"/>
      <c r="AY788"/>
      <c r="AZ788"/>
      <c r="BA788"/>
      <c r="BB788"/>
    </row>
    <row r="789" spans="1:54" x14ac:dyDescent="0.3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Y789"/>
      <c r="AA789"/>
      <c r="AB789"/>
      <c r="AC789"/>
      <c r="AD789"/>
      <c r="AE789"/>
      <c r="AG789"/>
      <c r="AI789" s="11"/>
      <c r="AK789"/>
      <c r="AL789"/>
      <c r="AM789"/>
      <c r="AN789"/>
      <c r="AO789"/>
      <c r="AQ789"/>
      <c r="AR789"/>
      <c r="AS789"/>
      <c r="AT789"/>
      <c r="AU789"/>
      <c r="AV789" s="105"/>
      <c r="AW789"/>
      <c r="AX789"/>
      <c r="AY789"/>
      <c r="AZ789"/>
      <c r="BA789"/>
      <c r="BB789"/>
    </row>
    <row r="790" spans="1:54" x14ac:dyDescent="0.3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Y790"/>
      <c r="AA790"/>
      <c r="AB790"/>
      <c r="AC790"/>
      <c r="AD790"/>
      <c r="AE790"/>
      <c r="AG790"/>
      <c r="AI790" s="11"/>
      <c r="AK790"/>
      <c r="AL790"/>
      <c r="AM790"/>
      <c r="AN790"/>
      <c r="AO790"/>
      <c r="AQ790"/>
      <c r="AR790"/>
      <c r="AS790"/>
      <c r="AT790"/>
      <c r="AU790"/>
      <c r="AV790" s="105"/>
      <c r="AW790"/>
      <c r="AX790"/>
      <c r="AY790"/>
      <c r="AZ790"/>
      <c r="BA790"/>
      <c r="BB790"/>
    </row>
    <row r="791" spans="1:54" x14ac:dyDescent="0.3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Y791"/>
      <c r="AA791"/>
      <c r="AB791"/>
      <c r="AC791"/>
      <c r="AD791"/>
      <c r="AE791"/>
      <c r="AG791"/>
      <c r="AI791" s="11"/>
      <c r="AK791"/>
      <c r="AL791"/>
      <c r="AM791"/>
      <c r="AN791"/>
      <c r="AO791"/>
      <c r="AQ791"/>
      <c r="AR791"/>
      <c r="AS791"/>
      <c r="AT791"/>
      <c r="AU791"/>
      <c r="AV791" s="105"/>
      <c r="AW791"/>
      <c r="AX791"/>
      <c r="AY791"/>
      <c r="AZ791"/>
      <c r="BA791"/>
      <c r="BB791"/>
    </row>
    <row r="792" spans="1:54" x14ac:dyDescent="0.3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Y792"/>
      <c r="AA792"/>
      <c r="AB792"/>
      <c r="AC792"/>
      <c r="AD792"/>
      <c r="AE792"/>
      <c r="AG792"/>
      <c r="AI792" s="11"/>
      <c r="AK792"/>
      <c r="AL792"/>
      <c r="AM792"/>
      <c r="AN792"/>
      <c r="AO792"/>
      <c r="AQ792"/>
      <c r="AR792"/>
      <c r="AS792"/>
      <c r="AT792"/>
      <c r="AU792"/>
      <c r="AV792" s="105"/>
      <c r="AW792"/>
      <c r="AX792"/>
      <c r="AY792"/>
      <c r="AZ792"/>
      <c r="BA792"/>
      <c r="BB792"/>
    </row>
    <row r="793" spans="1:54" x14ac:dyDescent="0.3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Y793"/>
      <c r="AA793"/>
      <c r="AB793"/>
      <c r="AC793"/>
      <c r="AD793"/>
      <c r="AE793"/>
      <c r="AG793"/>
      <c r="AI793" s="11"/>
      <c r="AK793"/>
      <c r="AL793"/>
      <c r="AM793"/>
      <c r="AN793"/>
      <c r="AO793"/>
      <c r="AQ793"/>
      <c r="AR793"/>
      <c r="AS793"/>
      <c r="AT793"/>
      <c r="AU793"/>
      <c r="AV793" s="105"/>
      <c r="AW793"/>
      <c r="AX793"/>
      <c r="AY793"/>
      <c r="AZ793"/>
      <c r="BA793"/>
      <c r="BB793"/>
    </row>
    <row r="794" spans="1:54" x14ac:dyDescent="0.3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Y794"/>
      <c r="AA794"/>
      <c r="AB794"/>
      <c r="AC794"/>
      <c r="AD794"/>
      <c r="AE794"/>
      <c r="AG794"/>
      <c r="AI794" s="11"/>
      <c r="AK794"/>
      <c r="AL794"/>
      <c r="AM794"/>
      <c r="AN794"/>
      <c r="AO794"/>
      <c r="AQ794"/>
      <c r="AR794"/>
      <c r="AS794"/>
      <c r="AT794"/>
      <c r="AU794"/>
      <c r="AV794" s="105"/>
      <c r="AW794"/>
      <c r="AX794"/>
      <c r="AY794"/>
      <c r="AZ794"/>
      <c r="BA794"/>
      <c r="BB794"/>
    </row>
    <row r="795" spans="1:54" x14ac:dyDescent="0.3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Y795"/>
      <c r="AA795"/>
      <c r="AB795"/>
      <c r="AC795"/>
      <c r="AD795"/>
      <c r="AE795"/>
      <c r="AG795"/>
      <c r="AI795" s="11"/>
      <c r="AK795"/>
      <c r="AL795"/>
      <c r="AM795"/>
      <c r="AN795"/>
      <c r="AO795"/>
      <c r="AQ795"/>
      <c r="AR795"/>
      <c r="AS795"/>
      <c r="AT795"/>
      <c r="AU795"/>
      <c r="AV795" s="105"/>
      <c r="AW795"/>
      <c r="AX795"/>
      <c r="AY795"/>
      <c r="AZ795"/>
      <c r="BA795"/>
      <c r="BB795"/>
    </row>
    <row r="796" spans="1:54" x14ac:dyDescent="0.3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Y796"/>
      <c r="AA796"/>
      <c r="AB796"/>
      <c r="AC796"/>
      <c r="AD796"/>
      <c r="AE796"/>
      <c r="AG796"/>
      <c r="AI796" s="11"/>
      <c r="AK796"/>
      <c r="AL796"/>
      <c r="AM796"/>
      <c r="AN796"/>
      <c r="AO796"/>
      <c r="AQ796"/>
      <c r="AR796"/>
      <c r="AS796"/>
      <c r="AT796"/>
      <c r="AU796"/>
      <c r="AV796" s="105"/>
      <c r="AW796"/>
      <c r="AX796"/>
      <c r="AY796"/>
      <c r="AZ796"/>
      <c r="BA796"/>
      <c r="BB796"/>
    </row>
    <row r="797" spans="1:54" x14ac:dyDescent="0.3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Y797"/>
      <c r="AA797"/>
      <c r="AB797"/>
      <c r="AC797"/>
      <c r="AD797"/>
      <c r="AE797"/>
      <c r="AG797"/>
      <c r="AI797" s="11"/>
      <c r="AK797"/>
      <c r="AL797"/>
      <c r="AM797"/>
      <c r="AN797"/>
      <c r="AO797"/>
      <c r="AQ797"/>
      <c r="AR797"/>
      <c r="AS797"/>
      <c r="AT797"/>
      <c r="AU797"/>
      <c r="AV797" s="105"/>
      <c r="AW797"/>
      <c r="AX797"/>
      <c r="AY797"/>
      <c r="AZ797"/>
      <c r="BA797"/>
      <c r="BB797"/>
    </row>
    <row r="798" spans="1:54" x14ac:dyDescent="0.3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Y798"/>
      <c r="AA798"/>
      <c r="AB798"/>
      <c r="AC798"/>
      <c r="AD798"/>
      <c r="AE798"/>
      <c r="AG798"/>
      <c r="AI798" s="11"/>
      <c r="AK798"/>
      <c r="AL798"/>
      <c r="AM798"/>
      <c r="AN798"/>
      <c r="AO798"/>
      <c r="AQ798"/>
      <c r="AR798"/>
      <c r="AS798"/>
      <c r="AT798"/>
      <c r="AU798"/>
      <c r="AV798" s="105"/>
      <c r="AW798"/>
      <c r="AX798"/>
      <c r="AY798"/>
      <c r="AZ798"/>
      <c r="BA798"/>
      <c r="BB798"/>
    </row>
    <row r="799" spans="1:54" x14ac:dyDescent="0.3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Y799"/>
      <c r="AA799"/>
      <c r="AB799"/>
      <c r="AC799"/>
      <c r="AD799"/>
      <c r="AE799"/>
      <c r="AG799"/>
      <c r="AI799" s="11"/>
      <c r="AK799"/>
      <c r="AL799"/>
      <c r="AM799"/>
      <c r="AN799"/>
      <c r="AO799"/>
      <c r="AQ799"/>
      <c r="AR799"/>
      <c r="AS799"/>
      <c r="AT799"/>
      <c r="AU799"/>
      <c r="AV799" s="105"/>
      <c r="AW799"/>
      <c r="AX799"/>
      <c r="AY799"/>
      <c r="AZ799"/>
      <c r="BA799"/>
      <c r="BB799"/>
    </row>
    <row r="800" spans="1:54" x14ac:dyDescent="0.3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Y800"/>
      <c r="AA800"/>
      <c r="AB800"/>
      <c r="AC800"/>
      <c r="AD800"/>
      <c r="AE800"/>
      <c r="AG800"/>
      <c r="AI800" s="11"/>
      <c r="AK800"/>
      <c r="AL800"/>
      <c r="AM800"/>
      <c r="AN800"/>
      <c r="AO800"/>
      <c r="AQ800"/>
      <c r="AR800"/>
      <c r="AS800"/>
      <c r="AT800"/>
      <c r="AU800"/>
      <c r="AV800" s="105"/>
      <c r="AW800"/>
      <c r="AX800"/>
      <c r="AY800"/>
      <c r="AZ800"/>
      <c r="BA800"/>
      <c r="BB800"/>
    </row>
    <row r="801" spans="1:54" x14ac:dyDescent="0.3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Y801"/>
      <c r="AA801"/>
      <c r="AB801"/>
      <c r="AC801"/>
      <c r="AD801"/>
      <c r="AE801"/>
      <c r="AG801"/>
      <c r="AI801" s="11"/>
      <c r="AK801"/>
      <c r="AL801"/>
      <c r="AM801"/>
      <c r="AN801"/>
      <c r="AO801"/>
      <c r="AQ801"/>
      <c r="AR801"/>
      <c r="AS801"/>
      <c r="AT801"/>
      <c r="AU801"/>
      <c r="AV801" s="105"/>
      <c r="AW801"/>
      <c r="AX801"/>
      <c r="AY801"/>
      <c r="AZ801"/>
      <c r="BA801"/>
      <c r="BB801"/>
    </row>
    <row r="802" spans="1:54" x14ac:dyDescent="0.3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Y802"/>
      <c r="AA802"/>
      <c r="AB802"/>
      <c r="AC802"/>
      <c r="AD802"/>
      <c r="AE802"/>
      <c r="AG802"/>
      <c r="AI802" s="11"/>
      <c r="AK802"/>
      <c r="AL802"/>
      <c r="AM802"/>
      <c r="AN802"/>
      <c r="AO802"/>
      <c r="AQ802"/>
      <c r="AR802"/>
      <c r="AS802"/>
      <c r="AT802"/>
      <c r="AU802"/>
      <c r="AV802" s="105"/>
      <c r="AW802"/>
      <c r="AX802"/>
      <c r="AY802"/>
      <c r="AZ802"/>
      <c r="BA802"/>
      <c r="BB802"/>
    </row>
    <row r="803" spans="1:54" x14ac:dyDescent="0.3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Y803"/>
      <c r="AA803"/>
      <c r="AB803"/>
      <c r="AC803"/>
      <c r="AD803"/>
      <c r="AE803"/>
      <c r="AG803"/>
      <c r="AI803" s="11"/>
      <c r="AK803"/>
      <c r="AL803"/>
      <c r="AM803"/>
      <c r="AN803"/>
      <c r="AO803"/>
      <c r="AQ803"/>
      <c r="AR803"/>
      <c r="AS803"/>
      <c r="AT803"/>
      <c r="AU803"/>
      <c r="AV803" s="105"/>
      <c r="AW803"/>
      <c r="AX803"/>
      <c r="AY803"/>
      <c r="AZ803"/>
      <c r="BA803"/>
      <c r="BB803"/>
    </row>
    <row r="804" spans="1:54" x14ac:dyDescent="0.3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Y804"/>
      <c r="AA804"/>
      <c r="AB804"/>
      <c r="AC804"/>
      <c r="AD804"/>
      <c r="AE804"/>
      <c r="AG804"/>
      <c r="AI804" s="11"/>
      <c r="AK804"/>
      <c r="AL804"/>
      <c r="AM804"/>
      <c r="AN804"/>
      <c r="AO804"/>
      <c r="AQ804"/>
      <c r="AR804"/>
      <c r="AS804"/>
      <c r="AT804"/>
      <c r="AU804"/>
      <c r="AV804" s="105"/>
      <c r="AW804"/>
      <c r="AX804"/>
      <c r="AY804"/>
      <c r="AZ804"/>
      <c r="BA804"/>
      <c r="BB804"/>
    </row>
    <row r="805" spans="1:54" x14ac:dyDescent="0.3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Y805"/>
      <c r="AA805"/>
      <c r="AB805"/>
      <c r="AC805"/>
      <c r="AD805"/>
      <c r="AE805"/>
      <c r="AG805"/>
      <c r="AI805" s="11"/>
      <c r="AK805"/>
      <c r="AL805"/>
      <c r="AM805"/>
      <c r="AN805"/>
      <c r="AO805"/>
      <c r="AQ805"/>
      <c r="AR805"/>
      <c r="AS805"/>
      <c r="AT805"/>
      <c r="AU805"/>
      <c r="AV805" s="105"/>
      <c r="AW805"/>
      <c r="AX805"/>
      <c r="AY805"/>
      <c r="AZ805"/>
      <c r="BA805"/>
      <c r="BB805"/>
    </row>
    <row r="806" spans="1:54" x14ac:dyDescent="0.3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Y806"/>
      <c r="AA806"/>
      <c r="AB806"/>
      <c r="AC806"/>
      <c r="AD806"/>
      <c r="AE806"/>
      <c r="AG806"/>
      <c r="AI806" s="11"/>
      <c r="AK806"/>
      <c r="AL806"/>
      <c r="AM806"/>
      <c r="AN806"/>
      <c r="AO806"/>
      <c r="AQ806"/>
      <c r="AR806"/>
      <c r="AS806"/>
      <c r="AT806"/>
      <c r="AU806"/>
      <c r="AV806" s="105"/>
      <c r="AW806"/>
      <c r="AX806"/>
      <c r="AY806"/>
      <c r="AZ806"/>
      <c r="BA806"/>
      <c r="BB806"/>
    </row>
    <row r="807" spans="1:54" x14ac:dyDescent="0.3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Y807"/>
      <c r="AA807"/>
      <c r="AB807"/>
      <c r="AC807"/>
      <c r="AD807"/>
      <c r="AE807"/>
      <c r="AG807"/>
      <c r="AI807" s="11"/>
      <c r="AK807"/>
      <c r="AL807"/>
      <c r="AM807"/>
      <c r="AN807"/>
      <c r="AO807"/>
      <c r="AQ807"/>
      <c r="AR807"/>
      <c r="AS807"/>
      <c r="AT807"/>
      <c r="AU807"/>
      <c r="AV807" s="105"/>
      <c r="AW807"/>
      <c r="AX807"/>
      <c r="AY807"/>
      <c r="AZ807"/>
      <c r="BA807"/>
      <c r="BB807"/>
    </row>
    <row r="808" spans="1:54" x14ac:dyDescent="0.3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Y808"/>
      <c r="AA808"/>
      <c r="AB808"/>
      <c r="AC808"/>
      <c r="AD808"/>
      <c r="AE808"/>
      <c r="AG808"/>
      <c r="AI808" s="11"/>
      <c r="AK808"/>
      <c r="AL808"/>
      <c r="AM808"/>
      <c r="AN808"/>
      <c r="AO808"/>
      <c r="AQ808"/>
      <c r="AR808"/>
      <c r="AS808"/>
      <c r="AT808"/>
      <c r="AU808"/>
      <c r="AV808" s="105"/>
      <c r="AW808"/>
      <c r="AX808"/>
      <c r="AY808"/>
      <c r="AZ808"/>
      <c r="BA808"/>
      <c r="BB808"/>
    </row>
    <row r="809" spans="1:54" x14ac:dyDescent="0.3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Y809"/>
      <c r="AA809"/>
      <c r="AB809"/>
      <c r="AC809"/>
      <c r="AD809"/>
      <c r="AE809"/>
      <c r="AG809"/>
      <c r="AI809" s="11"/>
      <c r="AK809"/>
      <c r="AL809"/>
      <c r="AM809"/>
      <c r="AN809"/>
      <c r="AO809"/>
      <c r="AQ809"/>
      <c r="AR809"/>
      <c r="AS809"/>
      <c r="AT809"/>
      <c r="AU809"/>
      <c r="AV809" s="105"/>
      <c r="AW809"/>
      <c r="AX809"/>
      <c r="AY809"/>
      <c r="AZ809"/>
      <c r="BA809"/>
      <c r="BB809"/>
    </row>
    <row r="810" spans="1:54" x14ac:dyDescent="0.3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Y810"/>
      <c r="AA810"/>
      <c r="AB810"/>
      <c r="AC810"/>
      <c r="AD810"/>
      <c r="AE810"/>
      <c r="AG810"/>
      <c r="AI810" s="11"/>
      <c r="AK810"/>
      <c r="AL810"/>
      <c r="AM810"/>
      <c r="AN810"/>
      <c r="AO810"/>
      <c r="AQ810"/>
      <c r="AR810"/>
      <c r="AS810"/>
      <c r="AT810"/>
      <c r="AU810"/>
      <c r="AV810" s="105"/>
      <c r="AW810"/>
      <c r="AX810"/>
      <c r="AY810"/>
      <c r="AZ810"/>
      <c r="BA810"/>
      <c r="BB810"/>
    </row>
    <row r="811" spans="1:54" x14ac:dyDescent="0.3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Y811"/>
      <c r="AA811"/>
      <c r="AB811"/>
      <c r="AC811"/>
      <c r="AD811"/>
      <c r="AE811"/>
      <c r="AG811"/>
      <c r="AI811" s="11"/>
      <c r="AK811"/>
      <c r="AL811"/>
      <c r="AM811"/>
      <c r="AN811"/>
      <c r="AO811"/>
      <c r="AQ811"/>
      <c r="AR811"/>
      <c r="AS811"/>
      <c r="AT811"/>
      <c r="AU811"/>
      <c r="AV811" s="105"/>
      <c r="AW811"/>
      <c r="AX811"/>
      <c r="AY811"/>
      <c r="AZ811"/>
      <c r="BA811"/>
      <c r="BB811"/>
    </row>
    <row r="812" spans="1:54" x14ac:dyDescent="0.3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Y812"/>
      <c r="AA812"/>
      <c r="AB812"/>
      <c r="AC812"/>
      <c r="AD812"/>
      <c r="AE812"/>
      <c r="AG812"/>
      <c r="AI812" s="11"/>
      <c r="AK812"/>
      <c r="AL812"/>
      <c r="AM812"/>
      <c r="AN812"/>
      <c r="AO812"/>
      <c r="AQ812"/>
      <c r="AR812"/>
      <c r="AS812"/>
      <c r="AT812"/>
      <c r="AU812"/>
      <c r="AV812" s="105"/>
      <c r="AW812"/>
      <c r="AX812"/>
      <c r="AY812"/>
      <c r="AZ812"/>
      <c r="BA812"/>
      <c r="BB812"/>
    </row>
    <row r="813" spans="1:54" x14ac:dyDescent="0.3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Y813"/>
      <c r="AA813"/>
      <c r="AB813"/>
      <c r="AC813"/>
      <c r="AD813"/>
      <c r="AE813"/>
      <c r="AG813"/>
      <c r="AI813" s="11"/>
      <c r="AK813"/>
      <c r="AL813"/>
      <c r="AM813"/>
      <c r="AN813"/>
      <c r="AO813"/>
      <c r="AQ813"/>
      <c r="AR813"/>
      <c r="AS813"/>
      <c r="AT813"/>
      <c r="AU813"/>
      <c r="AV813" s="105"/>
      <c r="AW813"/>
      <c r="AX813"/>
      <c r="AY813"/>
      <c r="AZ813"/>
      <c r="BA813"/>
      <c r="BB813"/>
    </row>
    <row r="814" spans="1:54" x14ac:dyDescent="0.3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Y814"/>
      <c r="AA814"/>
      <c r="AB814"/>
      <c r="AC814"/>
      <c r="AD814"/>
      <c r="AE814"/>
      <c r="AG814"/>
      <c r="AI814" s="11"/>
      <c r="AK814"/>
      <c r="AL814"/>
      <c r="AM814"/>
      <c r="AN814"/>
      <c r="AO814"/>
      <c r="AQ814"/>
      <c r="AR814"/>
      <c r="AS814"/>
      <c r="AT814"/>
      <c r="AU814"/>
      <c r="AV814" s="105"/>
      <c r="AW814"/>
      <c r="AX814"/>
      <c r="AY814"/>
      <c r="AZ814"/>
      <c r="BA814"/>
      <c r="BB814"/>
    </row>
    <row r="815" spans="1:54" x14ac:dyDescent="0.3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Y815"/>
      <c r="AA815"/>
      <c r="AB815"/>
      <c r="AC815"/>
      <c r="AD815"/>
      <c r="AE815"/>
      <c r="AG815"/>
      <c r="AI815" s="11"/>
      <c r="AK815"/>
      <c r="AL815"/>
      <c r="AM815"/>
      <c r="AN815"/>
      <c r="AO815"/>
      <c r="AQ815"/>
      <c r="AR815"/>
      <c r="AS815"/>
      <c r="AT815"/>
      <c r="AU815"/>
      <c r="AV815" s="105"/>
      <c r="AW815"/>
      <c r="AX815"/>
      <c r="AY815"/>
      <c r="AZ815"/>
      <c r="BA815"/>
      <c r="BB815"/>
    </row>
    <row r="816" spans="1:54" x14ac:dyDescent="0.3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Y816"/>
      <c r="AA816"/>
      <c r="AB816"/>
      <c r="AC816"/>
      <c r="AD816"/>
      <c r="AE816"/>
      <c r="AG816"/>
      <c r="AI816" s="11"/>
      <c r="AK816"/>
      <c r="AL816"/>
      <c r="AM816"/>
      <c r="AN816"/>
      <c r="AO816"/>
      <c r="AQ816"/>
      <c r="AR816"/>
      <c r="AS816"/>
      <c r="AT816"/>
      <c r="AU816"/>
      <c r="AV816" s="105"/>
      <c r="AW816"/>
      <c r="AX816"/>
      <c r="AY816"/>
      <c r="AZ816"/>
      <c r="BA816"/>
      <c r="BB816"/>
    </row>
    <row r="817" spans="1:54" x14ac:dyDescent="0.3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Y817"/>
      <c r="AA817"/>
      <c r="AB817"/>
      <c r="AC817"/>
      <c r="AD817"/>
      <c r="AE817"/>
      <c r="AG817"/>
      <c r="AI817" s="11"/>
      <c r="AK817"/>
      <c r="AL817"/>
      <c r="AM817"/>
      <c r="AN817"/>
      <c r="AO817"/>
      <c r="AQ817"/>
      <c r="AR817"/>
      <c r="AS817"/>
      <c r="AT817"/>
      <c r="AU817"/>
      <c r="AV817" s="105"/>
      <c r="AW817"/>
      <c r="AX817"/>
      <c r="AY817"/>
      <c r="AZ817"/>
      <c r="BA817"/>
      <c r="BB817"/>
    </row>
    <row r="818" spans="1:54" x14ac:dyDescent="0.3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Y818"/>
      <c r="AA818"/>
      <c r="AB818"/>
      <c r="AC818"/>
      <c r="AD818"/>
      <c r="AE818"/>
      <c r="AG818"/>
      <c r="AI818" s="11"/>
      <c r="AK818"/>
      <c r="AL818"/>
      <c r="AM818"/>
      <c r="AN818"/>
      <c r="AO818"/>
      <c r="AQ818"/>
      <c r="AR818"/>
      <c r="AS818"/>
      <c r="AT818"/>
      <c r="AU818"/>
      <c r="AV818" s="105"/>
      <c r="AW818"/>
      <c r="AX818"/>
      <c r="AY818"/>
      <c r="AZ818"/>
      <c r="BA818"/>
      <c r="BB818"/>
    </row>
    <row r="819" spans="1:54" x14ac:dyDescent="0.3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Y819"/>
      <c r="AA819"/>
      <c r="AB819"/>
      <c r="AC819"/>
      <c r="AD819"/>
      <c r="AE819"/>
      <c r="AG819"/>
      <c r="AI819" s="11"/>
      <c r="AK819"/>
      <c r="AL819"/>
      <c r="AM819"/>
      <c r="AN819"/>
      <c r="AO819"/>
      <c r="AQ819"/>
      <c r="AR819"/>
      <c r="AS819"/>
      <c r="AT819"/>
      <c r="AU819"/>
      <c r="AV819" s="105"/>
      <c r="AW819"/>
      <c r="AX819"/>
      <c r="AY819"/>
      <c r="AZ819"/>
      <c r="BA819"/>
      <c r="BB819"/>
    </row>
    <row r="820" spans="1:54" x14ac:dyDescent="0.3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Y820"/>
      <c r="AA820"/>
      <c r="AB820"/>
      <c r="AC820"/>
      <c r="AD820"/>
      <c r="AE820"/>
      <c r="AG820"/>
      <c r="AI820" s="11"/>
      <c r="AK820"/>
      <c r="AL820"/>
      <c r="AM820"/>
      <c r="AN820"/>
      <c r="AO820"/>
      <c r="AQ820"/>
      <c r="AR820"/>
      <c r="AS820"/>
      <c r="AT820"/>
      <c r="AU820"/>
      <c r="AV820" s="105"/>
      <c r="AW820"/>
      <c r="AX820"/>
      <c r="AY820"/>
      <c r="AZ820"/>
      <c r="BA820"/>
      <c r="BB820"/>
    </row>
    <row r="821" spans="1:54" x14ac:dyDescent="0.3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Y821"/>
      <c r="AA821"/>
      <c r="AB821"/>
      <c r="AC821"/>
      <c r="AD821"/>
      <c r="AE821"/>
      <c r="AG821"/>
      <c r="AI821" s="11"/>
      <c r="AK821"/>
      <c r="AL821"/>
      <c r="AM821"/>
      <c r="AN821"/>
      <c r="AO821"/>
      <c r="AQ821"/>
      <c r="AR821"/>
      <c r="AS821"/>
      <c r="AT821"/>
      <c r="AU821"/>
      <c r="AV821" s="105"/>
      <c r="AW821"/>
      <c r="AX821"/>
      <c r="AY821"/>
      <c r="AZ821"/>
      <c r="BA821"/>
      <c r="BB821"/>
    </row>
    <row r="822" spans="1:54" x14ac:dyDescent="0.3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Y822"/>
      <c r="AA822"/>
      <c r="AB822"/>
      <c r="AC822"/>
      <c r="AD822"/>
      <c r="AE822"/>
      <c r="AG822"/>
      <c r="AI822" s="11"/>
      <c r="AK822"/>
      <c r="AL822"/>
      <c r="AM822"/>
      <c r="AN822"/>
      <c r="AO822"/>
      <c r="AQ822"/>
      <c r="AR822"/>
      <c r="AS822"/>
      <c r="AT822"/>
      <c r="AU822"/>
      <c r="AV822" s="105"/>
      <c r="AW822"/>
      <c r="AX822"/>
      <c r="AY822"/>
      <c r="AZ822"/>
      <c r="BA822"/>
      <c r="BB822"/>
    </row>
    <row r="823" spans="1:54" x14ac:dyDescent="0.3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Y823"/>
      <c r="AA823"/>
      <c r="AB823"/>
      <c r="AC823"/>
      <c r="AD823"/>
      <c r="AE823"/>
      <c r="AG823"/>
      <c r="AI823" s="11"/>
      <c r="AK823"/>
      <c r="AL823"/>
      <c r="AM823"/>
      <c r="AN823"/>
      <c r="AO823"/>
      <c r="AQ823"/>
      <c r="AR823"/>
      <c r="AS823"/>
      <c r="AT823"/>
      <c r="AU823"/>
      <c r="AV823" s="105"/>
      <c r="AW823"/>
      <c r="AX823"/>
      <c r="AY823"/>
      <c r="AZ823"/>
      <c r="BA823"/>
      <c r="BB823"/>
    </row>
    <row r="824" spans="1:54" x14ac:dyDescent="0.3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Y824"/>
      <c r="AA824"/>
      <c r="AB824"/>
      <c r="AC824"/>
      <c r="AD824"/>
      <c r="AE824"/>
      <c r="AG824"/>
      <c r="AI824" s="11"/>
      <c r="AK824"/>
      <c r="AL824"/>
      <c r="AM824"/>
      <c r="AN824"/>
      <c r="AO824"/>
      <c r="AQ824"/>
      <c r="AR824"/>
      <c r="AS824"/>
      <c r="AT824"/>
      <c r="AU824"/>
      <c r="AV824" s="105"/>
      <c r="AW824"/>
      <c r="AX824"/>
      <c r="AY824"/>
      <c r="AZ824"/>
      <c r="BA824"/>
      <c r="BB824"/>
    </row>
    <row r="825" spans="1:54" x14ac:dyDescent="0.3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Y825"/>
      <c r="AA825"/>
      <c r="AB825"/>
      <c r="AC825"/>
      <c r="AD825"/>
      <c r="AE825"/>
      <c r="AG825"/>
      <c r="AI825" s="11"/>
      <c r="AK825"/>
      <c r="AL825"/>
      <c r="AM825"/>
      <c r="AN825"/>
      <c r="AO825"/>
      <c r="AQ825"/>
      <c r="AR825"/>
      <c r="AS825"/>
      <c r="AT825"/>
      <c r="AU825"/>
      <c r="AV825" s="105"/>
      <c r="AW825"/>
      <c r="AX825"/>
      <c r="AY825"/>
      <c r="AZ825"/>
      <c r="BA825"/>
      <c r="BB825"/>
    </row>
    <row r="826" spans="1:54" x14ac:dyDescent="0.3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Y826"/>
      <c r="AA826"/>
      <c r="AB826"/>
      <c r="AC826"/>
      <c r="AD826"/>
      <c r="AE826"/>
      <c r="AG826"/>
      <c r="AI826" s="11"/>
      <c r="AK826"/>
      <c r="AL826"/>
      <c r="AM826"/>
      <c r="AN826"/>
      <c r="AO826"/>
      <c r="AQ826"/>
      <c r="AR826"/>
      <c r="AS826"/>
      <c r="AT826"/>
      <c r="AU826"/>
      <c r="AV826" s="105"/>
      <c r="AW826"/>
      <c r="AX826"/>
      <c r="AY826"/>
      <c r="AZ826"/>
      <c r="BA826"/>
      <c r="BB826"/>
    </row>
    <row r="827" spans="1:54" x14ac:dyDescent="0.3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Y827"/>
      <c r="AA827"/>
      <c r="AB827"/>
      <c r="AC827"/>
      <c r="AD827"/>
      <c r="AE827"/>
      <c r="AG827"/>
      <c r="AI827" s="11"/>
      <c r="AK827"/>
      <c r="AL827"/>
      <c r="AM827"/>
      <c r="AN827"/>
      <c r="AO827"/>
      <c r="AQ827"/>
      <c r="AR827"/>
      <c r="AS827"/>
      <c r="AT827"/>
      <c r="AU827"/>
      <c r="AV827" s="105"/>
      <c r="AW827"/>
      <c r="AX827"/>
      <c r="AY827"/>
      <c r="AZ827"/>
      <c r="BA827"/>
      <c r="BB827"/>
    </row>
    <row r="828" spans="1:54" x14ac:dyDescent="0.3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Y828"/>
      <c r="AA828"/>
      <c r="AB828"/>
      <c r="AC828"/>
      <c r="AD828"/>
      <c r="AE828"/>
      <c r="AG828"/>
      <c r="AI828" s="11"/>
      <c r="AK828"/>
      <c r="AL828"/>
      <c r="AM828"/>
      <c r="AN828"/>
      <c r="AO828"/>
      <c r="AQ828"/>
      <c r="AR828"/>
      <c r="AS828"/>
      <c r="AT828"/>
      <c r="AU828"/>
      <c r="AV828" s="105"/>
      <c r="AW828"/>
      <c r="AX828"/>
      <c r="AY828"/>
      <c r="AZ828"/>
      <c r="BA828"/>
      <c r="BB828"/>
    </row>
    <row r="829" spans="1:54" x14ac:dyDescent="0.3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Y829"/>
      <c r="AA829"/>
      <c r="AB829"/>
      <c r="AC829"/>
      <c r="AD829"/>
      <c r="AE829"/>
      <c r="AG829"/>
      <c r="AI829" s="11"/>
      <c r="AK829"/>
      <c r="AL829"/>
      <c r="AM829"/>
      <c r="AN829"/>
      <c r="AO829"/>
      <c r="AQ829"/>
      <c r="AR829"/>
      <c r="AS829"/>
      <c r="AT829"/>
      <c r="AU829"/>
      <c r="AV829" s="105"/>
      <c r="AW829"/>
      <c r="AX829"/>
      <c r="AY829"/>
      <c r="AZ829"/>
      <c r="BA829"/>
      <c r="BB829"/>
    </row>
    <row r="830" spans="1:54" x14ac:dyDescent="0.3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Y830"/>
      <c r="AA830"/>
      <c r="AB830"/>
      <c r="AC830"/>
      <c r="AD830"/>
      <c r="AE830"/>
      <c r="AG830"/>
      <c r="AI830" s="11"/>
      <c r="AK830"/>
      <c r="AL830"/>
      <c r="AM830"/>
      <c r="AN830"/>
      <c r="AO830"/>
      <c r="AQ830"/>
      <c r="AR830"/>
      <c r="AS830"/>
      <c r="AT830"/>
      <c r="AU830"/>
      <c r="AV830" s="105"/>
      <c r="AW830"/>
      <c r="AX830"/>
      <c r="AY830"/>
      <c r="AZ830"/>
      <c r="BA830"/>
      <c r="BB830"/>
    </row>
    <row r="831" spans="1:54" x14ac:dyDescent="0.3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Y831"/>
      <c r="AA831"/>
      <c r="AB831"/>
      <c r="AC831"/>
      <c r="AD831"/>
      <c r="AE831"/>
      <c r="AG831"/>
      <c r="AI831" s="11"/>
      <c r="AK831"/>
      <c r="AL831"/>
      <c r="AM831"/>
      <c r="AN831"/>
      <c r="AO831"/>
      <c r="AQ831"/>
      <c r="AR831"/>
      <c r="AS831"/>
      <c r="AT831"/>
      <c r="AU831"/>
      <c r="AV831" s="105"/>
      <c r="AW831"/>
      <c r="AX831"/>
      <c r="AY831"/>
      <c r="AZ831"/>
      <c r="BA831"/>
      <c r="BB831"/>
    </row>
    <row r="832" spans="1:54" x14ac:dyDescent="0.3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Y832"/>
      <c r="AA832"/>
      <c r="AB832"/>
      <c r="AC832"/>
      <c r="AD832"/>
      <c r="AE832"/>
      <c r="AG832"/>
      <c r="AI832" s="11"/>
      <c r="AK832"/>
      <c r="AL832"/>
      <c r="AM832"/>
      <c r="AN832"/>
      <c r="AO832"/>
      <c r="AQ832"/>
      <c r="AR832"/>
      <c r="AS832"/>
      <c r="AT832"/>
      <c r="AU832"/>
      <c r="AV832" s="105"/>
      <c r="AW832"/>
      <c r="AX832"/>
      <c r="AY832"/>
      <c r="AZ832"/>
      <c r="BA832"/>
      <c r="BB832"/>
    </row>
    <row r="833" spans="1:54" x14ac:dyDescent="0.3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Y833"/>
      <c r="AA833"/>
      <c r="AB833"/>
      <c r="AC833"/>
      <c r="AD833"/>
      <c r="AE833"/>
      <c r="AG833"/>
      <c r="AI833" s="11"/>
      <c r="AK833"/>
      <c r="AL833"/>
      <c r="AM833"/>
      <c r="AN833"/>
      <c r="AO833"/>
      <c r="AQ833"/>
      <c r="AR833"/>
      <c r="AS833"/>
      <c r="AT833"/>
      <c r="AU833"/>
      <c r="AV833" s="105"/>
      <c r="AW833"/>
      <c r="AX833"/>
      <c r="AY833"/>
      <c r="AZ833"/>
      <c r="BA833"/>
      <c r="BB833"/>
    </row>
    <row r="834" spans="1:54" x14ac:dyDescent="0.3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Y834"/>
      <c r="AA834"/>
      <c r="AB834"/>
      <c r="AC834"/>
      <c r="AD834"/>
      <c r="AE834"/>
      <c r="AG834"/>
      <c r="AI834" s="11"/>
      <c r="AK834"/>
      <c r="AL834"/>
      <c r="AM834"/>
      <c r="AN834"/>
      <c r="AO834"/>
      <c r="AQ834"/>
      <c r="AR834"/>
      <c r="AS834"/>
      <c r="AT834"/>
      <c r="AU834"/>
      <c r="AV834" s="105"/>
      <c r="AW834"/>
      <c r="AX834"/>
      <c r="AY834"/>
      <c r="AZ834"/>
      <c r="BA834"/>
      <c r="BB834"/>
    </row>
    <row r="835" spans="1:54" x14ac:dyDescent="0.3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Y835"/>
      <c r="AA835"/>
      <c r="AB835"/>
      <c r="AC835"/>
      <c r="AD835"/>
      <c r="AE835"/>
      <c r="AG835"/>
      <c r="AI835" s="11"/>
      <c r="AK835"/>
      <c r="AL835"/>
      <c r="AM835"/>
      <c r="AN835"/>
      <c r="AO835"/>
      <c r="AQ835"/>
      <c r="AR835"/>
      <c r="AS835"/>
      <c r="AT835"/>
      <c r="AU835"/>
      <c r="AV835" s="105"/>
      <c r="AW835"/>
      <c r="AX835"/>
      <c r="AY835"/>
      <c r="AZ835"/>
      <c r="BA835"/>
      <c r="BB835"/>
    </row>
    <row r="836" spans="1:54" x14ac:dyDescent="0.3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Y836"/>
      <c r="AA836"/>
      <c r="AB836"/>
      <c r="AC836"/>
      <c r="AD836"/>
      <c r="AE836"/>
      <c r="AG836"/>
      <c r="AI836" s="11"/>
      <c r="AK836"/>
      <c r="AL836"/>
      <c r="AM836"/>
      <c r="AN836"/>
      <c r="AO836"/>
      <c r="AQ836"/>
      <c r="AR836"/>
      <c r="AS836"/>
      <c r="AT836"/>
      <c r="AU836"/>
      <c r="AV836" s="105"/>
      <c r="AW836"/>
      <c r="AX836"/>
      <c r="AY836"/>
      <c r="AZ836"/>
      <c r="BA836"/>
      <c r="BB836"/>
    </row>
    <row r="837" spans="1:54" x14ac:dyDescent="0.3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Y837"/>
      <c r="AA837"/>
      <c r="AB837"/>
      <c r="AC837"/>
      <c r="AD837"/>
      <c r="AE837"/>
      <c r="AG837"/>
      <c r="AI837" s="11"/>
      <c r="AK837"/>
      <c r="AL837"/>
      <c r="AM837"/>
      <c r="AN837"/>
      <c r="AO837"/>
      <c r="AQ837"/>
      <c r="AR837"/>
      <c r="AS837"/>
      <c r="AT837"/>
      <c r="AU837"/>
      <c r="AV837" s="105"/>
      <c r="AW837"/>
      <c r="AX837"/>
      <c r="AY837"/>
      <c r="AZ837"/>
      <c r="BA837"/>
      <c r="BB837"/>
    </row>
    <row r="838" spans="1:54" x14ac:dyDescent="0.3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Y838"/>
      <c r="AA838"/>
      <c r="AB838"/>
      <c r="AC838"/>
      <c r="AD838"/>
      <c r="AE838"/>
      <c r="AG838"/>
      <c r="AI838" s="11"/>
      <c r="AK838"/>
      <c r="AL838"/>
      <c r="AM838"/>
      <c r="AN838"/>
      <c r="AO838"/>
      <c r="AQ838"/>
      <c r="AR838"/>
      <c r="AS838"/>
      <c r="AT838"/>
      <c r="AU838"/>
      <c r="AV838" s="105"/>
      <c r="AW838"/>
      <c r="AX838"/>
      <c r="AY838"/>
      <c r="AZ838"/>
      <c r="BA838"/>
      <c r="BB838"/>
    </row>
    <row r="839" spans="1:54" x14ac:dyDescent="0.3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Y839"/>
      <c r="AA839"/>
      <c r="AB839"/>
      <c r="AC839"/>
      <c r="AD839"/>
      <c r="AE839"/>
      <c r="AG839"/>
      <c r="AI839" s="11"/>
      <c r="AK839"/>
      <c r="AL839"/>
      <c r="AM839"/>
      <c r="AN839"/>
      <c r="AO839"/>
      <c r="AQ839"/>
      <c r="AR839"/>
      <c r="AS839"/>
      <c r="AT839"/>
      <c r="AU839"/>
      <c r="AV839" s="105"/>
      <c r="AW839"/>
      <c r="AX839"/>
      <c r="AY839"/>
      <c r="AZ839"/>
      <c r="BA839"/>
      <c r="BB839"/>
    </row>
    <row r="840" spans="1:54" x14ac:dyDescent="0.3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Y840"/>
      <c r="AA840"/>
      <c r="AB840"/>
      <c r="AC840"/>
      <c r="AD840"/>
      <c r="AE840"/>
      <c r="AG840"/>
      <c r="AI840" s="11"/>
      <c r="AK840"/>
      <c r="AL840"/>
      <c r="AM840"/>
      <c r="AN840"/>
      <c r="AO840"/>
      <c r="AQ840"/>
      <c r="AR840"/>
      <c r="AS840"/>
      <c r="AT840"/>
      <c r="AU840"/>
      <c r="AV840" s="105"/>
      <c r="AW840"/>
      <c r="AX840"/>
      <c r="AY840"/>
      <c r="AZ840"/>
      <c r="BA840"/>
      <c r="BB840"/>
    </row>
    <row r="841" spans="1:54" x14ac:dyDescent="0.3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Y841"/>
      <c r="AA841"/>
      <c r="AB841"/>
      <c r="AC841"/>
      <c r="AD841"/>
      <c r="AE841"/>
      <c r="AG841"/>
      <c r="AI841" s="11"/>
      <c r="AK841"/>
      <c r="AL841"/>
      <c r="AM841"/>
      <c r="AN841"/>
      <c r="AO841"/>
      <c r="AQ841"/>
      <c r="AR841"/>
      <c r="AS841"/>
      <c r="AT841"/>
      <c r="AU841"/>
      <c r="AV841" s="105"/>
      <c r="AW841"/>
      <c r="AX841"/>
      <c r="AY841"/>
      <c r="AZ841"/>
      <c r="BA841"/>
      <c r="BB841"/>
    </row>
    <row r="842" spans="1:54" x14ac:dyDescent="0.3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Y842"/>
      <c r="AA842"/>
      <c r="AB842"/>
      <c r="AC842"/>
      <c r="AD842"/>
      <c r="AE842"/>
      <c r="AG842"/>
      <c r="AI842" s="11"/>
      <c r="AK842"/>
      <c r="AL842"/>
      <c r="AM842"/>
      <c r="AN842"/>
      <c r="AO842"/>
      <c r="AQ842"/>
      <c r="AR842"/>
      <c r="AS842"/>
      <c r="AT842"/>
      <c r="AU842"/>
      <c r="AV842" s="105"/>
      <c r="AW842"/>
      <c r="AX842"/>
      <c r="AY842"/>
      <c r="AZ842"/>
      <c r="BA842"/>
      <c r="BB842"/>
    </row>
    <row r="843" spans="1:54" x14ac:dyDescent="0.3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Y843"/>
      <c r="AA843"/>
      <c r="AB843"/>
      <c r="AC843"/>
      <c r="AD843"/>
      <c r="AE843"/>
      <c r="AG843"/>
      <c r="AI843" s="11"/>
      <c r="AK843"/>
      <c r="AL843"/>
      <c r="AM843"/>
      <c r="AN843"/>
      <c r="AO843"/>
      <c r="AQ843"/>
      <c r="AR843"/>
      <c r="AS843"/>
      <c r="AT843"/>
      <c r="AU843"/>
      <c r="AV843" s="105"/>
      <c r="AW843"/>
      <c r="AX843"/>
      <c r="AY843"/>
      <c r="AZ843"/>
      <c r="BA843"/>
      <c r="BB843"/>
    </row>
    <row r="844" spans="1:54" x14ac:dyDescent="0.3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Y844"/>
      <c r="AA844"/>
      <c r="AB844"/>
      <c r="AC844"/>
      <c r="AD844"/>
      <c r="AE844"/>
      <c r="AG844"/>
      <c r="AI844" s="11"/>
      <c r="AK844"/>
      <c r="AL844"/>
      <c r="AM844"/>
      <c r="AN844"/>
      <c r="AO844"/>
      <c r="AQ844"/>
      <c r="AR844"/>
      <c r="AS844"/>
      <c r="AT844"/>
      <c r="AU844"/>
      <c r="AV844" s="105"/>
      <c r="AW844"/>
      <c r="AX844"/>
      <c r="AY844"/>
      <c r="AZ844"/>
      <c r="BA844"/>
      <c r="BB844"/>
    </row>
    <row r="845" spans="1:54" x14ac:dyDescent="0.3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Y845"/>
      <c r="AA845"/>
      <c r="AB845"/>
      <c r="AC845"/>
      <c r="AD845"/>
      <c r="AE845"/>
      <c r="AG845"/>
      <c r="AI845" s="11"/>
      <c r="AK845"/>
      <c r="AL845"/>
      <c r="AM845"/>
      <c r="AN845"/>
      <c r="AO845"/>
      <c r="AQ845"/>
      <c r="AR845"/>
      <c r="AS845"/>
      <c r="AT845"/>
      <c r="AU845"/>
      <c r="AV845" s="105"/>
      <c r="AW845"/>
      <c r="AX845"/>
      <c r="AY845"/>
      <c r="AZ845"/>
      <c r="BA845"/>
      <c r="BB845"/>
    </row>
    <row r="846" spans="1:54" x14ac:dyDescent="0.3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Y846"/>
      <c r="AA846"/>
      <c r="AB846"/>
      <c r="AC846"/>
      <c r="AD846"/>
      <c r="AE846"/>
      <c r="AG846"/>
      <c r="AI846" s="11"/>
      <c r="AK846"/>
      <c r="AL846"/>
      <c r="AM846"/>
      <c r="AN846"/>
      <c r="AO846"/>
      <c r="AQ846"/>
      <c r="AR846"/>
      <c r="AS846"/>
      <c r="AT846"/>
      <c r="AU846"/>
      <c r="AV846" s="105"/>
      <c r="AW846"/>
      <c r="AX846"/>
      <c r="AY846"/>
      <c r="AZ846"/>
      <c r="BA846"/>
      <c r="BB846"/>
    </row>
    <row r="847" spans="1:54" x14ac:dyDescent="0.3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Y847"/>
      <c r="AA847"/>
      <c r="AB847"/>
      <c r="AC847"/>
      <c r="AD847"/>
      <c r="AE847"/>
      <c r="AG847"/>
      <c r="AI847" s="11"/>
      <c r="AK847"/>
      <c r="AL847"/>
      <c r="AM847"/>
      <c r="AN847"/>
      <c r="AO847"/>
      <c r="AQ847"/>
      <c r="AR847"/>
      <c r="AS847"/>
      <c r="AT847"/>
      <c r="AU847"/>
      <c r="AV847" s="105"/>
      <c r="AW847"/>
      <c r="AX847"/>
      <c r="AY847"/>
      <c r="AZ847"/>
      <c r="BA847"/>
      <c r="BB847"/>
    </row>
    <row r="848" spans="1:54" x14ac:dyDescent="0.3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Y848"/>
      <c r="AA848"/>
      <c r="AB848"/>
      <c r="AC848"/>
      <c r="AD848"/>
      <c r="AE848"/>
      <c r="AG848"/>
      <c r="AI848" s="11"/>
      <c r="AK848"/>
      <c r="AL848"/>
      <c r="AM848"/>
      <c r="AN848"/>
      <c r="AO848"/>
      <c r="AQ848"/>
      <c r="AR848"/>
      <c r="AS848"/>
      <c r="AT848"/>
      <c r="AU848"/>
      <c r="AV848" s="105"/>
      <c r="AW848"/>
      <c r="AX848"/>
      <c r="AY848"/>
      <c r="AZ848"/>
      <c r="BA848"/>
      <c r="BB848"/>
    </row>
    <row r="849" spans="1:54" x14ac:dyDescent="0.3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Y849"/>
      <c r="AA849"/>
      <c r="AB849"/>
      <c r="AC849"/>
      <c r="AD849"/>
      <c r="AE849"/>
      <c r="AG849"/>
      <c r="AI849" s="11"/>
      <c r="AK849"/>
      <c r="AL849"/>
      <c r="AM849"/>
      <c r="AN849"/>
      <c r="AO849"/>
      <c r="AQ849"/>
      <c r="AR849"/>
      <c r="AS849"/>
      <c r="AT849"/>
      <c r="AU849"/>
      <c r="AV849" s="105"/>
      <c r="AW849"/>
      <c r="AX849"/>
      <c r="AY849"/>
      <c r="AZ849"/>
      <c r="BA849"/>
      <c r="BB849"/>
    </row>
    <row r="850" spans="1:54" x14ac:dyDescent="0.3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Y850"/>
      <c r="AA850"/>
      <c r="AB850"/>
      <c r="AC850"/>
      <c r="AD850"/>
      <c r="AE850"/>
      <c r="AG850"/>
      <c r="AI850" s="11"/>
      <c r="AK850"/>
      <c r="AL850"/>
      <c r="AM850"/>
      <c r="AN850"/>
      <c r="AO850"/>
      <c r="AQ850"/>
      <c r="AR850"/>
      <c r="AS850"/>
      <c r="AT850"/>
      <c r="AU850"/>
      <c r="AV850" s="105"/>
      <c r="AW850"/>
      <c r="AX850"/>
      <c r="AY850"/>
      <c r="AZ850"/>
      <c r="BA850"/>
      <c r="BB850"/>
    </row>
    <row r="851" spans="1:54" x14ac:dyDescent="0.3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Y851"/>
      <c r="AA851"/>
      <c r="AB851"/>
      <c r="AC851"/>
      <c r="AD851"/>
      <c r="AE851"/>
      <c r="AG851"/>
      <c r="AI851" s="11"/>
      <c r="AK851"/>
      <c r="AL851"/>
      <c r="AM851"/>
      <c r="AN851"/>
      <c r="AO851"/>
      <c r="AQ851"/>
      <c r="AR851"/>
      <c r="AS851"/>
      <c r="AT851"/>
      <c r="AU851"/>
      <c r="AV851" s="105"/>
      <c r="AW851"/>
      <c r="AX851"/>
      <c r="AY851"/>
      <c r="AZ851"/>
      <c r="BA851"/>
      <c r="BB851"/>
    </row>
    <row r="852" spans="1:54" x14ac:dyDescent="0.3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Y852"/>
      <c r="AA852"/>
      <c r="AB852"/>
      <c r="AC852"/>
      <c r="AD852"/>
      <c r="AE852"/>
      <c r="AG852"/>
      <c r="AI852" s="11"/>
      <c r="AK852"/>
      <c r="AL852"/>
      <c r="AM852"/>
      <c r="AN852"/>
      <c r="AO852"/>
      <c r="AQ852"/>
      <c r="AR852"/>
      <c r="AS852"/>
      <c r="AT852"/>
      <c r="AU852"/>
      <c r="AV852" s="105"/>
      <c r="AW852"/>
      <c r="AX852"/>
      <c r="AY852"/>
      <c r="AZ852"/>
      <c r="BA852"/>
      <c r="BB852"/>
    </row>
    <row r="853" spans="1:54" x14ac:dyDescent="0.3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Y853"/>
      <c r="AA853"/>
      <c r="AB853"/>
      <c r="AC853"/>
      <c r="AD853"/>
      <c r="AE853"/>
      <c r="AG853"/>
      <c r="AI853" s="11"/>
      <c r="AK853"/>
      <c r="AL853"/>
      <c r="AM853"/>
      <c r="AN853"/>
      <c r="AO853"/>
      <c r="AQ853"/>
      <c r="AR853"/>
      <c r="AS853"/>
      <c r="AT853"/>
      <c r="AU853"/>
      <c r="AV853" s="105"/>
      <c r="AW853"/>
      <c r="AX853"/>
      <c r="AY853"/>
      <c r="AZ853"/>
      <c r="BA853"/>
      <c r="BB853"/>
    </row>
    <row r="854" spans="1:54" x14ac:dyDescent="0.3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Y854"/>
      <c r="AA854"/>
      <c r="AB854"/>
      <c r="AC854"/>
      <c r="AD854"/>
      <c r="AE854"/>
      <c r="AG854"/>
      <c r="AI854" s="11"/>
      <c r="AK854"/>
      <c r="AL854"/>
      <c r="AM854"/>
      <c r="AN854"/>
      <c r="AO854"/>
      <c r="AQ854"/>
      <c r="AR854"/>
      <c r="AS854"/>
      <c r="AT854"/>
      <c r="AU854"/>
      <c r="AV854" s="105"/>
      <c r="AW854"/>
      <c r="AX854"/>
      <c r="AY854"/>
      <c r="AZ854"/>
      <c r="BA854"/>
      <c r="BB854"/>
    </row>
    <row r="855" spans="1:54" x14ac:dyDescent="0.3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Y855"/>
      <c r="AA855"/>
      <c r="AB855"/>
      <c r="AC855"/>
      <c r="AD855"/>
      <c r="AE855"/>
      <c r="AG855"/>
      <c r="AI855" s="11"/>
      <c r="AK855"/>
      <c r="AL855"/>
      <c r="AM855"/>
      <c r="AN855"/>
      <c r="AO855"/>
      <c r="AQ855"/>
      <c r="AR855"/>
      <c r="AS855"/>
      <c r="AT855"/>
      <c r="AU855"/>
      <c r="AV855" s="105"/>
      <c r="AW855"/>
      <c r="AX855"/>
      <c r="AY855"/>
      <c r="AZ855"/>
      <c r="BA855"/>
      <c r="BB855"/>
    </row>
    <row r="856" spans="1:54" x14ac:dyDescent="0.3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Y856"/>
      <c r="AA856"/>
      <c r="AB856"/>
      <c r="AC856"/>
      <c r="AD856"/>
      <c r="AE856"/>
      <c r="AG856"/>
      <c r="AI856" s="11"/>
      <c r="AK856"/>
      <c r="AL856"/>
      <c r="AM856"/>
      <c r="AN856"/>
      <c r="AO856"/>
      <c r="AQ856"/>
      <c r="AR856"/>
      <c r="AS856"/>
      <c r="AT856"/>
      <c r="AU856"/>
      <c r="AV856" s="105"/>
      <c r="AW856"/>
      <c r="AX856"/>
      <c r="AY856"/>
      <c r="AZ856"/>
      <c r="BA856"/>
      <c r="BB856"/>
    </row>
    <row r="857" spans="1:54" x14ac:dyDescent="0.3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Y857"/>
      <c r="AA857"/>
      <c r="AB857"/>
      <c r="AC857"/>
      <c r="AD857"/>
      <c r="AE857"/>
      <c r="AG857"/>
      <c r="AI857" s="11"/>
      <c r="AK857"/>
      <c r="AL857"/>
      <c r="AM857"/>
      <c r="AN857"/>
      <c r="AO857"/>
      <c r="AQ857"/>
      <c r="AR857"/>
      <c r="AS857"/>
      <c r="AT857"/>
      <c r="AU857"/>
      <c r="AV857" s="105"/>
      <c r="AW857"/>
      <c r="AX857"/>
      <c r="AY857"/>
      <c r="AZ857"/>
      <c r="BA857"/>
      <c r="BB857"/>
    </row>
    <row r="858" spans="1:54" x14ac:dyDescent="0.3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Y858"/>
      <c r="AA858"/>
      <c r="AB858"/>
      <c r="AC858"/>
      <c r="AD858"/>
      <c r="AE858"/>
      <c r="AG858"/>
      <c r="AI858" s="11"/>
      <c r="AK858"/>
      <c r="AL858"/>
      <c r="AM858"/>
      <c r="AN858"/>
      <c r="AO858"/>
      <c r="AQ858"/>
      <c r="AR858"/>
      <c r="AS858"/>
      <c r="AT858"/>
      <c r="AU858"/>
      <c r="AV858" s="105"/>
      <c r="AW858"/>
      <c r="AX858"/>
      <c r="AY858"/>
      <c r="AZ858"/>
      <c r="BA858"/>
      <c r="BB858"/>
    </row>
    <row r="859" spans="1:54" x14ac:dyDescent="0.3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Y859"/>
      <c r="AA859"/>
      <c r="AB859"/>
      <c r="AC859"/>
      <c r="AD859"/>
      <c r="AE859"/>
      <c r="AG859"/>
      <c r="AI859" s="11"/>
      <c r="AK859"/>
      <c r="AL859"/>
      <c r="AM859"/>
      <c r="AN859"/>
      <c r="AO859"/>
      <c r="AQ859"/>
      <c r="AR859"/>
      <c r="AS859"/>
      <c r="AT859"/>
      <c r="AU859"/>
      <c r="AV859" s="105"/>
      <c r="AW859"/>
      <c r="AX859"/>
      <c r="AY859"/>
      <c r="AZ859"/>
      <c r="BA859"/>
      <c r="BB859"/>
    </row>
    <row r="860" spans="1:54" x14ac:dyDescent="0.3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Y860"/>
      <c r="AA860"/>
      <c r="AB860"/>
      <c r="AC860"/>
      <c r="AD860"/>
      <c r="AE860"/>
      <c r="AG860"/>
      <c r="AI860" s="11"/>
      <c r="AK860"/>
      <c r="AL860"/>
      <c r="AM860"/>
      <c r="AN860"/>
      <c r="AO860"/>
      <c r="AQ860"/>
      <c r="AR860"/>
      <c r="AS860"/>
      <c r="AT860"/>
      <c r="AU860"/>
      <c r="AV860" s="105"/>
      <c r="AW860"/>
      <c r="AX860"/>
      <c r="AY860"/>
      <c r="AZ860"/>
      <c r="BA860"/>
      <c r="BB860"/>
    </row>
    <row r="861" spans="1:54" x14ac:dyDescent="0.3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Y861"/>
      <c r="AA861"/>
      <c r="AB861"/>
      <c r="AC861"/>
      <c r="AD861"/>
      <c r="AE861"/>
      <c r="AG861"/>
      <c r="AI861" s="11"/>
      <c r="AK861"/>
      <c r="AL861"/>
      <c r="AM861"/>
      <c r="AN861"/>
      <c r="AO861"/>
      <c r="AQ861"/>
      <c r="AR861"/>
      <c r="AS861"/>
      <c r="AT861"/>
      <c r="AU861"/>
      <c r="AV861" s="105"/>
      <c r="AW861"/>
      <c r="AX861"/>
      <c r="AY861"/>
      <c r="AZ861"/>
      <c r="BA861"/>
      <c r="BB861"/>
    </row>
    <row r="862" spans="1:54" x14ac:dyDescent="0.3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Y862"/>
      <c r="AA862"/>
      <c r="AB862"/>
      <c r="AC862"/>
      <c r="AD862"/>
      <c r="AE862"/>
      <c r="AG862"/>
      <c r="AI862" s="11"/>
      <c r="AK862"/>
      <c r="AL862"/>
      <c r="AM862"/>
      <c r="AN862"/>
      <c r="AO862"/>
      <c r="AQ862"/>
      <c r="AR862"/>
      <c r="AS862"/>
      <c r="AT862"/>
      <c r="AU862"/>
      <c r="AV862" s="105"/>
      <c r="AW862"/>
      <c r="AX862"/>
      <c r="AY862"/>
      <c r="AZ862"/>
      <c r="BA862"/>
      <c r="BB862"/>
    </row>
    <row r="863" spans="1:54" x14ac:dyDescent="0.3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Y863"/>
      <c r="AA863"/>
      <c r="AB863"/>
      <c r="AC863"/>
      <c r="AD863"/>
      <c r="AE863"/>
      <c r="AG863"/>
      <c r="AI863" s="11"/>
      <c r="AK863"/>
      <c r="AL863"/>
      <c r="AM863"/>
      <c r="AN863"/>
      <c r="AO863"/>
      <c r="AQ863"/>
      <c r="AR863"/>
      <c r="AS863"/>
      <c r="AT863"/>
      <c r="AU863"/>
      <c r="AV863" s="105"/>
      <c r="AW863"/>
      <c r="AX863"/>
      <c r="AY863"/>
      <c r="AZ863"/>
      <c r="BA863"/>
      <c r="BB863"/>
    </row>
    <row r="864" spans="1:54" x14ac:dyDescent="0.3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Y864"/>
      <c r="AA864"/>
      <c r="AB864"/>
      <c r="AC864"/>
      <c r="AD864"/>
      <c r="AE864"/>
      <c r="AG864"/>
      <c r="AI864" s="11"/>
      <c r="AK864"/>
      <c r="AL864"/>
      <c r="AM864"/>
      <c r="AN864"/>
      <c r="AO864"/>
      <c r="AQ864"/>
      <c r="AR864"/>
      <c r="AS864"/>
      <c r="AT864"/>
      <c r="AU864"/>
      <c r="AV864" s="105"/>
      <c r="AW864"/>
      <c r="AX864"/>
      <c r="AY864"/>
      <c r="AZ864"/>
      <c r="BA864"/>
      <c r="BB864"/>
    </row>
    <row r="865" spans="1:54" x14ac:dyDescent="0.3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Y865"/>
      <c r="AA865"/>
      <c r="AB865"/>
      <c r="AC865"/>
      <c r="AD865"/>
      <c r="AE865"/>
      <c r="AG865"/>
      <c r="AI865" s="11"/>
      <c r="AK865"/>
      <c r="AL865"/>
      <c r="AM865"/>
      <c r="AN865"/>
      <c r="AO865"/>
      <c r="AQ865"/>
      <c r="AR865"/>
      <c r="AS865"/>
      <c r="AT865"/>
      <c r="AU865"/>
      <c r="AV865" s="105"/>
      <c r="AW865"/>
      <c r="AX865"/>
      <c r="AY865"/>
      <c r="AZ865"/>
      <c r="BA865"/>
      <c r="BB865"/>
    </row>
    <row r="866" spans="1:54" x14ac:dyDescent="0.3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Y866"/>
      <c r="AA866"/>
      <c r="AB866"/>
      <c r="AC866"/>
      <c r="AD866"/>
      <c r="AE866"/>
      <c r="AG866"/>
      <c r="AI866" s="11"/>
      <c r="AK866"/>
      <c r="AL866"/>
      <c r="AM866"/>
      <c r="AN866"/>
      <c r="AO866"/>
      <c r="AQ866"/>
      <c r="AR866"/>
      <c r="AS866"/>
      <c r="AT866"/>
      <c r="AU866"/>
      <c r="AV866" s="105"/>
      <c r="AW866"/>
      <c r="AX866"/>
      <c r="AY866"/>
      <c r="AZ866"/>
      <c r="BA866"/>
      <c r="BB866"/>
    </row>
    <row r="867" spans="1:54" x14ac:dyDescent="0.3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Y867"/>
      <c r="AA867"/>
      <c r="AB867"/>
      <c r="AC867"/>
      <c r="AD867"/>
      <c r="AE867"/>
      <c r="AG867"/>
      <c r="AI867" s="11"/>
      <c r="AK867"/>
      <c r="AL867"/>
      <c r="AM867"/>
      <c r="AN867"/>
      <c r="AO867"/>
      <c r="AQ867"/>
      <c r="AR867"/>
      <c r="AS867"/>
      <c r="AT867"/>
      <c r="AU867"/>
      <c r="AV867" s="105"/>
      <c r="AW867"/>
      <c r="AX867"/>
      <c r="AY867"/>
      <c r="AZ867"/>
      <c r="BA867"/>
      <c r="BB867"/>
    </row>
    <row r="868" spans="1:54" x14ac:dyDescent="0.3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Y868"/>
      <c r="AA868"/>
      <c r="AB868"/>
      <c r="AC868"/>
      <c r="AD868"/>
      <c r="AE868"/>
      <c r="AG868"/>
      <c r="AI868" s="11"/>
      <c r="AK868"/>
      <c r="AL868"/>
      <c r="AM868"/>
      <c r="AN868"/>
      <c r="AO868"/>
      <c r="AQ868"/>
      <c r="AR868"/>
      <c r="AS868"/>
      <c r="AT868"/>
      <c r="AU868"/>
      <c r="AV868" s="105"/>
      <c r="AW868"/>
      <c r="AX868"/>
      <c r="AY868"/>
      <c r="AZ868"/>
      <c r="BA868"/>
      <c r="BB868"/>
    </row>
    <row r="869" spans="1:54" x14ac:dyDescent="0.3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Y869"/>
      <c r="AA869"/>
      <c r="AB869"/>
      <c r="AC869"/>
      <c r="AD869"/>
      <c r="AE869"/>
      <c r="AG869"/>
      <c r="AI869" s="11"/>
      <c r="AK869"/>
      <c r="AL869"/>
      <c r="AM869"/>
      <c r="AN869"/>
      <c r="AO869"/>
      <c r="AQ869"/>
      <c r="AR869"/>
      <c r="AS869"/>
      <c r="AT869"/>
      <c r="AU869"/>
      <c r="AV869" s="105"/>
      <c r="AW869"/>
      <c r="AX869"/>
      <c r="AY869"/>
      <c r="AZ869"/>
      <c r="BA869"/>
      <c r="BB869"/>
    </row>
    <row r="870" spans="1:54" x14ac:dyDescent="0.3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Y870"/>
      <c r="AA870"/>
      <c r="AB870"/>
      <c r="AC870"/>
      <c r="AD870"/>
      <c r="AE870"/>
      <c r="AG870"/>
      <c r="AI870" s="11"/>
      <c r="AK870"/>
      <c r="AL870"/>
      <c r="AM870"/>
      <c r="AN870"/>
      <c r="AO870"/>
      <c r="AQ870"/>
      <c r="AR870"/>
      <c r="AS870"/>
      <c r="AT870"/>
      <c r="AU870"/>
      <c r="AV870" s="105"/>
      <c r="AW870"/>
      <c r="AX870"/>
      <c r="AY870"/>
      <c r="AZ870"/>
      <c r="BA870"/>
      <c r="BB870"/>
    </row>
    <row r="871" spans="1:54" x14ac:dyDescent="0.3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Y871"/>
      <c r="AA871"/>
      <c r="AB871"/>
      <c r="AC871"/>
      <c r="AD871"/>
      <c r="AE871"/>
      <c r="AG871"/>
      <c r="AI871" s="11"/>
      <c r="AK871"/>
      <c r="AL871"/>
      <c r="AM871"/>
      <c r="AN871"/>
      <c r="AO871"/>
      <c r="AQ871"/>
      <c r="AR871"/>
      <c r="AS871"/>
      <c r="AT871"/>
      <c r="AU871"/>
      <c r="AV871" s="105"/>
      <c r="AW871"/>
      <c r="AX871"/>
      <c r="AY871"/>
      <c r="AZ871"/>
      <c r="BA871"/>
      <c r="BB871"/>
    </row>
    <row r="872" spans="1:54" x14ac:dyDescent="0.3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Y872"/>
      <c r="AA872"/>
      <c r="AB872"/>
      <c r="AC872"/>
      <c r="AD872"/>
      <c r="AE872"/>
      <c r="AG872"/>
      <c r="AI872" s="11"/>
      <c r="AK872"/>
      <c r="AL872"/>
      <c r="AM872"/>
      <c r="AN872"/>
      <c r="AO872"/>
      <c r="AQ872"/>
      <c r="AR872"/>
      <c r="AS872"/>
      <c r="AT872"/>
      <c r="AU872"/>
      <c r="AV872" s="105"/>
      <c r="AW872"/>
      <c r="AX872"/>
      <c r="AY872"/>
      <c r="AZ872"/>
      <c r="BA872"/>
      <c r="BB872"/>
    </row>
    <row r="873" spans="1:54" x14ac:dyDescent="0.3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Y873"/>
      <c r="AA873"/>
      <c r="AB873"/>
      <c r="AC873"/>
      <c r="AD873"/>
      <c r="AE873"/>
      <c r="AG873"/>
      <c r="AI873" s="11"/>
      <c r="AK873"/>
      <c r="AL873"/>
      <c r="AM873"/>
      <c r="AN873"/>
      <c r="AO873"/>
      <c r="AQ873"/>
      <c r="AR873"/>
      <c r="AS873"/>
      <c r="AT873"/>
      <c r="AU873"/>
      <c r="AV873" s="105"/>
      <c r="AW873"/>
      <c r="AX873"/>
      <c r="AY873"/>
      <c r="AZ873"/>
      <c r="BA873"/>
      <c r="BB873"/>
    </row>
    <row r="874" spans="1:54" x14ac:dyDescent="0.3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Y874"/>
      <c r="AA874"/>
      <c r="AB874"/>
      <c r="AC874"/>
      <c r="AD874"/>
      <c r="AE874"/>
      <c r="AG874"/>
      <c r="AI874" s="11"/>
      <c r="AK874"/>
      <c r="AL874"/>
      <c r="AM874"/>
      <c r="AN874"/>
      <c r="AO874"/>
      <c r="AQ874"/>
      <c r="AR874"/>
      <c r="AS874"/>
      <c r="AT874"/>
      <c r="AU874"/>
      <c r="AV874" s="105"/>
      <c r="AW874"/>
      <c r="AX874"/>
      <c r="AY874"/>
      <c r="AZ874"/>
      <c r="BA874"/>
      <c r="BB874"/>
    </row>
    <row r="875" spans="1:54" x14ac:dyDescent="0.3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Y875"/>
      <c r="AA875"/>
      <c r="AB875"/>
      <c r="AC875"/>
      <c r="AD875"/>
      <c r="AE875"/>
      <c r="AG875"/>
      <c r="AI875" s="11"/>
      <c r="AK875"/>
      <c r="AL875"/>
      <c r="AM875"/>
      <c r="AN875"/>
      <c r="AO875"/>
      <c r="AQ875"/>
      <c r="AR875"/>
      <c r="AS875"/>
      <c r="AT875"/>
      <c r="AU875"/>
      <c r="AV875" s="105"/>
      <c r="AW875"/>
      <c r="AX875"/>
      <c r="AY875"/>
      <c r="AZ875"/>
      <c r="BA875"/>
      <c r="BB875"/>
    </row>
    <row r="876" spans="1:54" x14ac:dyDescent="0.3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Y876"/>
      <c r="AA876"/>
      <c r="AB876"/>
      <c r="AC876"/>
      <c r="AD876"/>
      <c r="AE876"/>
      <c r="AG876"/>
      <c r="AI876" s="11"/>
      <c r="AK876"/>
      <c r="AL876"/>
      <c r="AM876"/>
      <c r="AN876"/>
      <c r="AO876"/>
      <c r="AQ876"/>
      <c r="AR876"/>
      <c r="AS876"/>
      <c r="AT876"/>
      <c r="AU876"/>
      <c r="AV876" s="105"/>
      <c r="AW876"/>
      <c r="AX876"/>
      <c r="AY876"/>
      <c r="AZ876"/>
      <c r="BA876"/>
      <c r="BB876"/>
    </row>
    <row r="877" spans="1:54" x14ac:dyDescent="0.3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Y877"/>
      <c r="AA877"/>
      <c r="AB877"/>
      <c r="AC877"/>
      <c r="AD877"/>
      <c r="AE877"/>
      <c r="AG877"/>
      <c r="AI877" s="11"/>
      <c r="AK877"/>
      <c r="AL877"/>
      <c r="AM877"/>
      <c r="AN877"/>
      <c r="AO877"/>
      <c r="AQ877"/>
      <c r="AR877"/>
      <c r="AS877"/>
      <c r="AT877"/>
      <c r="AU877"/>
      <c r="AV877" s="105"/>
      <c r="AW877"/>
      <c r="AX877"/>
      <c r="AY877"/>
      <c r="AZ877"/>
      <c r="BA877"/>
      <c r="BB877"/>
    </row>
    <row r="878" spans="1:54" x14ac:dyDescent="0.3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Y878"/>
      <c r="AA878"/>
      <c r="AB878"/>
      <c r="AC878"/>
      <c r="AD878"/>
      <c r="AE878"/>
      <c r="AG878"/>
      <c r="AI878" s="11"/>
      <c r="AK878"/>
      <c r="AL878"/>
      <c r="AM878"/>
      <c r="AN878"/>
      <c r="AO878"/>
      <c r="AQ878"/>
      <c r="AR878"/>
      <c r="AS878"/>
      <c r="AT878"/>
      <c r="AU878"/>
      <c r="AV878" s="105"/>
      <c r="AW878"/>
      <c r="AX878"/>
      <c r="AY878"/>
      <c r="AZ878"/>
      <c r="BA878"/>
      <c r="BB878"/>
    </row>
    <row r="879" spans="1:54" x14ac:dyDescent="0.3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Y879"/>
      <c r="AA879"/>
      <c r="AB879"/>
      <c r="AC879"/>
      <c r="AD879"/>
      <c r="AE879"/>
      <c r="AG879"/>
      <c r="AI879" s="11"/>
      <c r="AK879"/>
      <c r="AL879"/>
      <c r="AM879"/>
      <c r="AN879"/>
      <c r="AO879"/>
      <c r="AQ879"/>
      <c r="AR879"/>
      <c r="AS879"/>
      <c r="AT879"/>
      <c r="AU879"/>
      <c r="AV879" s="105"/>
      <c r="AW879"/>
      <c r="AX879"/>
      <c r="AY879"/>
      <c r="AZ879"/>
      <c r="BA879"/>
      <c r="BB879"/>
    </row>
    <row r="880" spans="1:54" x14ac:dyDescent="0.3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Y880"/>
      <c r="AA880"/>
      <c r="AB880"/>
      <c r="AC880"/>
      <c r="AD880"/>
      <c r="AE880"/>
      <c r="AG880"/>
      <c r="AI880" s="11"/>
      <c r="AK880"/>
      <c r="AL880"/>
      <c r="AM880"/>
      <c r="AN880"/>
      <c r="AO880"/>
      <c r="AQ880"/>
      <c r="AR880"/>
      <c r="AS880"/>
      <c r="AT880"/>
      <c r="AU880"/>
      <c r="AV880" s="105"/>
      <c r="AW880"/>
      <c r="AX880"/>
      <c r="AY880"/>
      <c r="AZ880"/>
      <c r="BA880"/>
      <c r="BB880"/>
    </row>
    <row r="881" spans="1:54" x14ac:dyDescent="0.3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Y881"/>
      <c r="AA881"/>
      <c r="AB881"/>
      <c r="AC881"/>
      <c r="AD881"/>
      <c r="AE881"/>
      <c r="AG881"/>
      <c r="AI881" s="11"/>
      <c r="AK881"/>
      <c r="AL881"/>
      <c r="AM881"/>
      <c r="AN881"/>
      <c r="AO881"/>
      <c r="AQ881"/>
      <c r="AR881"/>
      <c r="AS881"/>
      <c r="AT881"/>
      <c r="AU881"/>
      <c r="AV881" s="105"/>
      <c r="AW881"/>
      <c r="AX881"/>
      <c r="AY881"/>
      <c r="AZ881"/>
      <c r="BA881"/>
      <c r="BB881"/>
    </row>
    <row r="882" spans="1:54" x14ac:dyDescent="0.3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Y882"/>
      <c r="AA882"/>
      <c r="AB882"/>
      <c r="AC882"/>
      <c r="AD882"/>
      <c r="AE882"/>
      <c r="AG882"/>
      <c r="AI882" s="11"/>
      <c r="AK882"/>
      <c r="AL882"/>
      <c r="AM882"/>
      <c r="AN882"/>
      <c r="AO882"/>
      <c r="AQ882"/>
      <c r="AR882"/>
      <c r="AS882"/>
      <c r="AT882"/>
      <c r="AU882"/>
      <c r="AV882" s="105"/>
      <c r="AW882"/>
      <c r="AX882"/>
      <c r="AY882"/>
      <c r="AZ882"/>
      <c r="BA882"/>
      <c r="BB882"/>
    </row>
    <row r="883" spans="1:54" x14ac:dyDescent="0.3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Y883"/>
      <c r="AA883"/>
      <c r="AB883"/>
      <c r="AC883"/>
      <c r="AD883"/>
      <c r="AE883"/>
      <c r="AG883"/>
      <c r="AI883" s="11"/>
      <c r="AK883"/>
      <c r="AL883"/>
      <c r="AM883"/>
      <c r="AN883"/>
      <c r="AO883"/>
      <c r="AQ883"/>
      <c r="AR883"/>
      <c r="AS883"/>
      <c r="AT883"/>
      <c r="AU883"/>
      <c r="AV883" s="105"/>
      <c r="AW883"/>
      <c r="AX883"/>
      <c r="AY883"/>
      <c r="AZ883"/>
      <c r="BA883"/>
      <c r="BB883"/>
    </row>
    <row r="884" spans="1:54" x14ac:dyDescent="0.3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Y884"/>
      <c r="AA884"/>
      <c r="AB884"/>
      <c r="AC884"/>
      <c r="AD884"/>
      <c r="AE884"/>
      <c r="AG884"/>
      <c r="AI884" s="11"/>
      <c r="AK884"/>
      <c r="AL884"/>
      <c r="AM884"/>
      <c r="AN884"/>
      <c r="AO884"/>
      <c r="AQ884"/>
      <c r="AR884"/>
      <c r="AS884"/>
      <c r="AT884"/>
      <c r="AU884"/>
      <c r="AV884" s="105"/>
      <c r="AW884"/>
      <c r="AX884"/>
      <c r="AY884"/>
      <c r="AZ884"/>
      <c r="BA884"/>
      <c r="BB884"/>
    </row>
    <row r="885" spans="1:54" x14ac:dyDescent="0.3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Y885"/>
      <c r="AA885"/>
      <c r="AB885"/>
      <c r="AC885"/>
      <c r="AD885"/>
      <c r="AE885"/>
      <c r="AG885"/>
      <c r="AI885" s="11"/>
      <c r="AK885"/>
      <c r="AL885"/>
      <c r="AM885"/>
      <c r="AN885"/>
      <c r="AO885"/>
      <c r="AQ885"/>
      <c r="AR885"/>
      <c r="AS885"/>
      <c r="AT885"/>
      <c r="AU885"/>
      <c r="AV885" s="105"/>
      <c r="AW885"/>
      <c r="AX885"/>
      <c r="AY885"/>
      <c r="AZ885"/>
      <c r="BA885"/>
      <c r="BB885"/>
    </row>
    <row r="886" spans="1:54" x14ac:dyDescent="0.3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Y886"/>
      <c r="AA886"/>
      <c r="AB886"/>
      <c r="AC886"/>
      <c r="AD886"/>
      <c r="AE886"/>
      <c r="AG886"/>
      <c r="AI886" s="11"/>
      <c r="AK886"/>
      <c r="AL886"/>
      <c r="AM886"/>
      <c r="AN886"/>
      <c r="AO886"/>
      <c r="AQ886"/>
      <c r="AR886"/>
      <c r="AS886"/>
      <c r="AT886"/>
      <c r="AU886"/>
      <c r="AV886" s="105"/>
      <c r="AW886"/>
      <c r="AX886"/>
      <c r="AY886"/>
      <c r="AZ886"/>
      <c r="BA886"/>
      <c r="BB886"/>
    </row>
    <row r="887" spans="1:54" x14ac:dyDescent="0.3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Y887"/>
      <c r="AA887"/>
      <c r="AB887"/>
      <c r="AC887"/>
      <c r="AD887"/>
      <c r="AE887"/>
      <c r="AG887"/>
      <c r="AI887" s="11"/>
      <c r="AK887"/>
      <c r="AL887"/>
      <c r="AM887"/>
      <c r="AN887"/>
      <c r="AO887"/>
      <c r="AQ887"/>
      <c r="AR887"/>
      <c r="AS887"/>
      <c r="AT887"/>
      <c r="AU887"/>
      <c r="AV887" s="105"/>
      <c r="AW887"/>
      <c r="AX887"/>
      <c r="AY887"/>
      <c r="AZ887"/>
      <c r="BA887"/>
      <c r="BB887"/>
    </row>
    <row r="888" spans="1:54" x14ac:dyDescent="0.3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Y888"/>
      <c r="AA888"/>
      <c r="AB888"/>
      <c r="AC888"/>
      <c r="AD888"/>
      <c r="AE888"/>
      <c r="AG888"/>
      <c r="AI888" s="11"/>
      <c r="AK888"/>
      <c r="AL888"/>
      <c r="AM888"/>
      <c r="AN888"/>
      <c r="AO888"/>
      <c r="AQ888"/>
      <c r="AR888"/>
      <c r="AS888"/>
      <c r="AT888"/>
      <c r="AU888"/>
      <c r="AV888" s="105"/>
      <c r="AW888"/>
      <c r="AX888"/>
      <c r="AY888"/>
      <c r="AZ888"/>
      <c r="BA888"/>
      <c r="BB888"/>
    </row>
    <row r="889" spans="1:54" x14ac:dyDescent="0.3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Y889"/>
      <c r="AA889"/>
      <c r="AB889"/>
      <c r="AC889"/>
      <c r="AD889"/>
      <c r="AE889"/>
      <c r="AG889"/>
      <c r="AI889" s="11"/>
      <c r="AK889"/>
      <c r="AL889"/>
      <c r="AM889"/>
      <c r="AN889"/>
      <c r="AO889"/>
      <c r="AQ889"/>
      <c r="AR889"/>
      <c r="AS889"/>
      <c r="AT889"/>
      <c r="AU889"/>
      <c r="AV889" s="105"/>
      <c r="AW889"/>
      <c r="AX889"/>
      <c r="AY889"/>
      <c r="AZ889"/>
      <c r="BA889"/>
      <c r="BB889"/>
    </row>
    <row r="890" spans="1:54" x14ac:dyDescent="0.3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Y890"/>
      <c r="AA890"/>
      <c r="AB890"/>
      <c r="AC890"/>
      <c r="AD890"/>
      <c r="AE890"/>
      <c r="AG890"/>
      <c r="AI890" s="11"/>
      <c r="AK890"/>
      <c r="AL890"/>
      <c r="AM890"/>
      <c r="AN890"/>
      <c r="AO890"/>
      <c r="AQ890"/>
      <c r="AR890"/>
      <c r="AS890"/>
      <c r="AT890"/>
      <c r="AU890"/>
      <c r="AV890" s="105"/>
      <c r="AW890"/>
      <c r="AX890"/>
      <c r="AY890"/>
      <c r="AZ890"/>
      <c r="BA890"/>
      <c r="BB890"/>
    </row>
    <row r="891" spans="1:54" x14ac:dyDescent="0.3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Y891"/>
      <c r="AA891"/>
      <c r="AB891"/>
      <c r="AC891"/>
      <c r="AD891"/>
      <c r="AE891"/>
      <c r="AG891"/>
      <c r="AI891" s="11"/>
      <c r="AK891"/>
      <c r="AL891"/>
      <c r="AM891"/>
      <c r="AN891"/>
      <c r="AO891"/>
      <c r="AQ891"/>
      <c r="AR891"/>
      <c r="AS891"/>
      <c r="AT891"/>
      <c r="AU891"/>
      <c r="AV891" s="105"/>
      <c r="AW891"/>
      <c r="AX891"/>
      <c r="AY891"/>
      <c r="AZ891"/>
      <c r="BA891"/>
      <c r="BB891"/>
    </row>
    <row r="892" spans="1:54" x14ac:dyDescent="0.3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Y892"/>
      <c r="AA892"/>
      <c r="AB892"/>
      <c r="AC892"/>
      <c r="AD892"/>
      <c r="AE892"/>
      <c r="AG892"/>
      <c r="AI892" s="11"/>
      <c r="AK892"/>
      <c r="AL892"/>
      <c r="AM892"/>
      <c r="AN892"/>
      <c r="AO892"/>
      <c r="AQ892"/>
      <c r="AR892"/>
      <c r="AS892"/>
      <c r="AT892"/>
      <c r="AU892"/>
      <c r="AV892" s="105"/>
      <c r="AW892"/>
      <c r="AX892"/>
      <c r="AY892"/>
      <c r="AZ892"/>
      <c r="BA892"/>
      <c r="BB892"/>
    </row>
    <row r="893" spans="1:54" x14ac:dyDescent="0.3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Y893"/>
      <c r="AA893"/>
      <c r="AB893"/>
      <c r="AC893"/>
      <c r="AD893"/>
      <c r="AE893"/>
      <c r="AG893"/>
      <c r="AI893" s="11"/>
      <c r="AK893"/>
      <c r="AL893"/>
      <c r="AM893"/>
      <c r="AN893"/>
      <c r="AO893"/>
      <c r="AQ893"/>
      <c r="AR893"/>
      <c r="AS893"/>
      <c r="AT893"/>
      <c r="AU893"/>
      <c r="AV893" s="105"/>
      <c r="AW893"/>
      <c r="AX893"/>
      <c r="AY893"/>
      <c r="AZ893"/>
      <c r="BA893"/>
      <c r="BB893"/>
    </row>
    <row r="894" spans="1:54" x14ac:dyDescent="0.3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Y894"/>
      <c r="AA894"/>
      <c r="AB894"/>
      <c r="AC894"/>
      <c r="AD894"/>
      <c r="AE894"/>
      <c r="AG894"/>
      <c r="AI894" s="11"/>
      <c r="AK894"/>
      <c r="AL894"/>
      <c r="AM894"/>
      <c r="AN894"/>
      <c r="AO894"/>
      <c r="AQ894"/>
      <c r="AR894"/>
      <c r="AS894"/>
      <c r="AT894"/>
      <c r="AU894"/>
      <c r="AV894" s="105"/>
      <c r="AW894"/>
      <c r="AX894"/>
      <c r="AY894"/>
      <c r="AZ894"/>
      <c r="BA894"/>
      <c r="BB894"/>
    </row>
    <row r="895" spans="1:54" x14ac:dyDescent="0.3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Y895"/>
      <c r="AA895"/>
      <c r="AB895"/>
      <c r="AC895"/>
      <c r="AD895"/>
      <c r="AE895"/>
      <c r="AG895"/>
      <c r="AI895" s="11"/>
      <c r="AK895"/>
      <c r="AL895"/>
      <c r="AM895"/>
      <c r="AN895"/>
      <c r="AO895"/>
      <c r="AQ895"/>
      <c r="AR895"/>
      <c r="AS895"/>
      <c r="AT895"/>
      <c r="AU895"/>
      <c r="AV895" s="105"/>
      <c r="AW895"/>
      <c r="AX895"/>
      <c r="AY895"/>
      <c r="AZ895"/>
      <c r="BA895"/>
      <c r="BB895"/>
    </row>
    <row r="896" spans="1:54" x14ac:dyDescent="0.3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Y896"/>
      <c r="AA896"/>
      <c r="AB896"/>
      <c r="AC896"/>
      <c r="AD896"/>
      <c r="AE896"/>
      <c r="AG896"/>
      <c r="AI896" s="11"/>
      <c r="AK896"/>
      <c r="AL896"/>
      <c r="AM896"/>
      <c r="AN896"/>
      <c r="AO896"/>
      <c r="AQ896"/>
      <c r="AR896"/>
      <c r="AS896"/>
      <c r="AT896"/>
      <c r="AU896"/>
      <c r="AV896" s="105"/>
      <c r="AW896"/>
      <c r="AX896"/>
      <c r="AY896"/>
      <c r="AZ896"/>
      <c r="BA896"/>
      <c r="BB896"/>
    </row>
    <row r="897" spans="1:54" x14ac:dyDescent="0.3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Y897"/>
      <c r="AA897"/>
      <c r="AB897"/>
      <c r="AC897"/>
      <c r="AD897"/>
      <c r="AE897"/>
      <c r="AG897"/>
      <c r="AI897" s="11"/>
      <c r="AK897"/>
      <c r="AL897"/>
      <c r="AM897"/>
      <c r="AN897"/>
      <c r="AO897"/>
      <c r="AQ897"/>
      <c r="AR897"/>
      <c r="AS897"/>
      <c r="AT897"/>
      <c r="AU897"/>
      <c r="AV897" s="105"/>
      <c r="AW897"/>
      <c r="AX897"/>
      <c r="AY897"/>
      <c r="AZ897"/>
      <c r="BA897"/>
      <c r="BB897"/>
    </row>
    <row r="898" spans="1:54" x14ac:dyDescent="0.3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Y898"/>
      <c r="AA898"/>
      <c r="AB898"/>
      <c r="AC898"/>
      <c r="AD898"/>
      <c r="AE898"/>
      <c r="AG898"/>
      <c r="AI898" s="11"/>
      <c r="AK898"/>
      <c r="AL898"/>
      <c r="AM898"/>
      <c r="AN898"/>
      <c r="AO898"/>
      <c r="AQ898"/>
      <c r="AR898"/>
      <c r="AS898"/>
      <c r="AT898"/>
      <c r="AU898"/>
      <c r="AV898" s="105"/>
      <c r="AW898"/>
      <c r="AX898"/>
      <c r="AY898"/>
      <c r="AZ898"/>
      <c r="BA898"/>
      <c r="BB898"/>
    </row>
    <row r="899" spans="1:54" x14ac:dyDescent="0.3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Y899"/>
      <c r="AA899"/>
      <c r="AB899"/>
      <c r="AC899"/>
      <c r="AD899"/>
      <c r="AE899"/>
      <c r="AG899"/>
      <c r="AI899" s="11"/>
      <c r="AK899"/>
      <c r="AL899"/>
      <c r="AM899"/>
      <c r="AN899"/>
      <c r="AO899"/>
      <c r="AQ899"/>
      <c r="AR899"/>
      <c r="AS899"/>
      <c r="AT899"/>
      <c r="AU899"/>
      <c r="AV899" s="105"/>
      <c r="AW899"/>
      <c r="AX899"/>
      <c r="AY899"/>
      <c r="AZ899"/>
      <c r="BA899"/>
      <c r="BB899"/>
    </row>
    <row r="900" spans="1:54" x14ac:dyDescent="0.3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Y900"/>
      <c r="AA900"/>
      <c r="AB900"/>
      <c r="AC900"/>
      <c r="AD900"/>
      <c r="AE900"/>
      <c r="AG900"/>
      <c r="AI900" s="11"/>
      <c r="AK900"/>
      <c r="AL900"/>
      <c r="AM900"/>
      <c r="AN900"/>
      <c r="AO900"/>
      <c r="AQ900"/>
      <c r="AR900"/>
      <c r="AS900"/>
      <c r="AT900"/>
      <c r="AU900"/>
      <c r="AV900" s="105"/>
      <c r="AW900"/>
      <c r="AX900"/>
      <c r="AY900"/>
      <c r="AZ900"/>
      <c r="BA900"/>
      <c r="BB900"/>
    </row>
    <row r="901" spans="1:54" x14ac:dyDescent="0.3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Y901"/>
      <c r="AA901"/>
      <c r="AB901"/>
      <c r="AC901"/>
      <c r="AD901"/>
      <c r="AE901"/>
      <c r="AG901"/>
      <c r="AI901" s="11"/>
      <c r="AK901"/>
      <c r="AL901"/>
      <c r="AM901"/>
      <c r="AN901"/>
      <c r="AO901"/>
      <c r="AQ901"/>
      <c r="AR901"/>
      <c r="AS901"/>
      <c r="AT901"/>
      <c r="AU901"/>
      <c r="AV901" s="105"/>
      <c r="AW901"/>
      <c r="AX901"/>
      <c r="AY901"/>
      <c r="AZ901"/>
      <c r="BA901"/>
      <c r="BB901"/>
    </row>
    <row r="902" spans="1:54" x14ac:dyDescent="0.3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Y902"/>
      <c r="AA902"/>
      <c r="AB902"/>
      <c r="AC902"/>
      <c r="AD902"/>
      <c r="AE902"/>
      <c r="AG902"/>
      <c r="AI902" s="11"/>
      <c r="AK902"/>
      <c r="AL902"/>
      <c r="AM902"/>
      <c r="AN902"/>
      <c r="AO902"/>
      <c r="AQ902"/>
      <c r="AR902"/>
      <c r="AS902"/>
      <c r="AT902"/>
      <c r="AU902"/>
      <c r="AV902" s="105"/>
      <c r="AW902"/>
      <c r="AX902"/>
      <c r="AY902"/>
      <c r="AZ902"/>
      <c r="BA902"/>
      <c r="BB902"/>
    </row>
    <row r="903" spans="1:54" x14ac:dyDescent="0.3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Y903"/>
      <c r="AA903"/>
      <c r="AB903"/>
      <c r="AC903"/>
      <c r="AD903"/>
      <c r="AE903"/>
      <c r="AG903"/>
      <c r="AI903" s="11"/>
      <c r="AK903"/>
      <c r="AL903"/>
      <c r="AM903"/>
      <c r="AN903"/>
      <c r="AO903"/>
      <c r="AQ903"/>
      <c r="AR903"/>
      <c r="AS903"/>
      <c r="AT903"/>
      <c r="AU903"/>
      <c r="AV903" s="105"/>
      <c r="AW903"/>
      <c r="AX903"/>
      <c r="AY903"/>
      <c r="AZ903"/>
      <c r="BA903"/>
      <c r="BB903"/>
    </row>
    <row r="904" spans="1:54" x14ac:dyDescent="0.3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Y904"/>
      <c r="AA904"/>
      <c r="AB904"/>
      <c r="AC904"/>
      <c r="AD904"/>
      <c r="AE904"/>
      <c r="AG904"/>
      <c r="AI904" s="11"/>
      <c r="AK904"/>
      <c r="AL904"/>
      <c r="AM904"/>
      <c r="AN904"/>
      <c r="AO904"/>
      <c r="AQ904"/>
      <c r="AR904"/>
      <c r="AS904"/>
      <c r="AT904"/>
      <c r="AU904"/>
      <c r="AV904" s="105"/>
      <c r="AW904"/>
      <c r="AX904"/>
      <c r="AY904"/>
      <c r="AZ904"/>
      <c r="BA904"/>
      <c r="BB904"/>
    </row>
    <row r="905" spans="1:54" x14ac:dyDescent="0.3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Y905"/>
      <c r="AA905"/>
      <c r="AB905"/>
      <c r="AC905"/>
      <c r="AD905"/>
      <c r="AE905"/>
      <c r="AG905"/>
      <c r="AI905" s="11"/>
      <c r="AK905"/>
      <c r="AL905"/>
      <c r="AM905"/>
      <c r="AN905"/>
      <c r="AO905"/>
      <c r="AQ905"/>
      <c r="AR905"/>
      <c r="AS905"/>
      <c r="AT905"/>
      <c r="AU905"/>
      <c r="AV905" s="105"/>
      <c r="AW905"/>
      <c r="AX905"/>
      <c r="AY905"/>
      <c r="AZ905"/>
      <c r="BA905"/>
      <c r="BB905"/>
    </row>
    <row r="906" spans="1:54" x14ac:dyDescent="0.3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Y906"/>
      <c r="AA906"/>
      <c r="AB906"/>
      <c r="AC906"/>
      <c r="AD906"/>
      <c r="AE906"/>
      <c r="AG906"/>
      <c r="AI906" s="11"/>
      <c r="AK906"/>
      <c r="AL906"/>
      <c r="AM906"/>
      <c r="AN906"/>
      <c r="AO906"/>
      <c r="AQ906"/>
      <c r="AR906"/>
      <c r="AS906"/>
      <c r="AT906"/>
      <c r="AU906"/>
      <c r="AV906" s="105"/>
      <c r="AW906"/>
      <c r="AX906"/>
      <c r="AY906"/>
      <c r="AZ906"/>
      <c r="BA906"/>
      <c r="BB906"/>
    </row>
    <row r="907" spans="1:54" x14ac:dyDescent="0.3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Y907"/>
      <c r="AA907"/>
      <c r="AB907"/>
      <c r="AC907"/>
      <c r="AD907"/>
      <c r="AE907"/>
      <c r="AG907"/>
      <c r="AI907" s="11"/>
      <c r="AK907"/>
      <c r="AL907"/>
      <c r="AM907"/>
      <c r="AN907"/>
      <c r="AO907"/>
      <c r="AQ907"/>
      <c r="AR907"/>
      <c r="AS907"/>
      <c r="AT907"/>
      <c r="AU907"/>
      <c r="AV907" s="105"/>
      <c r="AW907"/>
      <c r="AX907"/>
      <c r="AY907"/>
      <c r="AZ907"/>
      <c r="BA907"/>
      <c r="BB907"/>
    </row>
    <row r="908" spans="1:54" x14ac:dyDescent="0.3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Y908"/>
      <c r="AA908"/>
      <c r="AB908"/>
      <c r="AC908"/>
      <c r="AD908"/>
      <c r="AE908"/>
      <c r="AG908"/>
      <c r="AI908" s="11"/>
      <c r="AK908"/>
      <c r="AL908"/>
      <c r="AM908"/>
      <c r="AN908"/>
      <c r="AO908"/>
      <c r="AQ908"/>
      <c r="AR908"/>
      <c r="AS908"/>
      <c r="AT908"/>
      <c r="AU908"/>
      <c r="AV908" s="105"/>
      <c r="AW908"/>
      <c r="AX908"/>
      <c r="AY908"/>
      <c r="AZ908"/>
      <c r="BA908"/>
      <c r="BB908"/>
    </row>
    <row r="909" spans="1:54" x14ac:dyDescent="0.3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Y909"/>
      <c r="AA909"/>
      <c r="AB909"/>
      <c r="AC909"/>
      <c r="AD909"/>
      <c r="AE909"/>
      <c r="AG909"/>
      <c r="AI909" s="11"/>
      <c r="AK909"/>
      <c r="AL909"/>
      <c r="AM909"/>
      <c r="AN909"/>
      <c r="AO909"/>
      <c r="AQ909"/>
      <c r="AR909"/>
      <c r="AS909"/>
      <c r="AT909"/>
      <c r="AU909"/>
      <c r="AV909" s="105"/>
      <c r="AW909"/>
      <c r="AX909"/>
      <c r="AY909"/>
      <c r="AZ909"/>
      <c r="BA909"/>
      <c r="BB909"/>
    </row>
    <row r="910" spans="1:54" x14ac:dyDescent="0.3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Y910"/>
      <c r="AA910"/>
      <c r="AB910"/>
      <c r="AC910"/>
      <c r="AD910"/>
      <c r="AE910"/>
      <c r="AG910"/>
      <c r="AI910" s="11"/>
      <c r="AK910"/>
      <c r="AL910"/>
      <c r="AM910"/>
      <c r="AN910"/>
      <c r="AO910"/>
      <c r="AQ910"/>
      <c r="AR910"/>
      <c r="AS910"/>
      <c r="AT910"/>
      <c r="AU910"/>
      <c r="AV910" s="105"/>
      <c r="AW910"/>
      <c r="AX910"/>
      <c r="AY910"/>
      <c r="AZ910"/>
      <c r="BA910"/>
      <c r="BB910"/>
    </row>
    <row r="911" spans="1:54" x14ac:dyDescent="0.3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Y911"/>
      <c r="AA911"/>
      <c r="AB911"/>
      <c r="AC911"/>
      <c r="AD911"/>
      <c r="AE911"/>
      <c r="AG911"/>
      <c r="AI911" s="11"/>
      <c r="AK911"/>
      <c r="AL911"/>
      <c r="AM911"/>
      <c r="AN911"/>
      <c r="AO911"/>
      <c r="AQ911"/>
      <c r="AR911"/>
      <c r="AS911"/>
      <c r="AT911"/>
      <c r="AU911"/>
      <c r="AV911" s="105"/>
      <c r="AW911"/>
      <c r="AX911"/>
      <c r="AY911"/>
      <c r="AZ911"/>
      <c r="BA911"/>
      <c r="BB911"/>
    </row>
    <row r="912" spans="1:54" x14ac:dyDescent="0.3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Y912"/>
      <c r="AA912"/>
      <c r="AB912"/>
      <c r="AC912"/>
      <c r="AD912"/>
      <c r="AE912"/>
      <c r="AG912"/>
      <c r="AI912" s="11"/>
      <c r="AK912"/>
      <c r="AL912"/>
      <c r="AM912"/>
      <c r="AN912"/>
      <c r="AO912"/>
      <c r="AQ912"/>
      <c r="AR912"/>
      <c r="AS912"/>
      <c r="AT912"/>
      <c r="AU912"/>
      <c r="AV912" s="105"/>
      <c r="AW912"/>
      <c r="AX912"/>
      <c r="AY912"/>
      <c r="AZ912"/>
      <c r="BA912"/>
      <c r="BB912"/>
    </row>
    <row r="913" spans="1:54" x14ac:dyDescent="0.3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Y913"/>
      <c r="AA913"/>
      <c r="AB913"/>
      <c r="AC913"/>
      <c r="AD913"/>
      <c r="AE913"/>
      <c r="AG913"/>
      <c r="AI913" s="11"/>
      <c r="AK913"/>
      <c r="AL913"/>
      <c r="AM913"/>
      <c r="AN913"/>
      <c r="AO913"/>
      <c r="AQ913"/>
      <c r="AR913"/>
      <c r="AS913"/>
      <c r="AT913"/>
      <c r="AU913"/>
      <c r="AV913" s="105"/>
      <c r="AW913"/>
      <c r="AX913"/>
      <c r="AY913"/>
      <c r="AZ913"/>
      <c r="BA913"/>
      <c r="BB913"/>
    </row>
    <row r="914" spans="1:54" x14ac:dyDescent="0.3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Y914"/>
      <c r="AA914"/>
      <c r="AB914"/>
      <c r="AC914"/>
      <c r="AD914"/>
      <c r="AE914"/>
      <c r="AG914"/>
      <c r="AI914" s="11"/>
      <c r="AK914"/>
      <c r="AL914"/>
      <c r="AM914"/>
      <c r="AN914"/>
      <c r="AO914"/>
      <c r="AQ914"/>
      <c r="AR914"/>
      <c r="AS914"/>
      <c r="AT914"/>
      <c r="AU914"/>
      <c r="AV914" s="105"/>
      <c r="AW914"/>
      <c r="AX914"/>
      <c r="AY914"/>
      <c r="AZ914"/>
      <c r="BA914"/>
      <c r="BB914"/>
    </row>
    <row r="915" spans="1:54" x14ac:dyDescent="0.3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Y915"/>
      <c r="AA915"/>
      <c r="AB915"/>
      <c r="AC915"/>
      <c r="AD915"/>
      <c r="AE915"/>
      <c r="AG915"/>
      <c r="AI915" s="11"/>
      <c r="AK915"/>
      <c r="AL915"/>
      <c r="AM915"/>
      <c r="AN915"/>
      <c r="AO915"/>
      <c r="AQ915"/>
      <c r="AR915"/>
      <c r="AS915"/>
      <c r="AT915"/>
      <c r="AU915"/>
      <c r="AV915" s="105"/>
      <c r="AW915"/>
      <c r="AX915"/>
      <c r="AY915"/>
      <c r="AZ915"/>
      <c r="BA915"/>
      <c r="BB915"/>
    </row>
    <row r="916" spans="1:54" x14ac:dyDescent="0.3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Y916"/>
      <c r="AA916"/>
      <c r="AB916"/>
      <c r="AC916"/>
      <c r="AD916"/>
      <c r="AE916"/>
      <c r="AG916"/>
      <c r="AI916" s="11"/>
      <c r="AK916"/>
      <c r="AL916"/>
      <c r="AM916"/>
      <c r="AN916"/>
      <c r="AO916"/>
      <c r="AQ916"/>
      <c r="AR916"/>
      <c r="AS916"/>
      <c r="AT916"/>
      <c r="AU916"/>
      <c r="AV916" s="105"/>
      <c r="AW916"/>
      <c r="AX916"/>
      <c r="AY916"/>
      <c r="AZ916"/>
      <c r="BA916"/>
      <c r="BB916"/>
    </row>
    <row r="917" spans="1:54" x14ac:dyDescent="0.3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Y917"/>
      <c r="AA917"/>
      <c r="AB917"/>
      <c r="AC917"/>
      <c r="AD917"/>
      <c r="AE917"/>
      <c r="AG917"/>
      <c r="AI917" s="11"/>
      <c r="AK917"/>
      <c r="AL917"/>
      <c r="AM917"/>
      <c r="AN917"/>
      <c r="AO917"/>
      <c r="AQ917"/>
      <c r="AR917"/>
      <c r="AS917"/>
      <c r="AT917"/>
      <c r="AU917"/>
      <c r="AV917" s="105"/>
      <c r="AW917"/>
      <c r="AX917"/>
      <c r="AY917"/>
      <c r="AZ917"/>
      <c r="BA917"/>
      <c r="BB917"/>
    </row>
    <row r="918" spans="1:54" x14ac:dyDescent="0.3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Y918"/>
      <c r="AA918"/>
      <c r="AB918"/>
      <c r="AC918"/>
      <c r="AD918"/>
      <c r="AE918"/>
      <c r="AG918"/>
      <c r="AI918" s="11"/>
      <c r="AK918"/>
      <c r="AL918"/>
      <c r="AM918"/>
      <c r="AN918"/>
      <c r="AO918"/>
      <c r="AQ918"/>
      <c r="AR918"/>
      <c r="AS918"/>
      <c r="AT918"/>
      <c r="AU918"/>
      <c r="AV918" s="105"/>
      <c r="AW918"/>
      <c r="AX918"/>
      <c r="AY918"/>
      <c r="AZ918"/>
      <c r="BA918"/>
      <c r="BB918"/>
    </row>
    <row r="919" spans="1:54" x14ac:dyDescent="0.3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Y919"/>
      <c r="AA919"/>
      <c r="AB919"/>
      <c r="AC919"/>
      <c r="AD919"/>
      <c r="AE919"/>
      <c r="AG919"/>
      <c r="AI919" s="11"/>
      <c r="AK919"/>
      <c r="AL919"/>
      <c r="AM919"/>
      <c r="AN919"/>
      <c r="AO919"/>
      <c r="AQ919"/>
      <c r="AR919"/>
      <c r="AS919"/>
      <c r="AT919"/>
      <c r="AU919"/>
      <c r="AV919" s="105"/>
      <c r="AW919"/>
      <c r="AX919"/>
      <c r="AY919"/>
      <c r="AZ919"/>
      <c r="BA919"/>
      <c r="BB919"/>
    </row>
    <row r="920" spans="1:54" x14ac:dyDescent="0.3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Y920"/>
      <c r="AA920"/>
      <c r="AB920"/>
      <c r="AC920"/>
      <c r="AD920"/>
      <c r="AE920"/>
      <c r="AG920"/>
      <c r="AI920" s="11"/>
      <c r="AK920"/>
      <c r="AL920"/>
      <c r="AM920"/>
      <c r="AN920"/>
      <c r="AO920"/>
      <c r="AQ920"/>
      <c r="AR920"/>
      <c r="AS920"/>
      <c r="AT920"/>
      <c r="AU920"/>
      <c r="AV920" s="105"/>
      <c r="AW920"/>
      <c r="AX920"/>
      <c r="AY920"/>
      <c r="AZ920"/>
      <c r="BA920"/>
      <c r="BB920"/>
    </row>
    <row r="921" spans="1:54" x14ac:dyDescent="0.3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Y921"/>
      <c r="AA921"/>
      <c r="AB921"/>
      <c r="AC921"/>
      <c r="AD921"/>
      <c r="AE921"/>
      <c r="AG921"/>
      <c r="AI921" s="11"/>
      <c r="AK921"/>
      <c r="AL921"/>
      <c r="AM921"/>
      <c r="AN921"/>
      <c r="AO921"/>
      <c r="AQ921"/>
      <c r="AR921"/>
      <c r="AS921"/>
      <c r="AT921"/>
      <c r="AU921"/>
      <c r="AV921" s="105"/>
      <c r="AW921"/>
      <c r="AX921"/>
      <c r="AY921"/>
      <c r="AZ921"/>
      <c r="BA921"/>
      <c r="BB921"/>
    </row>
    <row r="922" spans="1:54" x14ac:dyDescent="0.3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Y922"/>
      <c r="AA922"/>
      <c r="AB922"/>
      <c r="AC922"/>
      <c r="AD922"/>
      <c r="AE922"/>
      <c r="AG922"/>
      <c r="AI922" s="11"/>
      <c r="AK922"/>
      <c r="AL922"/>
      <c r="AM922"/>
      <c r="AN922"/>
      <c r="AO922"/>
      <c r="AQ922"/>
      <c r="AR922"/>
      <c r="AS922"/>
      <c r="AT922"/>
      <c r="AU922"/>
      <c r="AV922" s="105"/>
      <c r="AW922"/>
      <c r="AX922"/>
      <c r="AY922"/>
      <c r="AZ922"/>
      <c r="BA922"/>
      <c r="BB922"/>
    </row>
    <row r="923" spans="1:54" x14ac:dyDescent="0.3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Y923"/>
      <c r="AA923"/>
      <c r="AB923"/>
      <c r="AC923"/>
      <c r="AD923"/>
      <c r="AE923"/>
      <c r="AG923"/>
      <c r="AI923" s="11"/>
      <c r="AK923"/>
      <c r="AL923"/>
      <c r="AM923"/>
      <c r="AN923"/>
      <c r="AO923"/>
      <c r="AQ923"/>
      <c r="AR923"/>
      <c r="AS923"/>
      <c r="AT923"/>
      <c r="AU923"/>
      <c r="AV923" s="105"/>
      <c r="AW923"/>
      <c r="AX923"/>
      <c r="AY923"/>
      <c r="AZ923"/>
      <c r="BA923"/>
      <c r="BB923"/>
    </row>
    <row r="924" spans="1:54" x14ac:dyDescent="0.3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Y924"/>
      <c r="AA924"/>
      <c r="AB924"/>
      <c r="AC924"/>
      <c r="AD924"/>
      <c r="AE924"/>
      <c r="AG924"/>
      <c r="AI924" s="11"/>
      <c r="AK924"/>
      <c r="AL924"/>
      <c r="AM924"/>
      <c r="AN924"/>
      <c r="AO924"/>
      <c r="AQ924"/>
      <c r="AR924"/>
      <c r="AS924"/>
      <c r="AT924"/>
      <c r="AU924"/>
      <c r="AV924" s="105"/>
      <c r="AW924"/>
      <c r="AX924"/>
      <c r="AY924"/>
      <c r="AZ924"/>
      <c r="BA924"/>
      <c r="BB924"/>
    </row>
    <row r="925" spans="1:54" x14ac:dyDescent="0.3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Y925"/>
      <c r="AA925"/>
      <c r="AB925"/>
      <c r="AC925"/>
      <c r="AD925"/>
      <c r="AE925"/>
      <c r="AG925"/>
      <c r="AI925" s="11"/>
      <c r="AK925"/>
      <c r="AL925"/>
      <c r="AM925"/>
      <c r="AN925"/>
      <c r="AO925"/>
      <c r="AQ925"/>
      <c r="AR925"/>
      <c r="AS925"/>
      <c r="AT925"/>
      <c r="AU925"/>
      <c r="AV925" s="105"/>
      <c r="AW925"/>
      <c r="AX925"/>
      <c r="AY925"/>
      <c r="AZ925"/>
      <c r="BA925"/>
      <c r="BB925"/>
    </row>
    <row r="926" spans="1:54" x14ac:dyDescent="0.3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Y926"/>
      <c r="AA926"/>
      <c r="AB926"/>
      <c r="AC926"/>
      <c r="AD926"/>
      <c r="AE926"/>
      <c r="AG926"/>
      <c r="AI926" s="11"/>
      <c r="AK926"/>
      <c r="AL926"/>
      <c r="AM926"/>
      <c r="AN926"/>
      <c r="AO926"/>
      <c r="AQ926"/>
      <c r="AR926"/>
      <c r="AS926"/>
      <c r="AT926"/>
      <c r="AU926"/>
      <c r="AV926" s="105"/>
      <c r="AW926"/>
      <c r="AX926"/>
      <c r="AY926"/>
      <c r="AZ926"/>
      <c r="BA926"/>
      <c r="BB926"/>
    </row>
    <row r="927" spans="1:54" x14ac:dyDescent="0.3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Y927"/>
      <c r="AA927"/>
      <c r="AB927"/>
      <c r="AC927"/>
      <c r="AD927"/>
      <c r="AE927"/>
      <c r="AG927"/>
      <c r="AI927" s="11"/>
      <c r="AK927"/>
      <c r="AL927"/>
      <c r="AM927"/>
      <c r="AN927"/>
      <c r="AO927"/>
      <c r="AQ927"/>
      <c r="AR927"/>
      <c r="AS927"/>
      <c r="AT927"/>
      <c r="AU927"/>
      <c r="AV927" s="105"/>
      <c r="AW927"/>
      <c r="AX927"/>
      <c r="AY927"/>
      <c r="AZ927"/>
      <c r="BA927"/>
      <c r="BB927"/>
    </row>
    <row r="928" spans="1:54" x14ac:dyDescent="0.3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Y928"/>
      <c r="AA928"/>
      <c r="AB928"/>
      <c r="AC928"/>
      <c r="AD928"/>
      <c r="AE928"/>
      <c r="AG928"/>
      <c r="AI928" s="11"/>
      <c r="AK928"/>
      <c r="AL928"/>
      <c r="AM928"/>
      <c r="AN928"/>
      <c r="AO928"/>
      <c r="AQ928"/>
      <c r="AR928"/>
      <c r="AS928"/>
      <c r="AT928"/>
      <c r="AU928"/>
      <c r="AV928" s="105"/>
      <c r="AW928"/>
      <c r="AX928"/>
      <c r="AY928"/>
      <c r="AZ928"/>
      <c r="BA928"/>
      <c r="BB928"/>
    </row>
    <row r="929" spans="1:54" x14ac:dyDescent="0.3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Y929"/>
      <c r="AA929"/>
      <c r="AB929"/>
      <c r="AC929"/>
      <c r="AD929"/>
      <c r="AE929"/>
      <c r="AG929"/>
      <c r="AI929" s="11"/>
      <c r="AK929"/>
      <c r="AL929"/>
      <c r="AM929"/>
      <c r="AN929"/>
      <c r="AO929"/>
      <c r="AQ929"/>
      <c r="AR929"/>
      <c r="AS929"/>
      <c r="AT929"/>
      <c r="AU929"/>
      <c r="AV929" s="105"/>
      <c r="AW929"/>
      <c r="AX929"/>
      <c r="AY929"/>
      <c r="AZ929"/>
      <c r="BA929"/>
      <c r="BB929"/>
    </row>
    <row r="930" spans="1:54" x14ac:dyDescent="0.3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Y930"/>
      <c r="AA930"/>
      <c r="AB930"/>
      <c r="AC930"/>
      <c r="AD930"/>
      <c r="AE930"/>
      <c r="AG930"/>
      <c r="AI930" s="11"/>
      <c r="AK930"/>
      <c r="AL930"/>
      <c r="AM930"/>
      <c r="AN930"/>
      <c r="AO930"/>
      <c r="AQ930"/>
      <c r="AR930"/>
      <c r="AS930"/>
      <c r="AT930"/>
      <c r="AU930"/>
      <c r="AV930" s="105"/>
      <c r="AW930"/>
      <c r="AX930"/>
      <c r="AY930"/>
      <c r="AZ930"/>
      <c r="BA930"/>
      <c r="BB930"/>
    </row>
    <row r="931" spans="1:54" x14ac:dyDescent="0.3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Y931"/>
      <c r="AA931"/>
      <c r="AB931"/>
      <c r="AC931"/>
      <c r="AD931"/>
      <c r="AE931"/>
      <c r="AG931"/>
      <c r="AI931" s="11"/>
      <c r="AK931"/>
      <c r="AL931"/>
      <c r="AM931"/>
      <c r="AN931"/>
      <c r="AO931"/>
      <c r="AQ931"/>
      <c r="AR931"/>
      <c r="AS931"/>
      <c r="AT931"/>
      <c r="AU931"/>
      <c r="AV931" s="105"/>
      <c r="AW931"/>
      <c r="AX931"/>
      <c r="AY931"/>
      <c r="AZ931"/>
      <c r="BA931"/>
      <c r="BB931"/>
    </row>
    <row r="932" spans="1:54" x14ac:dyDescent="0.3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Y932"/>
      <c r="AA932"/>
      <c r="AB932"/>
      <c r="AC932"/>
      <c r="AD932"/>
      <c r="AE932"/>
      <c r="AG932"/>
      <c r="AI932" s="11"/>
      <c r="AK932"/>
      <c r="AL932"/>
      <c r="AM932"/>
      <c r="AN932"/>
      <c r="AO932"/>
      <c r="AQ932"/>
      <c r="AR932"/>
      <c r="AS932"/>
      <c r="AT932"/>
      <c r="AU932"/>
      <c r="AV932" s="105"/>
      <c r="AW932"/>
      <c r="AX932"/>
      <c r="AY932"/>
      <c r="AZ932"/>
      <c r="BA932"/>
      <c r="BB932"/>
    </row>
    <row r="933" spans="1:54" x14ac:dyDescent="0.3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Y933"/>
      <c r="AA933"/>
      <c r="AB933"/>
      <c r="AC933"/>
      <c r="AD933"/>
      <c r="AE933"/>
      <c r="AG933"/>
      <c r="AI933" s="11"/>
      <c r="AK933"/>
      <c r="AL933"/>
      <c r="AM933"/>
      <c r="AN933"/>
      <c r="AO933"/>
      <c r="AQ933"/>
      <c r="AR933"/>
      <c r="AS933"/>
      <c r="AT933"/>
      <c r="AU933"/>
      <c r="AV933" s="105"/>
      <c r="AW933"/>
      <c r="AX933"/>
      <c r="AY933"/>
      <c r="AZ933"/>
      <c r="BA933"/>
      <c r="BB933"/>
    </row>
    <row r="934" spans="1:54" x14ac:dyDescent="0.3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Y934"/>
      <c r="AA934"/>
      <c r="AB934"/>
      <c r="AC934"/>
      <c r="AD934"/>
      <c r="AE934"/>
      <c r="AG934"/>
      <c r="AI934" s="11"/>
      <c r="AK934"/>
      <c r="AL934"/>
      <c r="AM934"/>
      <c r="AN934"/>
      <c r="AO934"/>
      <c r="AQ934"/>
      <c r="AR934"/>
      <c r="AS934"/>
      <c r="AT934"/>
      <c r="AU934"/>
      <c r="AV934" s="105"/>
      <c r="AW934"/>
      <c r="AX934"/>
      <c r="AY934"/>
      <c r="AZ934"/>
      <c r="BA934"/>
      <c r="BB934"/>
    </row>
    <row r="935" spans="1:54" x14ac:dyDescent="0.3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Y935"/>
      <c r="AA935"/>
      <c r="AB935"/>
      <c r="AC935"/>
      <c r="AD935"/>
      <c r="AE935"/>
      <c r="AG935"/>
      <c r="AI935" s="11"/>
      <c r="AK935"/>
      <c r="AL935"/>
      <c r="AM935"/>
      <c r="AN935"/>
      <c r="AO935"/>
      <c r="AQ935"/>
      <c r="AR935"/>
      <c r="AS935"/>
      <c r="AT935"/>
      <c r="AU935"/>
      <c r="AV935" s="105"/>
      <c r="AW935"/>
      <c r="AX935"/>
      <c r="AY935"/>
      <c r="AZ935"/>
      <c r="BA935"/>
      <c r="BB935"/>
    </row>
    <row r="936" spans="1:54" x14ac:dyDescent="0.3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Y936"/>
      <c r="AA936"/>
      <c r="AB936"/>
      <c r="AC936"/>
      <c r="AD936"/>
      <c r="AE936"/>
      <c r="AG936"/>
      <c r="AI936" s="11"/>
      <c r="AK936"/>
      <c r="AL936"/>
      <c r="AM936"/>
      <c r="AN936"/>
      <c r="AO936"/>
      <c r="AQ936"/>
      <c r="AR936"/>
      <c r="AS936"/>
      <c r="AT936"/>
      <c r="AU936"/>
      <c r="AV936" s="105"/>
      <c r="AW936"/>
      <c r="AX936"/>
      <c r="AY936"/>
      <c r="AZ936"/>
      <c r="BA936"/>
      <c r="BB936"/>
    </row>
    <row r="937" spans="1:54" x14ac:dyDescent="0.3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Y937"/>
      <c r="AA937"/>
      <c r="AB937"/>
      <c r="AC937"/>
      <c r="AD937"/>
      <c r="AE937"/>
      <c r="AG937"/>
      <c r="AI937" s="11"/>
      <c r="AK937"/>
      <c r="AL937"/>
      <c r="AM937"/>
      <c r="AN937"/>
      <c r="AO937"/>
      <c r="AQ937"/>
      <c r="AR937"/>
      <c r="AS937"/>
      <c r="AT937"/>
      <c r="AU937"/>
      <c r="AV937" s="105"/>
      <c r="AW937"/>
      <c r="AX937"/>
      <c r="AY937"/>
      <c r="AZ937"/>
      <c r="BA937"/>
      <c r="BB937"/>
    </row>
    <row r="938" spans="1:54" x14ac:dyDescent="0.3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Y938"/>
      <c r="AA938"/>
      <c r="AB938"/>
      <c r="AC938"/>
      <c r="AD938"/>
      <c r="AE938"/>
      <c r="AG938"/>
      <c r="AI938" s="11"/>
      <c r="AK938"/>
      <c r="AL938"/>
      <c r="AM938"/>
      <c r="AN938"/>
      <c r="AO938"/>
      <c r="AQ938"/>
      <c r="AR938"/>
      <c r="AS938"/>
      <c r="AT938"/>
      <c r="AU938"/>
      <c r="AV938" s="105"/>
      <c r="AW938"/>
      <c r="AX938"/>
      <c r="AY938"/>
      <c r="AZ938"/>
      <c r="BA938"/>
      <c r="BB938"/>
    </row>
    <row r="939" spans="1:54" x14ac:dyDescent="0.3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Y939"/>
      <c r="AA939"/>
      <c r="AB939"/>
      <c r="AC939"/>
      <c r="AD939"/>
      <c r="AE939"/>
      <c r="AG939"/>
      <c r="AI939" s="11"/>
      <c r="AK939"/>
      <c r="AL939"/>
      <c r="AM939"/>
      <c r="AN939"/>
      <c r="AO939"/>
      <c r="AQ939"/>
      <c r="AR939"/>
      <c r="AS939"/>
      <c r="AT939"/>
      <c r="AU939"/>
      <c r="AV939" s="105"/>
      <c r="AW939"/>
      <c r="AX939"/>
      <c r="AY939"/>
      <c r="AZ939"/>
      <c r="BA939"/>
      <c r="BB939"/>
    </row>
    <row r="940" spans="1:54" x14ac:dyDescent="0.3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Y940"/>
      <c r="AA940"/>
      <c r="AB940"/>
      <c r="AC940"/>
      <c r="AD940"/>
      <c r="AE940"/>
      <c r="AG940"/>
      <c r="AI940" s="11"/>
      <c r="AK940"/>
      <c r="AL940"/>
      <c r="AM940"/>
      <c r="AN940"/>
      <c r="AO940"/>
      <c r="AQ940"/>
      <c r="AR940"/>
      <c r="AS940"/>
      <c r="AT940"/>
      <c r="AU940"/>
      <c r="AV940" s="105"/>
      <c r="AW940"/>
      <c r="AX940"/>
      <c r="AY940"/>
      <c r="AZ940"/>
      <c r="BA940"/>
      <c r="BB940"/>
    </row>
    <row r="941" spans="1:54" x14ac:dyDescent="0.3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Y941"/>
      <c r="AA941"/>
      <c r="AB941"/>
      <c r="AC941"/>
      <c r="AD941"/>
      <c r="AE941"/>
      <c r="AG941"/>
      <c r="AI941" s="11"/>
      <c r="AK941"/>
      <c r="AL941"/>
      <c r="AM941"/>
      <c r="AN941"/>
      <c r="AO941"/>
      <c r="AQ941"/>
      <c r="AR941"/>
      <c r="AS941"/>
      <c r="AT941"/>
      <c r="AU941"/>
      <c r="AV941" s="105"/>
      <c r="AW941"/>
      <c r="AX941"/>
      <c r="AY941"/>
      <c r="AZ941"/>
      <c r="BA941"/>
      <c r="BB941"/>
    </row>
    <row r="942" spans="1:54" x14ac:dyDescent="0.3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Y942"/>
      <c r="AA942"/>
      <c r="AB942"/>
      <c r="AC942"/>
      <c r="AD942"/>
      <c r="AE942"/>
      <c r="AG942"/>
      <c r="AI942" s="11"/>
      <c r="AK942"/>
      <c r="AL942"/>
      <c r="AM942"/>
      <c r="AN942"/>
      <c r="AO942"/>
      <c r="AQ942"/>
      <c r="AR942"/>
      <c r="AS942"/>
      <c r="AT942"/>
      <c r="AU942"/>
      <c r="AV942" s="105"/>
      <c r="AW942"/>
      <c r="AX942"/>
      <c r="AY942"/>
      <c r="AZ942"/>
      <c r="BA942"/>
      <c r="BB942"/>
    </row>
    <row r="943" spans="1:54" x14ac:dyDescent="0.3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Y943"/>
      <c r="AA943"/>
      <c r="AB943"/>
      <c r="AC943"/>
      <c r="AD943"/>
      <c r="AE943"/>
      <c r="AG943"/>
      <c r="AI943" s="11"/>
      <c r="AK943"/>
      <c r="AL943"/>
      <c r="AM943"/>
      <c r="AN943"/>
      <c r="AO943"/>
      <c r="AQ943"/>
      <c r="AR943"/>
      <c r="AS943"/>
      <c r="AT943"/>
      <c r="AU943"/>
      <c r="AV943" s="105"/>
      <c r="AW943"/>
      <c r="AX943"/>
      <c r="AY943"/>
      <c r="AZ943"/>
      <c r="BA943"/>
      <c r="BB943"/>
    </row>
    <row r="944" spans="1:54" x14ac:dyDescent="0.3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Y944"/>
      <c r="AA944"/>
      <c r="AB944"/>
      <c r="AC944"/>
      <c r="AD944"/>
      <c r="AE944"/>
      <c r="AG944"/>
      <c r="AI944" s="11"/>
      <c r="AK944"/>
      <c r="AL944"/>
      <c r="AM944"/>
      <c r="AN944"/>
      <c r="AO944"/>
      <c r="AQ944"/>
      <c r="AR944"/>
      <c r="AS944"/>
      <c r="AT944"/>
      <c r="AU944"/>
      <c r="AV944" s="105"/>
      <c r="AW944"/>
      <c r="AX944"/>
      <c r="AY944"/>
      <c r="AZ944"/>
      <c r="BA944"/>
      <c r="BB944"/>
    </row>
    <row r="945" spans="1:54" x14ac:dyDescent="0.3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Y945"/>
      <c r="AA945"/>
      <c r="AB945"/>
      <c r="AC945"/>
      <c r="AD945"/>
      <c r="AE945"/>
      <c r="AG945"/>
      <c r="AI945" s="11"/>
      <c r="AK945"/>
      <c r="AL945"/>
      <c r="AM945"/>
      <c r="AN945"/>
      <c r="AO945"/>
      <c r="AQ945"/>
      <c r="AR945"/>
      <c r="AS945"/>
      <c r="AT945"/>
      <c r="AU945"/>
      <c r="AV945" s="105"/>
      <c r="AW945"/>
      <c r="AX945"/>
      <c r="AY945"/>
      <c r="AZ945"/>
      <c r="BA945"/>
      <c r="BB945"/>
    </row>
    <row r="946" spans="1:54" x14ac:dyDescent="0.3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Y946"/>
      <c r="AA946"/>
      <c r="AB946"/>
      <c r="AC946"/>
      <c r="AD946"/>
      <c r="AE946"/>
      <c r="AG946"/>
      <c r="AI946" s="11"/>
      <c r="AK946"/>
      <c r="AL946"/>
      <c r="AM946"/>
      <c r="AN946"/>
      <c r="AO946"/>
      <c r="AQ946"/>
      <c r="AR946"/>
      <c r="AS946"/>
      <c r="AT946"/>
      <c r="AU946"/>
      <c r="AV946" s="105"/>
      <c r="AW946"/>
      <c r="AX946"/>
      <c r="AY946"/>
      <c r="AZ946"/>
      <c r="BA946"/>
      <c r="BB946"/>
    </row>
    <row r="947" spans="1:54" x14ac:dyDescent="0.3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Y947"/>
      <c r="AA947"/>
      <c r="AB947"/>
      <c r="AC947"/>
      <c r="AD947"/>
      <c r="AE947"/>
      <c r="AG947"/>
      <c r="AI947" s="11"/>
      <c r="AK947"/>
      <c r="AL947"/>
      <c r="AM947"/>
      <c r="AN947"/>
      <c r="AO947"/>
      <c r="AQ947"/>
      <c r="AR947"/>
      <c r="AS947"/>
      <c r="AT947"/>
      <c r="AU947"/>
      <c r="AV947" s="105"/>
      <c r="AW947"/>
      <c r="AX947"/>
      <c r="AY947"/>
      <c r="AZ947"/>
      <c r="BA947"/>
      <c r="BB947"/>
    </row>
    <row r="948" spans="1:54" x14ac:dyDescent="0.3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Y948"/>
      <c r="AA948"/>
      <c r="AB948"/>
      <c r="AC948"/>
      <c r="AD948"/>
      <c r="AE948"/>
      <c r="AG948"/>
      <c r="AI948" s="11"/>
      <c r="AK948"/>
      <c r="AL948"/>
      <c r="AM948"/>
      <c r="AN948"/>
      <c r="AO948"/>
      <c r="AQ948"/>
      <c r="AR948"/>
      <c r="AS948"/>
      <c r="AT948"/>
      <c r="AU948"/>
      <c r="AV948" s="105"/>
      <c r="AW948"/>
      <c r="AX948"/>
      <c r="AY948"/>
      <c r="AZ948"/>
      <c r="BA948"/>
      <c r="BB948"/>
    </row>
    <row r="949" spans="1:54" x14ac:dyDescent="0.3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Y949"/>
      <c r="AA949"/>
      <c r="AB949"/>
      <c r="AC949"/>
      <c r="AD949"/>
      <c r="AE949"/>
      <c r="AG949"/>
      <c r="AI949" s="11"/>
      <c r="AK949"/>
      <c r="AL949"/>
      <c r="AM949"/>
      <c r="AN949"/>
      <c r="AO949"/>
      <c r="AQ949"/>
      <c r="AR949"/>
      <c r="AS949"/>
      <c r="AT949"/>
      <c r="AU949"/>
      <c r="AV949" s="105"/>
      <c r="AW949"/>
      <c r="AX949"/>
      <c r="AY949"/>
      <c r="AZ949"/>
      <c r="BA949"/>
      <c r="BB949"/>
    </row>
    <row r="950" spans="1:54" x14ac:dyDescent="0.3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Y950"/>
      <c r="AA950"/>
      <c r="AB950"/>
      <c r="AC950"/>
      <c r="AD950"/>
      <c r="AE950"/>
      <c r="AG950"/>
      <c r="AI950" s="11"/>
      <c r="AK950"/>
      <c r="AL950"/>
      <c r="AM950"/>
      <c r="AN950"/>
      <c r="AO950"/>
      <c r="AQ950"/>
      <c r="AR950"/>
      <c r="AS950"/>
      <c r="AT950"/>
      <c r="AU950"/>
      <c r="AV950" s="105"/>
      <c r="AW950"/>
      <c r="AX950"/>
      <c r="AY950"/>
      <c r="AZ950"/>
      <c r="BA950"/>
      <c r="BB950"/>
    </row>
    <row r="951" spans="1:54" x14ac:dyDescent="0.3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Y951"/>
      <c r="AA951"/>
      <c r="AB951"/>
      <c r="AC951"/>
      <c r="AD951"/>
      <c r="AE951"/>
      <c r="AG951"/>
      <c r="AI951" s="11"/>
      <c r="AK951"/>
      <c r="AL951"/>
      <c r="AM951"/>
      <c r="AN951"/>
      <c r="AO951"/>
      <c r="AQ951"/>
      <c r="AR951"/>
      <c r="AS951"/>
      <c r="AT951"/>
      <c r="AU951"/>
      <c r="AV951" s="105"/>
      <c r="AW951"/>
      <c r="AX951"/>
      <c r="AY951"/>
      <c r="AZ951"/>
      <c r="BA951"/>
      <c r="BB951"/>
    </row>
    <row r="952" spans="1:54" x14ac:dyDescent="0.3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Y952"/>
      <c r="AA952"/>
      <c r="AB952"/>
      <c r="AC952"/>
      <c r="AD952"/>
      <c r="AE952"/>
      <c r="AG952"/>
      <c r="AI952" s="11"/>
      <c r="AK952"/>
      <c r="AL952"/>
      <c r="AM952"/>
      <c r="AN952"/>
      <c r="AO952"/>
      <c r="AQ952"/>
      <c r="AR952"/>
      <c r="AS952"/>
      <c r="AT952"/>
      <c r="AU952"/>
      <c r="AV952" s="105"/>
      <c r="AW952"/>
      <c r="AX952"/>
      <c r="AY952"/>
      <c r="AZ952"/>
      <c r="BA952"/>
      <c r="BB952"/>
    </row>
    <row r="953" spans="1:54" x14ac:dyDescent="0.3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Y953"/>
      <c r="AA953"/>
      <c r="AB953"/>
      <c r="AC953"/>
      <c r="AD953"/>
      <c r="AE953"/>
      <c r="AG953"/>
      <c r="AI953" s="11"/>
      <c r="AK953"/>
      <c r="AL953"/>
      <c r="AM953"/>
      <c r="AN953"/>
      <c r="AO953"/>
      <c r="AQ953"/>
      <c r="AR953"/>
      <c r="AS953"/>
      <c r="AT953"/>
      <c r="AU953"/>
      <c r="AV953" s="105"/>
      <c r="AW953"/>
      <c r="AX953"/>
      <c r="AY953"/>
      <c r="AZ953"/>
      <c r="BA953"/>
      <c r="BB953"/>
    </row>
    <row r="954" spans="1:54" x14ac:dyDescent="0.3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Y954"/>
      <c r="AA954"/>
      <c r="AB954"/>
      <c r="AC954"/>
      <c r="AD954"/>
      <c r="AE954"/>
      <c r="AG954"/>
      <c r="AI954" s="11"/>
      <c r="AK954"/>
      <c r="AL954"/>
      <c r="AM954"/>
      <c r="AN954"/>
      <c r="AO954"/>
      <c r="AQ954"/>
      <c r="AR954"/>
      <c r="AS954"/>
      <c r="AT954"/>
      <c r="AU954"/>
      <c r="AV954" s="105"/>
      <c r="AW954"/>
      <c r="AX954"/>
      <c r="AY954"/>
      <c r="AZ954"/>
      <c r="BA954"/>
      <c r="BB954"/>
    </row>
    <row r="955" spans="1:54" x14ac:dyDescent="0.3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Y955"/>
      <c r="AA955"/>
      <c r="AB955"/>
      <c r="AC955"/>
      <c r="AD955"/>
      <c r="AE955"/>
      <c r="AG955"/>
      <c r="AI955" s="11"/>
      <c r="AK955"/>
      <c r="AL955"/>
      <c r="AM955"/>
      <c r="AN955"/>
      <c r="AO955"/>
      <c r="AQ955"/>
      <c r="AR955"/>
      <c r="AS955"/>
      <c r="AT955"/>
      <c r="AU955"/>
      <c r="AV955" s="105"/>
      <c r="AW955"/>
      <c r="AX955"/>
      <c r="AY955"/>
      <c r="AZ955"/>
      <c r="BA955"/>
      <c r="BB955"/>
    </row>
    <row r="956" spans="1:54" x14ac:dyDescent="0.3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Y956"/>
      <c r="AA956"/>
      <c r="AB956"/>
      <c r="AC956"/>
      <c r="AD956"/>
      <c r="AE956"/>
      <c r="AG956"/>
      <c r="AI956" s="11"/>
      <c r="AK956"/>
      <c r="AL956"/>
      <c r="AM956"/>
      <c r="AN956"/>
      <c r="AO956"/>
      <c r="AQ956"/>
      <c r="AR956"/>
      <c r="AS956"/>
      <c r="AT956"/>
      <c r="AU956"/>
      <c r="AV956" s="105"/>
      <c r="AW956"/>
      <c r="AX956"/>
      <c r="AY956"/>
      <c r="AZ956"/>
      <c r="BA956"/>
      <c r="BB956"/>
    </row>
    <row r="957" spans="1:54" x14ac:dyDescent="0.3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Y957"/>
      <c r="AA957"/>
      <c r="AB957"/>
      <c r="AC957"/>
      <c r="AD957"/>
      <c r="AE957"/>
      <c r="AG957"/>
      <c r="AI957" s="11"/>
      <c r="AK957"/>
      <c r="AL957"/>
      <c r="AM957"/>
      <c r="AN957"/>
      <c r="AO957"/>
      <c r="AQ957"/>
      <c r="AR957"/>
      <c r="AS957"/>
      <c r="AT957"/>
      <c r="AU957"/>
      <c r="AV957" s="105"/>
      <c r="AW957"/>
      <c r="AX957"/>
      <c r="AY957"/>
      <c r="AZ957"/>
      <c r="BA957"/>
      <c r="BB957"/>
    </row>
    <row r="958" spans="1:54" x14ac:dyDescent="0.3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Y958"/>
      <c r="AA958"/>
      <c r="AB958"/>
      <c r="AC958"/>
      <c r="AD958"/>
      <c r="AE958"/>
      <c r="AG958"/>
      <c r="AI958" s="11"/>
      <c r="AK958"/>
      <c r="AL958"/>
      <c r="AM958"/>
      <c r="AN958"/>
      <c r="AO958"/>
      <c r="AQ958"/>
      <c r="AR958"/>
      <c r="AS958"/>
      <c r="AT958"/>
      <c r="AU958"/>
      <c r="AV958" s="105"/>
      <c r="AW958"/>
      <c r="AX958"/>
      <c r="AY958"/>
      <c r="AZ958"/>
      <c r="BA958"/>
      <c r="BB958"/>
    </row>
    <row r="959" spans="1:54" x14ac:dyDescent="0.3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Y959"/>
      <c r="AA959"/>
      <c r="AB959"/>
      <c r="AC959"/>
      <c r="AD959"/>
      <c r="AE959"/>
      <c r="AG959"/>
      <c r="AI959" s="11"/>
      <c r="AK959"/>
      <c r="AL959"/>
      <c r="AM959"/>
      <c r="AN959"/>
      <c r="AO959"/>
      <c r="AQ959"/>
      <c r="AR959"/>
      <c r="AS959"/>
      <c r="AT959"/>
      <c r="AU959"/>
      <c r="AV959" s="105"/>
      <c r="AW959"/>
      <c r="AX959"/>
      <c r="AY959"/>
      <c r="AZ959"/>
      <c r="BA959"/>
      <c r="BB959"/>
    </row>
    <row r="960" spans="1:54" x14ac:dyDescent="0.3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Y960"/>
      <c r="AA960"/>
      <c r="AB960"/>
      <c r="AC960"/>
      <c r="AD960"/>
      <c r="AE960"/>
      <c r="AG960"/>
      <c r="AI960" s="11"/>
      <c r="AK960"/>
      <c r="AL960"/>
      <c r="AM960"/>
      <c r="AN960"/>
      <c r="AO960"/>
      <c r="AQ960"/>
      <c r="AR960"/>
      <c r="AS960"/>
      <c r="AT960"/>
      <c r="AU960"/>
      <c r="AV960" s="105"/>
      <c r="AW960"/>
      <c r="AX960"/>
      <c r="AY960"/>
      <c r="AZ960"/>
      <c r="BA960"/>
      <c r="BB960"/>
    </row>
    <row r="961" spans="1:54" x14ac:dyDescent="0.3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Y961"/>
      <c r="AA961"/>
      <c r="AB961"/>
      <c r="AC961"/>
      <c r="AD961"/>
      <c r="AE961"/>
      <c r="AG961"/>
      <c r="AI961" s="11"/>
      <c r="AK961"/>
      <c r="AL961"/>
      <c r="AM961"/>
      <c r="AN961"/>
      <c r="AO961"/>
      <c r="AQ961"/>
      <c r="AR961"/>
      <c r="AS961"/>
      <c r="AT961"/>
      <c r="AU961"/>
      <c r="AV961" s="105"/>
      <c r="AW961"/>
      <c r="AX961"/>
      <c r="AY961"/>
      <c r="AZ961"/>
      <c r="BA961"/>
      <c r="BB961"/>
    </row>
    <row r="962" spans="1:54" x14ac:dyDescent="0.3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Y962"/>
      <c r="AA962"/>
      <c r="AB962"/>
      <c r="AC962"/>
      <c r="AD962"/>
      <c r="AE962"/>
      <c r="AG962"/>
      <c r="AI962" s="11"/>
      <c r="AK962"/>
      <c r="AL962"/>
      <c r="AM962"/>
      <c r="AN962"/>
      <c r="AO962"/>
      <c r="AQ962"/>
      <c r="AR962"/>
      <c r="AS962"/>
      <c r="AT962"/>
      <c r="AU962"/>
      <c r="AV962" s="105"/>
      <c r="AW962"/>
      <c r="AX962"/>
      <c r="AY962"/>
      <c r="AZ962"/>
      <c r="BA962"/>
      <c r="BB962"/>
    </row>
    <row r="963" spans="1:54" x14ac:dyDescent="0.3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Y963"/>
      <c r="AA963"/>
      <c r="AB963"/>
      <c r="AC963"/>
      <c r="AD963"/>
      <c r="AE963"/>
      <c r="AG963"/>
      <c r="AI963" s="11"/>
      <c r="AK963"/>
      <c r="AL963"/>
      <c r="AM963"/>
      <c r="AN963"/>
      <c r="AO963"/>
      <c r="AQ963"/>
      <c r="AR963"/>
      <c r="AS963"/>
      <c r="AT963"/>
      <c r="AU963"/>
      <c r="AV963" s="105"/>
      <c r="AW963"/>
      <c r="AX963"/>
      <c r="AY963"/>
      <c r="AZ963"/>
      <c r="BA963"/>
      <c r="BB963"/>
    </row>
    <row r="964" spans="1:54" x14ac:dyDescent="0.3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Y964"/>
      <c r="AA964"/>
      <c r="AB964"/>
      <c r="AC964"/>
      <c r="AD964"/>
      <c r="AE964"/>
      <c r="AG964"/>
      <c r="AI964" s="11"/>
      <c r="AK964"/>
      <c r="AL964"/>
      <c r="AM964"/>
      <c r="AN964"/>
      <c r="AO964"/>
      <c r="AQ964"/>
      <c r="AR964"/>
      <c r="AS964"/>
      <c r="AT964"/>
      <c r="AU964"/>
      <c r="AV964" s="105"/>
      <c r="AW964"/>
      <c r="AX964"/>
      <c r="AY964"/>
      <c r="AZ964"/>
      <c r="BA964"/>
      <c r="BB964"/>
    </row>
    <row r="965" spans="1:54" x14ac:dyDescent="0.3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Y965"/>
      <c r="AA965"/>
      <c r="AB965"/>
      <c r="AC965"/>
      <c r="AD965"/>
      <c r="AE965"/>
      <c r="AG965"/>
      <c r="AI965" s="11"/>
      <c r="AK965"/>
      <c r="AL965"/>
      <c r="AM965"/>
      <c r="AN965"/>
      <c r="AO965"/>
      <c r="AQ965"/>
      <c r="AR965"/>
      <c r="AS965"/>
      <c r="AT965"/>
      <c r="AU965"/>
      <c r="AV965" s="105"/>
      <c r="AW965"/>
      <c r="AX965"/>
      <c r="AY965"/>
      <c r="AZ965"/>
      <c r="BA965"/>
      <c r="BB965"/>
    </row>
    <row r="966" spans="1:54" x14ac:dyDescent="0.3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Y966"/>
      <c r="AA966"/>
      <c r="AB966"/>
      <c r="AC966"/>
      <c r="AD966"/>
      <c r="AE966"/>
      <c r="AG966"/>
      <c r="AI966" s="11"/>
      <c r="AK966"/>
      <c r="AL966"/>
      <c r="AM966"/>
      <c r="AN966"/>
      <c r="AO966"/>
      <c r="AQ966"/>
      <c r="AR966"/>
      <c r="AS966"/>
      <c r="AT966"/>
      <c r="AU966"/>
      <c r="AV966" s="105"/>
      <c r="AW966"/>
      <c r="AX966"/>
      <c r="AY966"/>
      <c r="AZ966"/>
      <c r="BA966"/>
      <c r="BB966"/>
    </row>
    <row r="967" spans="1:54" x14ac:dyDescent="0.3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Y967"/>
      <c r="AA967"/>
      <c r="AB967"/>
      <c r="AC967"/>
      <c r="AD967"/>
      <c r="AE967"/>
      <c r="AG967"/>
      <c r="AI967" s="11"/>
      <c r="AK967"/>
      <c r="AL967"/>
      <c r="AM967"/>
      <c r="AN967"/>
      <c r="AO967"/>
      <c r="AQ967"/>
      <c r="AR967"/>
      <c r="AS967"/>
      <c r="AT967"/>
      <c r="AU967"/>
      <c r="AV967" s="105"/>
      <c r="AW967"/>
      <c r="AX967"/>
      <c r="AY967"/>
      <c r="AZ967"/>
      <c r="BA967"/>
      <c r="BB967"/>
    </row>
    <row r="968" spans="1:54" x14ac:dyDescent="0.3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Y968"/>
      <c r="AA968"/>
      <c r="AB968"/>
      <c r="AC968"/>
      <c r="AD968"/>
      <c r="AE968"/>
      <c r="AG968"/>
      <c r="AI968" s="11"/>
      <c r="AK968"/>
      <c r="AL968"/>
      <c r="AM968"/>
      <c r="AN968"/>
      <c r="AO968"/>
      <c r="AQ968"/>
      <c r="AR968"/>
      <c r="AS968"/>
      <c r="AT968"/>
      <c r="AU968"/>
      <c r="AV968" s="105"/>
      <c r="AW968"/>
      <c r="AX968"/>
      <c r="AY968"/>
      <c r="AZ968"/>
      <c r="BA968"/>
      <c r="BB968"/>
    </row>
    <row r="969" spans="1:54" x14ac:dyDescent="0.3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Y969"/>
      <c r="AA969"/>
      <c r="AB969"/>
      <c r="AC969"/>
      <c r="AD969"/>
      <c r="AE969"/>
      <c r="AG969"/>
      <c r="AI969" s="11"/>
      <c r="AK969"/>
      <c r="AL969"/>
      <c r="AM969"/>
      <c r="AN969"/>
      <c r="AO969"/>
      <c r="AQ969"/>
      <c r="AR969"/>
      <c r="AS969"/>
      <c r="AT969"/>
      <c r="AU969"/>
      <c r="AV969" s="105"/>
      <c r="AW969"/>
      <c r="AX969"/>
      <c r="AY969"/>
      <c r="AZ969"/>
      <c r="BA969"/>
      <c r="BB969"/>
    </row>
    <row r="970" spans="1:54" x14ac:dyDescent="0.3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Y970"/>
      <c r="AA970"/>
      <c r="AB970"/>
      <c r="AC970"/>
      <c r="AD970"/>
      <c r="AE970"/>
      <c r="AG970"/>
      <c r="AI970" s="11"/>
      <c r="AK970"/>
      <c r="AL970"/>
      <c r="AM970"/>
      <c r="AN970"/>
      <c r="AO970"/>
      <c r="AQ970"/>
      <c r="AR970"/>
      <c r="AS970"/>
      <c r="AT970"/>
      <c r="AU970"/>
      <c r="AV970" s="105"/>
      <c r="AW970"/>
      <c r="AX970"/>
      <c r="AY970"/>
      <c r="AZ970"/>
      <c r="BA970"/>
      <c r="BB970"/>
    </row>
    <row r="971" spans="1:54" x14ac:dyDescent="0.3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Y971"/>
      <c r="AA971"/>
      <c r="AB971"/>
      <c r="AC971"/>
      <c r="AD971"/>
      <c r="AE971"/>
      <c r="AG971"/>
      <c r="AI971" s="11"/>
      <c r="AK971"/>
      <c r="AL971"/>
      <c r="AM971"/>
      <c r="AN971"/>
      <c r="AO971"/>
      <c r="AQ971"/>
      <c r="AR971"/>
      <c r="AS971"/>
      <c r="AT971"/>
      <c r="AU971"/>
      <c r="AV971" s="105"/>
      <c r="AW971"/>
      <c r="AX971"/>
      <c r="AY971"/>
      <c r="AZ971"/>
      <c r="BA971"/>
      <c r="BB971"/>
    </row>
    <row r="972" spans="1:54" x14ac:dyDescent="0.3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Y972"/>
      <c r="AA972"/>
      <c r="AB972"/>
      <c r="AC972"/>
      <c r="AD972"/>
      <c r="AE972"/>
      <c r="AG972"/>
      <c r="AI972" s="11"/>
      <c r="AK972"/>
      <c r="AL972"/>
      <c r="AM972"/>
      <c r="AN972"/>
      <c r="AO972"/>
      <c r="AQ972"/>
      <c r="AR972"/>
      <c r="AS972"/>
      <c r="AT972"/>
      <c r="AU972"/>
      <c r="AV972" s="105"/>
      <c r="AW972"/>
      <c r="AX972"/>
      <c r="AY972"/>
      <c r="AZ972"/>
      <c r="BA972"/>
      <c r="BB972"/>
    </row>
    <row r="973" spans="1:54" x14ac:dyDescent="0.3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Y973"/>
      <c r="AA973"/>
      <c r="AB973"/>
      <c r="AC973"/>
      <c r="AD973"/>
      <c r="AE973"/>
      <c r="AG973"/>
      <c r="AI973" s="11"/>
      <c r="AK973"/>
      <c r="AL973"/>
      <c r="AM973"/>
      <c r="AN973"/>
      <c r="AO973"/>
      <c r="AQ973"/>
      <c r="AR973"/>
      <c r="AS973"/>
      <c r="AT973"/>
      <c r="AU973"/>
      <c r="AV973" s="105"/>
      <c r="AW973"/>
      <c r="AX973"/>
      <c r="AY973"/>
      <c r="AZ973"/>
      <c r="BA973"/>
      <c r="BB973"/>
    </row>
    <row r="974" spans="1:54" x14ac:dyDescent="0.3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Y974"/>
      <c r="AA974"/>
      <c r="AB974"/>
      <c r="AC974"/>
      <c r="AD974"/>
      <c r="AE974"/>
      <c r="AG974"/>
      <c r="AI974" s="11"/>
      <c r="AK974"/>
      <c r="AL974"/>
      <c r="AM974"/>
      <c r="AN974"/>
      <c r="AO974"/>
      <c r="AQ974"/>
      <c r="AR974"/>
      <c r="AS974"/>
      <c r="AT974"/>
      <c r="AU974"/>
      <c r="AV974" s="105"/>
      <c r="AW974"/>
      <c r="AX974"/>
      <c r="AY974"/>
      <c r="AZ974"/>
      <c r="BA974"/>
      <c r="BB974"/>
    </row>
    <row r="975" spans="1:54" x14ac:dyDescent="0.3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Y975"/>
      <c r="AA975"/>
      <c r="AB975"/>
      <c r="AC975"/>
      <c r="AD975"/>
      <c r="AE975"/>
      <c r="AG975"/>
      <c r="AI975" s="11"/>
      <c r="AK975"/>
      <c r="AL975"/>
      <c r="AM975"/>
      <c r="AN975"/>
      <c r="AO975"/>
      <c r="AQ975"/>
      <c r="AR975"/>
      <c r="AS975"/>
      <c r="AT975"/>
      <c r="AU975"/>
      <c r="AV975" s="105"/>
      <c r="AW975"/>
      <c r="AX975"/>
      <c r="AY975"/>
      <c r="AZ975"/>
      <c r="BA975"/>
      <c r="BB975"/>
    </row>
    <row r="976" spans="1:54" x14ac:dyDescent="0.3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Y976"/>
      <c r="AA976"/>
      <c r="AB976"/>
      <c r="AC976"/>
      <c r="AD976"/>
      <c r="AE976"/>
      <c r="AG976"/>
      <c r="AI976" s="11"/>
      <c r="AK976"/>
      <c r="AL976"/>
      <c r="AM976"/>
      <c r="AN976"/>
      <c r="AO976"/>
      <c r="AQ976"/>
      <c r="AR976"/>
      <c r="AS976"/>
      <c r="AT976"/>
      <c r="AU976"/>
      <c r="AV976" s="105"/>
      <c r="AW976"/>
      <c r="AX976"/>
      <c r="AY976"/>
      <c r="AZ976"/>
      <c r="BA976"/>
      <c r="BB976"/>
    </row>
    <row r="977" spans="1:54" x14ac:dyDescent="0.3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Y977"/>
      <c r="AA977"/>
      <c r="AB977"/>
      <c r="AC977"/>
      <c r="AD977"/>
      <c r="AE977"/>
      <c r="AG977"/>
      <c r="AI977" s="11"/>
      <c r="AK977"/>
      <c r="AL977"/>
      <c r="AM977"/>
      <c r="AN977"/>
      <c r="AO977"/>
      <c r="AQ977"/>
      <c r="AR977"/>
      <c r="AS977"/>
      <c r="AT977"/>
      <c r="AU977"/>
      <c r="AV977" s="105"/>
      <c r="AW977"/>
      <c r="AX977"/>
      <c r="AY977"/>
      <c r="AZ977"/>
      <c r="BA977"/>
      <c r="BB977"/>
    </row>
    <row r="978" spans="1:54" x14ac:dyDescent="0.3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Y978"/>
      <c r="AA978"/>
      <c r="AB978"/>
      <c r="AC978"/>
      <c r="AD978"/>
      <c r="AE978"/>
      <c r="AG978"/>
      <c r="AI978" s="11"/>
      <c r="AK978"/>
      <c r="AL978"/>
      <c r="AM978"/>
      <c r="AN978"/>
      <c r="AO978"/>
      <c r="AQ978"/>
      <c r="AR978"/>
      <c r="AS978"/>
      <c r="AT978"/>
      <c r="AU978"/>
      <c r="AV978" s="105"/>
      <c r="AW978"/>
      <c r="AX978"/>
      <c r="AY978"/>
      <c r="AZ978"/>
      <c r="BA978"/>
      <c r="BB978"/>
    </row>
    <row r="979" spans="1:54" x14ac:dyDescent="0.3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Y979"/>
      <c r="AA979"/>
      <c r="AB979"/>
      <c r="AC979"/>
      <c r="AD979"/>
      <c r="AE979"/>
      <c r="AG979"/>
      <c r="AI979" s="11"/>
      <c r="AK979"/>
      <c r="AL979"/>
      <c r="AM979"/>
      <c r="AN979"/>
      <c r="AO979"/>
      <c r="AQ979"/>
      <c r="AR979"/>
      <c r="AS979"/>
      <c r="AT979"/>
      <c r="AU979"/>
      <c r="AV979" s="105"/>
      <c r="AW979"/>
      <c r="AX979"/>
      <c r="AY979"/>
      <c r="AZ979"/>
      <c r="BA979"/>
      <c r="BB979"/>
    </row>
    <row r="980" spans="1:54" x14ac:dyDescent="0.3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Y980"/>
      <c r="AA980"/>
      <c r="AB980"/>
      <c r="AC980"/>
      <c r="AD980"/>
      <c r="AE980"/>
      <c r="AG980"/>
      <c r="AI980" s="11"/>
      <c r="AK980"/>
      <c r="AL980"/>
      <c r="AM980"/>
      <c r="AN980"/>
      <c r="AO980"/>
      <c r="AQ980"/>
      <c r="AR980"/>
      <c r="AS980"/>
      <c r="AT980"/>
      <c r="AU980"/>
      <c r="AV980" s="105"/>
      <c r="AW980"/>
      <c r="AX980"/>
      <c r="AY980"/>
      <c r="AZ980"/>
      <c r="BA980"/>
      <c r="BB980"/>
    </row>
    <row r="981" spans="1:54" x14ac:dyDescent="0.3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Y981"/>
      <c r="AA981"/>
      <c r="AB981"/>
      <c r="AC981"/>
      <c r="AD981"/>
      <c r="AE981"/>
      <c r="AG981"/>
      <c r="AI981" s="11"/>
      <c r="AK981"/>
      <c r="AL981"/>
      <c r="AM981"/>
      <c r="AN981"/>
      <c r="AO981"/>
      <c r="AQ981"/>
      <c r="AR981"/>
      <c r="AS981"/>
      <c r="AT981"/>
      <c r="AU981"/>
      <c r="AV981" s="105"/>
      <c r="AW981"/>
      <c r="AX981"/>
      <c r="AY981"/>
      <c r="AZ981"/>
      <c r="BA981"/>
      <c r="BB981"/>
    </row>
    <row r="982" spans="1:54" x14ac:dyDescent="0.3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Y982"/>
      <c r="AA982"/>
      <c r="AB982"/>
      <c r="AC982"/>
      <c r="AD982"/>
      <c r="AE982"/>
      <c r="AG982"/>
      <c r="AI982" s="11"/>
      <c r="AK982"/>
      <c r="AL982"/>
      <c r="AM982"/>
      <c r="AN982"/>
      <c r="AO982"/>
      <c r="AQ982"/>
      <c r="AR982"/>
      <c r="AS982"/>
      <c r="AT982"/>
      <c r="AU982"/>
      <c r="AV982" s="105"/>
      <c r="AW982"/>
      <c r="AX982"/>
      <c r="AY982"/>
      <c r="AZ982"/>
      <c r="BA982"/>
      <c r="BB982"/>
    </row>
    <row r="983" spans="1:54" x14ac:dyDescent="0.3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Y983"/>
      <c r="AA983"/>
      <c r="AB983"/>
      <c r="AC983"/>
      <c r="AD983"/>
      <c r="AE983"/>
      <c r="AG983"/>
      <c r="AI983" s="11"/>
      <c r="AK983"/>
      <c r="AL983"/>
      <c r="AM983"/>
      <c r="AN983"/>
      <c r="AO983"/>
      <c r="AQ983"/>
      <c r="AR983"/>
      <c r="AS983"/>
      <c r="AT983"/>
      <c r="AU983"/>
      <c r="AV983" s="105"/>
      <c r="AW983"/>
      <c r="AX983"/>
      <c r="AY983"/>
      <c r="AZ983"/>
      <c r="BA983"/>
      <c r="BB983"/>
    </row>
    <row r="984" spans="1:54" x14ac:dyDescent="0.3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Y984"/>
      <c r="AA984"/>
      <c r="AB984"/>
      <c r="AC984"/>
      <c r="AD984"/>
      <c r="AE984"/>
      <c r="AG984"/>
      <c r="AI984" s="11"/>
      <c r="AK984"/>
      <c r="AL984"/>
      <c r="AM984"/>
      <c r="AN984"/>
      <c r="AO984"/>
      <c r="AQ984"/>
      <c r="AR984"/>
      <c r="AS984"/>
      <c r="AT984"/>
      <c r="AU984"/>
      <c r="AV984" s="105"/>
      <c r="AW984"/>
      <c r="AX984"/>
      <c r="AY984"/>
      <c r="AZ984"/>
      <c r="BA984"/>
      <c r="BB984"/>
    </row>
    <row r="985" spans="1:54" x14ac:dyDescent="0.3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Y985"/>
      <c r="AA985"/>
      <c r="AB985"/>
      <c r="AC985"/>
      <c r="AD985"/>
      <c r="AE985"/>
      <c r="AG985"/>
      <c r="AI985" s="11"/>
      <c r="AK985"/>
      <c r="AL985"/>
      <c r="AM985"/>
      <c r="AN985"/>
      <c r="AO985"/>
      <c r="AQ985"/>
      <c r="AR985"/>
      <c r="AS985"/>
      <c r="AT985"/>
      <c r="AU985"/>
      <c r="AV985" s="105"/>
      <c r="AW985"/>
      <c r="AX985"/>
      <c r="AY985"/>
      <c r="AZ985"/>
      <c r="BA985"/>
      <c r="BB985"/>
    </row>
    <row r="986" spans="1:54" x14ac:dyDescent="0.3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Y986"/>
      <c r="AA986"/>
      <c r="AB986"/>
      <c r="AC986"/>
      <c r="AD986"/>
      <c r="AE986"/>
      <c r="AG986"/>
      <c r="AI986" s="11"/>
      <c r="AK986"/>
      <c r="AL986"/>
      <c r="AM986"/>
      <c r="AN986"/>
      <c r="AO986"/>
      <c r="AQ986"/>
      <c r="AR986"/>
      <c r="AS986"/>
      <c r="AT986"/>
      <c r="AU986"/>
      <c r="AV986" s="105"/>
      <c r="AW986"/>
      <c r="AX986"/>
      <c r="AY986"/>
      <c r="AZ986"/>
      <c r="BA986"/>
      <c r="BB986"/>
    </row>
    <row r="987" spans="1:54" x14ac:dyDescent="0.3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Y987"/>
      <c r="AA987"/>
      <c r="AB987"/>
      <c r="AC987"/>
      <c r="AD987"/>
      <c r="AE987"/>
      <c r="AG987"/>
      <c r="AI987" s="11"/>
      <c r="AK987"/>
      <c r="AL987"/>
      <c r="AM987"/>
      <c r="AN987"/>
      <c r="AO987"/>
      <c r="AQ987"/>
      <c r="AR987"/>
      <c r="AS987"/>
      <c r="AT987"/>
      <c r="AU987"/>
      <c r="AV987" s="105"/>
      <c r="AW987"/>
      <c r="AX987"/>
      <c r="AY987"/>
      <c r="AZ987"/>
      <c r="BA987"/>
      <c r="BB987"/>
    </row>
    <row r="988" spans="1:54" x14ac:dyDescent="0.3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Y988"/>
      <c r="AA988"/>
      <c r="AB988"/>
      <c r="AC988"/>
      <c r="AD988"/>
      <c r="AE988"/>
      <c r="AG988"/>
      <c r="AI988" s="11"/>
      <c r="AK988"/>
      <c r="AL988"/>
      <c r="AM988"/>
      <c r="AN988"/>
      <c r="AO988"/>
      <c r="AQ988"/>
      <c r="AR988"/>
      <c r="AS988"/>
      <c r="AT988"/>
      <c r="AU988"/>
      <c r="AV988" s="105"/>
      <c r="AW988"/>
      <c r="AX988"/>
      <c r="AY988"/>
      <c r="AZ988"/>
      <c r="BA988"/>
      <c r="BB988"/>
    </row>
    <row r="989" spans="1:54" x14ac:dyDescent="0.3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Y989"/>
      <c r="AA989"/>
      <c r="AB989"/>
      <c r="AC989"/>
      <c r="AD989"/>
      <c r="AE989"/>
      <c r="AG989"/>
      <c r="AI989" s="11"/>
      <c r="AK989"/>
      <c r="AL989"/>
      <c r="AM989"/>
      <c r="AN989"/>
      <c r="AO989"/>
      <c r="AQ989"/>
      <c r="AR989"/>
      <c r="AS989"/>
      <c r="AT989"/>
      <c r="AU989"/>
      <c r="AV989" s="105"/>
      <c r="AW989"/>
      <c r="AX989"/>
      <c r="AY989"/>
      <c r="AZ989"/>
      <c r="BA989"/>
      <c r="BB989"/>
    </row>
    <row r="990" spans="1:54" x14ac:dyDescent="0.3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Y990"/>
      <c r="AA990"/>
      <c r="AB990"/>
      <c r="AC990"/>
      <c r="AD990"/>
      <c r="AE990"/>
      <c r="AG990"/>
      <c r="AI990" s="11"/>
      <c r="AK990"/>
      <c r="AL990"/>
      <c r="AM990"/>
      <c r="AN990"/>
      <c r="AO990"/>
      <c r="AQ990"/>
      <c r="AR990"/>
      <c r="AS990"/>
      <c r="AT990"/>
      <c r="AU990"/>
      <c r="AV990" s="105"/>
      <c r="AW990"/>
      <c r="AX990"/>
      <c r="AY990"/>
      <c r="AZ990"/>
      <c r="BA990"/>
      <c r="BB990"/>
    </row>
    <row r="991" spans="1:54" x14ac:dyDescent="0.3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Y991"/>
      <c r="AA991"/>
      <c r="AB991"/>
      <c r="AC991"/>
      <c r="AD991"/>
      <c r="AE991"/>
      <c r="AG991"/>
      <c r="AI991" s="11"/>
      <c r="AK991"/>
      <c r="AL991"/>
      <c r="AM991"/>
      <c r="AN991"/>
      <c r="AO991"/>
      <c r="AQ991"/>
      <c r="AR991"/>
      <c r="AS991"/>
      <c r="AT991"/>
      <c r="AU991"/>
      <c r="AV991" s="105"/>
      <c r="AW991"/>
      <c r="AX991"/>
      <c r="AY991"/>
      <c r="AZ991"/>
      <c r="BA991"/>
      <c r="BB991"/>
    </row>
    <row r="992" spans="1:54" x14ac:dyDescent="0.3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Y992"/>
      <c r="AA992"/>
      <c r="AB992"/>
      <c r="AC992"/>
      <c r="AD992"/>
      <c r="AE992"/>
      <c r="AG992"/>
      <c r="AI992" s="11"/>
      <c r="AK992"/>
      <c r="AL992"/>
      <c r="AM992"/>
      <c r="AN992"/>
      <c r="AO992"/>
      <c r="AQ992"/>
      <c r="AR992"/>
      <c r="AS992"/>
      <c r="AT992"/>
      <c r="AU992"/>
      <c r="AV992" s="105"/>
      <c r="AW992"/>
      <c r="AX992"/>
      <c r="AY992"/>
      <c r="AZ992"/>
      <c r="BA992"/>
      <c r="BB992"/>
    </row>
    <row r="993" spans="1:54" x14ac:dyDescent="0.3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Y993"/>
      <c r="AA993"/>
      <c r="AB993"/>
      <c r="AC993"/>
      <c r="AD993"/>
      <c r="AE993"/>
      <c r="AG993"/>
      <c r="AI993" s="11"/>
      <c r="AK993"/>
      <c r="AL993"/>
      <c r="AM993"/>
      <c r="AN993"/>
      <c r="AO993"/>
      <c r="AQ993"/>
      <c r="AR993"/>
      <c r="AS993"/>
      <c r="AT993"/>
      <c r="AU993"/>
      <c r="AV993" s="105"/>
      <c r="AW993"/>
      <c r="AX993"/>
      <c r="AY993"/>
      <c r="AZ993"/>
      <c r="BA993"/>
      <c r="BB993"/>
    </row>
    <row r="994" spans="1:54" x14ac:dyDescent="0.3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Y994"/>
      <c r="AA994"/>
      <c r="AB994"/>
      <c r="AC994"/>
      <c r="AD994"/>
      <c r="AE994"/>
      <c r="AG994"/>
      <c r="AI994" s="11"/>
      <c r="AK994"/>
      <c r="AL994"/>
      <c r="AM994"/>
      <c r="AN994"/>
      <c r="AO994"/>
      <c r="AQ994"/>
      <c r="AR994"/>
      <c r="AS994"/>
      <c r="AT994"/>
      <c r="AU994"/>
      <c r="AV994" s="105"/>
      <c r="AW994"/>
      <c r="AX994"/>
      <c r="AY994"/>
      <c r="AZ994"/>
      <c r="BA994"/>
      <c r="BB994"/>
    </row>
    <row r="995" spans="1:54" x14ac:dyDescent="0.3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Y995"/>
      <c r="AA995"/>
      <c r="AB995"/>
      <c r="AC995"/>
      <c r="AD995"/>
      <c r="AE995"/>
      <c r="AG995"/>
      <c r="AI995" s="11"/>
      <c r="AK995"/>
      <c r="AL995"/>
      <c r="AM995"/>
      <c r="AN995"/>
      <c r="AO995"/>
      <c r="AQ995"/>
      <c r="AR995"/>
      <c r="AS995"/>
      <c r="AT995"/>
      <c r="AU995"/>
      <c r="AV995" s="105"/>
      <c r="AW995"/>
      <c r="AX995"/>
      <c r="AY995"/>
      <c r="AZ995"/>
      <c r="BA995"/>
      <c r="BB995"/>
    </row>
    <row r="996" spans="1:54" x14ac:dyDescent="0.3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Y996"/>
      <c r="AA996"/>
      <c r="AB996"/>
      <c r="AC996"/>
      <c r="AD996"/>
      <c r="AE996"/>
      <c r="AG996"/>
      <c r="AI996" s="11"/>
      <c r="AK996"/>
      <c r="AL996"/>
      <c r="AM996"/>
      <c r="AN996"/>
      <c r="AO996"/>
      <c r="AQ996"/>
      <c r="AR996"/>
      <c r="AS996"/>
      <c r="AT996"/>
      <c r="AU996"/>
      <c r="AV996" s="105"/>
      <c r="AW996"/>
      <c r="AX996"/>
      <c r="AY996"/>
      <c r="AZ996"/>
      <c r="BA996"/>
      <c r="BB996"/>
    </row>
    <row r="997" spans="1:54" x14ac:dyDescent="0.3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Y997"/>
      <c r="AA997"/>
      <c r="AB997"/>
      <c r="AC997"/>
      <c r="AD997"/>
      <c r="AE997"/>
      <c r="AG997"/>
      <c r="AI997" s="11"/>
      <c r="AK997"/>
      <c r="AL997"/>
      <c r="AM997"/>
      <c r="AN997"/>
      <c r="AO997"/>
      <c r="AQ997"/>
      <c r="AR997"/>
      <c r="AS997"/>
      <c r="AT997"/>
      <c r="AU997"/>
      <c r="AV997" s="105"/>
      <c r="AW997"/>
      <c r="AX997"/>
      <c r="AY997"/>
      <c r="AZ997"/>
      <c r="BA997"/>
      <c r="BB997"/>
    </row>
    <row r="998" spans="1:54" x14ac:dyDescent="0.3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Y998"/>
      <c r="AA998"/>
      <c r="AB998"/>
      <c r="AC998"/>
      <c r="AD998"/>
      <c r="AE998"/>
      <c r="AG998"/>
      <c r="AI998" s="11"/>
      <c r="AK998"/>
      <c r="AL998"/>
      <c r="AM998"/>
      <c r="AN998"/>
      <c r="AO998"/>
      <c r="AQ998"/>
      <c r="AR998"/>
      <c r="AS998"/>
      <c r="AT998"/>
      <c r="AU998"/>
      <c r="AV998" s="105"/>
      <c r="AW998"/>
      <c r="AX998"/>
      <c r="AY998"/>
      <c r="AZ998"/>
      <c r="BA998"/>
      <c r="BB998"/>
    </row>
    <row r="999" spans="1:54" x14ac:dyDescent="0.3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Y999"/>
      <c r="AA999"/>
      <c r="AB999"/>
      <c r="AC999"/>
      <c r="AD999"/>
      <c r="AE999"/>
      <c r="AG999"/>
      <c r="AI999" s="11"/>
      <c r="AK999"/>
      <c r="AL999"/>
      <c r="AM999"/>
      <c r="AN999"/>
      <c r="AO999"/>
      <c r="AQ999"/>
      <c r="AR999"/>
      <c r="AS999"/>
      <c r="AT999"/>
      <c r="AU999"/>
      <c r="AV999" s="105"/>
      <c r="AW999"/>
      <c r="AX999"/>
      <c r="AY999"/>
      <c r="AZ999"/>
      <c r="BA999"/>
      <c r="BB999"/>
    </row>
    <row r="1000" spans="1:54" x14ac:dyDescent="0.3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Y1000"/>
      <c r="AA1000"/>
      <c r="AB1000"/>
      <c r="AC1000"/>
      <c r="AD1000"/>
      <c r="AE1000"/>
      <c r="AG1000"/>
      <c r="AI1000" s="11"/>
      <c r="AK1000"/>
      <c r="AL1000"/>
      <c r="AM1000"/>
      <c r="AN1000"/>
      <c r="AO1000"/>
      <c r="AQ1000"/>
      <c r="AR1000"/>
      <c r="AS1000"/>
      <c r="AT1000"/>
      <c r="AU1000"/>
      <c r="AV1000" s="105"/>
      <c r="AW1000"/>
      <c r="AX1000"/>
      <c r="AY1000"/>
      <c r="AZ1000"/>
      <c r="BA1000"/>
      <c r="BB1000"/>
    </row>
    <row r="1001" spans="1:54" x14ac:dyDescent="0.3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Y1001"/>
      <c r="AA1001"/>
      <c r="AB1001"/>
      <c r="AC1001"/>
      <c r="AD1001"/>
      <c r="AE1001"/>
      <c r="AG1001"/>
      <c r="AI1001" s="11"/>
      <c r="AK1001"/>
      <c r="AL1001"/>
      <c r="AM1001"/>
      <c r="AN1001"/>
      <c r="AO1001"/>
      <c r="AQ1001"/>
      <c r="AR1001"/>
      <c r="AS1001"/>
      <c r="AT1001"/>
      <c r="AU1001"/>
      <c r="AV1001" s="105"/>
      <c r="AW1001"/>
      <c r="AX1001"/>
      <c r="AY1001"/>
      <c r="AZ1001"/>
      <c r="BA1001"/>
      <c r="BB1001"/>
    </row>
    <row r="1002" spans="1:54" x14ac:dyDescent="0.3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Y1002"/>
      <c r="AA1002"/>
      <c r="AB1002"/>
      <c r="AC1002"/>
      <c r="AD1002"/>
      <c r="AE1002"/>
      <c r="AG1002"/>
      <c r="AI1002" s="11"/>
      <c r="AK1002"/>
      <c r="AL1002"/>
      <c r="AM1002"/>
      <c r="AN1002"/>
      <c r="AO1002"/>
      <c r="AQ1002"/>
      <c r="AR1002"/>
      <c r="AS1002"/>
      <c r="AT1002"/>
      <c r="AU1002"/>
      <c r="AV1002" s="105"/>
      <c r="AW1002"/>
      <c r="AX1002"/>
      <c r="AY1002"/>
      <c r="AZ1002"/>
      <c r="BA1002"/>
      <c r="BB1002"/>
    </row>
    <row r="1003" spans="1:54" x14ac:dyDescent="0.3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Y1003"/>
      <c r="AA1003"/>
      <c r="AB1003"/>
      <c r="AC1003"/>
      <c r="AD1003"/>
      <c r="AE1003"/>
      <c r="AG1003"/>
      <c r="AI1003" s="11"/>
      <c r="AK1003"/>
      <c r="AL1003"/>
      <c r="AM1003"/>
      <c r="AN1003"/>
      <c r="AO1003"/>
      <c r="AQ1003"/>
      <c r="AR1003"/>
      <c r="AS1003"/>
      <c r="AT1003"/>
      <c r="AU1003"/>
      <c r="AV1003" s="105"/>
      <c r="AW1003"/>
      <c r="AX1003"/>
      <c r="AY1003"/>
      <c r="AZ1003"/>
      <c r="BA1003"/>
      <c r="BB1003"/>
    </row>
    <row r="1004" spans="1:54" x14ac:dyDescent="0.3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Y1004"/>
      <c r="AA1004"/>
      <c r="AB1004"/>
      <c r="AC1004"/>
      <c r="AD1004"/>
      <c r="AE1004"/>
      <c r="AG1004"/>
      <c r="AI1004" s="11"/>
      <c r="AK1004"/>
      <c r="AL1004"/>
      <c r="AM1004"/>
      <c r="AN1004"/>
      <c r="AO1004"/>
      <c r="AQ1004"/>
      <c r="AR1004"/>
      <c r="AS1004"/>
      <c r="AT1004"/>
      <c r="AU1004"/>
      <c r="AV1004" s="105"/>
      <c r="AW1004"/>
      <c r="AX1004"/>
      <c r="AY1004"/>
      <c r="AZ1004"/>
      <c r="BA1004"/>
      <c r="BB1004"/>
    </row>
    <row r="1005" spans="1:54" x14ac:dyDescent="0.3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Y1005"/>
      <c r="AA1005"/>
      <c r="AB1005"/>
      <c r="AC1005"/>
      <c r="AD1005"/>
      <c r="AE1005"/>
      <c r="AG1005"/>
      <c r="AI1005" s="11"/>
      <c r="AK1005"/>
      <c r="AL1005"/>
      <c r="AM1005"/>
      <c r="AN1005"/>
      <c r="AO1005"/>
      <c r="AQ1005"/>
      <c r="AR1005"/>
      <c r="AS1005"/>
      <c r="AT1005"/>
      <c r="AU1005"/>
      <c r="AV1005" s="105"/>
      <c r="AW1005"/>
      <c r="AX1005"/>
      <c r="AY1005"/>
      <c r="AZ1005"/>
      <c r="BA1005"/>
      <c r="BB1005"/>
    </row>
    <row r="1006" spans="1:54" x14ac:dyDescent="0.3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Y1006"/>
      <c r="AA1006"/>
      <c r="AB1006"/>
      <c r="AC1006"/>
      <c r="AD1006"/>
      <c r="AE1006"/>
      <c r="AG1006"/>
      <c r="AI1006" s="11"/>
      <c r="AK1006"/>
      <c r="AL1006"/>
      <c r="AM1006"/>
      <c r="AN1006"/>
      <c r="AO1006"/>
      <c r="AQ1006"/>
      <c r="AR1006"/>
      <c r="AS1006"/>
      <c r="AT1006"/>
      <c r="AU1006"/>
      <c r="AV1006" s="105"/>
      <c r="AW1006"/>
      <c r="AX1006"/>
      <c r="AY1006"/>
      <c r="AZ1006"/>
      <c r="BA1006"/>
      <c r="BB1006"/>
    </row>
    <row r="1007" spans="1:54" x14ac:dyDescent="0.3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Y1007"/>
      <c r="AA1007"/>
      <c r="AB1007"/>
      <c r="AC1007"/>
      <c r="AD1007"/>
      <c r="AE1007"/>
      <c r="AG1007"/>
      <c r="AI1007" s="11"/>
      <c r="AK1007"/>
      <c r="AL1007"/>
      <c r="AM1007"/>
      <c r="AN1007"/>
      <c r="AO1007"/>
      <c r="AQ1007"/>
      <c r="AR1007"/>
      <c r="AS1007"/>
      <c r="AT1007"/>
      <c r="AU1007"/>
      <c r="AV1007" s="105"/>
      <c r="AW1007"/>
      <c r="AX1007"/>
      <c r="AY1007"/>
      <c r="AZ1007"/>
      <c r="BA1007"/>
      <c r="BB1007"/>
    </row>
    <row r="1008" spans="1:54" x14ac:dyDescent="0.3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Y1008"/>
      <c r="AA1008"/>
      <c r="AB1008"/>
      <c r="AC1008"/>
      <c r="AD1008"/>
      <c r="AE1008"/>
      <c r="AG1008"/>
      <c r="AI1008" s="11"/>
      <c r="AK1008"/>
      <c r="AL1008"/>
      <c r="AM1008"/>
      <c r="AN1008"/>
      <c r="AO1008"/>
      <c r="AQ1008"/>
      <c r="AR1008"/>
      <c r="AS1008"/>
      <c r="AT1008"/>
      <c r="AU1008"/>
      <c r="AV1008" s="105"/>
      <c r="AW1008"/>
      <c r="AX1008"/>
      <c r="AY1008"/>
      <c r="AZ1008"/>
      <c r="BA1008"/>
      <c r="BB1008"/>
    </row>
    <row r="1009" spans="1:54" x14ac:dyDescent="0.3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Y1009"/>
      <c r="AA1009"/>
      <c r="AB1009"/>
      <c r="AC1009"/>
      <c r="AD1009"/>
      <c r="AE1009"/>
      <c r="AG1009"/>
      <c r="AI1009" s="11"/>
      <c r="AK1009"/>
      <c r="AL1009"/>
      <c r="AM1009"/>
      <c r="AN1009"/>
      <c r="AO1009"/>
      <c r="AQ1009"/>
      <c r="AR1009"/>
      <c r="AS1009"/>
      <c r="AT1009"/>
      <c r="AU1009"/>
      <c r="AV1009" s="105"/>
      <c r="AW1009"/>
      <c r="AX1009"/>
      <c r="AY1009"/>
      <c r="AZ1009"/>
      <c r="BA1009"/>
      <c r="BB1009"/>
    </row>
    <row r="1010" spans="1:54" x14ac:dyDescent="0.3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Y1010"/>
      <c r="AA1010"/>
      <c r="AB1010"/>
      <c r="AC1010"/>
      <c r="AD1010"/>
      <c r="AE1010"/>
      <c r="AG1010"/>
      <c r="AI1010" s="11"/>
      <c r="AK1010"/>
      <c r="AL1010"/>
      <c r="AM1010"/>
      <c r="AN1010"/>
      <c r="AO1010"/>
      <c r="AQ1010"/>
      <c r="AR1010"/>
      <c r="AS1010"/>
      <c r="AT1010"/>
      <c r="AU1010"/>
      <c r="AV1010" s="105"/>
      <c r="AW1010"/>
      <c r="AX1010"/>
      <c r="AY1010"/>
      <c r="AZ1010"/>
      <c r="BA1010"/>
      <c r="BB1010"/>
    </row>
    <row r="1011" spans="1:54" x14ac:dyDescent="0.3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Y1011"/>
      <c r="AA1011"/>
      <c r="AB1011"/>
      <c r="AC1011"/>
      <c r="AD1011"/>
      <c r="AE1011"/>
      <c r="AG1011"/>
      <c r="AI1011" s="11"/>
      <c r="AK1011"/>
      <c r="AL1011"/>
      <c r="AM1011"/>
      <c r="AN1011"/>
      <c r="AO1011"/>
      <c r="AQ1011"/>
      <c r="AR1011"/>
      <c r="AS1011"/>
      <c r="AT1011"/>
      <c r="AU1011"/>
      <c r="AV1011" s="105"/>
      <c r="AW1011"/>
      <c r="AX1011"/>
      <c r="AY1011"/>
      <c r="AZ1011"/>
      <c r="BA1011"/>
      <c r="BB1011"/>
    </row>
    <row r="1012" spans="1:54" x14ac:dyDescent="0.3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Y1012"/>
      <c r="AA1012"/>
      <c r="AB1012"/>
      <c r="AC1012"/>
      <c r="AD1012"/>
      <c r="AE1012"/>
      <c r="AG1012"/>
      <c r="AI1012" s="11"/>
      <c r="AK1012"/>
      <c r="AL1012"/>
      <c r="AM1012"/>
      <c r="AN1012"/>
      <c r="AO1012"/>
      <c r="AQ1012"/>
      <c r="AR1012"/>
      <c r="AS1012"/>
      <c r="AT1012"/>
      <c r="AU1012"/>
      <c r="AV1012" s="105"/>
      <c r="AW1012"/>
      <c r="AX1012"/>
      <c r="AY1012"/>
      <c r="AZ1012"/>
      <c r="BA1012"/>
      <c r="BB1012"/>
    </row>
    <row r="1013" spans="1:54" x14ac:dyDescent="0.3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Y1013"/>
      <c r="AA1013"/>
      <c r="AB1013"/>
      <c r="AC1013"/>
      <c r="AD1013"/>
      <c r="AE1013"/>
      <c r="AG1013"/>
      <c r="AI1013" s="11"/>
      <c r="AK1013"/>
      <c r="AL1013"/>
      <c r="AM1013"/>
      <c r="AN1013"/>
      <c r="AO1013"/>
      <c r="AQ1013"/>
      <c r="AR1013"/>
      <c r="AS1013"/>
      <c r="AT1013"/>
      <c r="AU1013"/>
      <c r="AV1013" s="105"/>
      <c r="AW1013"/>
      <c r="AX1013"/>
      <c r="AY1013"/>
      <c r="AZ1013"/>
      <c r="BA1013"/>
      <c r="BB1013"/>
    </row>
    <row r="1014" spans="1:54" x14ac:dyDescent="0.3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Y1014"/>
      <c r="AA1014"/>
      <c r="AB1014"/>
      <c r="AC1014"/>
      <c r="AD1014"/>
      <c r="AE1014"/>
      <c r="AG1014"/>
      <c r="AI1014" s="11"/>
      <c r="AK1014"/>
      <c r="AL1014"/>
      <c r="AM1014"/>
      <c r="AN1014"/>
      <c r="AO1014"/>
      <c r="AQ1014"/>
      <c r="AR1014"/>
      <c r="AS1014"/>
      <c r="AT1014"/>
      <c r="AU1014"/>
      <c r="AV1014" s="105"/>
      <c r="AW1014"/>
      <c r="AX1014"/>
      <c r="AY1014"/>
      <c r="AZ1014"/>
      <c r="BA1014"/>
      <c r="BB1014"/>
    </row>
    <row r="1015" spans="1:54" x14ac:dyDescent="0.3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Y1015"/>
      <c r="AA1015"/>
      <c r="AB1015"/>
      <c r="AC1015"/>
      <c r="AD1015"/>
      <c r="AE1015"/>
      <c r="AG1015"/>
      <c r="AI1015" s="11"/>
      <c r="AK1015"/>
      <c r="AL1015"/>
      <c r="AM1015"/>
      <c r="AN1015"/>
      <c r="AO1015"/>
      <c r="AQ1015"/>
      <c r="AR1015"/>
      <c r="AS1015"/>
      <c r="AT1015"/>
      <c r="AU1015"/>
      <c r="AV1015" s="105"/>
      <c r="AW1015"/>
      <c r="AX1015"/>
      <c r="AY1015"/>
      <c r="AZ1015"/>
      <c r="BA1015"/>
      <c r="BB1015"/>
    </row>
    <row r="1016" spans="1:54" x14ac:dyDescent="0.3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Y1016"/>
      <c r="AA1016"/>
      <c r="AB1016"/>
      <c r="AC1016"/>
      <c r="AD1016"/>
      <c r="AE1016"/>
      <c r="AG1016"/>
      <c r="AI1016" s="11"/>
      <c r="AK1016"/>
      <c r="AL1016"/>
      <c r="AM1016"/>
      <c r="AN1016"/>
      <c r="AO1016"/>
      <c r="AQ1016"/>
      <c r="AR1016"/>
      <c r="AS1016"/>
      <c r="AT1016"/>
      <c r="AU1016"/>
      <c r="AV1016" s="105"/>
      <c r="AW1016"/>
      <c r="AX1016"/>
      <c r="AY1016"/>
      <c r="AZ1016"/>
      <c r="BA1016"/>
      <c r="BB1016"/>
    </row>
    <row r="1017" spans="1:54" x14ac:dyDescent="0.3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Y1017"/>
      <c r="AA1017"/>
      <c r="AB1017"/>
      <c r="AC1017"/>
      <c r="AD1017"/>
      <c r="AE1017"/>
      <c r="AG1017"/>
      <c r="AI1017" s="11"/>
      <c r="AK1017"/>
      <c r="AL1017"/>
      <c r="AM1017"/>
      <c r="AN1017"/>
      <c r="AO1017"/>
      <c r="AQ1017"/>
      <c r="AR1017"/>
      <c r="AS1017"/>
      <c r="AT1017"/>
      <c r="AU1017"/>
      <c r="AV1017" s="105"/>
      <c r="AW1017"/>
      <c r="AX1017"/>
      <c r="AY1017"/>
      <c r="AZ1017"/>
      <c r="BA1017"/>
      <c r="BB1017"/>
    </row>
    <row r="1018" spans="1:54" x14ac:dyDescent="0.3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Y1018"/>
      <c r="AA1018"/>
      <c r="AB1018"/>
      <c r="AC1018"/>
      <c r="AD1018"/>
      <c r="AE1018"/>
      <c r="AG1018"/>
      <c r="AI1018" s="11"/>
      <c r="AK1018"/>
      <c r="AL1018"/>
      <c r="AM1018"/>
      <c r="AN1018"/>
      <c r="AO1018"/>
      <c r="AQ1018"/>
      <c r="AR1018"/>
      <c r="AS1018"/>
      <c r="AT1018"/>
      <c r="AU1018"/>
      <c r="AV1018" s="105"/>
      <c r="AW1018"/>
      <c r="AX1018"/>
      <c r="AY1018"/>
      <c r="AZ1018"/>
      <c r="BA1018"/>
      <c r="BB1018"/>
    </row>
    <row r="1019" spans="1:54" x14ac:dyDescent="0.3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Y1019"/>
      <c r="AA1019"/>
      <c r="AB1019"/>
      <c r="AC1019"/>
      <c r="AD1019"/>
      <c r="AE1019"/>
      <c r="AG1019"/>
      <c r="AI1019" s="11"/>
      <c r="AK1019"/>
      <c r="AL1019"/>
      <c r="AM1019"/>
      <c r="AN1019"/>
      <c r="AO1019"/>
      <c r="AQ1019"/>
      <c r="AR1019"/>
      <c r="AS1019"/>
      <c r="AT1019"/>
      <c r="AU1019"/>
      <c r="AV1019" s="105"/>
      <c r="AW1019"/>
      <c r="AX1019"/>
      <c r="AY1019"/>
      <c r="AZ1019"/>
      <c r="BA1019"/>
      <c r="BB1019"/>
    </row>
    <row r="1020" spans="1:54" x14ac:dyDescent="0.3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Y1020"/>
      <c r="AA1020"/>
      <c r="AB1020"/>
      <c r="AC1020"/>
      <c r="AD1020"/>
      <c r="AE1020"/>
      <c r="AG1020"/>
      <c r="AI1020" s="11"/>
      <c r="AK1020"/>
      <c r="AL1020"/>
      <c r="AM1020"/>
      <c r="AN1020"/>
      <c r="AO1020"/>
      <c r="AQ1020"/>
      <c r="AR1020"/>
      <c r="AS1020"/>
      <c r="AT1020"/>
      <c r="AU1020"/>
      <c r="AV1020" s="105"/>
      <c r="AW1020"/>
      <c r="AX1020"/>
      <c r="AY1020"/>
      <c r="AZ1020"/>
      <c r="BA1020"/>
      <c r="BB1020"/>
    </row>
    <row r="1021" spans="1:54" x14ac:dyDescent="0.3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Y1021"/>
      <c r="AA1021"/>
      <c r="AB1021"/>
      <c r="AC1021"/>
      <c r="AD1021"/>
      <c r="AE1021"/>
      <c r="AG1021"/>
      <c r="AI1021" s="11"/>
      <c r="AK1021"/>
      <c r="AL1021"/>
      <c r="AM1021"/>
      <c r="AN1021"/>
      <c r="AO1021"/>
      <c r="AQ1021"/>
      <c r="AR1021"/>
      <c r="AS1021"/>
      <c r="AT1021"/>
      <c r="AU1021"/>
      <c r="AV1021" s="105"/>
      <c r="AW1021"/>
      <c r="AX1021"/>
      <c r="AY1021"/>
      <c r="AZ1021"/>
      <c r="BA1021"/>
      <c r="BB1021"/>
    </row>
    <row r="1022" spans="1:54" x14ac:dyDescent="0.3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Y1022"/>
      <c r="AA1022"/>
      <c r="AB1022"/>
      <c r="AC1022"/>
      <c r="AD1022"/>
      <c r="AE1022"/>
      <c r="AG1022"/>
      <c r="AI1022" s="11"/>
      <c r="AK1022"/>
      <c r="AL1022"/>
      <c r="AM1022"/>
      <c r="AN1022"/>
      <c r="AO1022"/>
      <c r="AQ1022"/>
      <c r="AR1022"/>
      <c r="AS1022"/>
      <c r="AT1022"/>
      <c r="AU1022"/>
      <c r="AV1022" s="105"/>
      <c r="AW1022"/>
      <c r="AX1022"/>
      <c r="AY1022"/>
      <c r="AZ1022"/>
      <c r="BA1022"/>
      <c r="BB1022"/>
    </row>
    <row r="1023" spans="1:54" x14ac:dyDescent="0.3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Y1023"/>
      <c r="AA1023"/>
      <c r="AB1023"/>
      <c r="AC1023"/>
      <c r="AD1023"/>
      <c r="AE1023"/>
      <c r="AG1023"/>
      <c r="AI1023" s="11"/>
      <c r="AK1023"/>
      <c r="AL1023"/>
      <c r="AM1023"/>
      <c r="AN1023"/>
      <c r="AO1023"/>
      <c r="AQ1023"/>
      <c r="AR1023"/>
      <c r="AS1023"/>
      <c r="AT1023"/>
      <c r="AU1023"/>
      <c r="AV1023" s="105"/>
      <c r="AW1023"/>
      <c r="AX1023"/>
      <c r="AY1023"/>
      <c r="AZ1023"/>
      <c r="BA1023"/>
      <c r="BB1023"/>
    </row>
    <row r="1024" spans="1:54" x14ac:dyDescent="0.3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Y1024"/>
      <c r="AA1024"/>
      <c r="AB1024"/>
      <c r="AC1024"/>
      <c r="AD1024"/>
      <c r="AE1024"/>
      <c r="AG1024"/>
      <c r="AI1024" s="11"/>
      <c r="AK1024"/>
      <c r="AL1024"/>
      <c r="AM1024"/>
      <c r="AN1024"/>
      <c r="AO1024"/>
      <c r="AQ1024"/>
      <c r="AR1024"/>
      <c r="AS1024"/>
      <c r="AT1024"/>
      <c r="AU1024"/>
      <c r="AV1024" s="105"/>
      <c r="AW1024"/>
      <c r="AX1024"/>
      <c r="AY1024"/>
      <c r="AZ1024"/>
      <c r="BA1024"/>
      <c r="BB1024"/>
    </row>
    <row r="1025" spans="1:54" x14ac:dyDescent="0.3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Y1025"/>
      <c r="AA1025"/>
      <c r="AB1025"/>
      <c r="AC1025"/>
      <c r="AD1025"/>
      <c r="AE1025"/>
      <c r="AG1025"/>
      <c r="AI1025" s="11"/>
      <c r="AK1025"/>
      <c r="AL1025"/>
      <c r="AM1025"/>
      <c r="AN1025"/>
      <c r="AO1025"/>
      <c r="AQ1025"/>
      <c r="AR1025"/>
      <c r="AS1025"/>
      <c r="AT1025"/>
      <c r="AU1025"/>
      <c r="AV1025" s="105"/>
      <c r="AW1025"/>
      <c r="AX1025"/>
      <c r="AY1025"/>
      <c r="AZ1025"/>
      <c r="BA1025"/>
      <c r="BB1025"/>
    </row>
    <row r="1026" spans="1:54" x14ac:dyDescent="0.3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Y1026"/>
      <c r="AA1026"/>
      <c r="AB1026"/>
      <c r="AC1026"/>
      <c r="AD1026"/>
      <c r="AE1026"/>
      <c r="AG1026"/>
      <c r="AI1026" s="11"/>
      <c r="AK1026"/>
      <c r="AL1026"/>
      <c r="AM1026"/>
      <c r="AN1026"/>
      <c r="AO1026"/>
      <c r="AQ1026"/>
      <c r="AR1026"/>
      <c r="AS1026"/>
      <c r="AT1026"/>
      <c r="AU1026"/>
      <c r="AV1026" s="105"/>
      <c r="AW1026"/>
      <c r="AX1026"/>
      <c r="AY1026"/>
      <c r="AZ1026"/>
      <c r="BA1026"/>
      <c r="BB1026"/>
    </row>
    <row r="1027" spans="1:54" x14ac:dyDescent="0.3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Y1027"/>
      <c r="AA1027"/>
      <c r="AB1027"/>
      <c r="AC1027"/>
      <c r="AD1027"/>
      <c r="AE1027"/>
      <c r="AG1027"/>
      <c r="AI1027" s="11"/>
      <c r="AK1027"/>
      <c r="AL1027"/>
      <c r="AM1027"/>
      <c r="AN1027"/>
      <c r="AO1027"/>
      <c r="AQ1027"/>
      <c r="AR1027"/>
      <c r="AS1027"/>
      <c r="AT1027"/>
      <c r="AU1027"/>
      <c r="AV1027" s="105"/>
      <c r="AW1027"/>
      <c r="AX1027"/>
      <c r="AY1027"/>
      <c r="AZ1027"/>
      <c r="BA1027"/>
      <c r="BB1027"/>
    </row>
    <row r="1028" spans="1:54" x14ac:dyDescent="0.3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Y1028"/>
      <c r="AA1028"/>
      <c r="AB1028"/>
      <c r="AC1028"/>
      <c r="AD1028"/>
      <c r="AE1028"/>
      <c r="AG1028"/>
      <c r="AI1028" s="11"/>
      <c r="AK1028"/>
      <c r="AL1028"/>
      <c r="AM1028"/>
      <c r="AN1028"/>
      <c r="AO1028"/>
      <c r="AQ1028"/>
      <c r="AR1028"/>
      <c r="AS1028"/>
      <c r="AT1028"/>
      <c r="AU1028"/>
      <c r="AV1028" s="105"/>
      <c r="AW1028"/>
      <c r="AX1028"/>
      <c r="AY1028"/>
      <c r="AZ1028"/>
      <c r="BA1028"/>
      <c r="BB1028"/>
    </row>
    <row r="1029" spans="1:54" x14ac:dyDescent="0.3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Y1029"/>
      <c r="AA1029"/>
      <c r="AB1029"/>
      <c r="AC1029"/>
      <c r="AD1029"/>
      <c r="AE1029"/>
      <c r="AG1029"/>
      <c r="AI1029" s="11"/>
      <c r="AK1029"/>
      <c r="AL1029"/>
      <c r="AM1029"/>
      <c r="AN1029"/>
      <c r="AO1029"/>
      <c r="AQ1029"/>
      <c r="AR1029"/>
      <c r="AS1029"/>
      <c r="AT1029"/>
      <c r="AU1029"/>
      <c r="AV1029" s="105"/>
      <c r="AW1029"/>
      <c r="AX1029"/>
      <c r="AY1029"/>
      <c r="AZ1029"/>
      <c r="BA1029"/>
      <c r="BB1029"/>
    </row>
    <row r="1030" spans="1:54" x14ac:dyDescent="0.3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Y1030"/>
      <c r="AA1030"/>
      <c r="AB1030"/>
      <c r="AC1030"/>
      <c r="AD1030"/>
      <c r="AE1030"/>
      <c r="AG1030"/>
      <c r="AI1030" s="11"/>
      <c r="AK1030"/>
      <c r="AL1030"/>
      <c r="AM1030"/>
      <c r="AN1030"/>
      <c r="AO1030"/>
      <c r="AQ1030"/>
      <c r="AR1030"/>
      <c r="AS1030"/>
      <c r="AT1030"/>
      <c r="AU1030"/>
      <c r="AV1030" s="105"/>
      <c r="AW1030"/>
      <c r="AX1030"/>
      <c r="AY1030"/>
      <c r="AZ1030"/>
      <c r="BA1030"/>
      <c r="BB1030"/>
    </row>
    <row r="1031" spans="1:54" x14ac:dyDescent="0.3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Y1031"/>
      <c r="AA1031"/>
      <c r="AB1031"/>
      <c r="AC1031"/>
      <c r="AD1031"/>
      <c r="AE1031"/>
      <c r="AG1031"/>
      <c r="AI1031" s="11"/>
      <c r="AK1031"/>
      <c r="AL1031"/>
      <c r="AM1031"/>
      <c r="AN1031"/>
      <c r="AO1031"/>
      <c r="AQ1031"/>
      <c r="AR1031"/>
      <c r="AS1031"/>
      <c r="AT1031"/>
      <c r="AU1031"/>
      <c r="AV1031" s="105"/>
      <c r="AW1031"/>
      <c r="AX1031"/>
      <c r="AY1031"/>
      <c r="AZ1031"/>
      <c r="BA1031"/>
      <c r="BB1031"/>
    </row>
    <row r="1032" spans="1:54" x14ac:dyDescent="0.3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Y1032"/>
      <c r="AA1032"/>
      <c r="AB1032"/>
      <c r="AC1032"/>
      <c r="AD1032"/>
      <c r="AE1032"/>
      <c r="AG1032"/>
      <c r="AI1032" s="11"/>
      <c r="AK1032"/>
      <c r="AL1032"/>
      <c r="AM1032"/>
      <c r="AN1032"/>
      <c r="AO1032"/>
      <c r="AQ1032"/>
      <c r="AR1032"/>
      <c r="AS1032"/>
      <c r="AT1032"/>
      <c r="AU1032"/>
      <c r="AV1032" s="105"/>
      <c r="AW1032"/>
      <c r="AX1032"/>
      <c r="AY1032"/>
      <c r="AZ1032"/>
      <c r="BA1032"/>
      <c r="BB1032"/>
    </row>
    <row r="1033" spans="1:54" x14ac:dyDescent="0.3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Y1033"/>
      <c r="AA1033"/>
      <c r="AB1033"/>
      <c r="AC1033"/>
      <c r="AD1033"/>
      <c r="AE1033"/>
      <c r="AG1033"/>
      <c r="AI1033" s="11"/>
      <c r="AK1033"/>
      <c r="AL1033"/>
      <c r="AM1033"/>
      <c r="AN1033"/>
      <c r="AO1033"/>
      <c r="AQ1033"/>
      <c r="AR1033"/>
      <c r="AS1033"/>
      <c r="AT1033"/>
      <c r="AU1033"/>
      <c r="AV1033" s="105"/>
      <c r="AW1033"/>
      <c r="AX1033"/>
      <c r="AY1033"/>
      <c r="AZ1033"/>
      <c r="BA1033"/>
      <c r="BB1033"/>
    </row>
    <row r="1034" spans="1:54" x14ac:dyDescent="0.3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Y1034"/>
      <c r="AA1034"/>
      <c r="AB1034"/>
      <c r="AC1034"/>
      <c r="AD1034"/>
      <c r="AE1034"/>
      <c r="AG1034"/>
      <c r="AI1034" s="11"/>
      <c r="AK1034"/>
      <c r="AL1034"/>
      <c r="AM1034"/>
      <c r="AN1034"/>
      <c r="AO1034"/>
      <c r="AQ1034"/>
      <c r="AR1034"/>
      <c r="AS1034"/>
      <c r="AT1034"/>
      <c r="AU1034"/>
      <c r="AV1034" s="105"/>
      <c r="AW1034"/>
      <c r="AX1034"/>
      <c r="AY1034"/>
      <c r="AZ1034"/>
      <c r="BA1034"/>
      <c r="BB1034"/>
    </row>
    <row r="1035" spans="1:54" x14ac:dyDescent="0.3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Y1035"/>
      <c r="AA1035"/>
      <c r="AB1035"/>
      <c r="AC1035"/>
      <c r="AD1035"/>
      <c r="AE1035"/>
      <c r="AG1035"/>
      <c r="AI1035" s="11"/>
      <c r="AK1035"/>
      <c r="AL1035"/>
      <c r="AM1035"/>
      <c r="AN1035"/>
      <c r="AO1035"/>
      <c r="AQ1035"/>
      <c r="AR1035"/>
      <c r="AS1035"/>
      <c r="AT1035"/>
      <c r="AU1035"/>
      <c r="AV1035" s="105"/>
      <c r="AW1035"/>
      <c r="AX1035"/>
      <c r="AY1035"/>
      <c r="AZ1035"/>
      <c r="BA1035"/>
      <c r="BB1035"/>
    </row>
    <row r="1036" spans="1:54" x14ac:dyDescent="0.3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Y1036"/>
      <c r="AA1036"/>
      <c r="AB1036"/>
      <c r="AC1036"/>
      <c r="AD1036"/>
      <c r="AE1036"/>
      <c r="AG1036"/>
      <c r="AI1036" s="11"/>
      <c r="AK1036"/>
      <c r="AL1036"/>
      <c r="AM1036"/>
      <c r="AN1036"/>
      <c r="AO1036"/>
      <c r="AQ1036"/>
      <c r="AR1036"/>
      <c r="AS1036"/>
      <c r="AT1036"/>
      <c r="AU1036"/>
      <c r="AV1036" s="105"/>
      <c r="AW1036"/>
      <c r="AX1036"/>
      <c r="AY1036"/>
      <c r="AZ1036"/>
      <c r="BA1036"/>
      <c r="BB1036"/>
    </row>
    <row r="1037" spans="1:54" x14ac:dyDescent="0.3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Y1037"/>
      <c r="AA1037"/>
      <c r="AB1037"/>
      <c r="AC1037"/>
      <c r="AD1037"/>
      <c r="AE1037"/>
      <c r="AG1037"/>
      <c r="AI1037" s="11"/>
      <c r="AK1037"/>
      <c r="AL1037"/>
      <c r="AM1037"/>
      <c r="AN1037"/>
      <c r="AO1037"/>
      <c r="AQ1037"/>
      <c r="AR1037"/>
      <c r="AS1037"/>
      <c r="AT1037"/>
      <c r="AU1037"/>
      <c r="AV1037" s="105"/>
      <c r="AW1037"/>
      <c r="AX1037"/>
      <c r="AY1037"/>
      <c r="AZ1037"/>
      <c r="BA1037"/>
      <c r="BB1037"/>
    </row>
    <row r="1038" spans="1:54" x14ac:dyDescent="0.3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Y1038"/>
      <c r="AA1038"/>
      <c r="AB1038"/>
      <c r="AC1038"/>
      <c r="AD1038"/>
      <c r="AE1038"/>
      <c r="AG1038"/>
      <c r="AI1038" s="11"/>
      <c r="AK1038"/>
      <c r="AL1038"/>
      <c r="AM1038"/>
      <c r="AN1038"/>
      <c r="AO1038"/>
      <c r="AQ1038"/>
      <c r="AR1038"/>
      <c r="AS1038"/>
      <c r="AT1038"/>
      <c r="AU1038"/>
      <c r="AV1038" s="105"/>
      <c r="AW1038"/>
      <c r="AX1038"/>
      <c r="AY1038"/>
      <c r="AZ1038"/>
      <c r="BA1038"/>
      <c r="BB1038"/>
    </row>
    <row r="1039" spans="1:54" x14ac:dyDescent="0.3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Y1039"/>
      <c r="AA1039"/>
      <c r="AB1039"/>
      <c r="AC1039"/>
      <c r="AD1039"/>
      <c r="AE1039"/>
      <c r="AG1039"/>
      <c r="AI1039" s="11"/>
      <c r="AK1039"/>
      <c r="AL1039"/>
      <c r="AM1039"/>
      <c r="AN1039"/>
      <c r="AO1039"/>
      <c r="AQ1039"/>
      <c r="AR1039"/>
      <c r="AS1039"/>
      <c r="AT1039"/>
      <c r="AU1039"/>
      <c r="AV1039" s="105"/>
      <c r="AW1039"/>
      <c r="AX1039"/>
      <c r="AY1039"/>
      <c r="AZ1039"/>
      <c r="BA1039"/>
      <c r="BB1039"/>
    </row>
    <row r="1040" spans="1:54" x14ac:dyDescent="0.3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Y1040"/>
      <c r="AA1040"/>
      <c r="AB1040"/>
      <c r="AC1040"/>
      <c r="AD1040"/>
      <c r="AE1040"/>
      <c r="AG1040"/>
      <c r="AI1040" s="11"/>
      <c r="AK1040"/>
      <c r="AL1040"/>
      <c r="AM1040"/>
      <c r="AN1040"/>
      <c r="AO1040"/>
      <c r="AQ1040"/>
      <c r="AR1040"/>
      <c r="AS1040"/>
      <c r="AT1040"/>
      <c r="AU1040"/>
      <c r="AV1040" s="105"/>
      <c r="AW1040"/>
      <c r="AX1040"/>
      <c r="AY1040"/>
      <c r="AZ1040"/>
      <c r="BA1040"/>
      <c r="BB1040"/>
    </row>
    <row r="1041" spans="1:54" x14ac:dyDescent="0.3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Y1041"/>
      <c r="AA1041"/>
      <c r="AB1041"/>
      <c r="AC1041"/>
      <c r="AD1041"/>
      <c r="AE1041"/>
      <c r="AG1041"/>
      <c r="AI1041" s="11"/>
      <c r="AK1041"/>
      <c r="AL1041"/>
      <c r="AM1041"/>
      <c r="AN1041"/>
      <c r="AO1041"/>
      <c r="AQ1041"/>
      <c r="AR1041"/>
      <c r="AS1041"/>
      <c r="AT1041"/>
      <c r="AU1041"/>
      <c r="AV1041" s="105"/>
      <c r="AW1041"/>
      <c r="AX1041"/>
      <c r="AY1041"/>
      <c r="AZ1041"/>
      <c r="BA1041"/>
      <c r="BB1041"/>
    </row>
    <row r="1042" spans="1:54" x14ac:dyDescent="0.3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Y1042"/>
      <c r="AA1042"/>
      <c r="AB1042"/>
      <c r="AC1042"/>
      <c r="AD1042"/>
      <c r="AE1042"/>
      <c r="AG1042"/>
      <c r="AI1042" s="11"/>
      <c r="AK1042"/>
      <c r="AL1042"/>
      <c r="AM1042"/>
      <c r="AN1042"/>
      <c r="AO1042"/>
      <c r="AQ1042"/>
      <c r="AR1042"/>
      <c r="AS1042"/>
      <c r="AT1042"/>
      <c r="AU1042"/>
      <c r="AV1042" s="105"/>
      <c r="AW1042"/>
      <c r="AX1042"/>
      <c r="AY1042"/>
      <c r="AZ1042"/>
      <c r="BA1042"/>
      <c r="BB1042"/>
    </row>
    <row r="1043" spans="1:54" x14ac:dyDescent="0.3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Y1043"/>
      <c r="AA1043"/>
      <c r="AB1043"/>
      <c r="AC1043"/>
      <c r="AD1043"/>
      <c r="AE1043"/>
      <c r="AG1043"/>
      <c r="AI1043" s="11"/>
      <c r="AK1043"/>
      <c r="AL1043"/>
      <c r="AM1043"/>
      <c r="AN1043"/>
      <c r="AO1043"/>
      <c r="AQ1043"/>
      <c r="AR1043"/>
      <c r="AS1043"/>
      <c r="AT1043"/>
      <c r="AU1043"/>
      <c r="AV1043" s="105"/>
      <c r="AW1043"/>
      <c r="AX1043"/>
      <c r="AY1043"/>
      <c r="AZ1043"/>
      <c r="BA1043"/>
      <c r="BB1043"/>
    </row>
    <row r="1044" spans="1:54" x14ac:dyDescent="0.3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Y1044"/>
      <c r="AA1044"/>
      <c r="AB1044"/>
      <c r="AC1044"/>
      <c r="AD1044"/>
      <c r="AE1044"/>
      <c r="AG1044"/>
      <c r="AI1044" s="11"/>
      <c r="AK1044"/>
      <c r="AL1044"/>
      <c r="AM1044"/>
      <c r="AN1044"/>
      <c r="AO1044"/>
      <c r="AQ1044"/>
      <c r="AR1044"/>
      <c r="AS1044"/>
      <c r="AT1044"/>
      <c r="AU1044"/>
      <c r="AV1044" s="105"/>
      <c r="AW1044"/>
      <c r="AX1044"/>
      <c r="AY1044"/>
      <c r="AZ1044"/>
      <c r="BA1044"/>
      <c r="BB1044"/>
    </row>
    <row r="1045" spans="1:54" x14ac:dyDescent="0.3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Y1045"/>
      <c r="AA1045"/>
      <c r="AB1045"/>
      <c r="AC1045"/>
      <c r="AD1045"/>
      <c r="AE1045"/>
      <c r="AG1045"/>
      <c r="AI1045" s="11"/>
      <c r="AK1045"/>
      <c r="AL1045"/>
      <c r="AM1045"/>
      <c r="AN1045"/>
      <c r="AO1045"/>
      <c r="AQ1045"/>
      <c r="AR1045"/>
      <c r="AS1045"/>
      <c r="AT1045"/>
      <c r="AU1045"/>
      <c r="AV1045" s="105"/>
      <c r="AW1045"/>
      <c r="AX1045"/>
      <c r="AY1045"/>
      <c r="AZ1045"/>
      <c r="BA1045"/>
      <c r="BB1045"/>
    </row>
    <row r="1046" spans="1:54" x14ac:dyDescent="0.3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Y1046"/>
      <c r="AA1046"/>
      <c r="AB1046"/>
      <c r="AC1046"/>
      <c r="AD1046"/>
      <c r="AE1046"/>
      <c r="AG1046"/>
      <c r="AI1046" s="11"/>
      <c r="AK1046"/>
      <c r="AL1046"/>
      <c r="AM1046"/>
      <c r="AN1046"/>
      <c r="AO1046"/>
      <c r="AQ1046"/>
      <c r="AR1046"/>
      <c r="AS1046"/>
      <c r="AT1046"/>
      <c r="AU1046"/>
      <c r="AV1046" s="105"/>
      <c r="AW1046"/>
      <c r="AX1046"/>
      <c r="AY1046"/>
      <c r="AZ1046"/>
      <c r="BA1046"/>
      <c r="BB1046"/>
    </row>
    <row r="1047" spans="1:54" x14ac:dyDescent="0.3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Y1047"/>
      <c r="AA1047"/>
      <c r="AB1047"/>
      <c r="AC1047"/>
      <c r="AD1047"/>
      <c r="AE1047"/>
      <c r="AG1047"/>
      <c r="AI1047" s="11"/>
      <c r="AK1047"/>
      <c r="AL1047"/>
      <c r="AM1047"/>
      <c r="AN1047"/>
      <c r="AO1047"/>
      <c r="AQ1047"/>
      <c r="AR1047"/>
      <c r="AS1047"/>
      <c r="AT1047"/>
      <c r="AU1047"/>
      <c r="AV1047" s="105"/>
      <c r="AW1047"/>
      <c r="AX1047"/>
      <c r="AY1047"/>
      <c r="AZ1047"/>
      <c r="BA1047"/>
      <c r="BB1047"/>
    </row>
    <row r="1048" spans="1:54" x14ac:dyDescent="0.3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Y1048"/>
      <c r="AA1048"/>
      <c r="AB1048"/>
      <c r="AC1048"/>
      <c r="AD1048"/>
      <c r="AE1048"/>
      <c r="AG1048"/>
      <c r="AI1048" s="11"/>
      <c r="AK1048"/>
      <c r="AL1048"/>
      <c r="AM1048"/>
      <c r="AN1048"/>
      <c r="AO1048"/>
      <c r="AQ1048"/>
      <c r="AR1048"/>
      <c r="AS1048"/>
      <c r="AT1048"/>
      <c r="AU1048"/>
      <c r="AV1048" s="105"/>
      <c r="AW1048"/>
      <c r="AX1048"/>
      <c r="AY1048"/>
      <c r="AZ1048"/>
      <c r="BA1048"/>
      <c r="BB1048"/>
    </row>
    <row r="1049" spans="1:54" x14ac:dyDescent="0.3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Y1049"/>
      <c r="AA1049"/>
      <c r="AB1049"/>
      <c r="AC1049"/>
      <c r="AD1049"/>
      <c r="AE1049"/>
      <c r="AG1049"/>
      <c r="AI1049" s="11"/>
      <c r="AK1049"/>
      <c r="AL1049"/>
      <c r="AM1049"/>
      <c r="AN1049"/>
      <c r="AO1049"/>
      <c r="AQ1049"/>
      <c r="AR1049"/>
      <c r="AS1049"/>
      <c r="AT1049"/>
      <c r="AU1049"/>
      <c r="AV1049" s="105"/>
      <c r="AW1049"/>
      <c r="AX1049"/>
      <c r="AY1049"/>
      <c r="AZ1049"/>
      <c r="BA1049"/>
      <c r="BB1049"/>
    </row>
    <row r="1050" spans="1:54" x14ac:dyDescent="0.3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Y1050"/>
      <c r="AA1050"/>
      <c r="AB1050"/>
      <c r="AC1050"/>
      <c r="AD1050"/>
      <c r="AE1050"/>
      <c r="AG1050"/>
      <c r="AI1050" s="11"/>
      <c r="AK1050"/>
      <c r="AL1050"/>
      <c r="AM1050"/>
      <c r="AN1050"/>
      <c r="AO1050"/>
      <c r="AQ1050"/>
      <c r="AR1050"/>
      <c r="AS1050"/>
      <c r="AT1050"/>
      <c r="AU1050"/>
      <c r="AV1050" s="105"/>
      <c r="AW1050"/>
      <c r="AX1050"/>
      <c r="AY1050"/>
      <c r="AZ1050"/>
      <c r="BA1050"/>
      <c r="BB1050"/>
    </row>
    <row r="1051" spans="1:54" x14ac:dyDescent="0.3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Y1051"/>
      <c r="AA1051"/>
      <c r="AB1051"/>
      <c r="AC1051"/>
      <c r="AD1051"/>
      <c r="AE1051"/>
      <c r="AG1051"/>
      <c r="AI1051" s="11"/>
      <c r="AK1051"/>
      <c r="AL1051"/>
      <c r="AM1051"/>
      <c r="AN1051"/>
      <c r="AO1051"/>
      <c r="AQ1051"/>
      <c r="AR1051"/>
      <c r="AS1051"/>
      <c r="AT1051"/>
      <c r="AU1051"/>
      <c r="AV1051" s="105"/>
      <c r="AW1051"/>
      <c r="AX1051"/>
      <c r="AY1051"/>
      <c r="AZ1051"/>
      <c r="BA1051"/>
      <c r="BB1051"/>
    </row>
    <row r="1052" spans="1:54" x14ac:dyDescent="0.3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Y1052"/>
      <c r="AA1052"/>
      <c r="AB1052"/>
      <c r="AC1052"/>
      <c r="AD1052"/>
      <c r="AE1052"/>
      <c r="AG1052"/>
      <c r="AI1052" s="11"/>
      <c r="AK1052"/>
      <c r="AL1052"/>
      <c r="AM1052"/>
      <c r="AN1052"/>
      <c r="AO1052"/>
      <c r="AQ1052"/>
      <c r="AR1052"/>
      <c r="AS1052"/>
      <c r="AT1052"/>
      <c r="AU1052"/>
      <c r="AV1052" s="105"/>
      <c r="AW1052"/>
      <c r="AX1052"/>
      <c r="AY1052"/>
      <c r="AZ1052"/>
      <c r="BA1052"/>
      <c r="BB1052"/>
    </row>
    <row r="1053" spans="1:54" x14ac:dyDescent="0.3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Y1053"/>
      <c r="AA1053"/>
      <c r="AB1053"/>
      <c r="AC1053"/>
      <c r="AD1053"/>
      <c r="AE1053"/>
      <c r="AG1053"/>
      <c r="AI1053" s="11"/>
      <c r="AK1053"/>
      <c r="AL1053"/>
      <c r="AM1053"/>
      <c r="AN1053"/>
      <c r="AO1053"/>
      <c r="AQ1053"/>
      <c r="AR1053"/>
      <c r="AS1053"/>
      <c r="AT1053"/>
      <c r="AU1053"/>
      <c r="AV1053" s="105"/>
      <c r="AW1053"/>
      <c r="AX1053"/>
      <c r="AY1053"/>
      <c r="AZ1053"/>
      <c r="BA1053"/>
      <c r="BB1053"/>
    </row>
    <row r="1054" spans="1:54" x14ac:dyDescent="0.3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Y1054"/>
      <c r="AA1054"/>
      <c r="AB1054"/>
      <c r="AC1054"/>
      <c r="AD1054"/>
      <c r="AE1054"/>
      <c r="AG1054"/>
      <c r="AI1054" s="11"/>
      <c r="AK1054"/>
      <c r="AL1054"/>
      <c r="AM1054"/>
      <c r="AN1054"/>
      <c r="AO1054"/>
      <c r="AQ1054"/>
      <c r="AR1054"/>
      <c r="AS1054"/>
      <c r="AT1054"/>
      <c r="AU1054"/>
      <c r="AV1054" s="105"/>
      <c r="AW1054"/>
      <c r="AX1054"/>
      <c r="AY1054"/>
      <c r="AZ1054"/>
      <c r="BA1054"/>
      <c r="BB1054"/>
    </row>
    <row r="1055" spans="1:54" x14ac:dyDescent="0.3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Y1055"/>
      <c r="AA1055"/>
      <c r="AB1055"/>
      <c r="AC1055"/>
      <c r="AD1055"/>
      <c r="AE1055"/>
      <c r="AG1055"/>
      <c r="AI1055" s="11"/>
      <c r="AK1055"/>
      <c r="AL1055"/>
      <c r="AM1055"/>
      <c r="AN1055"/>
      <c r="AO1055"/>
      <c r="AQ1055"/>
      <c r="AR1055"/>
      <c r="AS1055"/>
      <c r="AT1055"/>
      <c r="AU1055"/>
      <c r="AV1055" s="105"/>
      <c r="AW1055"/>
      <c r="AX1055"/>
      <c r="AY1055"/>
      <c r="AZ1055"/>
      <c r="BA1055"/>
      <c r="BB1055"/>
    </row>
    <row r="1056" spans="1:54" x14ac:dyDescent="0.3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Y1056"/>
      <c r="AA1056"/>
      <c r="AB1056"/>
      <c r="AC1056"/>
      <c r="AD1056"/>
      <c r="AE1056"/>
      <c r="AG1056"/>
      <c r="AI1056" s="11"/>
      <c r="AK1056"/>
      <c r="AL1056"/>
      <c r="AM1056"/>
      <c r="AN1056"/>
      <c r="AO1056"/>
      <c r="AQ1056"/>
      <c r="AR1056"/>
      <c r="AS1056"/>
      <c r="AT1056"/>
      <c r="AU1056"/>
      <c r="AV1056" s="105"/>
      <c r="AW1056"/>
      <c r="AX1056"/>
      <c r="AY1056"/>
      <c r="AZ1056"/>
      <c r="BA1056"/>
      <c r="BB1056"/>
    </row>
    <row r="1057" spans="1:54" x14ac:dyDescent="0.3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Y1057"/>
      <c r="AA1057"/>
      <c r="AB1057"/>
      <c r="AC1057"/>
      <c r="AD1057"/>
      <c r="AE1057"/>
      <c r="AG1057"/>
      <c r="AI1057" s="11"/>
      <c r="AK1057"/>
      <c r="AL1057"/>
      <c r="AM1057"/>
      <c r="AN1057"/>
      <c r="AO1057"/>
      <c r="AQ1057"/>
      <c r="AR1057"/>
      <c r="AS1057"/>
      <c r="AT1057"/>
      <c r="AU1057"/>
      <c r="AV1057" s="105"/>
      <c r="AW1057"/>
      <c r="AX1057"/>
      <c r="AY1057"/>
      <c r="AZ1057"/>
      <c r="BA1057"/>
      <c r="BB1057"/>
    </row>
    <row r="1058" spans="1:54" x14ac:dyDescent="0.3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Y1058"/>
      <c r="AA1058"/>
      <c r="AB1058"/>
      <c r="AC1058"/>
      <c r="AD1058"/>
      <c r="AE1058"/>
      <c r="AG1058"/>
      <c r="AI1058" s="11"/>
      <c r="AK1058"/>
      <c r="AL1058"/>
      <c r="AM1058"/>
      <c r="AN1058"/>
      <c r="AO1058"/>
      <c r="AQ1058"/>
      <c r="AR1058"/>
      <c r="AS1058"/>
      <c r="AT1058"/>
      <c r="AU1058"/>
      <c r="AV1058" s="105"/>
      <c r="AW1058"/>
      <c r="AX1058"/>
      <c r="AY1058"/>
      <c r="AZ1058"/>
      <c r="BA1058"/>
      <c r="BB1058"/>
    </row>
    <row r="1059" spans="1:54" x14ac:dyDescent="0.3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Y1059"/>
      <c r="AA1059"/>
      <c r="AB1059"/>
      <c r="AC1059"/>
      <c r="AD1059"/>
      <c r="AE1059"/>
      <c r="AG1059"/>
      <c r="AI1059" s="11"/>
      <c r="AK1059"/>
      <c r="AL1059"/>
      <c r="AM1059"/>
      <c r="AN1059"/>
      <c r="AO1059"/>
      <c r="AQ1059"/>
      <c r="AR1059"/>
      <c r="AS1059"/>
      <c r="AT1059"/>
      <c r="AU1059"/>
      <c r="AV1059" s="105"/>
      <c r="AW1059"/>
      <c r="AX1059"/>
      <c r="AY1059"/>
      <c r="AZ1059"/>
      <c r="BA1059"/>
      <c r="BB1059"/>
    </row>
    <row r="1060" spans="1:54" x14ac:dyDescent="0.3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Y1060"/>
      <c r="AA1060"/>
      <c r="AB1060"/>
      <c r="AC1060"/>
      <c r="AD1060"/>
      <c r="AE1060"/>
      <c r="AG1060"/>
      <c r="AI1060" s="11"/>
      <c r="AK1060"/>
      <c r="AL1060"/>
      <c r="AM1060"/>
      <c r="AN1060"/>
      <c r="AO1060"/>
      <c r="AQ1060"/>
      <c r="AR1060"/>
      <c r="AS1060"/>
      <c r="AT1060"/>
      <c r="AU1060"/>
      <c r="AV1060" s="105"/>
      <c r="AW1060"/>
      <c r="AX1060"/>
      <c r="AY1060"/>
      <c r="AZ1060"/>
      <c r="BA1060"/>
      <c r="BB1060"/>
    </row>
    <row r="1061" spans="1:54" x14ac:dyDescent="0.3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Y1061"/>
      <c r="AA1061"/>
      <c r="AB1061"/>
      <c r="AC1061"/>
      <c r="AD1061"/>
      <c r="AE1061"/>
      <c r="AG1061"/>
      <c r="AI1061" s="11"/>
      <c r="AK1061"/>
      <c r="AL1061"/>
      <c r="AM1061"/>
      <c r="AN1061"/>
      <c r="AO1061"/>
      <c r="AQ1061"/>
      <c r="AR1061"/>
      <c r="AS1061"/>
      <c r="AT1061"/>
      <c r="AU1061"/>
      <c r="AV1061" s="105"/>
      <c r="AW1061"/>
      <c r="AX1061"/>
      <c r="AY1061"/>
      <c r="AZ1061"/>
      <c r="BA1061"/>
      <c r="BB1061"/>
    </row>
    <row r="1062" spans="1:54" x14ac:dyDescent="0.3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Y1062"/>
      <c r="AA1062"/>
      <c r="AB1062"/>
      <c r="AC1062"/>
      <c r="AD1062"/>
      <c r="AE1062"/>
      <c r="AG1062"/>
      <c r="AI1062" s="11"/>
      <c r="AK1062"/>
      <c r="AL1062"/>
      <c r="AM1062"/>
      <c r="AN1062"/>
      <c r="AO1062"/>
      <c r="AQ1062"/>
      <c r="AR1062"/>
      <c r="AS1062"/>
      <c r="AT1062"/>
      <c r="AU1062"/>
      <c r="AV1062" s="105"/>
      <c r="AW1062"/>
      <c r="AX1062"/>
      <c r="AY1062"/>
      <c r="AZ1062"/>
      <c r="BA1062"/>
      <c r="BB1062"/>
    </row>
    <row r="1063" spans="1:54" x14ac:dyDescent="0.3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Y1063"/>
      <c r="AA1063"/>
      <c r="AB1063"/>
      <c r="AC1063"/>
      <c r="AD1063"/>
      <c r="AE1063"/>
      <c r="AG1063"/>
      <c r="AI1063" s="11"/>
      <c r="AK1063"/>
      <c r="AL1063"/>
      <c r="AM1063"/>
      <c r="AN1063"/>
      <c r="AO1063"/>
      <c r="AQ1063"/>
      <c r="AR1063"/>
      <c r="AS1063"/>
      <c r="AT1063"/>
      <c r="AU1063"/>
      <c r="AV1063" s="105"/>
      <c r="AW1063"/>
      <c r="AX1063"/>
      <c r="AY1063"/>
      <c r="AZ1063"/>
      <c r="BA1063"/>
      <c r="BB1063"/>
    </row>
    <row r="1064" spans="1:54" x14ac:dyDescent="0.3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Y1064"/>
      <c r="AA1064"/>
      <c r="AB1064"/>
      <c r="AC1064"/>
      <c r="AD1064"/>
      <c r="AE1064"/>
      <c r="AG1064"/>
      <c r="AI1064" s="11"/>
      <c r="AK1064"/>
      <c r="AL1064"/>
      <c r="AM1064"/>
      <c r="AN1064"/>
      <c r="AO1064"/>
      <c r="AQ1064"/>
      <c r="AR1064"/>
      <c r="AS1064"/>
      <c r="AT1064"/>
      <c r="AU1064"/>
      <c r="AV1064" s="105"/>
      <c r="AW1064"/>
      <c r="AX1064"/>
      <c r="AY1064"/>
      <c r="AZ1064"/>
      <c r="BA1064"/>
      <c r="BB1064"/>
    </row>
    <row r="1065" spans="1:54" x14ac:dyDescent="0.3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Y1065"/>
      <c r="AA1065"/>
      <c r="AB1065"/>
      <c r="AC1065"/>
      <c r="AD1065"/>
      <c r="AE1065"/>
      <c r="AG1065"/>
      <c r="AI1065" s="11"/>
      <c r="AK1065"/>
      <c r="AL1065"/>
      <c r="AM1065"/>
      <c r="AN1065"/>
      <c r="AO1065"/>
      <c r="AQ1065"/>
      <c r="AR1065"/>
      <c r="AS1065"/>
      <c r="AT1065"/>
      <c r="AU1065"/>
      <c r="AV1065" s="105"/>
      <c r="AW1065"/>
      <c r="AX1065"/>
      <c r="AY1065"/>
      <c r="AZ1065"/>
      <c r="BA1065"/>
      <c r="BB1065"/>
    </row>
    <row r="1066" spans="1:54" x14ac:dyDescent="0.3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Y1066"/>
      <c r="AA1066"/>
      <c r="AB1066"/>
      <c r="AC1066"/>
      <c r="AD1066"/>
      <c r="AE1066"/>
      <c r="AG1066"/>
      <c r="AI1066" s="11"/>
      <c r="AK1066"/>
      <c r="AL1066"/>
      <c r="AM1066"/>
      <c r="AN1066"/>
      <c r="AO1066"/>
      <c r="AQ1066"/>
      <c r="AR1066"/>
      <c r="AS1066"/>
      <c r="AT1066"/>
      <c r="AU1066"/>
      <c r="AV1066" s="105"/>
      <c r="AW1066"/>
      <c r="AX1066"/>
      <c r="AY1066"/>
      <c r="AZ1066"/>
      <c r="BA1066"/>
      <c r="BB1066"/>
    </row>
    <row r="1067" spans="1:54" x14ac:dyDescent="0.3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Y1067"/>
      <c r="AA1067"/>
      <c r="AB1067"/>
      <c r="AC1067"/>
      <c r="AD1067"/>
      <c r="AE1067"/>
      <c r="AG1067"/>
      <c r="AI1067" s="11"/>
      <c r="AK1067"/>
      <c r="AL1067"/>
      <c r="AM1067"/>
      <c r="AN1067"/>
      <c r="AO1067"/>
      <c r="AQ1067"/>
      <c r="AR1067"/>
      <c r="AS1067"/>
      <c r="AT1067"/>
      <c r="AU1067"/>
      <c r="AV1067" s="105"/>
      <c r="AW1067"/>
      <c r="AX1067"/>
      <c r="AY1067"/>
      <c r="AZ1067"/>
      <c r="BA1067"/>
      <c r="BB1067"/>
    </row>
    <row r="1068" spans="1:54" x14ac:dyDescent="0.3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Y1068"/>
      <c r="AA1068"/>
      <c r="AB1068"/>
      <c r="AC1068"/>
      <c r="AD1068"/>
      <c r="AE1068"/>
      <c r="AG1068"/>
      <c r="AI1068" s="11"/>
      <c r="AK1068"/>
      <c r="AL1068"/>
      <c r="AM1068"/>
      <c r="AN1068"/>
      <c r="AO1068"/>
      <c r="AQ1068"/>
      <c r="AR1068"/>
      <c r="AS1068"/>
      <c r="AT1068"/>
      <c r="AU1068"/>
      <c r="AV1068" s="105"/>
      <c r="AW1068"/>
      <c r="AX1068"/>
      <c r="AY1068"/>
      <c r="AZ1068"/>
      <c r="BA1068"/>
      <c r="BB1068"/>
    </row>
    <row r="1069" spans="1:54" x14ac:dyDescent="0.3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Y1069"/>
      <c r="AA1069"/>
      <c r="AB1069"/>
      <c r="AC1069"/>
      <c r="AD1069"/>
      <c r="AE1069"/>
      <c r="AG1069"/>
      <c r="AI1069" s="11"/>
      <c r="AK1069"/>
      <c r="AL1069"/>
      <c r="AM1069"/>
      <c r="AN1069"/>
      <c r="AO1069"/>
      <c r="AQ1069"/>
      <c r="AR1069"/>
      <c r="AS1069"/>
      <c r="AT1069"/>
      <c r="AU1069"/>
      <c r="AV1069" s="105"/>
      <c r="AW1069"/>
      <c r="AX1069"/>
      <c r="AY1069"/>
      <c r="AZ1069"/>
      <c r="BA1069"/>
      <c r="BB1069"/>
    </row>
    <row r="1070" spans="1:54" x14ac:dyDescent="0.3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Y1070"/>
      <c r="AA1070"/>
      <c r="AB1070"/>
      <c r="AC1070"/>
      <c r="AD1070"/>
      <c r="AE1070"/>
      <c r="AG1070"/>
      <c r="AI1070" s="11"/>
      <c r="AK1070"/>
      <c r="AL1070"/>
      <c r="AM1070"/>
      <c r="AN1070"/>
      <c r="AO1070"/>
      <c r="AQ1070"/>
      <c r="AR1070"/>
      <c r="AS1070"/>
      <c r="AT1070"/>
      <c r="AU1070"/>
      <c r="AV1070" s="105"/>
      <c r="AW1070"/>
      <c r="AX1070"/>
      <c r="AY1070"/>
      <c r="AZ1070"/>
      <c r="BA1070"/>
      <c r="BB1070"/>
    </row>
    <row r="1071" spans="1:54" x14ac:dyDescent="0.3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Y1071"/>
      <c r="AA1071"/>
      <c r="AB1071"/>
      <c r="AC1071"/>
      <c r="AD1071"/>
      <c r="AE1071"/>
      <c r="AG1071"/>
      <c r="AI1071" s="11"/>
      <c r="AK1071"/>
      <c r="AL1071"/>
      <c r="AM1071"/>
      <c r="AN1071"/>
      <c r="AO1071"/>
      <c r="AQ1071"/>
      <c r="AR1071"/>
      <c r="AS1071"/>
      <c r="AT1071"/>
      <c r="AU1071"/>
      <c r="AV1071" s="105"/>
      <c r="AW1071"/>
      <c r="AX1071"/>
      <c r="AY1071"/>
      <c r="AZ1071"/>
      <c r="BA1071"/>
      <c r="BB1071"/>
    </row>
    <row r="1072" spans="1:54" x14ac:dyDescent="0.3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Y1072"/>
      <c r="AA1072"/>
      <c r="AB1072"/>
      <c r="AC1072"/>
      <c r="AD1072"/>
      <c r="AE1072"/>
      <c r="AG1072"/>
      <c r="AI1072" s="11"/>
      <c r="AK1072"/>
      <c r="AL1072"/>
      <c r="AM1072"/>
      <c r="AN1072"/>
      <c r="AO1072"/>
      <c r="AQ1072"/>
      <c r="AR1072"/>
      <c r="AS1072"/>
      <c r="AT1072"/>
      <c r="AU1072"/>
      <c r="AV1072" s="105"/>
      <c r="AW1072"/>
      <c r="AX1072"/>
      <c r="AY1072"/>
      <c r="AZ1072"/>
      <c r="BA1072"/>
      <c r="BB1072"/>
    </row>
    <row r="1073" spans="1:54" x14ac:dyDescent="0.3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Y1073"/>
      <c r="AA1073"/>
      <c r="AB1073"/>
      <c r="AC1073"/>
      <c r="AD1073"/>
      <c r="AE1073"/>
      <c r="AG1073"/>
      <c r="AI1073" s="11"/>
      <c r="AK1073"/>
      <c r="AL1073"/>
      <c r="AM1073"/>
      <c r="AN1073"/>
      <c r="AO1073"/>
      <c r="AQ1073"/>
      <c r="AR1073"/>
      <c r="AS1073"/>
      <c r="AT1073"/>
      <c r="AU1073"/>
      <c r="AV1073" s="105"/>
      <c r="AW1073"/>
      <c r="AX1073"/>
      <c r="AY1073"/>
      <c r="AZ1073"/>
      <c r="BA1073"/>
      <c r="BB1073"/>
    </row>
    <row r="1074" spans="1:54" x14ac:dyDescent="0.3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Y1074"/>
      <c r="AA1074"/>
      <c r="AB1074"/>
      <c r="AC1074"/>
      <c r="AD1074"/>
      <c r="AE1074"/>
      <c r="AG1074"/>
      <c r="AI1074" s="11"/>
      <c r="AK1074"/>
      <c r="AL1074"/>
      <c r="AM1074"/>
      <c r="AN1074"/>
      <c r="AO1074"/>
      <c r="AQ1074"/>
      <c r="AR1074"/>
      <c r="AS1074"/>
      <c r="AT1074"/>
      <c r="AU1074"/>
      <c r="AV1074" s="105"/>
      <c r="AW1074"/>
      <c r="AX1074"/>
      <c r="AY1074"/>
      <c r="AZ1074"/>
      <c r="BA1074"/>
      <c r="BB1074"/>
    </row>
    <row r="1075" spans="1:54" x14ac:dyDescent="0.3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Y1075"/>
      <c r="AA1075"/>
      <c r="AB1075"/>
      <c r="AC1075"/>
      <c r="AD1075"/>
      <c r="AE1075"/>
      <c r="AG1075"/>
      <c r="AI1075" s="11"/>
      <c r="AK1075"/>
      <c r="AL1075"/>
      <c r="AM1075"/>
      <c r="AN1075"/>
      <c r="AO1075"/>
      <c r="AQ1075"/>
      <c r="AR1075"/>
      <c r="AS1075"/>
      <c r="AT1075"/>
      <c r="AU1075"/>
      <c r="AV1075" s="105"/>
      <c r="AW1075"/>
      <c r="AX1075"/>
      <c r="AY1075"/>
      <c r="AZ1075"/>
      <c r="BA1075"/>
      <c r="BB1075"/>
    </row>
    <row r="1076" spans="1:54" x14ac:dyDescent="0.3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Y1076"/>
      <c r="AA1076"/>
      <c r="AB1076"/>
      <c r="AC1076"/>
      <c r="AD1076"/>
      <c r="AE1076"/>
      <c r="AG1076"/>
      <c r="AI1076" s="11"/>
      <c r="AK1076"/>
      <c r="AL1076"/>
      <c r="AM1076"/>
      <c r="AN1076"/>
      <c r="AO1076"/>
      <c r="AQ1076"/>
      <c r="AR1076"/>
      <c r="AS1076"/>
      <c r="AT1076"/>
      <c r="AU1076"/>
      <c r="AV1076" s="105"/>
      <c r="AW1076"/>
      <c r="AX1076"/>
      <c r="AY1076"/>
      <c r="AZ1076"/>
      <c r="BA1076"/>
      <c r="BB1076"/>
    </row>
    <row r="1077" spans="1:54" x14ac:dyDescent="0.3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Y1077"/>
      <c r="AA1077"/>
      <c r="AB1077"/>
      <c r="AC1077"/>
      <c r="AD1077"/>
      <c r="AE1077"/>
      <c r="AG1077"/>
      <c r="AI1077" s="11"/>
      <c r="AK1077"/>
      <c r="AL1077"/>
      <c r="AM1077"/>
      <c r="AN1077"/>
      <c r="AO1077"/>
      <c r="AQ1077"/>
      <c r="AR1077"/>
      <c r="AS1077"/>
      <c r="AT1077"/>
      <c r="AU1077"/>
      <c r="AV1077" s="105"/>
      <c r="AW1077"/>
      <c r="AX1077"/>
      <c r="AY1077"/>
      <c r="AZ1077"/>
      <c r="BA1077"/>
      <c r="BB1077"/>
    </row>
    <row r="1078" spans="1:54" x14ac:dyDescent="0.3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Y1078"/>
      <c r="AA1078"/>
      <c r="AB1078"/>
      <c r="AC1078"/>
      <c r="AD1078"/>
      <c r="AE1078"/>
      <c r="AG1078"/>
      <c r="AI1078" s="11"/>
      <c r="AK1078"/>
      <c r="AL1078"/>
      <c r="AM1078"/>
      <c r="AN1078"/>
      <c r="AO1078"/>
      <c r="AQ1078"/>
      <c r="AR1078"/>
      <c r="AS1078"/>
      <c r="AT1078"/>
      <c r="AU1078"/>
      <c r="AV1078" s="105"/>
      <c r="AW1078"/>
      <c r="AX1078"/>
      <c r="AY1078"/>
      <c r="AZ1078"/>
      <c r="BA1078"/>
      <c r="BB1078"/>
    </row>
    <row r="1079" spans="1:54" x14ac:dyDescent="0.3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Y1079"/>
      <c r="AA1079"/>
      <c r="AB1079"/>
      <c r="AC1079"/>
      <c r="AD1079"/>
      <c r="AE1079"/>
      <c r="AG1079"/>
      <c r="AI1079" s="11"/>
      <c r="AK1079"/>
      <c r="AL1079"/>
      <c r="AM1079"/>
      <c r="AN1079"/>
      <c r="AO1079"/>
      <c r="AQ1079"/>
      <c r="AR1079"/>
      <c r="AS1079"/>
      <c r="AT1079"/>
      <c r="AU1079"/>
      <c r="AV1079" s="105"/>
      <c r="AW1079"/>
      <c r="AX1079"/>
      <c r="AY1079"/>
      <c r="AZ1079"/>
      <c r="BA1079"/>
      <c r="BB1079"/>
    </row>
    <row r="1080" spans="1:54" x14ac:dyDescent="0.3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Y1080"/>
      <c r="AA1080"/>
      <c r="AB1080"/>
      <c r="AC1080"/>
      <c r="AD1080"/>
      <c r="AE1080"/>
      <c r="AG1080"/>
      <c r="AI1080" s="11"/>
      <c r="AK1080"/>
      <c r="AL1080"/>
      <c r="AM1080"/>
      <c r="AN1080"/>
      <c r="AO1080"/>
      <c r="AQ1080"/>
      <c r="AR1080"/>
      <c r="AS1080"/>
      <c r="AT1080"/>
      <c r="AU1080"/>
      <c r="AV1080" s="105"/>
      <c r="AW1080"/>
      <c r="AX1080"/>
      <c r="AY1080"/>
      <c r="AZ1080"/>
      <c r="BA1080"/>
      <c r="BB1080"/>
    </row>
    <row r="1081" spans="1:54" x14ac:dyDescent="0.3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Y1081"/>
      <c r="AA1081"/>
      <c r="AB1081"/>
      <c r="AC1081"/>
      <c r="AD1081"/>
      <c r="AE1081"/>
      <c r="AG1081"/>
      <c r="AI1081" s="11"/>
      <c r="AK1081"/>
      <c r="AL1081"/>
      <c r="AM1081"/>
      <c r="AN1081"/>
      <c r="AO1081"/>
      <c r="AQ1081"/>
      <c r="AR1081"/>
      <c r="AS1081"/>
      <c r="AT1081"/>
      <c r="AU1081"/>
      <c r="AV1081" s="105"/>
      <c r="AW1081"/>
      <c r="AX1081"/>
      <c r="AY1081"/>
      <c r="AZ1081"/>
      <c r="BA1081"/>
      <c r="BB1081"/>
    </row>
    <row r="1082" spans="1:54" x14ac:dyDescent="0.3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Y1082"/>
      <c r="AA1082"/>
      <c r="AB1082"/>
      <c r="AC1082"/>
      <c r="AD1082"/>
      <c r="AE1082"/>
      <c r="AG1082"/>
      <c r="AI1082" s="11"/>
      <c r="AK1082"/>
      <c r="AL1082"/>
      <c r="AM1082"/>
      <c r="AN1082"/>
      <c r="AO1082"/>
      <c r="AQ1082"/>
      <c r="AR1082"/>
      <c r="AS1082"/>
      <c r="AT1082"/>
      <c r="AU1082"/>
      <c r="AV1082" s="105"/>
      <c r="AW1082"/>
      <c r="AX1082"/>
      <c r="AY1082"/>
      <c r="AZ1082"/>
      <c r="BA1082"/>
      <c r="BB1082"/>
    </row>
    <row r="1083" spans="1:54" x14ac:dyDescent="0.3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Y1083"/>
      <c r="AA1083"/>
      <c r="AB1083"/>
      <c r="AC1083"/>
      <c r="AD1083"/>
      <c r="AE1083"/>
      <c r="AG1083"/>
      <c r="AI1083" s="11"/>
      <c r="AK1083"/>
      <c r="AL1083"/>
      <c r="AM1083"/>
      <c r="AN1083"/>
      <c r="AO1083"/>
      <c r="AQ1083"/>
      <c r="AR1083"/>
      <c r="AS1083"/>
      <c r="AT1083"/>
      <c r="AU1083"/>
      <c r="AV1083" s="105"/>
      <c r="AW1083"/>
      <c r="AX1083"/>
      <c r="AY1083"/>
      <c r="AZ1083"/>
      <c r="BA1083"/>
      <c r="BB1083"/>
    </row>
    <row r="1084" spans="1:54" x14ac:dyDescent="0.3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Y1084"/>
      <c r="AA1084"/>
      <c r="AB1084"/>
      <c r="AC1084"/>
      <c r="AD1084"/>
      <c r="AE1084"/>
      <c r="AG1084"/>
      <c r="AI1084" s="11"/>
      <c r="AK1084"/>
      <c r="AL1084"/>
      <c r="AM1084"/>
      <c r="AN1084"/>
      <c r="AO1084"/>
      <c r="AQ1084"/>
      <c r="AR1084"/>
      <c r="AS1084"/>
      <c r="AT1084"/>
      <c r="AU1084"/>
      <c r="AV1084" s="105"/>
      <c r="AW1084"/>
      <c r="AX1084"/>
      <c r="AY1084"/>
      <c r="AZ1084"/>
      <c r="BA1084"/>
      <c r="BB1084"/>
    </row>
    <row r="1085" spans="1:54" x14ac:dyDescent="0.3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Y1085"/>
      <c r="AA1085"/>
      <c r="AB1085"/>
      <c r="AC1085"/>
      <c r="AD1085"/>
      <c r="AE1085"/>
      <c r="AG1085"/>
      <c r="AI1085" s="11"/>
      <c r="AK1085"/>
      <c r="AL1085"/>
      <c r="AM1085"/>
      <c r="AN1085"/>
      <c r="AO1085"/>
      <c r="AQ1085"/>
      <c r="AR1085"/>
      <c r="AS1085"/>
      <c r="AT1085"/>
      <c r="AU1085"/>
      <c r="AV1085" s="105"/>
      <c r="AW1085"/>
      <c r="AX1085"/>
      <c r="AY1085"/>
      <c r="AZ1085"/>
      <c r="BA1085"/>
      <c r="BB1085"/>
    </row>
    <row r="1086" spans="1:54" x14ac:dyDescent="0.3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Y1086"/>
      <c r="AA1086"/>
      <c r="AB1086"/>
      <c r="AC1086"/>
      <c r="AD1086"/>
      <c r="AE1086"/>
      <c r="AG1086"/>
      <c r="AI1086" s="11"/>
      <c r="AK1086"/>
      <c r="AL1086"/>
      <c r="AM1086"/>
      <c r="AN1086"/>
      <c r="AO1086"/>
      <c r="AQ1086"/>
      <c r="AR1086"/>
      <c r="AS1086"/>
      <c r="AT1086"/>
      <c r="AU1086"/>
      <c r="AV1086" s="105"/>
      <c r="AW1086"/>
      <c r="AX1086"/>
      <c r="AY1086"/>
      <c r="AZ1086"/>
      <c r="BA1086"/>
      <c r="BB1086"/>
    </row>
    <row r="1087" spans="1:54" x14ac:dyDescent="0.3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Y1087"/>
      <c r="AA1087"/>
      <c r="AB1087"/>
      <c r="AC1087"/>
      <c r="AD1087"/>
      <c r="AE1087"/>
      <c r="AG1087"/>
      <c r="AI1087" s="11"/>
      <c r="AK1087"/>
      <c r="AL1087"/>
      <c r="AM1087"/>
      <c r="AN1087"/>
      <c r="AO1087"/>
      <c r="AQ1087"/>
      <c r="AR1087"/>
      <c r="AS1087"/>
      <c r="AT1087"/>
      <c r="AU1087"/>
      <c r="AV1087" s="105"/>
      <c r="AW1087"/>
      <c r="AX1087"/>
      <c r="AY1087"/>
      <c r="AZ1087"/>
      <c r="BA1087"/>
      <c r="BB1087"/>
    </row>
    <row r="1088" spans="1:54" x14ac:dyDescent="0.3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Y1088"/>
      <c r="AA1088"/>
      <c r="AB1088"/>
      <c r="AC1088"/>
      <c r="AD1088"/>
      <c r="AE1088"/>
      <c r="AG1088"/>
      <c r="AI1088" s="11"/>
      <c r="AK1088"/>
      <c r="AL1088"/>
      <c r="AM1088"/>
      <c r="AN1088"/>
      <c r="AO1088"/>
      <c r="AQ1088"/>
      <c r="AR1088"/>
      <c r="AS1088"/>
      <c r="AT1088"/>
      <c r="AU1088"/>
      <c r="AV1088" s="105"/>
      <c r="AW1088"/>
      <c r="AX1088"/>
      <c r="AY1088"/>
      <c r="AZ1088"/>
      <c r="BA1088"/>
      <c r="BB1088"/>
    </row>
    <row r="1089" spans="1:54" x14ac:dyDescent="0.3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Y1089"/>
      <c r="AA1089"/>
      <c r="AB1089"/>
      <c r="AC1089"/>
      <c r="AD1089"/>
      <c r="AE1089"/>
      <c r="AG1089"/>
      <c r="AI1089" s="11"/>
      <c r="AK1089"/>
      <c r="AL1089"/>
      <c r="AM1089"/>
      <c r="AN1089"/>
      <c r="AO1089"/>
      <c r="AQ1089"/>
      <c r="AR1089"/>
      <c r="AS1089"/>
      <c r="AT1089"/>
      <c r="AU1089"/>
      <c r="AV1089" s="105"/>
      <c r="AW1089"/>
      <c r="AX1089"/>
      <c r="AY1089"/>
      <c r="AZ1089"/>
      <c r="BA1089"/>
      <c r="BB1089"/>
    </row>
    <row r="1090" spans="1:54" x14ac:dyDescent="0.3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Y1090"/>
      <c r="AA1090"/>
      <c r="AB1090"/>
      <c r="AC1090"/>
      <c r="AD1090"/>
      <c r="AE1090"/>
      <c r="AG1090"/>
      <c r="AI1090" s="11"/>
      <c r="AK1090"/>
      <c r="AL1090"/>
      <c r="AM1090"/>
      <c r="AN1090"/>
      <c r="AO1090"/>
      <c r="AQ1090"/>
      <c r="AR1090"/>
      <c r="AS1090"/>
      <c r="AT1090"/>
      <c r="AU1090"/>
      <c r="AV1090" s="105"/>
      <c r="AW1090"/>
      <c r="AX1090"/>
      <c r="AY1090"/>
      <c r="AZ1090"/>
      <c r="BA1090"/>
      <c r="BB1090"/>
    </row>
    <row r="1091" spans="1:54" x14ac:dyDescent="0.3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Y1091"/>
      <c r="AA1091"/>
      <c r="AB1091"/>
      <c r="AC1091"/>
      <c r="AD1091"/>
      <c r="AE1091"/>
      <c r="AG1091"/>
      <c r="AI1091" s="11"/>
      <c r="AK1091"/>
      <c r="AL1091"/>
      <c r="AM1091"/>
      <c r="AN1091"/>
      <c r="AO1091"/>
      <c r="AQ1091"/>
      <c r="AR1091"/>
      <c r="AS1091"/>
      <c r="AT1091"/>
      <c r="AU1091"/>
      <c r="AV1091" s="105"/>
      <c r="AW1091"/>
      <c r="AX1091"/>
      <c r="AY1091"/>
      <c r="AZ1091"/>
      <c r="BA1091"/>
      <c r="BB1091"/>
    </row>
    <row r="1092" spans="1:54" x14ac:dyDescent="0.3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Y1092"/>
      <c r="AA1092"/>
      <c r="AB1092"/>
      <c r="AC1092"/>
      <c r="AD1092"/>
      <c r="AE1092"/>
      <c r="AG1092"/>
      <c r="AI1092" s="11"/>
      <c r="AK1092"/>
      <c r="AL1092"/>
      <c r="AM1092"/>
      <c r="AN1092"/>
      <c r="AO1092"/>
      <c r="AQ1092"/>
      <c r="AR1092"/>
      <c r="AS1092"/>
      <c r="AT1092"/>
      <c r="AU1092"/>
      <c r="AV1092" s="105"/>
      <c r="AW1092"/>
      <c r="AX1092"/>
      <c r="AY1092"/>
      <c r="AZ1092"/>
      <c r="BA1092"/>
      <c r="BB1092"/>
    </row>
    <row r="1093" spans="1:54" x14ac:dyDescent="0.3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Y1093"/>
      <c r="AA1093"/>
      <c r="AB1093"/>
      <c r="AC1093"/>
      <c r="AD1093"/>
      <c r="AE1093"/>
      <c r="AG1093"/>
      <c r="AI1093" s="11"/>
      <c r="AK1093"/>
      <c r="AL1093"/>
      <c r="AM1093"/>
      <c r="AN1093"/>
      <c r="AO1093"/>
      <c r="AQ1093"/>
      <c r="AR1093"/>
      <c r="AS1093"/>
      <c r="AT1093"/>
      <c r="AU1093"/>
      <c r="AV1093" s="105"/>
      <c r="AW1093"/>
      <c r="AX1093"/>
      <c r="AY1093"/>
      <c r="AZ1093"/>
      <c r="BA1093"/>
      <c r="BB1093"/>
    </row>
    <row r="1094" spans="1:54" x14ac:dyDescent="0.3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Y1094"/>
      <c r="AA1094"/>
      <c r="AB1094"/>
      <c r="AC1094"/>
      <c r="AD1094"/>
      <c r="AE1094"/>
      <c r="AG1094"/>
      <c r="AI1094" s="11"/>
      <c r="AK1094"/>
      <c r="AL1094"/>
      <c r="AM1094"/>
      <c r="AN1094"/>
      <c r="AO1094"/>
      <c r="AQ1094"/>
      <c r="AR1094"/>
      <c r="AS1094"/>
      <c r="AT1094"/>
      <c r="AU1094"/>
      <c r="AV1094" s="105"/>
      <c r="AW1094"/>
      <c r="AX1094"/>
      <c r="AY1094"/>
      <c r="AZ1094"/>
      <c r="BA1094"/>
      <c r="BB1094"/>
    </row>
    <row r="1095" spans="1:54" x14ac:dyDescent="0.3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Y1095"/>
      <c r="AA1095"/>
      <c r="AB1095"/>
      <c r="AC1095"/>
      <c r="AD1095"/>
      <c r="AE1095"/>
      <c r="AG1095"/>
      <c r="AI1095" s="11"/>
      <c r="AK1095"/>
      <c r="AL1095"/>
      <c r="AM1095"/>
      <c r="AN1095"/>
      <c r="AO1095"/>
      <c r="AQ1095"/>
      <c r="AR1095"/>
      <c r="AS1095"/>
      <c r="AT1095"/>
      <c r="AU1095"/>
      <c r="AV1095" s="105"/>
      <c r="AW1095"/>
      <c r="AX1095"/>
      <c r="AY1095"/>
      <c r="AZ1095"/>
      <c r="BA1095"/>
      <c r="BB1095"/>
    </row>
    <row r="1096" spans="1:54" x14ac:dyDescent="0.3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Y1096"/>
      <c r="AA1096"/>
      <c r="AB1096"/>
      <c r="AC1096"/>
      <c r="AD1096"/>
      <c r="AE1096"/>
      <c r="AG1096"/>
      <c r="AI1096" s="11"/>
      <c r="AK1096"/>
      <c r="AL1096"/>
      <c r="AM1096"/>
      <c r="AN1096"/>
      <c r="AO1096"/>
      <c r="AQ1096"/>
      <c r="AR1096"/>
      <c r="AS1096"/>
      <c r="AT1096"/>
      <c r="AU1096"/>
      <c r="AV1096" s="105"/>
      <c r="AW1096"/>
      <c r="AX1096"/>
      <c r="AY1096"/>
      <c r="AZ1096"/>
      <c r="BA1096"/>
      <c r="BB1096"/>
    </row>
    <row r="1097" spans="1:54" x14ac:dyDescent="0.3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Y1097"/>
      <c r="AA1097"/>
      <c r="AB1097"/>
      <c r="AC1097"/>
      <c r="AD1097"/>
      <c r="AE1097"/>
      <c r="AG1097"/>
      <c r="AI1097" s="11"/>
      <c r="AK1097"/>
      <c r="AL1097"/>
      <c r="AM1097"/>
      <c r="AN1097"/>
      <c r="AO1097"/>
      <c r="AQ1097"/>
      <c r="AR1097"/>
      <c r="AS1097"/>
      <c r="AT1097"/>
      <c r="AU1097"/>
      <c r="AV1097" s="105"/>
      <c r="AW1097"/>
      <c r="AX1097"/>
      <c r="AY1097"/>
      <c r="AZ1097"/>
      <c r="BA1097"/>
      <c r="BB1097"/>
    </row>
    <row r="1098" spans="1:54" x14ac:dyDescent="0.3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Y1098"/>
      <c r="AA1098"/>
      <c r="AB1098"/>
      <c r="AC1098"/>
      <c r="AD1098"/>
      <c r="AE1098"/>
      <c r="AG1098"/>
      <c r="AI1098" s="11"/>
      <c r="AK1098"/>
      <c r="AL1098"/>
      <c r="AM1098"/>
      <c r="AN1098"/>
      <c r="AO1098"/>
      <c r="AQ1098"/>
      <c r="AR1098"/>
      <c r="AS1098"/>
      <c r="AT1098"/>
      <c r="AU1098"/>
      <c r="AV1098" s="105"/>
      <c r="AW1098"/>
      <c r="AX1098"/>
      <c r="AY1098"/>
      <c r="AZ1098"/>
      <c r="BA1098"/>
      <c r="BB1098"/>
    </row>
    <row r="1099" spans="1:54" x14ac:dyDescent="0.3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Y1099"/>
      <c r="AA1099"/>
      <c r="AB1099"/>
      <c r="AC1099"/>
      <c r="AD1099"/>
      <c r="AE1099"/>
      <c r="AG1099"/>
      <c r="AI1099" s="11"/>
      <c r="AK1099"/>
      <c r="AL1099"/>
      <c r="AM1099"/>
      <c r="AN1099"/>
      <c r="AO1099"/>
      <c r="AQ1099"/>
      <c r="AR1099"/>
      <c r="AS1099"/>
      <c r="AT1099"/>
      <c r="AU1099"/>
      <c r="AV1099" s="105"/>
      <c r="AW1099"/>
      <c r="AX1099"/>
      <c r="AY1099"/>
      <c r="AZ1099"/>
      <c r="BA1099"/>
      <c r="BB1099"/>
    </row>
    <row r="1100" spans="1:54" x14ac:dyDescent="0.3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Y1100"/>
      <c r="AA1100"/>
      <c r="AB1100"/>
      <c r="AC1100"/>
      <c r="AD1100"/>
      <c r="AE1100"/>
      <c r="AG1100"/>
      <c r="AI1100" s="11"/>
      <c r="AK1100"/>
      <c r="AL1100"/>
      <c r="AM1100"/>
      <c r="AN1100"/>
      <c r="AO1100"/>
      <c r="AQ1100"/>
      <c r="AR1100"/>
      <c r="AS1100"/>
      <c r="AT1100"/>
      <c r="AU1100"/>
      <c r="AV1100" s="105"/>
      <c r="AW1100"/>
      <c r="AX1100"/>
      <c r="AY1100"/>
      <c r="AZ1100"/>
      <c r="BA1100"/>
      <c r="BB1100"/>
    </row>
    <row r="1101" spans="1:54" x14ac:dyDescent="0.3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Y1101"/>
      <c r="AA1101"/>
      <c r="AB1101"/>
      <c r="AC1101"/>
      <c r="AD1101"/>
      <c r="AE1101"/>
      <c r="AG1101"/>
      <c r="AI1101" s="11"/>
      <c r="AK1101"/>
      <c r="AL1101"/>
      <c r="AM1101"/>
      <c r="AN1101"/>
      <c r="AO1101"/>
      <c r="AQ1101"/>
      <c r="AR1101"/>
      <c r="AS1101"/>
      <c r="AT1101"/>
      <c r="AU1101"/>
      <c r="AV1101" s="105"/>
      <c r="AW1101"/>
      <c r="AX1101"/>
      <c r="AY1101"/>
      <c r="AZ1101"/>
      <c r="BA1101"/>
      <c r="BB1101"/>
    </row>
    <row r="1102" spans="1:54" x14ac:dyDescent="0.3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Y1102"/>
      <c r="AA1102"/>
      <c r="AB1102"/>
      <c r="AC1102"/>
      <c r="AD1102"/>
      <c r="AE1102"/>
      <c r="AG1102"/>
      <c r="AI1102" s="11"/>
      <c r="AK1102"/>
      <c r="AL1102"/>
      <c r="AM1102"/>
      <c r="AN1102"/>
      <c r="AO1102"/>
      <c r="AQ1102"/>
      <c r="AR1102"/>
      <c r="AS1102"/>
      <c r="AT1102"/>
      <c r="AU1102"/>
      <c r="AV1102" s="105"/>
      <c r="AW1102"/>
      <c r="AX1102"/>
      <c r="AY1102"/>
      <c r="AZ1102"/>
      <c r="BA1102"/>
      <c r="BB1102"/>
    </row>
    <row r="1103" spans="1:54" x14ac:dyDescent="0.3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Y1103"/>
      <c r="AA1103"/>
      <c r="AB1103"/>
      <c r="AC1103"/>
      <c r="AD1103"/>
      <c r="AE1103"/>
      <c r="AG1103"/>
      <c r="AI1103" s="11"/>
      <c r="AK1103"/>
      <c r="AL1103"/>
      <c r="AM1103"/>
      <c r="AN1103"/>
      <c r="AO1103"/>
      <c r="AQ1103"/>
      <c r="AR1103"/>
      <c r="AS1103"/>
      <c r="AT1103"/>
      <c r="AU1103"/>
      <c r="AV1103" s="105"/>
      <c r="AW1103"/>
      <c r="AX1103"/>
      <c r="AY1103"/>
      <c r="AZ1103"/>
      <c r="BA1103"/>
      <c r="BB1103"/>
    </row>
    <row r="1104" spans="1:54" x14ac:dyDescent="0.3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Y1104"/>
      <c r="AA1104"/>
      <c r="AB1104"/>
      <c r="AC1104"/>
      <c r="AD1104"/>
      <c r="AE1104"/>
      <c r="AG1104"/>
      <c r="AI1104" s="11"/>
      <c r="AK1104"/>
      <c r="AL1104"/>
      <c r="AM1104"/>
      <c r="AN1104"/>
      <c r="AO1104"/>
      <c r="AQ1104"/>
      <c r="AR1104"/>
      <c r="AS1104"/>
      <c r="AT1104"/>
      <c r="AU1104"/>
      <c r="AV1104" s="105"/>
      <c r="AW1104"/>
      <c r="AX1104"/>
      <c r="AY1104"/>
      <c r="AZ1104"/>
      <c r="BA1104"/>
      <c r="BB1104"/>
    </row>
    <row r="1105" spans="1:54" x14ac:dyDescent="0.3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Y1105"/>
      <c r="AA1105"/>
      <c r="AB1105"/>
      <c r="AC1105"/>
      <c r="AD1105"/>
      <c r="AE1105"/>
      <c r="AG1105"/>
      <c r="AI1105" s="11"/>
      <c r="AK1105"/>
      <c r="AL1105"/>
      <c r="AM1105"/>
      <c r="AN1105"/>
      <c r="AO1105"/>
      <c r="AQ1105"/>
      <c r="AR1105"/>
      <c r="AS1105"/>
      <c r="AT1105"/>
      <c r="AU1105"/>
      <c r="AV1105" s="105"/>
      <c r="AW1105"/>
      <c r="AX1105"/>
      <c r="AY1105"/>
      <c r="AZ1105"/>
      <c r="BA1105"/>
      <c r="BB1105"/>
    </row>
    <row r="1106" spans="1:54" x14ac:dyDescent="0.3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Y1106"/>
      <c r="AA1106"/>
      <c r="AB1106"/>
      <c r="AC1106"/>
      <c r="AD1106"/>
      <c r="AE1106"/>
      <c r="AG1106"/>
      <c r="AI1106" s="11"/>
      <c r="AK1106"/>
      <c r="AL1106"/>
      <c r="AM1106"/>
      <c r="AN1106"/>
      <c r="AO1106"/>
      <c r="AQ1106"/>
      <c r="AR1106"/>
      <c r="AS1106"/>
      <c r="AT1106"/>
      <c r="AU1106"/>
      <c r="AV1106" s="105"/>
      <c r="AW1106"/>
      <c r="AX1106"/>
      <c r="AY1106"/>
      <c r="AZ1106"/>
      <c r="BA1106"/>
      <c r="BB1106"/>
    </row>
    <row r="1107" spans="1:54" x14ac:dyDescent="0.3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Y1107"/>
      <c r="AA1107"/>
      <c r="AB1107"/>
      <c r="AC1107"/>
      <c r="AD1107"/>
      <c r="AE1107"/>
      <c r="AG1107"/>
      <c r="AI1107" s="11"/>
      <c r="AK1107"/>
      <c r="AL1107"/>
      <c r="AM1107"/>
      <c r="AN1107"/>
      <c r="AO1107"/>
      <c r="AQ1107"/>
      <c r="AR1107"/>
      <c r="AS1107"/>
      <c r="AT1107"/>
      <c r="AU1107"/>
      <c r="AV1107" s="105"/>
      <c r="AW1107"/>
      <c r="AX1107"/>
      <c r="AY1107"/>
      <c r="AZ1107"/>
      <c r="BA1107"/>
      <c r="BB1107"/>
    </row>
    <row r="1108" spans="1:54" x14ac:dyDescent="0.3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Y1108"/>
      <c r="AA1108"/>
      <c r="AB1108"/>
      <c r="AC1108"/>
      <c r="AD1108"/>
      <c r="AE1108"/>
      <c r="AG1108"/>
      <c r="AI1108" s="11"/>
      <c r="AK1108"/>
      <c r="AL1108"/>
      <c r="AM1108"/>
      <c r="AN1108"/>
      <c r="AO1108"/>
      <c r="AQ1108"/>
      <c r="AR1108"/>
      <c r="AS1108"/>
      <c r="AT1108"/>
      <c r="AU1108"/>
      <c r="AV1108" s="105"/>
      <c r="AW1108"/>
      <c r="AX1108"/>
      <c r="AY1108"/>
      <c r="AZ1108"/>
      <c r="BA1108"/>
      <c r="BB1108"/>
    </row>
    <row r="1109" spans="1:54" x14ac:dyDescent="0.3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Y1109"/>
      <c r="AA1109"/>
      <c r="AB1109"/>
      <c r="AC1109"/>
      <c r="AD1109"/>
      <c r="AE1109"/>
      <c r="AG1109"/>
      <c r="AI1109" s="11"/>
      <c r="AK1109"/>
      <c r="AL1109"/>
      <c r="AM1109"/>
      <c r="AN1109"/>
      <c r="AO1109"/>
      <c r="AQ1109"/>
      <c r="AR1109"/>
      <c r="AS1109"/>
      <c r="AT1109"/>
      <c r="AU1109"/>
      <c r="AV1109" s="105"/>
      <c r="AW1109"/>
      <c r="AX1109"/>
      <c r="AY1109"/>
      <c r="AZ1109"/>
      <c r="BA1109"/>
      <c r="BB1109"/>
    </row>
    <row r="1110" spans="1:54" x14ac:dyDescent="0.3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Y1110"/>
      <c r="AA1110"/>
      <c r="AB1110"/>
      <c r="AC1110"/>
      <c r="AD1110"/>
      <c r="AE1110"/>
      <c r="AG1110"/>
      <c r="AI1110" s="11"/>
      <c r="AK1110"/>
      <c r="AL1110"/>
      <c r="AM1110"/>
      <c r="AN1110"/>
      <c r="AO1110"/>
      <c r="AQ1110"/>
      <c r="AR1110"/>
      <c r="AS1110"/>
      <c r="AT1110"/>
      <c r="AU1110"/>
      <c r="AV1110" s="105"/>
      <c r="AW1110"/>
      <c r="AX1110"/>
      <c r="AY1110"/>
      <c r="AZ1110"/>
      <c r="BA1110"/>
      <c r="BB1110"/>
    </row>
    <row r="1111" spans="1:54" x14ac:dyDescent="0.3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Y1111"/>
      <c r="AA1111"/>
      <c r="AB1111"/>
      <c r="AC1111"/>
      <c r="AD1111"/>
      <c r="AE1111"/>
      <c r="AG1111"/>
      <c r="AI1111" s="11"/>
      <c r="AK1111"/>
      <c r="AL1111"/>
      <c r="AM1111"/>
      <c r="AN1111"/>
      <c r="AO1111"/>
      <c r="AQ1111"/>
      <c r="AR1111"/>
      <c r="AS1111"/>
      <c r="AT1111"/>
      <c r="AU1111"/>
      <c r="AV1111" s="105"/>
      <c r="AW1111"/>
      <c r="AX1111"/>
      <c r="AY1111"/>
      <c r="AZ1111"/>
      <c r="BA1111"/>
      <c r="BB1111"/>
    </row>
    <row r="1112" spans="1:54" x14ac:dyDescent="0.3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Y1112"/>
      <c r="AA1112"/>
      <c r="AB1112"/>
      <c r="AC1112"/>
      <c r="AD1112"/>
      <c r="AE1112"/>
      <c r="AG1112"/>
      <c r="AI1112" s="11"/>
      <c r="AK1112"/>
      <c r="AL1112"/>
      <c r="AM1112"/>
      <c r="AN1112"/>
      <c r="AO1112"/>
      <c r="AQ1112"/>
      <c r="AR1112"/>
      <c r="AS1112"/>
      <c r="AT1112"/>
      <c r="AU1112"/>
      <c r="AV1112" s="105"/>
      <c r="AW1112"/>
      <c r="AX1112"/>
      <c r="AY1112"/>
      <c r="AZ1112"/>
      <c r="BA1112"/>
      <c r="BB1112"/>
    </row>
    <row r="1113" spans="1:54" x14ac:dyDescent="0.3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Y1113"/>
      <c r="AA1113"/>
      <c r="AB1113"/>
      <c r="AC1113"/>
      <c r="AD1113"/>
      <c r="AE1113"/>
      <c r="AG1113"/>
      <c r="AI1113" s="11"/>
      <c r="AK1113"/>
      <c r="AL1113"/>
      <c r="AM1113"/>
      <c r="AN1113"/>
      <c r="AO1113"/>
      <c r="AQ1113"/>
      <c r="AR1113"/>
      <c r="AS1113"/>
      <c r="AT1113"/>
      <c r="AU1113"/>
      <c r="AV1113" s="105"/>
      <c r="AW1113"/>
      <c r="AX1113"/>
      <c r="AY1113"/>
      <c r="AZ1113"/>
      <c r="BA1113"/>
      <c r="BB1113"/>
    </row>
    <row r="1114" spans="1:54" x14ac:dyDescent="0.3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Y1114"/>
      <c r="AA1114"/>
      <c r="AB1114"/>
      <c r="AC1114"/>
      <c r="AD1114"/>
      <c r="AE1114"/>
      <c r="AG1114"/>
      <c r="AI1114" s="11"/>
      <c r="AK1114"/>
      <c r="AL1114"/>
      <c r="AM1114"/>
      <c r="AN1114"/>
      <c r="AO1114"/>
      <c r="AQ1114"/>
      <c r="AR1114"/>
      <c r="AS1114"/>
      <c r="AT1114"/>
      <c r="AU1114"/>
      <c r="AV1114" s="105"/>
      <c r="AW1114"/>
      <c r="AX1114"/>
      <c r="AY1114"/>
      <c r="AZ1114"/>
      <c r="BA1114"/>
      <c r="BB1114"/>
    </row>
    <row r="1115" spans="1:54" x14ac:dyDescent="0.3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Y1115"/>
      <c r="AA1115"/>
      <c r="AB1115"/>
      <c r="AC1115"/>
      <c r="AD1115"/>
      <c r="AE1115"/>
      <c r="AG1115"/>
      <c r="AI1115" s="11"/>
      <c r="AK1115"/>
      <c r="AL1115"/>
      <c r="AM1115"/>
      <c r="AN1115"/>
      <c r="AO1115"/>
      <c r="AQ1115"/>
      <c r="AR1115"/>
      <c r="AS1115"/>
      <c r="AT1115"/>
      <c r="AU1115"/>
      <c r="AV1115" s="105"/>
      <c r="AW1115"/>
      <c r="AX1115"/>
      <c r="AY1115"/>
      <c r="AZ1115"/>
      <c r="BA1115"/>
      <c r="BB1115"/>
    </row>
    <row r="1116" spans="1:54" x14ac:dyDescent="0.3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Y1116"/>
      <c r="AA1116"/>
      <c r="AB1116"/>
      <c r="AC1116"/>
      <c r="AD1116"/>
      <c r="AE1116"/>
      <c r="AG1116"/>
      <c r="AI1116" s="11"/>
      <c r="AK1116"/>
      <c r="AL1116"/>
      <c r="AM1116"/>
      <c r="AN1116"/>
      <c r="AO1116"/>
      <c r="AQ1116"/>
      <c r="AR1116"/>
      <c r="AS1116"/>
      <c r="AT1116"/>
      <c r="AU1116"/>
      <c r="AV1116" s="105"/>
      <c r="AW1116"/>
      <c r="AX1116"/>
      <c r="AY1116"/>
      <c r="AZ1116"/>
      <c r="BA1116"/>
      <c r="BB1116"/>
    </row>
    <row r="1117" spans="1:54" x14ac:dyDescent="0.3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Y1117"/>
      <c r="AA1117"/>
      <c r="AB1117"/>
      <c r="AC1117"/>
      <c r="AD1117"/>
      <c r="AE1117"/>
      <c r="AG1117"/>
      <c r="AI1117" s="11"/>
      <c r="AK1117"/>
      <c r="AL1117"/>
      <c r="AM1117"/>
      <c r="AN1117"/>
      <c r="AO1117"/>
      <c r="AQ1117"/>
      <c r="AR1117"/>
      <c r="AS1117"/>
      <c r="AT1117"/>
      <c r="AU1117"/>
      <c r="AV1117" s="105"/>
      <c r="AW1117"/>
      <c r="AX1117"/>
      <c r="AY1117"/>
      <c r="AZ1117"/>
      <c r="BA1117"/>
      <c r="BB1117"/>
    </row>
    <row r="1118" spans="1:54" x14ac:dyDescent="0.3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Y1118"/>
      <c r="AA1118"/>
      <c r="AB1118"/>
      <c r="AC1118"/>
      <c r="AD1118"/>
      <c r="AE1118"/>
      <c r="AG1118"/>
      <c r="AI1118" s="11"/>
      <c r="AK1118"/>
      <c r="AL1118"/>
      <c r="AM1118"/>
      <c r="AN1118"/>
      <c r="AO1118"/>
      <c r="AQ1118"/>
      <c r="AR1118"/>
      <c r="AS1118"/>
      <c r="AT1118"/>
      <c r="AU1118"/>
      <c r="AV1118" s="105"/>
      <c r="AW1118"/>
      <c r="AX1118"/>
      <c r="AY1118"/>
      <c r="AZ1118"/>
      <c r="BA1118"/>
      <c r="BB1118"/>
    </row>
    <row r="1119" spans="1:54" x14ac:dyDescent="0.3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Y1119"/>
      <c r="AA1119"/>
      <c r="AB1119"/>
      <c r="AC1119"/>
      <c r="AD1119"/>
      <c r="AE1119"/>
      <c r="AG1119"/>
      <c r="AI1119" s="11"/>
      <c r="AK1119"/>
      <c r="AL1119"/>
      <c r="AM1119"/>
      <c r="AN1119"/>
      <c r="AO1119"/>
      <c r="AQ1119"/>
      <c r="AR1119"/>
      <c r="AS1119"/>
      <c r="AT1119"/>
      <c r="AU1119"/>
      <c r="AV1119" s="105"/>
      <c r="AW1119"/>
      <c r="AX1119"/>
      <c r="AY1119"/>
      <c r="AZ1119"/>
      <c r="BA1119"/>
      <c r="BB1119"/>
    </row>
    <row r="1120" spans="1:54" x14ac:dyDescent="0.3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Y1120"/>
      <c r="AA1120"/>
      <c r="AB1120"/>
      <c r="AC1120"/>
      <c r="AD1120"/>
      <c r="AE1120"/>
      <c r="AG1120"/>
      <c r="AI1120" s="11"/>
      <c r="AK1120"/>
      <c r="AL1120"/>
      <c r="AM1120"/>
      <c r="AN1120"/>
      <c r="AO1120"/>
      <c r="AQ1120"/>
      <c r="AR1120"/>
      <c r="AS1120"/>
      <c r="AT1120"/>
      <c r="AU1120"/>
      <c r="AV1120" s="105"/>
      <c r="AW1120"/>
      <c r="AX1120"/>
      <c r="AY1120"/>
      <c r="AZ1120"/>
      <c r="BA1120"/>
      <c r="BB1120"/>
    </row>
    <row r="1121" spans="1:54" x14ac:dyDescent="0.3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Y1121"/>
      <c r="AA1121"/>
      <c r="AB1121"/>
      <c r="AC1121"/>
      <c r="AD1121"/>
      <c r="AE1121"/>
      <c r="AG1121"/>
      <c r="AI1121" s="11"/>
      <c r="AK1121"/>
      <c r="AL1121"/>
      <c r="AM1121"/>
      <c r="AN1121"/>
      <c r="AO1121"/>
      <c r="AQ1121"/>
      <c r="AR1121"/>
      <c r="AS1121"/>
      <c r="AT1121"/>
      <c r="AU1121"/>
      <c r="AV1121" s="105"/>
      <c r="AW1121"/>
      <c r="AX1121"/>
      <c r="AY1121"/>
      <c r="AZ1121"/>
      <c r="BA1121"/>
      <c r="BB1121"/>
    </row>
    <row r="1122" spans="1:54" x14ac:dyDescent="0.3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Y1122"/>
      <c r="AA1122"/>
      <c r="AB1122"/>
      <c r="AC1122"/>
      <c r="AD1122"/>
      <c r="AE1122"/>
      <c r="AG1122"/>
      <c r="AI1122" s="11"/>
      <c r="AK1122"/>
      <c r="AL1122"/>
      <c r="AM1122"/>
      <c r="AN1122"/>
      <c r="AO1122"/>
      <c r="AQ1122"/>
      <c r="AR1122"/>
      <c r="AS1122"/>
      <c r="AT1122"/>
      <c r="AU1122"/>
      <c r="AV1122" s="105"/>
      <c r="AW1122"/>
      <c r="AX1122"/>
      <c r="AY1122"/>
      <c r="AZ1122"/>
      <c r="BA1122"/>
      <c r="BB1122"/>
    </row>
    <row r="1123" spans="1:54" x14ac:dyDescent="0.3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Y1123"/>
      <c r="AA1123"/>
      <c r="AB1123"/>
      <c r="AC1123"/>
      <c r="AD1123"/>
      <c r="AE1123"/>
      <c r="AG1123"/>
      <c r="AI1123" s="11"/>
      <c r="AK1123"/>
      <c r="AL1123"/>
      <c r="AM1123"/>
      <c r="AN1123"/>
      <c r="AO1123"/>
      <c r="AQ1123"/>
      <c r="AR1123"/>
      <c r="AS1123"/>
      <c r="AT1123"/>
      <c r="AU1123"/>
      <c r="AV1123" s="105"/>
      <c r="AW1123"/>
      <c r="AX1123"/>
      <c r="AY1123"/>
      <c r="AZ1123"/>
      <c r="BA1123"/>
      <c r="BB1123"/>
    </row>
    <row r="1124" spans="1:54" x14ac:dyDescent="0.3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Y1124"/>
      <c r="AA1124"/>
      <c r="AB1124"/>
      <c r="AC1124"/>
      <c r="AD1124"/>
      <c r="AE1124"/>
      <c r="AG1124"/>
      <c r="AI1124" s="11"/>
      <c r="AK1124"/>
      <c r="AL1124"/>
      <c r="AM1124"/>
      <c r="AN1124"/>
      <c r="AO1124"/>
      <c r="AQ1124"/>
      <c r="AR1124"/>
      <c r="AS1124"/>
      <c r="AT1124"/>
      <c r="AU1124"/>
      <c r="AV1124" s="105"/>
      <c r="AW1124"/>
      <c r="AX1124"/>
      <c r="AY1124"/>
      <c r="AZ1124"/>
      <c r="BA1124"/>
      <c r="BB1124"/>
    </row>
    <row r="1125" spans="1:54" x14ac:dyDescent="0.3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Y1125"/>
      <c r="AA1125"/>
      <c r="AB1125"/>
      <c r="AC1125"/>
      <c r="AD1125"/>
      <c r="AE1125"/>
      <c r="AG1125"/>
      <c r="AI1125" s="11"/>
      <c r="AK1125"/>
      <c r="AL1125"/>
      <c r="AM1125"/>
      <c r="AN1125"/>
      <c r="AO1125"/>
      <c r="AQ1125"/>
      <c r="AR1125"/>
      <c r="AS1125"/>
      <c r="AT1125"/>
      <c r="AU1125"/>
      <c r="AV1125" s="105"/>
      <c r="AW1125"/>
      <c r="AX1125"/>
      <c r="AY1125"/>
      <c r="AZ1125"/>
      <c r="BA1125"/>
      <c r="BB1125"/>
    </row>
    <row r="1126" spans="1:54" x14ac:dyDescent="0.3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Y1126"/>
      <c r="AA1126"/>
      <c r="AB1126"/>
      <c r="AC1126"/>
      <c r="AD1126"/>
      <c r="AE1126"/>
      <c r="AG1126"/>
      <c r="AI1126" s="11"/>
      <c r="AK1126"/>
      <c r="AL1126"/>
      <c r="AM1126"/>
      <c r="AN1126"/>
      <c r="AO1126"/>
      <c r="AQ1126"/>
      <c r="AR1126"/>
      <c r="AS1126"/>
      <c r="AT1126"/>
      <c r="AU1126"/>
      <c r="AV1126" s="105"/>
      <c r="AW1126"/>
      <c r="AX1126"/>
      <c r="AY1126"/>
      <c r="AZ1126"/>
      <c r="BA1126"/>
      <c r="BB1126"/>
    </row>
    <row r="1127" spans="1:54" x14ac:dyDescent="0.3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Y1127"/>
      <c r="AA1127"/>
      <c r="AB1127"/>
      <c r="AC1127"/>
      <c r="AD1127"/>
      <c r="AE1127"/>
      <c r="AG1127"/>
      <c r="AI1127" s="11"/>
      <c r="AK1127"/>
      <c r="AL1127"/>
      <c r="AM1127"/>
      <c r="AN1127"/>
      <c r="AO1127"/>
      <c r="AQ1127"/>
      <c r="AR1127"/>
      <c r="AS1127"/>
      <c r="AT1127"/>
      <c r="AU1127"/>
      <c r="AV1127" s="105"/>
      <c r="AW1127"/>
      <c r="AX1127"/>
      <c r="AY1127"/>
      <c r="AZ1127"/>
      <c r="BA1127"/>
      <c r="BB1127"/>
    </row>
    <row r="1128" spans="1:54" x14ac:dyDescent="0.3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Y1128"/>
      <c r="AA1128"/>
      <c r="AB1128"/>
      <c r="AC1128"/>
      <c r="AD1128"/>
      <c r="AE1128"/>
      <c r="AG1128"/>
      <c r="AI1128" s="11"/>
      <c r="AK1128"/>
      <c r="AL1128"/>
      <c r="AM1128"/>
      <c r="AN1128"/>
      <c r="AO1128"/>
      <c r="AQ1128"/>
      <c r="AR1128"/>
      <c r="AS1128"/>
      <c r="AT1128"/>
      <c r="AU1128"/>
      <c r="AV1128" s="105"/>
      <c r="AW1128"/>
      <c r="AX1128"/>
      <c r="AY1128"/>
      <c r="AZ1128"/>
      <c r="BA1128"/>
      <c r="BB1128"/>
    </row>
    <row r="1129" spans="1:54" x14ac:dyDescent="0.3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Y1129"/>
      <c r="AA1129"/>
      <c r="AB1129"/>
      <c r="AC1129"/>
      <c r="AD1129"/>
      <c r="AE1129"/>
      <c r="AG1129"/>
      <c r="AI1129" s="11"/>
      <c r="AK1129"/>
      <c r="AL1129"/>
      <c r="AM1129"/>
      <c r="AN1129"/>
      <c r="AO1129"/>
      <c r="AQ1129"/>
      <c r="AR1129"/>
      <c r="AS1129"/>
      <c r="AT1129"/>
      <c r="AU1129"/>
      <c r="AV1129" s="105"/>
      <c r="AW1129"/>
      <c r="AX1129"/>
      <c r="AY1129"/>
      <c r="AZ1129"/>
      <c r="BA1129"/>
      <c r="BB1129"/>
    </row>
    <row r="1130" spans="1:54" x14ac:dyDescent="0.3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Y1130"/>
      <c r="AA1130"/>
      <c r="AB1130"/>
      <c r="AC1130"/>
      <c r="AD1130"/>
      <c r="AE1130"/>
      <c r="AG1130"/>
      <c r="AI1130" s="11"/>
      <c r="AK1130"/>
      <c r="AL1130"/>
      <c r="AM1130"/>
      <c r="AN1130"/>
      <c r="AO1130"/>
      <c r="AQ1130"/>
      <c r="AR1130"/>
      <c r="AS1130"/>
      <c r="AT1130"/>
      <c r="AU1130"/>
      <c r="AV1130" s="105"/>
      <c r="AW1130"/>
      <c r="AX1130"/>
      <c r="AY1130"/>
      <c r="AZ1130"/>
      <c r="BA1130"/>
      <c r="BB1130"/>
    </row>
    <row r="1131" spans="1:54" x14ac:dyDescent="0.3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Y1131"/>
      <c r="AA1131"/>
      <c r="AB1131"/>
      <c r="AC1131"/>
      <c r="AD1131"/>
      <c r="AE1131"/>
      <c r="AG1131"/>
      <c r="AI1131" s="11"/>
      <c r="AK1131"/>
      <c r="AL1131"/>
      <c r="AM1131"/>
      <c r="AN1131"/>
      <c r="AO1131"/>
      <c r="AQ1131"/>
      <c r="AR1131"/>
      <c r="AS1131"/>
      <c r="AT1131"/>
      <c r="AU1131"/>
      <c r="AV1131" s="105"/>
      <c r="AW1131"/>
      <c r="AX1131"/>
      <c r="AY1131"/>
      <c r="AZ1131"/>
      <c r="BA1131"/>
      <c r="BB1131"/>
    </row>
    <row r="1132" spans="1:54" x14ac:dyDescent="0.3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Y1132"/>
      <c r="AA1132"/>
      <c r="AB1132"/>
      <c r="AC1132"/>
      <c r="AD1132"/>
      <c r="AE1132"/>
      <c r="AG1132"/>
      <c r="AI1132" s="11"/>
      <c r="AK1132"/>
      <c r="AL1132"/>
      <c r="AM1132"/>
      <c r="AN1132"/>
      <c r="AO1132"/>
      <c r="AQ1132"/>
      <c r="AR1132"/>
      <c r="AS1132"/>
      <c r="AT1132"/>
      <c r="AU1132"/>
      <c r="AV1132" s="105"/>
      <c r="AW1132"/>
      <c r="AX1132"/>
      <c r="AY1132"/>
      <c r="AZ1132"/>
      <c r="BA1132"/>
      <c r="BB1132"/>
    </row>
    <row r="1133" spans="1:54" x14ac:dyDescent="0.3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Y1133"/>
      <c r="AA1133"/>
      <c r="AB1133"/>
      <c r="AC1133"/>
      <c r="AD1133"/>
      <c r="AE1133"/>
      <c r="AG1133"/>
      <c r="AI1133" s="11"/>
      <c r="AK1133"/>
      <c r="AL1133"/>
      <c r="AM1133"/>
      <c r="AN1133"/>
      <c r="AO1133"/>
      <c r="AQ1133"/>
      <c r="AR1133"/>
      <c r="AS1133"/>
      <c r="AT1133"/>
      <c r="AU1133"/>
      <c r="AV1133" s="105"/>
      <c r="AW1133"/>
      <c r="AX1133"/>
      <c r="AY1133"/>
      <c r="AZ1133"/>
      <c r="BA1133"/>
      <c r="BB1133"/>
    </row>
    <row r="1134" spans="1:54" x14ac:dyDescent="0.3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Y1134"/>
      <c r="AA1134"/>
      <c r="AB1134"/>
      <c r="AC1134"/>
      <c r="AD1134"/>
      <c r="AE1134"/>
      <c r="AG1134"/>
      <c r="AI1134" s="11"/>
      <c r="AK1134"/>
      <c r="AL1134"/>
      <c r="AM1134"/>
      <c r="AN1134"/>
      <c r="AO1134"/>
      <c r="AQ1134"/>
      <c r="AR1134"/>
      <c r="AS1134"/>
      <c r="AT1134"/>
      <c r="AU1134"/>
      <c r="AV1134" s="105"/>
      <c r="AW1134"/>
      <c r="AX1134"/>
      <c r="AY1134"/>
      <c r="AZ1134"/>
      <c r="BA1134"/>
      <c r="BB1134"/>
    </row>
    <row r="1135" spans="1:54" x14ac:dyDescent="0.3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Y1135"/>
      <c r="AA1135"/>
      <c r="AB1135"/>
      <c r="AC1135"/>
      <c r="AD1135"/>
      <c r="AE1135"/>
      <c r="AG1135"/>
      <c r="AI1135" s="11"/>
      <c r="AK1135"/>
      <c r="AL1135"/>
      <c r="AM1135"/>
      <c r="AN1135"/>
      <c r="AO1135"/>
      <c r="AQ1135"/>
      <c r="AR1135"/>
      <c r="AS1135"/>
      <c r="AT1135"/>
      <c r="AU1135"/>
      <c r="AV1135" s="105"/>
      <c r="AW1135"/>
      <c r="AX1135"/>
      <c r="AY1135"/>
      <c r="AZ1135"/>
      <c r="BA1135"/>
      <c r="BB1135"/>
    </row>
    <row r="1136" spans="1:54" x14ac:dyDescent="0.3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Y1136"/>
      <c r="AA1136"/>
      <c r="AB1136"/>
      <c r="AC1136"/>
      <c r="AD1136"/>
      <c r="AE1136"/>
      <c r="AG1136"/>
      <c r="AI1136" s="11"/>
      <c r="AK1136"/>
      <c r="AL1136"/>
      <c r="AM1136"/>
      <c r="AN1136"/>
      <c r="AO1136"/>
      <c r="AQ1136"/>
      <c r="AR1136"/>
      <c r="AS1136"/>
      <c r="AT1136"/>
      <c r="AU1136"/>
      <c r="AV1136" s="105"/>
      <c r="AW1136"/>
      <c r="AX1136"/>
      <c r="AY1136"/>
      <c r="AZ1136"/>
      <c r="BA1136"/>
      <c r="BB1136"/>
    </row>
    <row r="1137" spans="1:54" x14ac:dyDescent="0.3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Y1137"/>
      <c r="AA1137"/>
      <c r="AB1137"/>
      <c r="AC1137"/>
      <c r="AD1137"/>
      <c r="AE1137"/>
      <c r="AG1137"/>
      <c r="AI1137" s="11"/>
      <c r="AK1137"/>
      <c r="AL1137"/>
      <c r="AM1137"/>
      <c r="AN1137"/>
      <c r="AO1137"/>
      <c r="AQ1137"/>
      <c r="AR1137"/>
      <c r="AS1137"/>
      <c r="AT1137"/>
      <c r="AU1137"/>
      <c r="AV1137" s="105"/>
      <c r="AW1137"/>
      <c r="AX1137"/>
      <c r="AY1137"/>
      <c r="AZ1137"/>
      <c r="BA1137"/>
      <c r="BB1137"/>
    </row>
    <row r="1138" spans="1:54" x14ac:dyDescent="0.3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Y1138"/>
      <c r="AA1138"/>
      <c r="AB1138"/>
      <c r="AC1138"/>
      <c r="AD1138"/>
      <c r="AE1138"/>
      <c r="AG1138"/>
      <c r="AI1138" s="11"/>
      <c r="AK1138"/>
      <c r="AL1138"/>
      <c r="AM1138"/>
      <c r="AN1138"/>
      <c r="AO1138"/>
      <c r="AQ1138"/>
      <c r="AR1138"/>
      <c r="AS1138"/>
      <c r="AT1138"/>
      <c r="AU1138"/>
      <c r="AV1138" s="105"/>
      <c r="AW1138"/>
      <c r="AX1138"/>
      <c r="AY1138"/>
      <c r="AZ1138"/>
      <c r="BA1138"/>
      <c r="BB1138"/>
    </row>
    <row r="1139" spans="1:54" x14ac:dyDescent="0.3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Y1139"/>
      <c r="AA1139"/>
      <c r="AB1139"/>
      <c r="AC1139"/>
      <c r="AD1139"/>
      <c r="AE1139"/>
      <c r="AG1139"/>
      <c r="AI1139" s="11"/>
      <c r="AK1139"/>
      <c r="AL1139"/>
      <c r="AM1139"/>
      <c r="AN1139"/>
      <c r="AO1139"/>
      <c r="AQ1139"/>
      <c r="AR1139"/>
      <c r="AS1139"/>
      <c r="AT1139"/>
      <c r="AU1139"/>
      <c r="AV1139" s="105"/>
      <c r="AW1139"/>
      <c r="AX1139"/>
      <c r="AY1139"/>
      <c r="AZ1139"/>
      <c r="BA1139"/>
      <c r="BB1139"/>
    </row>
    <row r="1140" spans="1:54" x14ac:dyDescent="0.3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Y1140"/>
      <c r="AA1140"/>
      <c r="AB1140"/>
      <c r="AC1140"/>
      <c r="AD1140"/>
      <c r="AE1140"/>
      <c r="AG1140"/>
      <c r="AI1140" s="11"/>
      <c r="AK1140"/>
      <c r="AL1140"/>
      <c r="AM1140"/>
      <c r="AN1140"/>
      <c r="AO1140"/>
      <c r="AQ1140"/>
      <c r="AR1140"/>
      <c r="AS1140"/>
      <c r="AT1140"/>
      <c r="AU1140"/>
      <c r="AV1140" s="105"/>
      <c r="AW1140"/>
      <c r="AX1140"/>
      <c r="AY1140"/>
      <c r="AZ1140"/>
      <c r="BA1140"/>
      <c r="BB1140"/>
    </row>
    <row r="1141" spans="1:54" x14ac:dyDescent="0.3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Y1141"/>
      <c r="AA1141"/>
      <c r="AB1141"/>
      <c r="AC1141"/>
      <c r="AD1141"/>
      <c r="AE1141"/>
      <c r="AG1141"/>
      <c r="AI1141" s="11"/>
      <c r="AK1141"/>
      <c r="AL1141"/>
      <c r="AM1141"/>
      <c r="AN1141"/>
      <c r="AO1141"/>
      <c r="AQ1141"/>
      <c r="AR1141"/>
      <c r="AS1141"/>
      <c r="AT1141"/>
      <c r="AU1141"/>
      <c r="AV1141" s="105"/>
      <c r="AW1141"/>
      <c r="AX1141"/>
      <c r="AY1141"/>
      <c r="AZ1141"/>
      <c r="BA1141"/>
      <c r="BB1141"/>
    </row>
    <row r="1142" spans="1:54" x14ac:dyDescent="0.3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Y1142"/>
      <c r="AA1142"/>
      <c r="AB1142"/>
      <c r="AC1142"/>
      <c r="AD1142"/>
      <c r="AE1142"/>
      <c r="AG1142"/>
      <c r="AI1142" s="11"/>
      <c r="AK1142"/>
      <c r="AL1142"/>
      <c r="AM1142"/>
      <c r="AN1142"/>
      <c r="AO1142"/>
      <c r="AQ1142"/>
      <c r="AR1142"/>
      <c r="AS1142"/>
      <c r="AT1142"/>
      <c r="AU1142"/>
      <c r="AV1142" s="105"/>
      <c r="AW1142"/>
      <c r="AX1142"/>
      <c r="AY1142"/>
      <c r="AZ1142"/>
      <c r="BA1142"/>
      <c r="BB1142"/>
    </row>
    <row r="1143" spans="1:54" x14ac:dyDescent="0.3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Y1143"/>
      <c r="AA1143"/>
      <c r="AB1143"/>
      <c r="AC1143"/>
      <c r="AD1143"/>
      <c r="AE1143"/>
      <c r="AG1143"/>
      <c r="AI1143" s="11"/>
      <c r="AK1143"/>
      <c r="AL1143"/>
      <c r="AM1143"/>
      <c r="AN1143"/>
      <c r="AO1143"/>
      <c r="AQ1143"/>
      <c r="AR1143"/>
      <c r="AS1143"/>
      <c r="AT1143"/>
      <c r="AU1143"/>
      <c r="AV1143" s="105"/>
      <c r="AW1143"/>
      <c r="AX1143"/>
      <c r="AY1143"/>
      <c r="AZ1143"/>
      <c r="BA1143"/>
      <c r="BB1143"/>
    </row>
    <row r="1144" spans="1:54" x14ac:dyDescent="0.3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Y1144"/>
      <c r="AA1144"/>
      <c r="AB1144"/>
      <c r="AC1144"/>
      <c r="AD1144"/>
      <c r="AE1144"/>
      <c r="AG1144"/>
      <c r="AI1144" s="11"/>
      <c r="AK1144"/>
      <c r="AL1144"/>
      <c r="AM1144"/>
      <c r="AN1144"/>
      <c r="AO1144"/>
      <c r="AQ1144"/>
      <c r="AR1144"/>
      <c r="AS1144"/>
      <c r="AT1144"/>
      <c r="AU1144"/>
      <c r="AV1144" s="105"/>
      <c r="AW1144"/>
      <c r="AX1144"/>
      <c r="AY1144"/>
      <c r="AZ1144"/>
      <c r="BA1144"/>
      <c r="BB1144"/>
    </row>
    <row r="1145" spans="1:54" x14ac:dyDescent="0.3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Y1145"/>
      <c r="AA1145"/>
      <c r="AB1145"/>
      <c r="AC1145"/>
      <c r="AD1145"/>
      <c r="AE1145"/>
      <c r="AG1145"/>
      <c r="AI1145" s="11"/>
      <c r="AK1145"/>
      <c r="AL1145"/>
      <c r="AM1145"/>
      <c r="AN1145"/>
      <c r="AO1145"/>
      <c r="AQ1145"/>
      <c r="AR1145"/>
      <c r="AS1145"/>
      <c r="AT1145"/>
      <c r="AU1145"/>
      <c r="AV1145" s="105"/>
      <c r="AW1145"/>
      <c r="AX1145"/>
      <c r="AY1145"/>
      <c r="AZ1145"/>
      <c r="BA1145"/>
      <c r="BB1145"/>
    </row>
    <row r="1146" spans="1:54" x14ac:dyDescent="0.3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Y1146"/>
      <c r="AA1146"/>
      <c r="AB1146"/>
      <c r="AC1146"/>
      <c r="AD1146"/>
      <c r="AE1146"/>
      <c r="AG1146"/>
      <c r="AI1146" s="11"/>
      <c r="AK1146"/>
      <c r="AL1146"/>
      <c r="AM1146"/>
      <c r="AN1146"/>
      <c r="AO1146"/>
      <c r="AQ1146"/>
      <c r="AR1146"/>
      <c r="AS1146"/>
      <c r="AT1146"/>
      <c r="AU1146"/>
      <c r="AV1146" s="105"/>
      <c r="AW1146"/>
      <c r="AX1146"/>
      <c r="AY1146"/>
      <c r="AZ1146"/>
      <c r="BA1146"/>
      <c r="BB1146"/>
    </row>
    <row r="1147" spans="1:54" x14ac:dyDescent="0.3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Y1147"/>
      <c r="AA1147"/>
      <c r="AB1147"/>
      <c r="AC1147"/>
      <c r="AD1147"/>
      <c r="AE1147"/>
      <c r="AG1147"/>
      <c r="AI1147" s="11"/>
      <c r="AK1147"/>
      <c r="AL1147"/>
      <c r="AM1147"/>
      <c r="AN1147"/>
      <c r="AO1147"/>
      <c r="AQ1147"/>
      <c r="AR1147"/>
      <c r="AS1147"/>
      <c r="AT1147"/>
      <c r="AU1147"/>
      <c r="AV1147" s="105"/>
      <c r="AW1147"/>
      <c r="AX1147"/>
      <c r="AY1147"/>
      <c r="AZ1147"/>
      <c r="BA1147"/>
      <c r="BB1147"/>
    </row>
    <row r="1148" spans="1:54" x14ac:dyDescent="0.3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Y1148"/>
      <c r="AA1148"/>
      <c r="AB1148"/>
      <c r="AC1148"/>
      <c r="AD1148"/>
      <c r="AE1148"/>
      <c r="AG1148"/>
      <c r="AI1148" s="11"/>
      <c r="AK1148"/>
      <c r="AL1148"/>
      <c r="AM1148"/>
      <c r="AN1148"/>
      <c r="AO1148"/>
      <c r="AQ1148"/>
      <c r="AR1148"/>
      <c r="AS1148"/>
      <c r="AT1148"/>
      <c r="AU1148"/>
      <c r="AV1148" s="105"/>
      <c r="AW1148"/>
      <c r="AX1148"/>
      <c r="AY1148"/>
      <c r="AZ1148"/>
      <c r="BA1148"/>
      <c r="BB1148"/>
    </row>
    <row r="1149" spans="1:54" x14ac:dyDescent="0.3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Y1149"/>
      <c r="AA1149"/>
      <c r="AB1149"/>
      <c r="AC1149"/>
      <c r="AD1149"/>
      <c r="AE1149"/>
      <c r="AG1149"/>
      <c r="AI1149" s="11"/>
      <c r="AK1149"/>
      <c r="AL1149"/>
      <c r="AM1149"/>
      <c r="AN1149"/>
      <c r="AO1149"/>
      <c r="AQ1149"/>
      <c r="AR1149"/>
      <c r="AS1149"/>
      <c r="AT1149"/>
      <c r="AU1149"/>
      <c r="AV1149" s="105"/>
      <c r="AW1149"/>
      <c r="AX1149"/>
      <c r="AY1149"/>
      <c r="AZ1149"/>
      <c r="BA1149"/>
      <c r="BB1149"/>
    </row>
    <row r="1150" spans="1:54" x14ac:dyDescent="0.3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Y1150"/>
      <c r="AA1150"/>
      <c r="AB1150"/>
      <c r="AC1150"/>
      <c r="AD1150"/>
      <c r="AE1150"/>
      <c r="AG1150"/>
      <c r="AI1150" s="11"/>
      <c r="AK1150"/>
      <c r="AL1150"/>
      <c r="AM1150"/>
      <c r="AN1150"/>
      <c r="AO1150"/>
      <c r="AQ1150"/>
      <c r="AR1150"/>
      <c r="AS1150"/>
      <c r="AT1150"/>
      <c r="AU1150"/>
      <c r="AV1150" s="105"/>
      <c r="AW1150"/>
      <c r="AX1150"/>
      <c r="AY1150"/>
      <c r="AZ1150"/>
      <c r="BA1150"/>
      <c r="BB1150"/>
    </row>
    <row r="1151" spans="1:54" x14ac:dyDescent="0.3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Y1151"/>
      <c r="AA1151"/>
      <c r="AB1151"/>
      <c r="AC1151"/>
      <c r="AD1151"/>
      <c r="AE1151"/>
      <c r="AG1151"/>
      <c r="AI1151" s="11"/>
      <c r="AK1151"/>
      <c r="AL1151"/>
      <c r="AM1151"/>
      <c r="AN1151"/>
      <c r="AO1151"/>
      <c r="AQ1151"/>
      <c r="AR1151"/>
      <c r="AS1151"/>
      <c r="AT1151"/>
      <c r="AU1151"/>
      <c r="AV1151" s="105"/>
      <c r="AW1151"/>
      <c r="AX1151"/>
      <c r="AY1151"/>
      <c r="AZ1151"/>
      <c r="BA1151"/>
      <c r="BB1151"/>
    </row>
    <row r="1152" spans="1:54" x14ac:dyDescent="0.3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Y1152"/>
      <c r="AA1152"/>
      <c r="AB1152"/>
      <c r="AC1152"/>
      <c r="AD1152"/>
      <c r="AE1152"/>
      <c r="AG1152"/>
      <c r="AI1152" s="11"/>
      <c r="AK1152"/>
      <c r="AL1152"/>
      <c r="AM1152"/>
      <c r="AN1152"/>
      <c r="AO1152"/>
      <c r="AQ1152"/>
      <c r="AR1152"/>
      <c r="AS1152"/>
      <c r="AT1152"/>
      <c r="AU1152"/>
      <c r="AV1152" s="105"/>
      <c r="AW1152"/>
      <c r="AX1152"/>
      <c r="AY1152"/>
      <c r="AZ1152"/>
      <c r="BA1152"/>
      <c r="BB1152"/>
    </row>
    <row r="1153" spans="1:54" x14ac:dyDescent="0.3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Y1153"/>
      <c r="AA1153"/>
      <c r="AB1153"/>
      <c r="AC1153"/>
      <c r="AD1153"/>
      <c r="AE1153"/>
      <c r="AG1153"/>
      <c r="AI1153" s="11"/>
      <c r="AK1153"/>
      <c r="AL1153"/>
      <c r="AM1153"/>
      <c r="AN1153"/>
      <c r="AO1153"/>
      <c r="AQ1153"/>
      <c r="AR1153"/>
      <c r="AS1153"/>
      <c r="AT1153"/>
      <c r="AU1153"/>
      <c r="AV1153" s="105"/>
      <c r="AW1153"/>
      <c r="AX1153"/>
      <c r="AY1153"/>
      <c r="AZ1153"/>
      <c r="BA1153"/>
      <c r="BB1153"/>
    </row>
    <row r="1154" spans="1:54" x14ac:dyDescent="0.3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Y1154"/>
      <c r="AA1154"/>
      <c r="AB1154"/>
      <c r="AC1154"/>
      <c r="AD1154"/>
      <c r="AE1154"/>
      <c r="AG1154"/>
      <c r="AI1154" s="11"/>
      <c r="AK1154"/>
      <c r="AL1154"/>
      <c r="AM1154"/>
      <c r="AN1154"/>
      <c r="AO1154"/>
      <c r="AQ1154"/>
      <c r="AR1154"/>
      <c r="AS1154"/>
      <c r="AT1154"/>
      <c r="AU1154"/>
      <c r="AV1154" s="105"/>
      <c r="AW1154"/>
      <c r="AX1154"/>
      <c r="AY1154"/>
      <c r="AZ1154"/>
      <c r="BA1154"/>
      <c r="BB1154"/>
    </row>
    <row r="1155" spans="1:54" x14ac:dyDescent="0.3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Y1155"/>
      <c r="AA1155"/>
      <c r="AB1155"/>
      <c r="AC1155"/>
      <c r="AD1155"/>
      <c r="AE1155"/>
      <c r="AG1155"/>
      <c r="AI1155" s="11"/>
      <c r="AK1155"/>
      <c r="AL1155"/>
      <c r="AM1155"/>
      <c r="AN1155"/>
      <c r="AO1155"/>
      <c r="AQ1155"/>
      <c r="AR1155"/>
      <c r="AS1155"/>
      <c r="AT1155"/>
      <c r="AU1155"/>
      <c r="AV1155" s="105"/>
      <c r="AW1155"/>
      <c r="AX1155"/>
      <c r="AY1155"/>
      <c r="AZ1155"/>
      <c r="BA1155"/>
      <c r="BB1155"/>
    </row>
    <row r="1156" spans="1:54" x14ac:dyDescent="0.3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Y1156"/>
      <c r="AA1156"/>
      <c r="AB1156"/>
      <c r="AC1156"/>
      <c r="AD1156"/>
      <c r="AE1156"/>
      <c r="AG1156"/>
      <c r="AI1156" s="11"/>
      <c r="AK1156"/>
      <c r="AL1156"/>
      <c r="AM1156"/>
      <c r="AN1156"/>
      <c r="AO1156"/>
      <c r="AQ1156"/>
      <c r="AR1156"/>
      <c r="AS1156"/>
      <c r="AT1156"/>
      <c r="AU1156"/>
      <c r="AV1156" s="105"/>
      <c r="AW1156"/>
      <c r="AX1156"/>
      <c r="AY1156"/>
      <c r="AZ1156"/>
      <c r="BA1156"/>
      <c r="BB1156"/>
    </row>
    <row r="1157" spans="1:54" x14ac:dyDescent="0.3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Y1157"/>
      <c r="AA1157"/>
      <c r="AB1157"/>
      <c r="AC1157"/>
      <c r="AD1157"/>
      <c r="AE1157"/>
      <c r="AG1157"/>
      <c r="AI1157" s="11"/>
      <c r="AK1157"/>
      <c r="AL1157"/>
      <c r="AM1157"/>
      <c r="AN1157"/>
      <c r="AO1157"/>
      <c r="AQ1157"/>
      <c r="AR1157"/>
      <c r="AS1157"/>
      <c r="AT1157"/>
      <c r="AU1157"/>
      <c r="AV1157" s="105"/>
      <c r="AW1157"/>
      <c r="AX1157"/>
      <c r="AY1157"/>
      <c r="AZ1157"/>
      <c r="BA1157"/>
      <c r="BB1157"/>
    </row>
    <row r="1158" spans="1:54" x14ac:dyDescent="0.3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Y1158"/>
      <c r="AA1158"/>
      <c r="AB1158"/>
      <c r="AC1158"/>
      <c r="AD1158"/>
      <c r="AE1158"/>
      <c r="AG1158"/>
      <c r="AI1158" s="11"/>
      <c r="AK1158"/>
      <c r="AL1158"/>
      <c r="AM1158"/>
      <c r="AN1158"/>
      <c r="AO1158"/>
      <c r="AQ1158"/>
      <c r="AR1158"/>
      <c r="AS1158"/>
      <c r="AT1158"/>
      <c r="AU1158"/>
      <c r="AV1158" s="105"/>
      <c r="AW1158"/>
      <c r="AX1158"/>
      <c r="AY1158"/>
      <c r="AZ1158"/>
      <c r="BA1158"/>
      <c r="BB1158"/>
    </row>
    <row r="1159" spans="1:54" x14ac:dyDescent="0.3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Y1159"/>
      <c r="AA1159"/>
      <c r="AB1159"/>
      <c r="AC1159"/>
      <c r="AD1159"/>
      <c r="AE1159"/>
      <c r="AG1159"/>
      <c r="AI1159" s="11"/>
      <c r="AK1159"/>
      <c r="AL1159"/>
      <c r="AM1159"/>
      <c r="AN1159"/>
      <c r="AO1159"/>
      <c r="AQ1159"/>
      <c r="AR1159"/>
      <c r="AS1159"/>
      <c r="AT1159"/>
      <c r="AU1159"/>
      <c r="AV1159" s="105"/>
      <c r="AW1159"/>
      <c r="AX1159"/>
      <c r="AY1159"/>
      <c r="AZ1159"/>
      <c r="BA1159"/>
      <c r="BB1159"/>
    </row>
    <row r="1160" spans="1:54" x14ac:dyDescent="0.3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Y1160"/>
      <c r="AA1160"/>
      <c r="AB1160"/>
      <c r="AC1160"/>
      <c r="AD1160"/>
      <c r="AE1160"/>
      <c r="AG1160"/>
      <c r="AI1160" s="11"/>
      <c r="AK1160"/>
      <c r="AL1160"/>
      <c r="AM1160"/>
      <c r="AN1160"/>
      <c r="AO1160"/>
      <c r="AQ1160"/>
      <c r="AR1160"/>
      <c r="AS1160"/>
      <c r="AT1160"/>
      <c r="AU1160"/>
      <c r="AV1160" s="105"/>
      <c r="AW1160"/>
      <c r="AX1160"/>
      <c r="AY1160"/>
      <c r="AZ1160"/>
      <c r="BA1160"/>
      <c r="BB1160"/>
    </row>
    <row r="1161" spans="1:54" x14ac:dyDescent="0.3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Y1161"/>
      <c r="AA1161"/>
      <c r="AB1161"/>
      <c r="AC1161"/>
      <c r="AD1161"/>
      <c r="AE1161"/>
      <c r="AG1161"/>
      <c r="AI1161" s="11"/>
      <c r="AK1161"/>
      <c r="AL1161"/>
      <c r="AM1161"/>
      <c r="AN1161"/>
      <c r="AO1161"/>
      <c r="AQ1161"/>
      <c r="AR1161"/>
      <c r="AS1161"/>
      <c r="AT1161"/>
      <c r="AU1161"/>
      <c r="AV1161" s="105"/>
      <c r="AW1161"/>
      <c r="AX1161"/>
      <c r="AY1161"/>
      <c r="AZ1161"/>
      <c r="BA1161"/>
      <c r="BB1161"/>
    </row>
    <row r="1162" spans="1:54" x14ac:dyDescent="0.3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Y1162"/>
      <c r="AA1162"/>
      <c r="AB1162"/>
      <c r="AC1162"/>
      <c r="AD1162"/>
      <c r="AE1162"/>
      <c r="AG1162"/>
      <c r="AI1162" s="11"/>
      <c r="AK1162"/>
      <c r="AL1162"/>
      <c r="AM1162"/>
      <c r="AN1162"/>
      <c r="AO1162"/>
      <c r="AQ1162"/>
      <c r="AR1162"/>
      <c r="AS1162"/>
      <c r="AT1162"/>
      <c r="AU1162"/>
      <c r="AV1162" s="105"/>
      <c r="AW1162"/>
      <c r="AX1162"/>
      <c r="AY1162"/>
      <c r="AZ1162"/>
      <c r="BA1162"/>
      <c r="BB1162"/>
    </row>
    <row r="1163" spans="1:54" x14ac:dyDescent="0.3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Y1163"/>
      <c r="AA1163"/>
      <c r="AB1163"/>
      <c r="AC1163"/>
      <c r="AD1163"/>
      <c r="AE1163"/>
      <c r="AG1163"/>
      <c r="AI1163" s="11"/>
      <c r="AK1163"/>
      <c r="AL1163"/>
      <c r="AM1163"/>
      <c r="AN1163"/>
      <c r="AO1163"/>
      <c r="AQ1163"/>
      <c r="AR1163"/>
      <c r="AS1163"/>
      <c r="AT1163"/>
      <c r="AU1163"/>
      <c r="AV1163" s="105"/>
      <c r="AW1163"/>
      <c r="AX1163"/>
      <c r="AY1163"/>
      <c r="AZ1163"/>
      <c r="BA1163"/>
      <c r="BB1163"/>
    </row>
    <row r="1164" spans="1:54" x14ac:dyDescent="0.3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Y1164"/>
      <c r="AA1164"/>
      <c r="AB1164"/>
      <c r="AC1164"/>
      <c r="AD1164"/>
      <c r="AE1164"/>
      <c r="AG1164"/>
      <c r="AI1164" s="11"/>
      <c r="AK1164"/>
      <c r="AL1164"/>
      <c r="AM1164"/>
      <c r="AN1164"/>
      <c r="AO1164"/>
      <c r="AQ1164"/>
      <c r="AR1164"/>
      <c r="AS1164"/>
      <c r="AT1164"/>
      <c r="AU1164"/>
      <c r="AV1164" s="105"/>
      <c r="AW1164"/>
      <c r="AX1164"/>
      <c r="AY1164"/>
      <c r="AZ1164"/>
      <c r="BA1164"/>
      <c r="BB1164"/>
    </row>
    <row r="1165" spans="1:54" x14ac:dyDescent="0.3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Y1165"/>
      <c r="AA1165"/>
      <c r="AB1165"/>
      <c r="AC1165"/>
      <c r="AD1165"/>
      <c r="AE1165"/>
      <c r="AG1165"/>
      <c r="AI1165" s="11"/>
      <c r="AK1165"/>
      <c r="AL1165"/>
      <c r="AM1165"/>
      <c r="AN1165"/>
      <c r="AO1165"/>
      <c r="AQ1165"/>
      <c r="AR1165"/>
      <c r="AS1165"/>
      <c r="AT1165"/>
      <c r="AU1165"/>
      <c r="AV1165" s="105"/>
      <c r="AW1165"/>
      <c r="AX1165"/>
      <c r="AY1165"/>
      <c r="AZ1165"/>
      <c r="BA1165"/>
      <c r="BB1165"/>
    </row>
    <row r="1166" spans="1:54" x14ac:dyDescent="0.3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Y1166"/>
      <c r="AA1166"/>
      <c r="AB1166"/>
      <c r="AC1166"/>
      <c r="AD1166"/>
      <c r="AE1166"/>
      <c r="AG1166"/>
      <c r="AI1166" s="11"/>
      <c r="AK1166"/>
      <c r="AL1166"/>
      <c r="AM1166"/>
      <c r="AN1166"/>
      <c r="AO1166"/>
      <c r="AQ1166"/>
      <c r="AR1166"/>
      <c r="AS1166"/>
      <c r="AT1166"/>
      <c r="AU1166"/>
      <c r="AV1166" s="105"/>
      <c r="AW1166"/>
      <c r="AX1166"/>
      <c r="AY1166"/>
      <c r="AZ1166"/>
      <c r="BA1166"/>
      <c r="BB1166"/>
    </row>
    <row r="1167" spans="1:54" x14ac:dyDescent="0.3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Y1167"/>
      <c r="AA1167"/>
      <c r="AB1167"/>
      <c r="AC1167"/>
      <c r="AD1167"/>
      <c r="AE1167"/>
      <c r="AG1167"/>
      <c r="AI1167" s="11"/>
      <c r="AK1167"/>
      <c r="AL1167"/>
      <c r="AM1167"/>
      <c r="AN1167"/>
      <c r="AO1167"/>
      <c r="AQ1167"/>
      <c r="AR1167"/>
      <c r="AS1167"/>
      <c r="AT1167"/>
      <c r="AU1167"/>
      <c r="AV1167" s="105"/>
      <c r="AW1167"/>
      <c r="AX1167"/>
      <c r="AY1167"/>
      <c r="AZ1167"/>
      <c r="BA1167"/>
      <c r="BB1167"/>
    </row>
    <row r="1168" spans="1:54" x14ac:dyDescent="0.3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Y1168"/>
      <c r="AA1168"/>
      <c r="AB1168"/>
      <c r="AC1168"/>
      <c r="AD1168"/>
      <c r="AE1168"/>
      <c r="AG1168"/>
      <c r="AI1168" s="11"/>
      <c r="AK1168"/>
      <c r="AL1168"/>
      <c r="AM1168"/>
      <c r="AN1168"/>
      <c r="AO1168"/>
      <c r="AQ1168"/>
      <c r="AR1168"/>
      <c r="AS1168"/>
      <c r="AT1168"/>
      <c r="AU1168"/>
      <c r="AV1168" s="105"/>
      <c r="AW1168"/>
      <c r="AX1168"/>
      <c r="AY1168"/>
      <c r="AZ1168"/>
      <c r="BA1168"/>
      <c r="BB1168"/>
    </row>
    <row r="1169" spans="1:54" x14ac:dyDescent="0.3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Y1169"/>
      <c r="AA1169"/>
      <c r="AB1169"/>
      <c r="AC1169"/>
      <c r="AD1169"/>
      <c r="AE1169"/>
      <c r="AG1169"/>
      <c r="AI1169" s="11"/>
      <c r="AK1169"/>
      <c r="AL1169"/>
      <c r="AM1169"/>
      <c r="AN1169"/>
      <c r="AO1169"/>
      <c r="AQ1169"/>
      <c r="AR1169"/>
      <c r="AS1169"/>
      <c r="AT1169"/>
      <c r="AU1169"/>
      <c r="AV1169" s="105"/>
      <c r="AW1169"/>
      <c r="AX1169"/>
      <c r="AY1169"/>
      <c r="AZ1169"/>
      <c r="BA1169"/>
      <c r="BB1169"/>
    </row>
    <row r="1170" spans="1:54" x14ac:dyDescent="0.3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Y1170"/>
      <c r="AA1170"/>
      <c r="AB1170"/>
      <c r="AC1170"/>
      <c r="AD1170"/>
      <c r="AE1170"/>
      <c r="AG1170"/>
      <c r="AI1170" s="11"/>
      <c r="AK1170"/>
      <c r="AL1170"/>
      <c r="AM1170"/>
      <c r="AN1170"/>
      <c r="AO1170"/>
      <c r="AQ1170"/>
      <c r="AR1170"/>
      <c r="AS1170"/>
      <c r="AT1170"/>
      <c r="AU1170"/>
      <c r="AV1170" s="105"/>
      <c r="AW1170"/>
      <c r="AX1170"/>
      <c r="AY1170"/>
      <c r="AZ1170"/>
      <c r="BA1170"/>
      <c r="BB1170"/>
    </row>
    <row r="1171" spans="1:54" x14ac:dyDescent="0.3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Y1171"/>
      <c r="AA1171"/>
      <c r="AB1171"/>
      <c r="AC1171"/>
      <c r="AD1171"/>
      <c r="AE1171"/>
      <c r="AG1171"/>
      <c r="AI1171" s="11"/>
      <c r="AK1171"/>
      <c r="AL1171"/>
      <c r="AM1171"/>
      <c r="AN1171"/>
      <c r="AO1171"/>
      <c r="AQ1171"/>
      <c r="AR1171"/>
      <c r="AS1171"/>
      <c r="AT1171"/>
      <c r="AU1171"/>
      <c r="AV1171" s="105"/>
      <c r="AW1171"/>
      <c r="AX1171"/>
      <c r="AY1171"/>
      <c r="AZ1171"/>
      <c r="BA1171"/>
      <c r="BB1171"/>
    </row>
    <row r="1172" spans="1:54" x14ac:dyDescent="0.3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Y1172"/>
      <c r="AA1172"/>
      <c r="AB1172"/>
      <c r="AC1172"/>
      <c r="AD1172"/>
      <c r="AE1172"/>
      <c r="AG1172"/>
      <c r="AI1172" s="11"/>
      <c r="AK1172"/>
      <c r="AL1172"/>
      <c r="AM1172"/>
      <c r="AN1172"/>
      <c r="AO1172"/>
      <c r="AQ1172"/>
      <c r="AR1172"/>
      <c r="AS1172"/>
      <c r="AT1172"/>
      <c r="AU1172"/>
      <c r="AV1172" s="105"/>
      <c r="AW1172"/>
      <c r="AX1172"/>
      <c r="AY1172"/>
      <c r="AZ1172"/>
      <c r="BA1172"/>
      <c r="BB1172"/>
    </row>
    <row r="1173" spans="1:54" x14ac:dyDescent="0.3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Y1173"/>
      <c r="AA1173"/>
      <c r="AB1173"/>
      <c r="AC1173"/>
      <c r="AD1173"/>
      <c r="AE1173"/>
      <c r="AG1173"/>
      <c r="AI1173" s="11"/>
      <c r="AK1173"/>
      <c r="AL1173"/>
      <c r="AM1173"/>
      <c r="AN1173"/>
      <c r="AO1173"/>
      <c r="AQ1173"/>
      <c r="AR1173"/>
      <c r="AS1173"/>
      <c r="AT1173"/>
      <c r="AU1173"/>
      <c r="AV1173" s="105"/>
      <c r="AW1173"/>
      <c r="AX1173"/>
      <c r="AY1173"/>
      <c r="AZ1173"/>
      <c r="BA1173"/>
      <c r="BB1173"/>
    </row>
    <row r="1174" spans="1:54" x14ac:dyDescent="0.3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Y1174"/>
      <c r="AA1174"/>
      <c r="AB1174"/>
      <c r="AC1174"/>
      <c r="AD1174"/>
      <c r="AE1174"/>
      <c r="AG1174"/>
      <c r="AI1174" s="11"/>
      <c r="AK1174"/>
      <c r="AL1174"/>
      <c r="AM1174"/>
      <c r="AN1174"/>
      <c r="AO1174"/>
      <c r="AQ1174"/>
      <c r="AR1174"/>
      <c r="AS1174"/>
      <c r="AT1174"/>
      <c r="AU1174"/>
      <c r="AV1174" s="105"/>
      <c r="AW1174"/>
      <c r="AX1174"/>
      <c r="AY1174"/>
      <c r="AZ1174"/>
      <c r="BA1174"/>
      <c r="BB1174"/>
    </row>
    <row r="1175" spans="1:54" x14ac:dyDescent="0.3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Y1175"/>
      <c r="AA1175"/>
      <c r="AB1175"/>
      <c r="AC1175"/>
      <c r="AD1175"/>
      <c r="AE1175"/>
      <c r="AG1175"/>
      <c r="AI1175" s="11"/>
      <c r="AK1175"/>
      <c r="AL1175"/>
      <c r="AM1175"/>
      <c r="AN1175"/>
      <c r="AO1175"/>
      <c r="AQ1175"/>
      <c r="AR1175"/>
      <c r="AS1175"/>
      <c r="AT1175"/>
      <c r="AU1175"/>
      <c r="AV1175" s="105"/>
      <c r="AW1175"/>
      <c r="AX1175"/>
      <c r="AY1175"/>
      <c r="AZ1175"/>
      <c r="BA1175"/>
      <c r="BB1175"/>
    </row>
    <row r="1176" spans="1:54" x14ac:dyDescent="0.3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Y1176"/>
      <c r="AA1176"/>
      <c r="AB1176"/>
      <c r="AC1176"/>
      <c r="AD1176"/>
      <c r="AE1176"/>
      <c r="AG1176"/>
      <c r="AI1176" s="11"/>
      <c r="AK1176"/>
      <c r="AL1176"/>
      <c r="AM1176"/>
      <c r="AN1176"/>
      <c r="AO1176"/>
      <c r="AQ1176"/>
      <c r="AR1176"/>
      <c r="AS1176"/>
      <c r="AT1176"/>
      <c r="AU1176"/>
      <c r="AV1176" s="105"/>
      <c r="AW1176"/>
      <c r="AX1176"/>
      <c r="AY1176"/>
      <c r="AZ1176"/>
      <c r="BA1176"/>
      <c r="BB1176"/>
    </row>
    <row r="1177" spans="1:54" x14ac:dyDescent="0.3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Y1177"/>
      <c r="AA1177"/>
      <c r="AB1177"/>
      <c r="AC1177"/>
      <c r="AD1177"/>
      <c r="AE1177"/>
      <c r="AG1177"/>
      <c r="AI1177" s="11"/>
      <c r="AK1177"/>
      <c r="AL1177"/>
      <c r="AM1177"/>
      <c r="AN1177"/>
      <c r="AO1177"/>
      <c r="AQ1177"/>
      <c r="AR1177"/>
      <c r="AS1177"/>
      <c r="AT1177"/>
      <c r="AU1177"/>
      <c r="AV1177" s="105"/>
      <c r="AW1177"/>
      <c r="AX1177"/>
      <c r="AY1177"/>
      <c r="AZ1177"/>
      <c r="BA1177"/>
      <c r="BB1177"/>
    </row>
    <row r="1178" spans="1:54" x14ac:dyDescent="0.3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Y1178"/>
      <c r="AA1178"/>
      <c r="AB1178"/>
      <c r="AC1178"/>
      <c r="AD1178"/>
      <c r="AE1178"/>
      <c r="AG1178"/>
      <c r="AI1178" s="11"/>
      <c r="AK1178"/>
      <c r="AL1178"/>
      <c r="AM1178"/>
      <c r="AN1178"/>
      <c r="AO1178"/>
      <c r="AQ1178"/>
      <c r="AR1178"/>
      <c r="AS1178"/>
      <c r="AT1178"/>
      <c r="AU1178"/>
      <c r="AV1178" s="105"/>
      <c r="AW1178"/>
      <c r="AX1178"/>
      <c r="AY1178"/>
      <c r="AZ1178"/>
      <c r="BA1178"/>
      <c r="BB1178"/>
    </row>
    <row r="1179" spans="1:54" x14ac:dyDescent="0.3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Y1179"/>
      <c r="AA1179"/>
      <c r="AB1179"/>
      <c r="AC1179"/>
      <c r="AD1179"/>
      <c r="AE1179"/>
      <c r="AG1179"/>
      <c r="AI1179" s="11"/>
      <c r="AK1179"/>
      <c r="AL1179"/>
      <c r="AM1179"/>
      <c r="AN1179"/>
      <c r="AO1179"/>
      <c r="AQ1179"/>
      <c r="AR1179"/>
      <c r="AS1179"/>
      <c r="AT1179"/>
      <c r="AU1179"/>
      <c r="AV1179" s="105"/>
      <c r="AW1179"/>
      <c r="AX1179"/>
      <c r="AY1179"/>
      <c r="AZ1179"/>
      <c r="BA1179"/>
      <c r="BB1179"/>
    </row>
    <row r="1180" spans="1:54" x14ac:dyDescent="0.3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Y1180"/>
      <c r="AA1180"/>
      <c r="AB1180"/>
      <c r="AC1180"/>
      <c r="AD1180"/>
      <c r="AE1180"/>
      <c r="AG1180"/>
      <c r="AI1180" s="11"/>
      <c r="AK1180"/>
      <c r="AL1180"/>
      <c r="AM1180"/>
      <c r="AN1180"/>
      <c r="AO1180"/>
      <c r="AQ1180"/>
      <c r="AR1180"/>
      <c r="AS1180"/>
      <c r="AT1180"/>
      <c r="AU1180"/>
      <c r="AV1180" s="105"/>
      <c r="AW1180"/>
      <c r="AX1180"/>
      <c r="AY1180"/>
      <c r="AZ1180"/>
      <c r="BA1180"/>
      <c r="BB1180"/>
    </row>
    <row r="1181" spans="1:54" x14ac:dyDescent="0.3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Y1181"/>
      <c r="AA1181"/>
      <c r="AB1181"/>
      <c r="AC1181"/>
      <c r="AD1181"/>
      <c r="AE1181"/>
      <c r="AG1181"/>
      <c r="AI1181" s="11"/>
      <c r="AK1181"/>
      <c r="AL1181"/>
      <c r="AM1181"/>
      <c r="AN1181"/>
      <c r="AO1181"/>
      <c r="AQ1181"/>
      <c r="AR1181"/>
      <c r="AS1181"/>
      <c r="AT1181"/>
      <c r="AU1181"/>
      <c r="AV1181" s="105"/>
      <c r="AW1181"/>
      <c r="AX1181"/>
      <c r="AY1181"/>
      <c r="AZ1181"/>
      <c r="BA1181"/>
      <c r="BB1181"/>
    </row>
    <row r="1182" spans="1:54" x14ac:dyDescent="0.3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Y1182"/>
      <c r="AA1182"/>
      <c r="AB1182"/>
      <c r="AC1182"/>
      <c r="AD1182"/>
      <c r="AE1182"/>
      <c r="AG1182"/>
      <c r="AI1182" s="11"/>
      <c r="AK1182"/>
      <c r="AL1182"/>
      <c r="AM1182"/>
      <c r="AN1182"/>
      <c r="AO1182"/>
      <c r="AQ1182"/>
      <c r="AR1182"/>
      <c r="AS1182"/>
      <c r="AT1182"/>
      <c r="AU1182"/>
      <c r="AV1182" s="105"/>
      <c r="AW1182"/>
      <c r="AX1182"/>
      <c r="AY1182"/>
      <c r="AZ1182"/>
      <c r="BA1182"/>
      <c r="BB1182"/>
    </row>
    <row r="1183" spans="1:54" x14ac:dyDescent="0.3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Y1183"/>
      <c r="AA1183"/>
      <c r="AB1183"/>
      <c r="AC1183"/>
      <c r="AD1183"/>
      <c r="AE1183"/>
      <c r="AG1183"/>
      <c r="AI1183" s="11"/>
      <c r="AK1183"/>
      <c r="AL1183"/>
      <c r="AM1183"/>
      <c r="AN1183"/>
      <c r="AO1183"/>
      <c r="AQ1183"/>
      <c r="AR1183"/>
      <c r="AS1183"/>
      <c r="AT1183"/>
      <c r="AU1183"/>
      <c r="AV1183" s="105"/>
      <c r="AW1183"/>
      <c r="AX1183"/>
      <c r="AY1183"/>
      <c r="AZ1183"/>
      <c r="BA1183"/>
      <c r="BB1183"/>
    </row>
    <row r="1184" spans="1:54" x14ac:dyDescent="0.3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Y1184"/>
      <c r="AA1184"/>
      <c r="AB1184"/>
      <c r="AC1184"/>
      <c r="AD1184"/>
      <c r="AE1184"/>
      <c r="AG1184"/>
      <c r="AI1184" s="11"/>
      <c r="AK1184"/>
      <c r="AL1184"/>
      <c r="AM1184"/>
      <c r="AN1184"/>
      <c r="AO1184"/>
      <c r="AQ1184"/>
      <c r="AR1184"/>
      <c r="AS1184"/>
      <c r="AT1184"/>
      <c r="AU1184"/>
      <c r="AV1184" s="105"/>
      <c r="AW1184"/>
      <c r="AX1184"/>
      <c r="AY1184"/>
      <c r="AZ1184"/>
      <c r="BA1184"/>
      <c r="BB1184"/>
    </row>
    <row r="1185" spans="1:54" x14ac:dyDescent="0.3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Y1185"/>
      <c r="AA1185"/>
      <c r="AB1185"/>
      <c r="AC1185"/>
      <c r="AD1185"/>
      <c r="AE1185"/>
      <c r="AG1185"/>
      <c r="AI1185" s="11"/>
      <c r="AK1185"/>
      <c r="AL1185"/>
      <c r="AM1185"/>
      <c r="AN1185"/>
      <c r="AO1185"/>
      <c r="AQ1185"/>
      <c r="AR1185"/>
      <c r="AS1185"/>
      <c r="AT1185"/>
      <c r="AU1185"/>
      <c r="AV1185" s="105"/>
      <c r="AW1185"/>
      <c r="AX1185"/>
      <c r="AY1185"/>
      <c r="AZ1185"/>
      <c r="BA1185"/>
      <c r="BB1185"/>
    </row>
    <row r="1186" spans="1:54" x14ac:dyDescent="0.3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Y1186"/>
      <c r="AA1186"/>
      <c r="AB1186"/>
      <c r="AC1186"/>
      <c r="AD1186"/>
      <c r="AE1186"/>
      <c r="AG1186"/>
      <c r="AI1186" s="11"/>
      <c r="AK1186"/>
      <c r="AL1186"/>
      <c r="AM1186"/>
      <c r="AN1186"/>
      <c r="AO1186"/>
      <c r="AQ1186"/>
      <c r="AR1186"/>
      <c r="AS1186"/>
      <c r="AT1186"/>
      <c r="AU1186"/>
      <c r="AV1186" s="105"/>
      <c r="AW1186"/>
      <c r="AX1186"/>
      <c r="AY1186"/>
      <c r="AZ1186"/>
      <c r="BA1186"/>
      <c r="BB1186"/>
    </row>
    <row r="1187" spans="1:54" x14ac:dyDescent="0.3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Y1187"/>
      <c r="AA1187"/>
      <c r="AB1187"/>
      <c r="AC1187"/>
      <c r="AD1187"/>
      <c r="AE1187"/>
      <c r="AG1187"/>
      <c r="AI1187" s="11"/>
      <c r="AK1187"/>
      <c r="AL1187"/>
      <c r="AM1187"/>
      <c r="AN1187"/>
      <c r="AO1187"/>
      <c r="AQ1187"/>
      <c r="AR1187"/>
      <c r="AS1187"/>
      <c r="AT1187"/>
      <c r="AU1187"/>
      <c r="AV1187" s="105"/>
      <c r="AW1187"/>
      <c r="AX1187"/>
      <c r="AY1187"/>
      <c r="AZ1187"/>
      <c r="BA1187"/>
      <c r="BB1187"/>
    </row>
    <row r="1188" spans="1:54" x14ac:dyDescent="0.3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Y1188"/>
      <c r="AA1188"/>
      <c r="AB1188"/>
      <c r="AC1188"/>
      <c r="AD1188"/>
      <c r="AE1188"/>
      <c r="AG1188"/>
      <c r="AI1188" s="11"/>
      <c r="AK1188"/>
      <c r="AL1188"/>
      <c r="AM1188"/>
      <c r="AN1188"/>
      <c r="AO1188"/>
      <c r="AQ1188"/>
      <c r="AR1188"/>
      <c r="AS1188"/>
      <c r="AT1188"/>
      <c r="AU1188"/>
      <c r="AV1188" s="105"/>
      <c r="AW1188"/>
      <c r="AX1188"/>
      <c r="AY1188"/>
      <c r="AZ1188"/>
      <c r="BA1188"/>
      <c r="BB1188"/>
    </row>
    <row r="1189" spans="1:54" x14ac:dyDescent="0.3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Y1189"/>
      <c r="AA1189"/>
      <c r="AB1189"/>
      <c r="AC1189"/>
      <c r="AD1189"/>
      <c r="AE1189"/>
      <c r="AG1189"/>
      <c r="AI1189" s="11"/>
      <c r="AK1189"/>
      <c r="AL1189"/>
      <c r="AM1189"/>
      <c r="AN1189"/>
      <c r="AO1189"/>
      <c r="AQ1189"/>
      <c r="AR1189"/>
      <c r="AS1189"/>
      <c r="AT1189"/>
      <c r="AU1189"/>
      <c r="AV1189" s="105"/>
      <c r="AW1189"/>
      <c r="AX1189"/>
      <c r="AY1189"/>
      <c r="AZ1189"/>
      <c r="BA1189"/>
      <c r="BB1189"/>
    </row>
    <row r="1190" spans="1:54" x14ac:dyDescent="0.3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Y1190"/>
      <c r="AA1190"/>
      <c r="AB1190"/>
      <c r="AC1190"/>
      <c r="AD1190"/>
      <c r="AE1190"/>
      <c r="AG1190"/>
      <c r="AI1190" s="11"/>
      <c r="AK1190"/>
      <c r="AL1190"/>
      <c r="AM1190"/>
      <c r="AN1190"/>
      <c r="AO1190"/>
      <c r="AQ1190"/>
      <c r="AR1190"/>
      <c r="AS1190"/>
      <c r="AT1190"/>
      <c r="AU1190"/>
      <c r="AV1190" s="105"/>
      <c r="AW1190"/>
      <c r="AX1190"/>
      <c r="AY1190"/>
      <c r="AZ1190"/>
      <c r="BA1190"/>
      <c r="BB1190"/>
    </row>
    <row r="1191" spans="1:54" x14ac:dyDescent="0.3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Y1191"/>
      <c r="AA1191"/>
      <c r="AB1191"/>
      <c r="AC1191"/>
      <c r="AD1191"/>
      <c r="AE1191"/>
      <c r="AG1191"/>
      <c r="AI1191" s="11"/>
      <c r="AK1191"/>
      <c r="AL1191"/>
      <c r="AM1191"/>
      <c r="AN1191"/>
      <c r="AO1191"/>
      <c r="AQ1191"/>
      <c r="AR1191"/>
      <c r="AS1191"/>
      <c r="AT1191"/>
      <c r="AU1191"/>
      <c r="AV1191" s="105"/>
      <c r="AW1191"/>
      <c r="AX1191"/>
      <c r="AY1191"/>
      <c r="AZ1191"/>
      <c r="BA1191"/>
      <c r="BB1191"/>
    </row>
    <row r="1192" spans="1:54" x14ac:dyDescent="0.3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Y1192"/>
      <c r="AA1192"/>
      <c r="AB1192"/>
      <c r="AC1192"/>
      <c r="AD1192"/>
      <c r="AE1192"/>
      <c r="AG1192"/>
      <c r="AI1192" s="11"/>
      <c r="AK1192"/>
      <c r="AL1192"/>
      <c r="AM1192"/>
      <c r="AN1192"/>
      <c r="AO1192"/>
      <c r="AQ1192"/>
      <c r="AR1192"/>
      <c r="AS1192"/>
      <c r="AT1192"/>
      <c r="AU1192"/>
      <c r="AV1192" s="105"/>
      <c r="AW1192"/>
      <c r="AX1192"/>
      <c r="AY1192"/>
      <c r="AZ1192"/>
      <c r="BA1192"/>
      <c r="BB1192"/>
    </row>
    <row r="1193" spans="1:54" x14ac:dyDescent="0.3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Y1193"/>
      <c r="AA1193"/>
      <c r="AB1193"/>
      <c r="AC1193"/>
      <c r="AD1193"/>
      <c r="AE1193"/>
      <c r="AG1193"/>
      <c r="AI1193" s="11"/>
      <c r="AK1193"/>
      <c r="AL1193"/>
      <c r="AM1193"/>
      <c r="AN1193"/>
      <c r="AO1193"/>
      <c r="AQ1193"/>
      <c r="AR1193"/>
      <c r="AS1193"/>
      <c r="AT1193"/>
      <c r="AU1193"/>
      <c r="AV1193" s="105"/>
      <c r="AW1193"/>
      <c r="AX1193"/>
      <c r="AY1193"/>
      <c r="AZ1193"/>
      <c r="BA1193"/>
      <c r="BB1193"/>
    </row>
    <row r="1194" spans="1:54" x14ac:dyDescent="0.3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Y1194"/>
      <c r="AA1194"/>
      <c r="AB1194"/>
      <c r="AC1194"/>
      <c r="AD1194"/>
      <c r="AE1194"/>
      <c r="AG1194"/>
      <c r="AI1194" s="11"/>
      <c r="AK1194"/>
      <c r="AL1194"/>
      <c r="AM1194"/>
      <c r="AN1194"/>
      <c r="AO1194"/>
      <c r="AQ1194"/>
      <c r="AR1194"/>
      <c r="AS1194"/>
      <c r="AT1194"/>
      <c r="AU1194"/>
      <c r="AV1194" s="105"/>
      <c r="AW1194"/>
      <c r="AX1194"/>
      <c r="AY1194"/>
      <c r="AZ1194"/>
      <c r="BA1194"/>
      <c r="BB1194"/>
    </row>
    <row r="1195" spans="1:54" x14ac:dyDescent="0.3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Y1195"/>
      <c r="AA1195"/>
      <c r="AB1195"/>
      <c r="AC1195"/>
      <c r="AD1195"/>
      <c r="AE1195"/>
      <c r="AG1195"/>
      <c r="AI1195" s="11"/>
      <c r="AK1195"/>
      <c r="AL1195"/>
      <c r="AM1195"/>
      <c r="AN1195"/>
      <c r="AO1195"/>
      <c r="AQ1195"/>
      <c r="AR1195"/>
      <c r="AS1195"/>
      <c r="AT1195"/>
      <c r="AU1195"/>
      <c r="AV1195" s="105"/>
      <c r="AW1195"/>
      <c r="AX1195"/>
      <c r="AY1195"/>
      <c r="AZ1195"/>
      <c r="BA1195"/>
      <c r="BB1195"/>
    </row>
    <row r="1196" spans="1:54" x14ac:dyDescent="0.3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Y1196"/>
      <c r="AA1196"/>
      <c r="AB1196"/>
      <c r="AC1196"/>
      <c r="AD1196"/>
      <c r="AE1196"/>
      <c r="AG1196"/>
      <c r="AI1196" s="11"/>
      <c r="AK1196"/>
      <c r="AL1196"/>
      <c r="AM1196"/>
      <c r="AN1196"/>
      <c r="AO1196"/>
      <c r="AQ1196"/>
      <c r="AR1196"/>
      <c r="AS1196"/>
      <c r="AT1196"/>
      <c r="AU1196"/>
      <c r="AV1196" s="105"/>
      <c r="AW1196"/>
      <c r="AX1196"/>
      <c r="AY1196"/>
      <c r="AZ1196"/>
      <c r="BA1196"/>
      <c r="BB1196"/>
    </row>
    <row r="1197" spans="1:54" x14ac:dyDescent="0.3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Y1197"/>
      <c r="AA1197"/>
      <c r="AB1197"/>
      <c r="AC1197"/>
      <c r="AD1197"/>
      <c r="AE1197"/>
      <c r="AG1197"/>
      <c r="AI1197" s="11"/>
      <c r="AK1197"/>
      <c r="AL1197"/>
      <c r="AM1197"/>
      <c r="AN1197"/>
      <c r="AO1197"/>
      <c r="AQ1197"/>
      <c r="AR1197"/>
      <c r="AS1197"/>
      <c r="AT1197"/>
      <c r="AU1197"/>
      <c r="AV1197" s="105"/>
      <c r="AW1197"/>
      <c r="AX1197"/>
      <c r="AY1197"/>
      <c r="AZ1197"/>
      <c r="BA1197"/>
      <c r="BB1197"/>
    </row>
    <row r="1198" spans="1:54" x14ac:dyDescent="0.3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Y1198"/>
      <c r="AA1198"/>
      <c r="AB1198"/>
      <c r="AC1198"/>
      <c r="AD1198"/>
      <c r="AE1198"/>
      <c r="AG1198"/>
      <c r="AI1198" s="11"/>
      <c r="AK1198"/>
      <c r="AL1198"/>
      <c r="AM1198"/>
      <c r="AN1198"/>
      <c r="AO1198"/>
      <c r="AQ1198"/>
      <c r="AR1198"/>
      <c r="AS1198"/>
      <c r="AT1198"/>
      <c r="AU1198"/>
      <c r="AV1198" s="105"/>
      <c r="AW1198"/>
      <c r="AX1198"/>
      <c r="AY1198"/>
      <c r="AZ1198"/>
      <c r="BA1198"/>
      <c r="BB1198"/>
    </row>
    <row r="1199" spans="1:54" x14ac:dyDescent="0.3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Y1199"/>
      <c r="AA1199"/>
      <c r="AB1199"/>
      <c r="AC1199"/>
      <c r="AD1199"/>
      <c r="AE1199"/>
      <c r="AG1199"/>
      <c r="AI1199" s="11"/>
      <c r="AK1199"/>
      <c r="AL1199"/>
      <c r="AM1199"/>
      <c r="AN1199"/>
      <c r="AO1199"/>
      <c r="AQ1199"/>
      <c r="AR1199"/>
      <c r="AS1199"/>
      <c r="AT1199"/>
      <c r="AU1199"/>
      <c r="AV1199" s="105"/>
      <c r="AW1199"/>
      <c r="AX1199"/>
      <c r="AY1199"/>
      <c r="AZ1199"/>
      <c r="BA1199"/>
      <c r="BB1199"/>
    </row>
    <row r="1200" spans="1:54" x14ac:dyDescent="0.3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Y1200"/>
      <c r="AA1200"/>
      <c r="AB1200"/>
      <c r="AC1200"/>
      <c r="AD1200"/>
      <c r="AE1200"/>
      <c r="AG1200"/>
      <c r="AI1200" s="11"/>
      <c r="AK1200"/>
      <c r="AL1200"/>
      <c r="AM1200"/>
      <c r="AN1200"/>
      <c r="AO1200"/>
      <c r="AQ1200"/>
      <c r="AR1200"/>
      <c r="AS1200"/>
      <c r="AT1200"/>
      <c r="AU1200"/>
      <c r="AV1200" s="105"/>
      <c r="AW1200"/>
      <c r="AX1200"/>
      <c r="AY1200"/>
      <c r="AZ1200"/>
      <c r="BA1200"/>
      <c r="BB1200"/>
    </row>
    <row r="1201" spans="1:54" x14ac:dyDescent="0.3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Y1201"/>
      <c r="AA1201"/>
      <c r="AB1201"/>
      <c r="AC1201"/>
      <c r="AD1201"/>
      <c r="AE1201"/>
      <c r="AG1201"/>
      <c r="AI1201" s="11"/>
      <c r="AK1201"/>
      <c r="AL1201"/>
      <c r="AM1201"/>
      <c r="AN1201"/>
      <c r="AO1201"/>
      <c r="AQ1201"/>
      <c r="AR1201"/>
      <c r="AS1201"/>
      <c r="AT1201"/>
      <c r="AU1201"/>
      <c r="AV1201" s="105"/>
      <c r="AW1201"/>
      <c r="AX1201"/>
      <c r="AY1201"/>
      <c r="AZ1201"/>
      <c r="BA1201"/>
      <c r="BB1201"/>
    </row>
    <row r="1202" spans="1:54" x14ac:dyDescent="0.3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Y1202"/>
      <c r="AA1202"/>
      <c r="AB1202"/>
      <c r="AC1202"/>
      <c r="AD1202"/>
      <c r="AE1202"/>
      <c r="AG1202"/>
      <c r="AI1202" s="11"/>
      <c r="AK1202"/>
      <c r="AL1202"/>
      <c r="AM1202"/>
      <c r="AN1202"/>
      <c r="AO1202"/>
      <c r="AQ1202"/>
      <c r="AR1202"/>
      <c r="AS1202"/>
      <c r="AT1202"/>
      <c r="AU1202"/>
      <c r="AV1202" s="105"/>
      <c r="AW1202"/>
      <c r="AX1202"/>
      <c r="AY1202"/>
      <c r="AZ1202"/>
      <c r="BA1202"/>
      <c r="BB1202"/>
    </row>
    <row r="1203" spans="1:54" x14ac:dyDescent="0.3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Y1203"/>
      <c r="AA1203"/>
      <c r="AB1203"/>
      <c r="AC1203"/>
      <c r="AD1203"/>
      <c r="AE1203"/>
      <c r="AG1203"/>
      <c r="AI1203" s="11"/>
      <c r="AK1203"/>
      <c r="AL1203"/>
      <c r="AM1203"/>
      <c r="AN1203"/>
      <c r="AO1203"/>
      <c r="AQ1203"/>
      <c r="AR1203"/>
      <c r="AS1203"/>
      <c r="AT1203"/>
      <c r="AU1203"/>
      <c r="AV1203" s="105"/>
      <c r="AW1203"/>
      <c r="AX1203"/>
      <c r="AY1203"/>
      <c r="AZ1203"/>
      <c r="BA1203"/>
      <c r="BB1203"/>
    </row>
    <row r="1204" spans="1:54" x14ac:dyDescent="0.3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Y1204"/>
      <c r="AA1204"/>
      <c r="AB1204"/>
      <c r="AC1204"/>
      <c r="AD1204"/>
      <c r="AE1204"/>
      <c r="AG1204"/>
      <c r="AI1204" s="11"/>
      <c r="AK1204"/>
      <c r="AL1204"/>
      <c r="AM1204"/>
      <c r="AN1204"/>
      <c r="AO1204"/>
      <c r="AQ1204"/>
      <c r="AR1204"/>
      <c r="AS1204"/>
      <c r="AT1204"/>
      <c r="AU1204"/>
      <c r="AV1204" s="105"/>
      <c r="AW1204"/>
      <c r="AX1204"/>
      <c r="AY1204"/>
      <c r="AZ1204"/>
      <c r="BA1204"/>
      <c r="BB1204"/>
    </row>
    <row r="1205" spans="1:54" x14ac:dyDescent="0.3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Y1205"/>
      <c r="AA1205"/>
      <c r="AB1205"/>
      <c r="AC1205"/>
      <c r="AD1205"/>
      <c r="AE1205"/>
      <c r="AG1205"/>
      <c r="AI1205" s="11"/>
      <c r="AK1205"/>
      <c r="AL1205"/>
      <c r="AM1205"/>
      <c r="AN1205"/>
      <c r="AO1205"/>
      <c r="AQ1205"/>
      <c r="AR1205"/>
      <c r="AS1205"/>
      <c r="AT1205"/>
      <c r="AU1205"/>
      <c r="AV1205" s="105"/>
      <c r="AW1205"/>
      <c r="AX1205"/>
      <c r="AY1205"/>
      <c r="AZ1205"/>
      <c r="BA1205"/>
      <c r="BB1205"/>
    </row>
    <row r="1206" spans="1:54" x14ac:dyDescent="0.3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Y1206"/>
      <c r="AA1206"/>
      <c r="AB1206"/>
      <c r="AC1206"/>
      <c r="AD1206"/>
      <c r="AE1206"/>
      <c r="AG1206"/>
      <c r="AI1206" s="11"/>
      <c r="AK1206"/>
      <c r="AL1206"/>
      <c r="AM1206"/>
      <c r="AN1206"/>
      <c r="AO1206"/>
      <c r="AQ1206"/>
      <c r="AR1206"/>
      <c r="AS1206"/>
      <c r="AT1206"/>
      <c r="AU1206"/>
      <c r="AV1206" s="105"/>
      <c r="AW1206"/>
      <c r="AX1206"/>
      <c r="AY1206"/>
      <c r="AZ1206"/>
      <c r="BA1206"/>
      <c r="BB1206"/>
    </row>
    <row r="1207" spans="1:54" x14ac:dyDescent="0.3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Y1207"/>
      <c r="AA1207"/>
      <c r="AB1207"/>
      <c r="AC1207"/>
      <c r="AD1207"/>
      <c r="AE1207"/>
      <c r="AG1207"/>
      <c r="AI1207" s="11"/>
      <c r="AK1207"/>
      <c r="AL1207"/>
      <c r="AM1207"/>
      <c r="AN1207"/>
      <c r="AO1207"/>
      <c r="AQ1207"/>
      <c r="AR1207"/>
      <c r="AS1207"/>
      <c r="AT1207"/>
      <c r="AU1207"/>
      <c r="AV1207" s="105"/>
      <c r="AW1207"/>
      <c r="AX1207"/>
      <c r="AY1207"/>
      <c r="AZ1207"/>
      <c r="BA1207"/>
      <c r="BB1207"/>
    </row>
    <row r="1208" spans="1:54" x14ac:dyDescent="0.3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Y1208"/>
      <c r="AA1208"/>
      <c r="AB1208"/>
      <c r="AC1208"/>
      <c r="AD1208"/>
      <c r="AE1208"/>
      <c r="AG1208"/>
      <c r="AI1208" s="11"/>
      <c r="AK1208"/>
      <c r="AL1208"/>
      <c r="AM1208"/>
      <c r="AN1208"/>
      <c r="AO1208"/>
      <c r="AQ1208"/>
      <c r="AR1208"/>
      <c r="AS1208"/>
      <c r="AT1208"/>
      <c r="AU1208"/>
      <c r="AV1208" s="105"/>
      <c r="AW1208"/>
      <c r="AX1208"/>
      <c r="AY1208"/>
      <c r="AZ1208"/>
      <c r="BA1208"/>
      <c r="BB1208"/>
    </row>
    <row r="1209" spans="1:54" x14ac:dyDescent="0.3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Y1209"/>
      <c r="AA1209"/>
      <c r="AB1209"/>
      <c r="AC1209"/>
      <c r="AD1209"/>
      <c r="AE1209"/>
      <c r="AG1209"/>
      <c r="AI1209" s="11"/>
      <c r="AK1209"/>
      <c r="AL1209"/>
      <c r="AM1209"/>
      <c r="AN1209"/>
      <c r="AO1209"/>
      <c r="AQ1209"/>
      <c r="AR1209"/>
      <c r="AS1209"/>
      <c r="AT1209"/>
      <c r="AU1209"/>
      <c r="AV1209" s="105"/>
      <c r="AW1209"/>
      <c r="AX1209"/>
      <c r="AY1209"/>
      <c r="AZ1209"/>
      <c r="BA1209"/>
      <c r="BB1209"/>
    </row>
    <row r="1210" spans="1:54" x14ac:dyDescent="0.3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Y1210"/>
      <c r="AA1210"/>
      <c r="AB1210"/>
      <c r="AC1210"/>
      <c r="AD1210"/>
      <c r="AE1210"/>
      <c r="AG1210"/>
      <c r="AI1210" s="11"/>
      <c r="AK1210"/>
      <c r="AL1210"/>
      <c r="AM1210"/>
      <c r="AN1210"/>
      <c r="AO1210"/>
      <c r="AQ1210"/>
      <c r="AR1210"/>
      <c r="AS1210"/>
      <c r="AT1210"/>
      <c r="AU1210"/>
      <c r="AV1210" s="105"/>
      <c r="AW1210"/>
      <c r="AX1210"/>
      <c r="AY1210"/>
      <c r="AZ1210"/>
      <c r="BA1210"/>
      <c r="BB1210"/>
    </row>
    <row r="1211" spans="1:54" x14ac:dyDescent="0.3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Y1211"/>
      <c r="AA1211"/>
      <c r="AB1211"/>
      <c r="AC1211"/>
      <c r="AD1211"/>
      <c r="AE1211"/>
      <c r="AG1211"/>
      <c r="AI1211" s="11"/>
      <c r="AK1211"/>
      <c r="AL1211"/>
      <c r="AM1211"/>
      <c r="AN1211"/>
      <c r="AO1211"/>
      <c r="AQ1211"/>
      <c r="AR1211"/>
      <c r="AS1211"/>
      <c r="AT1211"/>
      <c r="AU1211"/>
      <c r="AV1211" s="105"/>
      <c r="AW1211"/>
      <c r="AX1211"/>
      <c r="AY1211"/>
      <c r="AZ1211"/>
      <c r="BA1211"/>
      <c r="BB1211"/>
    </row>
    <row r="1212" spans="1:54" x14ac:dyDescent="0.3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Y1212"/>
      <c r="AA1212"/>
      <c r="AB1212"/>
      <c r="AC1212"/>
      <c r="AD1212"/>
      <c r="AE1212"/>
      <c r="AG1212"/>
      <c r="AI1212" s="11"/>
      <c r="AK1212"/>
      <c r="AL1212"/>
      <c r="AM1212"/>
      <c r="AN1212"/>
      <c r="AO1212"/>
      <c r="AQ1212"/>
      <c r="AR1212"/>
      <c r="AS1212"/>
      <c r="AT1212"/>
      <c r="AU1212"/>
      <c r="AV1212" s="105"/>
      <c r="AW1212"/>
      <c r="AX1212"/>
      <c r="AY1212"/>
      <c r="AZ1212"/>
      <c r="BA1212"/>
      <c r="BB1212"/>
    </row>
    <row r="1213" spans="1:54" x14ac:dyDescent="0.3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Y1213"/>
      <c r="AA1213"/>
      <c r="AB1213"/>
      <c r="AC1213"/>
      <c r="AD1213"/>
      <c r="AE1213"/>
      <c r="AG1213"/>
      <c r="AI1213" s="11"/>
      <c r="AK1213"/>
      <c r="AL1213"/>
      <c r="AM1213"/>
      <c r="AN1213"/>
      <c r="AO1213"/>
      <c r="AQ1213"/>
      <c r="AR1213"/>
      <c r="AS1213"/>
      <c r="AT1213"/>
      <c r="AU1213"/>
      <c r="AV1213" s="105"/>
      <c r="AW1213"/>
      <c r="AX1213"/>
      <c r="AY1213"/>
      <c r="AZ1213"/>
      <c r="BA1213"/>
      <c r="BB1213"/>
    </row>
    <row r="1214" spans="1:54" x14ac:dyDescent="0.3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Y1214"/>
      <c r="AA1214"/>
      <c r="AB1214"/>
      <c r="AC1214"/>
      <c r="AD1214"/>
      <c r="AE1214"/>
      <c r="AG1214"/>
      <c r="AI1214" s="11"/>
      <c r="AK1214"/>
      <c r="AL1214"/>
      <c r="AM1214"/>
      <c r="AN1214"/>
      <c r="AO1214"/>
      <c r="AQ1214"/>
      <c r="AR1214"/>
      <c r="AS1214"/>
      <c r="AT1214"/>
      <c r="AU1214"/>
      <c r="AV1214" s="105"/>
      <c r="AW1214"/>
      <c r="AX1214"/>
      <c r="AY1214"/>
      <c r="AZ1214"/>
      <c r="BA1214"/>
      <c r="BB1214"/>
    </row>
    <row r="1215" spans="1:54" x14ac:dyDescent="0.3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Y1215"/>
      <c r="AA1215"/>
      <c r="AB1215"/>
      <c r="AC1215"/>
      <c r="AD1215"/>
      <c r="AE1215"/>
      <c r="AG1215"/>
      <c r="AI1215" s="11"/>
      <c r="AK1215"/>
      <c r="AL1215"/>
      <c r="AM1215"/>
      <c r="AN1215"/>
      <c r="AO1215"/>
      <c r="AQ1215"/>
      <c r="AR1215"/>
      <c r="AS1215"/>
      <c r="AT1215"/>
      <c r="AU1215"/>
      <c r="AV1215" s="105"/>
      <c r="AW1215"/>
      <c r="AX1215"/>
      <c r="AY1215"/>
      <c r="AZ1215"/>
      <c r="BA1215"/>
      <c r="BB1215"/>
    </row>
    <row r="1216" spans="1:54" x14ac:dyDescent="0.3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Y1216"/>
      <c r="AA1216"/>
      <c r="AB1216"/>
      <c r="AC1216"/>
      <c r="AD1216"/>
      <c r="AE1216"/>
      <c r="AG1216"/>
      <c r="AI1216" s="11"/>
      <c r="AK1216"/>
      <c r="AL1216"/>
      <c r="AM1216"/>
      <c r="AN1216"/>
      <c r="AO1216"/>
      <c r="AQ1216"/>
      <c r="AR1216"/>
      <c r="AS1216"/>
      <c r="AT1216"/>
      <c r="AU1216"/>
      <c r="AV1216" s="105"/>
      <c r="AW1216"/>
      <c r="AX1216"/>
      <c r="AY1216"/>
      <c r="AZ1216"/>
      <c r="BA1216"/>
      <c r="BB1216"/>
    </row>
    <row r="1217" spans="1:54" x14ac:dyDescent="0.3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Y1217"/>
      <c r="AA1217"/>
      <c r="AB1217"/>
      <c r="AC1217"/>
      <c r="AD1217"/>
      <c r="AE1217"/>
      <c r="AG1217"/>
      <c r="AI1217" s="11"/>
      <c r="AK1217"/>
      <c r="AL1217"/>
      <c r="AM1217"/>
      <c r="AN1217"/>
      <c r="AO1217"/>
      <c r="AQ1217"/>
      <c r="AR1217"/>
      <c r="AS1217"/>
      <c r="AT1217"/>
      <c r="AU1217"/>
      <c r="AV1217" s="105"/>
      <c r="AW1217"/>
      <c r="AX1217"/>
      <c r="AY1217"/>
      <c r="AZ1217"/>
      <c r="BA1217"/>
      <c r="BB1217"/>
    </row>
    <row r="1218" spans="1:54" x14ac:dyDescent="0.3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Y1218"/>
      <c r="AA1218"/>
      <c r="AB1218"/>
      <c r="AC1218"/>
      <c r="AD1218"/>
      <c r="AE1218"/>
      <c r="AG1218"/>
      <c r="AI1218" s="11"/>
      <c r="AK1218"/>
      <c r="AL1218"/>
      <c r="AM1218"/>
      <c r="AN1218"/>
      <c r="AO1218"/>
      <c r="AQ1218"/>
      <c r="AR1218"/>
      <c r="AS1218"/>
      <c r="AT1218"/>
      <c r="AU1218"/>
      <c r="AV1218" s="105"/>
      <c r="AW1218"/>
      <c r="AX1218"/>
      <c r="AY1218"/>
      <c r="AZ1218"/>
      <c r="BA1218"/>
      <c r="BB1218"/>
    </row>
    <row r="1219" spans="1:54" x14ac:dyDescent="0.3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Y1219"/>
      <c r="AA1219"/>
      <c r="AB1219"/>
      <c r="AC1219"/>
      <c r="AD1219"/>
      <c r="AE1219"/>
      <c r="AG1219"/>
      <c r="AI1219" s="11"/>
      <c r="AK1219"/>
      <c r="AL1219"/>
      <c r="AM1219"/>
      <c r="AN1219"/>
      <c r="AO1219"/>
      <c r="AQ1219"/>
      <c r="AR1219"/>
      <c r="AS1219"/>
      <c r="AT1219"/>
      <c r="AU1219"/>
      <c r="AV1219" s="105"/>
      <c r="AW1219"/>
      <c r="AX1219"/>
      <c r="AY1219"/>
      <c r="AZ1219"/>
      <c r="BA1219"/>
      <c r="BB1219"/>
    </row>
    <row r="1220" spans="1:54" x14ac:dyDescent="0.3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Y1220"/>
      <c r="AA1220"/>
      <c r="AB1220"/>
      <c r="AC1220"/>
      <c r="AD1220"/>
      <c r="AE1220"/>
      <c r="AG1220"/>
      <c r="AI1220" s="11"/>
      <c r="AK1220"/>
      <c r="AL1220"/>
      <c r="AM1220"/>
      <c r="AN1220"/>
      <c r="AO1220"/>
      <c r="AQ1220"/>
      <c r="AR1220"/>
      <c r="AS1220"/>
      <c r="AT1220"/>
      <c r="AU1220"/>
      <c r="AV1220" s="105"/>
      <c r="AW1220"/>
      <c r="AX1220"/>
      <c r="AY1220"/>
      <c r="AZ1220"/>
      <c r="BA1220"/>
      <c r="BB1220"/>
    </row>
    <row r="1221" spans="1:54" x14ac:dyDescent="0.3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Y1221"/>
      <c r="AA1221"/>
      <c r="AB1221"/>
      <c r="AC1221"/>
      <c r="AD1221"/>
      <c r="AE1221"/>
      <c r="AG1221"/>
      <c r="AI1221" s="11"/>
      <c r="AK1221"/>
      <c r="AL1221"/>
      <c r="AM1221"/>
      <c r="AN1221"/>
      <c r="AO1221"/>
      <c r="AQ1221"/>
      <c r="AR1221"/>
      <c r="AS1221"/>
      <c r="AT1221"/>
      <c r="AU1221"/>
      <c r="AV1221" s="105"/>
      <c r="AW1221"/>
      <c r="AX1221"/>
      <c r="AY1221"/>
      <c r="AZ1221"/>
      <c r="BA1221"/>
      <c r="BB1221"/>
    </row>
    <row r="1222" spans="1:54" x14ac:dyDescent="0.3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Y1222"/>
      <c r="AA1222"/>
      <c r="AB1222"/>
      <c r="AC1222"/>
      <c r="AD1222"/>
      <c r="AE1222"/>
      <c r="AG1222"/>
      <c r="AI1222" s="11"/>
      <c r="AK1222"/>
      <c r="AL1222"/>
      <c r="AM1222"/>
      <c r="AN1222"/>
      <c r="AO1222"/>
      <c r="AQ1222"/>
      <c r="AR1222"/>
      <c r="AS1222"/>
      <c r="AT1222"/>
      <c r="AU1222"/>
      <c r="AV1222" s="105"/>
      <c r="AW1222"/>
      <c r="AX1222"/>
      <c r="AY1222"/>
      <c r="AZ1222"/>
      <c r="BA1222"/>
      <c r="BB1222"/>
    </row>
    <row r="1223" spans="1:54" x14ac:dyDescent="0.3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Y1223"/>
      <c r="AA1223"/>
      <c r="AB1223"/>
      <c r="AC1223"/>
      <c r="AD1223"/>
      <c r="AE1223"/>
      <c r="AG1223"/>
      <c r="AI1223" s="11"/>
      <c r="AK1223"/>
      <c r="AL1223"/>
      <c r="AM1223"/>
      <c r="AN1223"/>
      <c r="AO1223"/>
      <c r="AQ1223"/>
      <c r="AR1223"/>
      <c r="AS1223"/>
      <c r="AT1223"/>
      <c r="AU1223"/>
      <c r="AV1223" s="105"/>
      <c r="AW1223"/>
      <c r="AX1223"/>
      <c r="AY1223"/>
      <c r="AZ1223"/>
      <c r="BA1223"/>
      <c r="BB1223"/>
    </row>
    <row r="1224" spans="1:54" x14ac:dyDescent="0.3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Y1224"/>
      <c r="AA1224"/>
      <c r="AB1224"/>
      <c r="AC1224"/>
      <c r="AD1224"/>
      <c r="AE1224"/>
      <c r="AG1224"/>
      <c r="AI1224" s="11"/>
      <c r="AK1224"/>
      <c r="AL1224"/>
      <c r="AM1224"/>
      <c r="AN1224"/>
      <c r="AO1224"/>
      <c r="AQ1224"/>
      <c r="AR1224"/>
      <c r="AS1224"/>
      <c r="AT1224"/>
      <c r="AU1224"/>
      <c r="AV1224" s="105"/>
      <c r="AW1224"/>
      <c r="AX1224"/>
      <c r="AY1224"/>
      <c r="AZ1224"/>
      <c r="BA1224"/>
      <c r="BB1224"/>
    </row>
    <row r="1225" spans="1:54" x14ac:dyDescent="0.3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Y1225"/>
      <c r="AA1225"/>
      <c r="AB1225"/>
      <c r="AC1225"/>
      <c r="AD1225"/>
      <c r="AE1225"/>
      <c r="AG1225"/>
      <c r="AI1225" s="11"/>
      <c r="AK1225"/>
      <c r="AL1225"/>
      <c r="AM1225"/>
      <c r="AN1225"/>
      <c r="AO1225"/>
      <c r="AQ1225"/>
      <c r="AR1225"/>
      <c r="AS1225"/>
      <c r="AT1225"/>
      <c r="AU1225"/>
      <c r="AV1225" s="105"/>
      <c r="AW1225"/>
      <c r="AX1225"/>
      <c r="AY1225"/>
      <c r="AZ1225"/>
      <c r="BA1225"/>
      <c r="BB1225"/>
    </row>
    <row r="1226" spans="1:54" x14ac:dyDescent="0.3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Y1226"/>
      <c r="AA1226"/>
      <c r="AB1226"/>
      <c r="AC1226"/>
      <c r="AD1226"/>
      <c r="AE1226"/>
      <c r="AG1226"/>
      <c r="AI1226" s="11"/>
      <c r="AK1226"/>
      <c r="AL1226"/>
      <c r="AM1226"/>
      <c r="AN1226"/>
      <c r="AO1226"/>
      <c r="AQ1226"/>
      <c r="AR1226"/>
      <c r="AS1226"/>
      <c r="AT1226"/>
      <c r="AU1226"/>
      <c r="AV1226" s="105"/>
      <c r="AW1226"/>
      <c r="AX1226"/>
      <c r="AY1226"/>
      <c r="AZ1226"/>
      <c r="BA1226"/>
      <c r="BB1226"/>
    </row>
    <row r="1227" spans="1:54" x14ac:dyDescent="0.3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Y1227"/>
      <c r="AA1227"/>
      <c r="AB1227"/>
      <c r="AC1227"/>
      <c r="AD1227"/>
      <c r="AE1227"/>
      <c r="AG1227"/>
      <c r="AI1227" s="11"/>
      <c r="AK1227"/>
      <c r="AL1227"/>
      <c r="AM1227"/>
      <c r="AN1227"/>
      <c r="AO1227"/>
      <c r="AQ1227"/>
      <c r="AR1227"/>
      <c r="AS1227"/>
      <c r="AT1227"/>
      <c r="AU1227"/>
      <c r="AV1227" s="105"/>
      <c r="AW1227"/>
      <c r="AX1227"/>
      <c r="AY1227"/>
      <c r="AZ1227"/>
      <c r="BA1227"/>
      <c r="BB1227"/>
    </row>
    <row r="1228" spans="1:54" x14ac:dyDescent="0.3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Y1228"/>
      <c r="AA1228"/>
      <c r="AB1228"/>
      <c r="AC1228"/>
      <c r="AD1228"/>
      <c r="AE1228"/>
      <c r="AG1228"/>
      <c r="AI1228" s="11"/>
      <c r="AK1228"/>
      <c r="AL1228"/>
      <c r="AM1228"/>
      <c r="AN1228"/>
      <c r="AO1228"/>
      <c r="AQ1228"/>
      <c r="AR1228"/>
      <c r="AS1228"/>
      <c r="AT1228"/>
      <c r="AU1228"/>
      <c r="AV1228" s="105"/>
      <c r="AW1228"/>
      <c r="AX1228"/>
      <c r="AY1228"/>
      <c r="AZ1228"/>
      <c r="BA1228"/>
      <c r="BB1228"/>
    </row>
    <row r="1229" spans="1:54" x14ac:dyDescent="0.3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Y1229"/>
      <c r="AA1229"/>
      <c r="AB1229"/>
      <c r="AC1229"/>
      <c r="AD1229"/>
      <c r="AE1229"/>
      <c r="AG1229"/>
      <c r="AI1229" s="11"/>
      <c r="AK1229"/>
      <c r="AL1229"/>
      <c r="AM1229"/>
      <c r="AN1229"/>
      <c r="AO1229"/>
      <c r="AQ1229"/>
      <c r="AR1229"/>
      <c r="AS1229"/>
      <c r="AT1229"/>
      <c r="AU1229"/>
      <c r="AV1229" s="105"/>
      <c r="AW1229"/>
      <c r="AX1229"/>
      <c r="AY1229"/>
      <c r="AZ1229"/>
      <c r="BA1229"/>
      <c r="BB1229"/>
    </row>
    <row r="1230" spans="1:54" x14ac:dyDescent="0.3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Y1230"/>
      <c r="AA1230"/>
      <c r="AB1230"/>
      <c r="AC1230"/>
      <c r="AD1230"/>
      <c r="AE1230"/>
      <c r="AG1230"/>
      <c r="AI1230" s="11"/>
      <c r="AK1230"/>
      <c r="AL1230"/>
      <c r="AM1230"/>
      <c r="AN1230"/>
      <c r="AO1230"/>
      <c r="AQ1230"/>
      <c r="AR1230"/>
      <c r="AS1230"/>
      <c r="AT1230"/>
      <c r="AU1230"/>
      <c r="AV1230" s="105"/>
      <c r="AW1230"/>
      <c r="AX1230"/>
      <c r="AY1230"/>
      <c r="AZ1230"/>
      <c r="BA1230"/>
      <c r="BB1230"/>
    </row>
    <row r="1231" spans="1:54" x14ac:dyDescent="0.3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Y1231"/>
      <c r="AA1231"/>
      <c r="AB1231"/>
      <c r="AC1231"/>
      <c r="AD1231"/>
      <c r="AE1231"/>
      <c r="AG1231"/>
      <c r="AI1231" s="11"/>
      <c r="AK1231"/>
      <c r="AL1231"/>
      <c r="AM1231"/>
      <c r="AN1231"/>
      <c r="AO1231"/>
      <c r="AQ1231"/>
      <c r="AR1231"/>
      <c r="AS1231"/>
      <c r="AT1231"/>
      <c r="AU1231"/>
      <c r="AV1231" s="105"/>
      <c r="AW1231"/>
      <c r="AX1231"/>
      <c r="AY1231"/>
      <c r="AZ1231"/>
      <c r="BA1231"/>
      <c r="BB1231"/>
    </row>
    <row r="1232" spans="1:54" x14ac:dyDescent="0.3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Y1232"/>
      <c r="AA1232"/>
      <c r="AB1232"/>
      <c r="AC1232"/>
      <c r="AD1232"/>
      <c r="AE1232"/>
      <c r="AG1232"/>
      <c r="AI1232" s="11"/>
      <c r="AK1232"/>
      <c r="AL1232"/>
      <c r="AM1232"/>
      <c r="AN1232"/>
      <c r="AO1232"/>
      <c r="AQ1232"/>
      <c r="AR1232"/>
      <c r="AS1232"/>
      <c r="AT1232"/>
      <c r="AU1232"/>
      <c r="AV1232" s="105"/>
      <c r="AW1232"/>
      <c r="AX1232"/>
      <c r="AY1232"/>
      <c r="AZ1232"/>
      <c r="BA1232"/>
      <c r="BB1232"/>
    </row>
    <row r="1233" spans="1:54" x14ac:dyDescent="0.3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Y1233"/>
      <c r="AA1233"/>
      <c r="AB1233"/>
      <c r="AC1233"/>
      <c r="AD1233"/>
      <c r="AE1233"/>
      <c r="AG1233"/>
      <c r="AI1233" s="11"/>
      <c r="AK1233"/>
      <c r="AL1233"/>
      <c r="AM1233"/>
      <c r="AN1233"/>
      <c r="AO1233"/>
      <c r="AQ1233"/>
      <c r="AR1233"/>
      <c r="AS1233"/>
      <c r="AT1233"/>
      <c r="AU1233"/>
      <c r="AV1233" s="105"/>
      <c r="AW1233"/>
      <c r="AX1233"/>
      <c r="AY1233"/>
      <c r="AZ1233"/>
      <c r="BA1233"/>
      <c r="BB1233"/>
    </row>
    <row r="1234" spans="1:54" x14ac:dyDescent="0.3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Y1234"/>
      <c r="AA1234"/>
      <c r="AB1234"/>
      <c r="AC1234"/>
      <c r="AD1234"/>
      <c r="AE1234"/>
      <c r="AG1234"/>
      <c r="AI1234" s="11"/>
      <c r="AK1234"/>
      <c r="AL1234"/>
      <c r="AM1234"/>
      <c r="AN1234"/>
      <c r="AO1234"/>
      <c r="AQ1234"/>
      <c r="AR1234"/>
      <c r="AS1234"/>
      <c r="AT1234"/>
      <c r="AU1234"/>
      <c r="AV1234" s="105"/>
      <c r="AW1234"/>
      <c r="AX1234"/>
      <c r="AY1234"/>
      <c r="AZ1234"/>
      <c r="BA1234"/>
      <c r="BB1234"/>
    </row>
    <row r="1235" spans="1:54" x14ac:dyDescent="0.3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Y1235"/>
      <c r="AA1235"/>
      <c r="AB1235"/>
      <c r="AC1235"/>
      <c r="AD1235"/>
      <c r="AE1235"/>
      <c r="AG1235"/>
      <c r="AI1235" s="11"/>
      <c r="AK1235"/>
      <c r="AL1235"/>
      <c r="AM1235"/>
      <c r="AN1235"/>
      <c r="AO1235"/>
      <c r="AQ1235"/>
      <c r="AR1235"/>
      <c r="AS1235"/>
      <c r="AT1235"/>
      <c r="AU1235"/>
      <c r="AV1235" s="105"/>
      <c r="AW1235"/>
      <c r="AX1235"/>
      <c r="AY1235"/>
      <c r="AZ1235"/>
      <c r="BA1235"/>
      <c r="BB1235"/>
    </row>
    <row r="1236" spans="1:54" x14ac:dyDescent="0.3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Y1236"/>
      <c r="AA1236"/>
      <c r="AB1236"/>
      <c r="AC1236"/>
      <c r="AD1236"/>
      <c r="AE1236"/>
      <c r="AG1236"/>
      <c r="AI1236" s="11"/>
      <c r="AK1236"/>
      <c r="AL1236"/>
      <c r="AM1236"/>
      <c r="AN1236"/>
      <c r="AO1236"/>
      <c r="AQ1236"/>
      <c r="AR1236"/>
      <c r="AS1236"/>
      <c r="AT1236"/>
      <c r="AU1236"/>
      <c r="AV1236" s="105"/>
      <c r="AW1236"/>
      <c r="AX1236"/>
      <c r="AY1236"/>
      <c r="AZ1236"/>
      <c r="BA1236"/>
      <c r="BB1236"/>
    </row>
    <row r="1237" spans="1:54" x14ac:dyDescent="0.3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Y1237"/>
      <c r="AA1237"/>
      <c r="AB1237"/>
      <c r="AC1237"/>
      <c r="AD1237"/>
      <c r="AE1237"/>
      <c r="AG1237"/>
      <c r="AI1237" s="11"/>
      <c r="AK1237"/>
      <c r="AL1237"/>
      <c r="AM1237"/>
      <c r="AN1237"/>
      <c r="AO1237"/>
      <c r="AQ1237"/>
      <c r="AR1237"/>
      <c r="AS1237"/>
      <c r="AT1237"/>
      <c r="AU1237"/>
      <c r="AV1237" s="105"/>
      <c r="AW1237"/>
      <c r="AX1237"/>
      <c r="AY1237"/>
      <c r="AZ1237"/>
      <c r="BA1237"/>
      <c r="BB1237"/>
    </row>
    <row r="1238" spans="1:54" x14ac:dyDescent="0.3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Y1238"/>
      <c r="AA1238"/>
      <c r="AB1238"/>
      <c r="AC1238"/>
      <c r="AD1238"/>
      <c r="AE1238"/>
      <c r="AG1238"/>
      <c r="AI1238" s="11"/>
      <c r="AK1238"/>
      <c r="AL1238"/>
      <c r="AM1238"/>
      <c r="AN1238"/>
      <c r="AO1238"/>
      <c r="AQ1238"/>
      <c r="AR1238"/>
      <c r="AS1238"/>
      <c r="AT1238"/>
      <c r="AU1238"/>
      <c r="AV1238" s="105"/>
      <c r="AW1238"/>
      <c r="AX1238"/>
      <c r="AY1238"/>
      <c r="AZ1238"/>
      <c r="BA1238"/>
      <c r="BB1238"/>
    </row>
    <row r="1239" spans="1:54" x14ac:dyDescent="0.3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Y1239"/>
      <c r="AA1239"/>
      <c r="AB1239"/>
      <c r="AC1239"/>
      <c r="AD1239"/>
      <c r="AE1239"/>
      <c r="AG1239"/>
      <c r="AI1239" s="11"/>
      <c r="AK1239"/>
      <c r="AL1239"/>
      <c r="AM1239"/>
      <c r="AN1239"/>
      <c r="AO1239"/>
      <c r="AQ1239"/>
      <c r="AR1239"/>
      <c r="AS1239"/>
      <c r="AT1239"/>
      <c r="AU1239"/>
      <c r="AV1239" s="105"/>
      <c r="AW1239"/>
      <c r="AX1239"/>
      <c r="AY1239"/>
      <c r="AZ1239"/>
      <c r="BA1239"/>
      <c r="BB1239"/>
    </row>
    <row r="1240" spans="1:54" x14ac:dyDescent="0.3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Y1240"/>
      <c r="AA1240"/>
      <c r="AB1240"/>
      <c r="AC1240"/>
      <c r="AD1240"/>
      <c r="AE1240"/>
      <c r="AG1240"/>
      <c r="AI1240" s="11"/>
      <c r="AK1240"/>
      <c r="AL1240"/>
      <c r="AM1240"/>
      <c r="AN1240"/>
      <c r="AO1240"/>
      <c r="AQ1240"/>
      <c r="AR1240"/>
      <c r="AS1240"/>
      <c r="AT1240"/>
      <c r="AU1240"/>
      <c r="AV1240" s="105"/>
      <c r="AW1240"/>
      <c r="AX1240"/>
      <c r="AY1240"/>
      <c r="AZ1240"/>
      <c r="BA1240"/>
      <c r="BB1240"/>
    </row>
    <row r="1241" spans="1:54" x14ac:dyDescent="0.3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Y1241"/>
      <c r="AA1241"/>
      <c r="AB1241"/>
      <c r="AC1241"/>
      <c r="AD1241"/>
      <c r="AE1241"/>
      <c r="AG1241"/>
      <c r="AI1241" s="11"/>
      <c r="AK1241"/>
      <c r="AL1241"/>
      <c r="AM1241"/>
      <c r="AN1241"/>
      <c r="AO1241"/>
      <c r="AQ1241"/>
      <c r="AR1241"/>
      <c r="AS1241"/>
      <c r="AT1241"/>
      <c r="AU1241"/>
      <c r="AV1241" s="105"/>
      <c r="AW1241"/>
      <c r="AX1241"/>
      <c r="AY1241"/>
      <c r="AZ1241"/>
      <c r="BA1241"/>
      <c r="BB1241"/>
    </row>
    <row r="1242" spans="1:54" x14ac:dyDescent="0.3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Y1242"/>
      <c r="AA1242"/>
      <c r="AB1242"/>
      <c r="AC1242"/>
      <c r="AD1242"/>
      <c r="AE1242"/>
      <c r="AG1242"/>
      <c r="AI1242" s="11"/>
      <c r="AK1242"/>
      <c r="AL1242"/>
      <c r="AM1242"/>
      <c r="AN1242"/>
      <c r="AO1242"/>
      <c r="AQ1242"/>
      <c r="AR1242"/>
      <c r="AS1242"/>
      <c r="AT1242"/>
      <c r="AU1242"/>
      <c r="AV1242" s="105"/>
      <c r="AW1242"/>
      <c r="AX1242"/>
      <c r="AY1242"/>
      <c r="AZ1242"/>
      <c r="BA1242"/>
      <c r="BB1242"/>
    </row>
    <row r="1243" spans="1:54" x14ac:dyDescent="0.3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Y1243"/>
      <c r="AA1243"/>
      <c r="AB1243"/>
      <c r="AC1243"/>
      <c r="AD1243"/>
      <c r="AE1243"/>
      <c r="AG1243"/>
      <c r="AI1243" s="11"/>
      <c r="AK1243"/>
      <c r="AL1243"/>
      <c r="AM1243"/>
      <c r="AN1243"/>
      <c r="AO1243"/>
      <c r="AQ1243"/>
      <c r="AR1243"/>
      <c r="AS1243"/>
      <c r="AT1243"/>
      <c r="AU1243"/>
      <c r="AV1243" s="105"/>
      <c r="AW1243"/>
      <c r="AX1243"/>
      <c r="AY1243"/>
      <c r="AZ1243"/>
      <c r="BA1243"/>
      <c r="BB1243"/>
    </row>
    <row r="1244" spans="1:54" x14ac:dyDescent="0.3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Y1244"/>
      <c r="AA1244"/>
      <c r="AB1244"/>
      <c r="AC1244"/>
      <c r="AD1244"/>
      <c r="AE1244"/>
      <c r="AG1244"/>
      <c r="AI1244" s="11"/>
      <c r="AK1244"/>
      <c r="AL1244"/>
      <c r="AM1244"/>
      <c r="AN1244"/>
      <c r="AO1244"/>
      <c r="AQ1244"/>
      <c r="AR1244"/>
      <c r="AS1244"/>
      <c r="AT1244"/>
      <c r="AU1244"/>
      <c r="AV1244" s="105"/>
      <c r="AW1244"/>
      <c r="AX1244"/>
      <c r="AY1244"/>
      <c r="AZ1244"/>
      <c r="BA1244"/>
      <c r="BB1244"/>
    </row>
    <row r="1245" spans="1:54" x14ac:dyDescent="0.3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Y1245"/>
      <c r="AA1245"/>
      <c r="AB1245"/>
      <c r="AC1245"/>
      <c r="AD1245"/>
      <c r="AE1245"/>
      <c r="AG1245"/>
      <c r="AI1245" s="11"/>
      <c r="AK1245"/>
      <c r="AL1245"/>
      <c r="AM1245"/>
      <c r="AN1245"/>
      <c r="AO1245"/>
      <c r="AQ1245"/>
      <c r="AR1245"/>
      <c r="AS1245"/>
      <c r="AT1245"/>
      <c r="AU1245"/>
      <c r="AV1245" s="105"/>
      <c r="AW1245"/>
      <c r="AX1245"/>
      <c r="AY1245"/>
      <c r="AZ1245"/>
      <c r="BA1245"/>
      <c r="BB1245"/>
    </row>
    <row r="1246" spans="1:54" x14ac:dyDescent="0.3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Y1246"/>
      <c r="AA1246"/>
      <c r="AB1246"/>
      <c r="AC1246"/>
      <c r="AD1246"/>
      <c r="AE1246"/>
      <c r="AG1246"/>
      <c r="AI1246" s="11"/>
      <c r="AK1246"/>
      <c r="AL1246"/>
      <c r="AM1246"/>
      <c r="AN1246"/>
      <c r="AO1246"/>
      <c r="AQ1246"/>
      <c r="AR1246"/>
      <c r="AS1246"/>
      <c r="AT1246"/>
      <c r="AU1246"/>
      <c r="AV1246" s="105"/>
      <c r="AW1246"/>
      <c r="AX1246"/>
      <c r="AY1246"/>
      <c r="AZ1246"/>
      <c r="BA1246"/>
      <c r="BB1246"/>
    </row>
    <row r="1247" spans="1:54" x14ac:dyDescent="0.3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Y1247"/>
      <c r="AA1247"/>
      <c r="AB1247"/>
      <c r="AC1247"/>
      <c r="AD1247"/>
      <c r="AE1247"/>
      <c r="AG1247"/>
      <c r="AI1247" s="11"/>
      <c r="AK1247"/>
      <c r="AL1247"/>
      <c r="AM1247"/>
      <c r="AN1247"/>
      <c r="AO1247"/>
      <c r="AQ1247"/>
      <c r="AR1247"/>
      <c r="AS1247"/>
      <c r="AT1247"/>
      <c r="AU1247"/>
      <c r="AV1247" s="105"/>
      <c r="AW1247"/>
      <c r="AX1247"/>
      <c r="AY1247"/>
      <c r="AZ1247"/>
      <c r="BA1247"/>
      <c r="BB1247"/>
    </row>
    <row r="1248" spans="1:54" x14ac:dyDescent="0.3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Y1248"/>
      <c r="AA1248"/>
      <c r="AB1248"/>
      <c r="AC1248"/>
      <c r="AD1248"/>
      <c r="AE1248"/>
      <c r="AG1248"/>
      <c r="AI1248" s="11"/>
      <c r="AK1248"/>
      <c r="AL1248"/>
      <c r="AM1248"/>
      <c r="AN1248"/>
      <c r="AO1248"/>
      <c r="AQ1248"/>
      <c r="AR1248"/>
      <c r="AS1248"/>
      <c r="AT1248"/>
      <c r="AU1248"/>
      <c r="AV1248" s="105"/>
      <c r="AW1248"/>
      <c r="AX1248"/>
      <c r="AY1248"/>
      <c r="AZ1248"/>
      <c r="BA1248"/>
      <c r="BB1248"/>
    </row>
    <row r="1249" spans="1:54" x14ac:dyDescent="0.3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Y1249"/>
      <c r="AA1249"/>
      <c r="AB1249"/>
      <c r="AC1249"/>
      <c r="AD1249"/>
      <c r="AE1249"/>
      <c r="AG1249"/>
      <c r="AI1249" s="11"/>
      <c r="AK1249"/>
      <c r="AL1249"/>
      <c r="AM1249"/>
      <c r="AN1249"/>
      <c r="AO1249"/>
      <c r="AQ1249"/>
      <c r="AR1249"/>
      <c r="AS1249"/>
      <c r="AT1249"/>
      <c r="AU1249"/>
      <c r="AV1249" s="105"/>
      <c r="AW1249"/>
      <c r="AX1249"/>
      <c r="AY1249"/>
      <c r="AZ1249"/>
      <c r="BA1249"/>
      <c r="BB1249"/>
    </row>
    <row r="1250" spans="1:54" x14ac:dyDescent="0.3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Y1250"/>
      <c r="AA1250"/>
      <c r="AB1250"/>
      <c r="AC1250"/>
      <c r="AD1250"/>
      <c r="AE1250"/>
      <c r="AG1250"/>
      <c r="AI1250" s="11"/>
      <c r="AK1250"/>
      <c r="AL1250"/>
      <c r="AM1250"/>
      <c r="AN1250"/>
      <c r="AO1250"/>
      <c r="AQ1250"/>
      <c r="AR1250"/>
      <c r="AS1250"/>
      <c r="AT1250"/>
      <c r="AU1250"/>
      <c r="AV1250" s="105"/>
      <c r="AW1250"/>
      <c r="AX1250"/>
      <c r="AY1250"/>
      <c r="AZ1250"/>
      <c r="BA1250"/>
      <c r="BB1250"/>
    </row>
    <row r="1251" spans="1:54" x14ac:dyDescent="0.3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Y1251"/>
      <c r="AA1251"/>
      <c r="AB1251"/>
      <c r="AC1251"/>
      <c r="AD1251"/>
      <c r="AE1251"/>
      <c r="AG1251"/>
      <c r="AI1251" s="11"/>
      <c r="AK1251"/>
      <c r="AL1251"/>
      <c r="AM1251"/>
      <c r="AN1251"/>
      <c r="AO1251"/>
      <c r="AQ1251"/>
      <c r="AR1251"/>
      <c r="AS1251"/>
      <c r="AT1251"/>
      <c r="AU1251"/>
      <c r="AV1251" s="105"/>
      <c r="AW1251"/>
      <c r="AX1251"/>
      <c r="AY1251"/>
      <c r="AZ1251"/>
      <c r="BA1251"/>
      <c r="BB1251"/>
    </row>
    <row r="1252" spans="1:54" x14ac:dyDescent="0.3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Y1252"/>
      <c r="AA1252"/>
      <c r="AB1252"/>
      <c r="AC1252"/>
      <c r="AD1252"/>
      <c r="AE1252"/>
      <c r="AG1252"/>
      <c r="AI1252" s="11"/>
      <c r="AK1252"/>
      <c r="AL1252"/>
      <c r="AM1252"/>
      <c r="AN1252"/>
      <c r="AO1252"/>
      <c r="AQ1252"/>
      <c r="AR1252"/>
      <c r="AS1252"/>
      <c r="AT1252"/>
      <c r="AU1252"/>
      <c r="AV1252" s="105"/>
      <c r="AW1252"/>
      <c r="AX1252"/>
      <c r="AY1252"/>
      <c r="AZ1252"/>
      <c r="BA1252"/>
      <c r="BB1252"/>
    </row>
    <row r="1253" spans="1:54" x14ac:dyDescent="0.3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Y1253"/>
      <c r="AA1253"/>
      <c r="AB1253"/>
      <c r="AC1253"/>
      <c r="AD1253"/>
      <c r="AE1253"/>
      <c r="AG1253"/>
      <c r="AI1253" s="11"/>
      <c r="AK1253"/>
      <c r="AL1253"/>
      <c r="AM1253"/>
      <c r="AN1253"/>
      <c r="AO1253"/>
      <c r="AQ1253"/>
      <c r="AR1253"/>
      <c r="AS1253"/>
      <c r="AT1253"/>
      <c r="AU1253"/>
      <c r="AV1253" s="105"/>
      <c r="AW1253"/>
      <c r="AX1253"/>
      <c r="AY1253"/>
      <c r="AZ1253"/>
      <c r="BA1253"/>
      <c r="BB1253"/>
    </row>
    <row r="1254" spans="1:54" x14ac:dyDescent="0.3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Y1254"/>
      <c r="AA1254"/>
      <c r="AB1254"/>
      <c r="AC1254"/>
      <c r="AD1254"/>
      <c r="AE1254"/>
      <c r="AG1254"/>
      <c r="AI1254" s="11"/>
      <c r="AK1254"/>
      <c r="AL1254"/>
      <c r="AM1254"/>
      <c r="AN1254"/>
      <c r="AO1254"/>
      <c r="AQ1254"/>
      <c r="AR1254"/>
      <c r="AS1254"/>
      <c r="AT1254"/>
      <c r="AU1254"/>
      <c r="AV1254" s="105"/>
      <c r="AW1254"/>
      <c r="AX1254"/>
      <c r="AY1254"/>
      <c r="AZ1254"/>
      <c r="BA1254"/>
      <c r="BB1254"/>
    </row>
    <row r="1255" spans="1:54" x14ac:dyDescent="0.3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Y1255"/>
      <c r="AA1255"/>
      <c r="AB1255"/>
      <c r="AC1255"/>
      <c r="AD1255"/>
      <c r="AE1255"/>
      <c r="AG1255"/>
      <c r="AI1255" s="11"/>
      <c r="AK1255"/>
      <c r="AL1255"/>
      <c r="AM1255"/>
      <c r="AN1255"/>
      <c r="AO1255"/>
      <c r="AQ1255"/>
      <c r="AR1255"/>
      <c r="AS1255"/>
      <c r="AT1255"/>
      <c r="AU1255"/>
      <c r="AV1255" s="105"/>
      <c r="AW1255"/>
      <c r="AX1255"/>
      <c r="AY1255"/>
      <c r="AZ1255"/>
      <c r="BA1255"/>
      <c r="BB1255"/>
    </row>
    <row r="1256" spans="1:54" x14ac:dyDescent="0.3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Y1256"/>
      <c r="AA1256"/>
      <c r="AB1256"/>
      <c r="AC1256"/>
      <c r="AD1256"/>
      <c r="AE1256"/>
      <c r="AG1256"/>
      <c r="AI1256" s="11"/>
      <c r="AK1256"/>
      <c r="AL1256"/>
      <c r="AM1256"/>
      <c r="AN1256"/>
      <c r="AO1256"/>
      <c r="AQ1256"/>
      <c r="AR1256"/>
      <c r="AS1256"/>
      <c r="AT1256"/>
      <c r="AU1256"/>
      <c r="AV1256" s="105"/>
      <c r="AW1256"/>
      <c r="AX1256"/>
      <c r="AY1256"/>
      <c r="AZ1256"/>
      <c r="BA1256"/>
      <c r="BB1256"/>
    </row>
    <row r="1257" spans="1:54" x14ac:dyDescent="0.3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Y1257"/>
      <c r="AA1257"/>
      <c r="AB1257"/>
      <c r="AC1257"/>
      <c r="AD1257"/>
      <c r="AE1257"/>
      <c r="AG1257"/>
      <c r="AI1257" s="11"/>
      <c r="AK1257"/>
      <c r="AL1257"/>
      <c r="AM1257"/>
      <c r="AN1257"/>
      <c r="AO1257"/>
      <c r="AQ1257"/>
      <c r="AR1257"/>
      <c r="AS1257"/>
      <c r="AT1257"/>
      <c r="AU1257"/>
      <c r="AV1257" s="105"/>
      <c r="AW1257"/>
      <c r="AX1257"/>
      <c r="AY1257"/>
      <c r="AZ1257"/>
      <c r="BA1257"/>
      <c r="BB1257"/>
    </row>
    <row r="1258" spans="1:54" x14ac:dyDescent="0.3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Y1258"/>
      <c r="AA1258"/>
      <c r="AB1258"/>
      <c r="AC1258"/>
      <c r="AD1258"/>
      <c r="AE1258"/>
      <c r="AG1258"/>
      <c r="AI1258" s="11"/>
      <c r="AK1258"/>
      <c r="AL1258"/>
      <c r="AM1258"/>
      <c r="AN1258"/>
      <c r="AO1258"/>
      <c r="AQ1258"/>
      <c r="AR1258"/>
      <c r="AS1258"/>
      <c r="AT1258"/>
      <c r="AU1258"/>
      <c r="AV1258" s="105"/>
      <c r="AW1258"/>
      <c r="AX1258"/>
      <c r="AY1258"/>
      <c r="AZ1258"/>
      <c r="BA1258"/>
      <c r="BB1258"/>
    </row>
    <row r="1259" spans="1:54" x14ac:dyDescent="0.3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Y1259"/>
      <c r="AA1259"/>
      <c r="AB1259"/>
      <c r="AC1259"/>
      <c r="AD1259"/>
      <c r="AE1259"/>
      <c r="AG1259"/>
      <c r="AI1259" s="11"/>
      <c r="AK1259"/>
      <c r="AL1259"/>
      <c r="AM1259"/>
      <c r="AN1259"/>
      <c r="AO1259"/>
      <c r="AQ1259"/>
      <c r="AR1259"/>
      <c r="AS1259"/>
      <c r="AT1259"/>
      <c r="AU1259"/>
      <c r="AV1259" s="105"/>
      <c r="AW1259"/>
      <c r="AX1259"/>
      <c r="AY1259"/>
      <c r="AZ1259"/>
      <c r="BA1259"/>
      <c r="BB1259"/>
    </row>
    <row r="1260" spans="1:54" x14ac:dyDescent="0.3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Y1260"/>
      <c r="AA1260"/>
      <c r="AB1260"/>
      <c r="AC1260"/>
      <c r="AD1260"/>
      <c r="AE1260"/>
      <c r="AG1260"/>
      <c r="AI1260" s="11"/>
      <c r="AK1260"/>
      <c r="AL1260"/>
      <c r="AM1260"/>
      <c r="AN1260"/>
      <c r="AO1260"/>
      <c r="AQ1260"/>
      <c r="AR1260"/>
      <c r="AS1260"/>
      <c r="AT1260"/>
      <c r="AU1260"/>
      <c r="AV1260" s="105"/>
      <c r="AW1260"/>
      <c r="AX1260"/>
      <c r="AY1260"/>
      <c r="AZ1260"/>
      <c r="BA1260"/>
      <c r="BB1260"/>
    </row>
    <row r="1261" spans="1:54" x14ac:dyDescent="0.3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Y1261"/>
      <c r="AA1261"/>
      <c r="AB1261"/>
      <c r="AC1261"/>
      <c r="AD1261"/>
      <c r="AE1261"/>
      <c r="AG1261"/>
      <c r="AI1261" s="11"/>
      <c r="AK1261"/>
      <c r="AL1261"/>
      <c r="AM1261"/>
      <c r="AN1261"/>
      <c r="AO1261"/>
      <c r="AQ1261"/>
      <c r="AR1261"/>
      <c r="AS1261"/>
      <c r="AT1261"/>
      <c r="AU1261"/>
      <c r="AV1261" s="105"/>
      <c r="AW1261"/>
      <c r="AX1261"/>
      <c r="AY1261"/>
      <c r="AZ1261"/>
      <c r="BA1261"/>
      <c r="BB1261"/>
    </row>
    <row r="1262" spans="1:54" x14ac:dyDescent="0.3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Y1262"/>
      <c r="AA1262"/>
      <c r="AB1262"/>
      <c r="AC1262"/>
      <c r="AD1262"/>
      <c r="AE1262"/>
      <c r="AG1262"/>
      <c r="AI1262" s="11"/>
      <c r="AK1262"/>
      <c r="AL1262"/>
      <c r="AM1262"/>
      <c r="AN1262"/>
      <c r="AO1262"/>
      <c r="AQ1262"/>
      <c r="AR1262"/>
      <c r="AS1262"/>
      <c r="AT1262"/>
      <c r="AU1262"/>
      <c r="AV1262" s="105"/>
      <c r="AW1262"/>
      <c r="AX1262"/>
      <c r="AY1262"/>
      <c r="AZ1262"/>
      <c r="BA1262"/>
      <c r="BB1262"/>
    </row>
    <row r="1263" spans="1:54" x14ac:dyDescent="0.3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Y1263"/>
      <c r="AA1263"/>
      <c r="AB1263"/>
      <c r="AC1263"/>
      <c r="AD1263"/>
      <c r="AE1263"/>
      <c r="AG1263"/>
      <c r="AI1263" s="11"/>
      <c r="AK1263"/>
      <c r="AL1263"/>
      <c r="AM1263"/>
      <c r="AN1263"/>
      <c r="AO1263"/>
      <c r="AQ1263"/>
      <c r="AR1263"/>
      <c r="AS1263"/>
      <c r="AT1263"/>
      <c r="AU1263"/>
      <c r="AV1263" s="105"/>
      <c r="AW1263"/>
      <c r="AX1263"/>
      <c r="AY1263"/>
      <c r="AZ1263"/>
      <c r="BA1263"/>
      <c r="BB1263"/>
    </row>
    <row r="1264" spans="1:54" x14ac:dyDescent="0.3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Y1264"/>
      <c r="AA1264"/>
      <c r="AB1264"/>
      <c r="AC1264"/>
      <c r="AD1264"/>
      <c r="AE1264"/>
      <c r="AG1264"/>
      <c r="AI1264" s="11"/>
      <c r="AK1264"/>
      <c r="AL1264"/>
      <c r="AM1264"/>
      <c r="AN1264"/>
      <c r="AO1264"/>
      <c r="AQ1264"/>
      <c r="AR1264"/>
      <c r="AS1264"/>
      <c r="AT1264"/>
      <c r="AU1264"/>
      <c r="AV1264" s="105"/>
      <c r="AW1264"/>
      <c r="AX1264"/>
      <c r="AY1264"/>
      <c r="AZ1264"/>
      <c r="BA1264"/>
      <c r="BB1264"/>
    </row>
    <row r="1265" spans="1:54" x14ac:dyDescent="0.3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Y1265"/>
      <c r="AA1265"/>
      <c r="AB1265"/>
      <c r="AC1265"/>
      <c r="AD1265"/>
      <c r="AE1265"/>
      <c r="AG1265"/>
      <c r="AI1265" s="11"/>
      <c r="AK1265"/>
      <c r="AL1265"/>
      <c r="AM1265"/>
      <c r="AN1265"/>
      <c r="AO1265"/>
      <c r="AQ1265"/>
      <c r="AR1265"/>
      <c r="AS1265"/>
      <c r="AT1265"/>
      <c r="AU1265"/>
      <c r="AV1265" s="105"/>
      <c r="AW1265"/>
      <c r="AX1265"/>
      <c r="AY1265"/>
      <c r="AZ1265"/>
      <c r="BA1265"/>
      <c r="BB1265"/>
    </row>
    <row r="1266" spans="1:54" x14ac:dyDescent="0.3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Y1266"/>
      <c r="AA1266"/>
      <c r="AB1266"/>
      <c r="AC1266"/>
      <c r="AD1266"/>
      <c r="AE1266"/>
      <c r="AG1266"/>
      <c r="AI1266" s="11"/>
      <c r="AK1266"/>
      <c r="AL1266"/>
      <c r="AM1266"/>
      <c r="AN1266"/>
      <c r="AO1266"/>
      <c r="AQ1266"/>
      <c r="AR1266"/>
      <c r="AS1266"/>
      <c r="AT1266"/>
      <c r="AU1266"/>
      <c r="AV1266" s="105"/>
      <c r="AW1266"/>
      <c r="AX1266"/>
      <c r="AY1266"/>
      <c r="AZ1266"/>
      <c r="BA1266"/>
      <c r="BB1266"/>
    </row>
    <row r="1267" spans="1:54" x14ac:dyDescent="0.3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Y1267"/>
      <c r="AA1267"/>
      <c r="AB1267"/>
      <c r="AC1267"/>
      <c r="AD1267"/>
      <c r="AE1267"/>
      <c r="AG1267"/>
      <c r="AI1267" s="11"/>
      <c r="AK1267"/>
      <c r="AL1267"/>
      <c r="AM1267"/>
      <c r="AN1267"/>
      <c r="AO1267"/>
      <c r="AQ1267"/>
      <c r="AR1267"/>
      <c r="AS1267"/>
      <c r="AT1267"/>
      <c r="AU1267"/>
      <c r="AV1267" s="105"/>
      <c r="AW1267"/>
      <c r="AX1267"/>
      <c r="AY1267"/>
      <c r="AZ1267"/>
      <c r="BA1267"/>
      <c r="BB1267"/>
    </row>
    <row r="1268" spans="1:54" x14ac:dyDescent="0.3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Y1268"/>
      <c r="AA1268"/>
      <c r="AB1268"/>
      <c r="AC1268"/>
      <c r="AD1268"/>
      <c r="AE1268"/>
      <c r="AG1268"/>
      <c r="AI1268" s="11"/>
      <c r="AK1268"/>
      <c r="AL1268"/>
      <c r="AM1268"/>
      <c r="AN1268"/>
      <c r="AO1268"/>
      <c r="AQ1268"/>
      <c r="AR1268"/>
      <c r="AS1268"/>
      <c r="AT1268"/>
      <c r="AU1268"/>
      <c r="AV1268" s="105"/>
      <c r="AW1268"/>
      <c r="AX1268"/>
      <c r="AY1268"/>
      <c r="AZ1268"/>
      <c r="BA1268"/>
      <c r="BB1268"/>
    </row>
    <row r="1269" spans="1:54" x14ac:dyDescent="0.3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Y1269"/>
      <c r="AA1269"/>
      <c r="AB1269"/>
      <c r="AC1269"/>
      <c r="AD1269"/>
      <c r="AE1269"/>
      <c r="AG1269"/>
      <c r="AI1269" s="11"/>
      <c r="AK1269"/>
      <c r="AL1269"/>
      <c r="AM1269"/>
      <c r="AN1269"/>
      <c r="AO1269"/>
      <c r="AQ1269"/>
      <c r="AR1269"/>
      <c r="AS1269"/>
      <c r="AT1269"/>
      <c r="AU1269"/>
      <c r="AV1269" s="105"/>
      <c r="AW1269"/>
      <c r="AX1269"/>
      <c r="AY1269"/>
      <c r="AZ1269"/>
      <c r="BA1269"/>
      <c r="BB1269"/>
    </row>
    <row r="1270" spans="1:54" x14ac:dyDescent="0.3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Y1270"/>
      <c r="AA1270"/>
      <c r="AB1270"/>
      <c r="AC1270"/>
      <c r="AD1270"/>
      <c r="AE1270"/>
      <c r="AG1270"/>
      <c r="AI1270" s="11"/>
      <c r="AK1270"/>
      <c r="AL1270"/>
      <c r="AM1270"/>
      <c r="AN1270"/>
      <c r="AO1270"/>
      <c r="AQ1270"/>
      <c r="AR1270"/>
      <c r="AS1270"/>
      <c r="AT1270"/>
      <c r="AU1270"/>
      <c r="AV1270" s="105"/>
      <c r="AW1270"/>
      <c r="AX1270"/>
      <c r="AY1270"/>
      <c r="AZ1270"/>
      <c r="BA1270"/>
      <c r="BB1270"/>
    </row>
    <row r="1271" spans="1:54" x14ac:dyDescent="0.3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Y1271"/>
      <c r="AA1271"/>
      <c r="AB1271"/>
      <c r="AC1271"/>
      <c r="AD1271"/>
      <c r="AE1271"/>
      <c r="AG1271"/>
      <c r="AI1271" s="11"/>
      <c r="AK1271"/>
      <c r="AL1271"/>
      <c r="AM1271"/>
      <c r="AN1271"/>
      <c r="AO1271"/>
      <c r="AQ1271"/>
      <c r="AR1271"/>
      <c r="AS1271"/>
      <c r="AT1271"/>
      <c r="AU1271"/>
      <c r="AV1271" s="105"/>
      <c r="AW1271"/>
      <c r="AX1271"/>
      <c r="AY1271"/>
      <c r="AZ1271"/>
      <c r="BA1271"/>
      <c r="BB1271"/>
    </row>
    <row r="1272" spans="1:54" x14ac:dyDescent="0.3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Y1272"/>
      <c r="AA1272"/>
      <c r="AB1272"/>
      <c r="AC1272"/>
      <c r="AD1272"/>
      <c r="AE1272"/>
      <c r="AG1272"/>
      <c r="AI1272" s="11"/>
      <c r="AK1272"/>
      <c r="AL1272"/>
      <c r="AM1272"/>
      <c r="AN1272"/>
      <c r="AO1272"/>
      <c r="AQ1272"/>
      <c r="AR1272"/>
      <c r="AS1272"/>
      <c r="AT1272"/>
      <c r="AU1272"/>
      <c r="AV1272" s="105"/>
      <c r="AW1272"/>
      <c r="AX1272"/>
      <c r="AY1272"/>
      <c r="AZ1272"/>
      <c r="BA1272"/>
      <c r="BB1272"/>
    </row>
    <row r="1273" spans="1:54" x14ac:dyDescent="0.3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Y1273"/>
      <c r="AA1273"/>
      <c r="AB1273"/>
      <c r="AC1273"/>
      <c r="AD1273"/>
      <c r="AE1273"/>
      <c r="AG1273"/>
      <c r="AI1273" s="11"/>
      <c r="AK1273"/>
      <c r="AL1273"/>
      <c r="AM1273"/>
      <c r="AN1273"/>
      <c r="AO1273"/>
      <c r="AQ1273"/>
      <c r="AR1273"/>
      <c r="AS1273"/>
      <c r="AT1273"/>
      <c r="AU1273"/>
      <c r="AV1273" s="105"/>
      <c r="AW1273"/>
      <c r="AX1273"/>
      <c r="AY1273"/>
      <c r="AZ1273"/>
      <c r="BA1273"/>
      <c r="BB1273"/>
    </row>
    <row r="1274" spans="1:54" x14ac:dyDescent="0.3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Y1274"/>
      <c r="AA1274"/>
      <c r="AB1274"/>
      <c r="AC1274"/>
      <c r="AD1274"/>
      <c r="AE1274"/>
      <c r="AG1274"/>
      <c r="AI1274" s="11"/>
      <c r="AK1274"/>
      <c r="AL1274"/>
      <c r="AM1274"/>
      <c r="AN1274"/>
      <c r="AO1274"/>
      <c r="AQ1274"/>
      <c r="AR1274"/>
      <c r="AS1274"/>
      <c r="AT1274"/>
      <c r="AU1274"/>
      <c r="AV1274" s="105"/>
      <c r="AW1274"/>
      <c r="AX1274"/>
      <c r="AY1274"/>
      <c r="AZ1274"/>
      <c r="BA1274"/>
      <c r="BB1274"/>
    </row>
    <row r="1275" spans="1:54" x14ac:dyDescent="0.3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Y1275"/>
      <c r="AA1275"/>
      <c r="AB1275"/>
      <c r="AC1275"/>
      <c r="AD1275"/>
      <c r="AE1275"/>
      <c r="AG1275"/>
      <c r="AI1275" s="11"/>
      <c r="AK1275"/>
      <c r="AL1275"/>
      <c r="AM1275"/>
      <c r="AN1275"/>
      <c r="AO1275"/>
      <c r="AQ1275"/>
      <c r="AR1275"/>
      <c r="AS1275"/>
      <c r="AT1275"/>
      <c r="AU1275"/>
      <c r="AV1275" s="105"/>
      <c r="AW1275"/>
      <c r="AX1275"/>
      <c r="AY1275"/>
      <c r="AZ1275"/>
      <c r="BA1275"/>
      <c r="BB1275"/>
    </row>
    <row r="1276" spans="1:54" x14ac:dyDescent="0.3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Y1276"/>
      <c r="AA1276"/>
      <c r="AB1276"/>
      <c r="AC1276"/>
      <c r="AD1276"/>
      <c r="AE1276"/>
      <c r="AG1276"/>
      <c r="AI1276" s="11"/>
      <c r="AK1276"/>
      <c r="AL1276"/>
      <c r="AM1276"/>
      <c r="AN1276"/>
      <c r="AO1276"/>
      <c r="AQ1276"/>
      <c r="AR1276"/>
      <c r="AS1276"/>
      <c r="AT1276"/>
      <c r="AU1276"/>
      <c r="AV1276" s="105"/>
      <c r="AW1276"/>
      <c r="AX1276"/>
      <c r="AY1276"/>
      <c r="AZ1276"/>
      <c r="BA1276"/>
      <c r="BB1276"/>
    </row>
    <row r="1277" spans="1:54" x14ac:dyDescent="0.3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Y1277"/>
      <c r="AA1277"/>
      <c r="AB1277"/>
      <c r="AC1277"/>
      <c r="AD1277"/>
      <c r="AE1277"/>
      <c r="AG1277"/>
      <c r="AI1277" s="11"/>
      <c r="AK1277"/>
      <c r="AL1277"/>
      <c r="AM1277"/>
      <c r="AN1277"/>
      <c r="AO1277"/>
      <c r="AQ1277"/>
      <c r="AR1277"/>
      <c r="AS1277"/>
      <c r="AT1277"/>
      <c r="AU1277"/>
      <c r="AV1277" s="105"/>
      <c r="AW1277"/>
      <c r="AX1277"/>
      <c r="AY1277"/>
      <c r="AZ1277"/>
      <c r="BA1277"/>
      <c r="BB1277"/>
    </row>
    <row r="1278" spans="1:54" x14ac:dyDescent="0.3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Y1278"/>
      <c r="AA1278"/>
      <c r="AB1278"/>
      <c r="AC1278"/>
      <c r="AD1278"/>
      <c r="AE1278"/>
      <c r="AG1278"/>
      <c r="AI1278" s="11"/>
      <c r="AK1278"/>
      <c r="AL1278"/>
      <c r="AM1278"/>
      <c r="AN1278"/>
      <c r="AO1278"/>
      <c r="AQ1278"/>
      <c r="AR1278"/>
      <c r="AS1278"/>
      <c r="AT1278"/>
      <c r="AU1278"/>
      <c r="AV1278" s="105"/>
      <c r="AW1278"/>
      <c r="AX1278"/>
      <c r="AY1278"/>
      <c r="AZ1278"/>
      <c r="BA1278"/>
      <c r="BB1278"/>
    </row>
    <row r="1279" spans="1:54" x14ac:dyDescent="0.3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Y1279"/>
      <c r="AA1279"/>
      <c r="AB1279"/>
      <c r="AC1279"/>
      <c r="AD1279"/>
      <c r="AE1279"/>
      <c r="AG1279"/>
      <c r="AI1279" s="11"/>
      <c r="AK1279"/>
      <c r="AL1279"/>
      <c r="AM1279"/>
      <c r="AN1279"/>
      <c r="AO1279"/>
      <c r="AQ1279"/>
      <c r="AR1279"/>
      <c r="AS1279"/>
      <c r="AT1279"/>
      <c r="AU1279"/>
      <c r="AV1279" s="105"/>
      <c r="AW1279"/>
      <c r="AX1279"/>
      <c r="AY1279"/>
      <c r="AZ1279"/>
      <c r="BA1279"/>
      <c r="BB1279"/>
    </row>
    <row r="1280" spans="1:54" x14ac:dyDescent="0.3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Y1280"/>
      <c r="AA1280"/>
      <c r="AB1280"/>
      <c r="AC1280"/>
      <c r="AD1280"/>
      <c r="AE1280"/>
      <c r="AG1280"/>
      <c r="AI1280" s="11"/>
      <c r="AK1280"/>
      <c r="AL1280"/>
      <c r="AM1280"/>
      <c r="AN1280"/>
      <c r="AO1280"/>
      <c r="AQ1280"/>
      <c r="AR1280"/>
      <c r="AS1280"/>
      <c r="AT1280"/>
      <c r="AU1280"/>
      <c r="AV1280" s="105"/>
      <c r="AW1280"/>
      <c r="AX1280"/>
      <c r="AY1280"/>
      <c r="AZ1280"/>
      <c r="BA1280"/>
      <c r="BB1280"/>
    </row>
    <row r="1281" spans="1:54" x14ac:dyDescent="0.3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Y1281"/>
      <c r="AA1281"/>
      <c r="AB1281"/>
      <c r="AC1281"/>
      <c r="AD1281"/>
      <c r="AE1281"/>
      <c r="AG1281"/>
      <c r="AI1281" s="11"/>
      <c r="AK1281"/>
      <c r="AL1281"/>
      <c r="AM1281"/>
      <c r="AN1281"/>
      <c r="AO1281"/>
      <c r="AQ1281"/>
      <c r="AR1281"/>
      <c r="AS1281"/>
      <c r="AT1281"/>
      <c r="AU1281"/>
      <c r="AV1281" s="105"/>
      <c r="AW1281"/>
      <c r="AX1281"/>
      <c r="AY1281"/>
      <c r="AZ1281"/>
      <c r="BA1281"/>
      <c r="BB1281"/>
    </row>
    <row r="1282" spans="1:54" x14ac:dyDescent="0.3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Y1282"/>
      <c r="AA1282"/>
      <c r="AB1282"/>
      <c r="AC1282"/>
      <c r="AD1282"/>
      <c r="AE1282"/>
      <c r="AG1282"/>
      <c r="AI1282" s="11"/>
      <c r="AK1282"/>
      <c r="AL1282"/>
      <c r="AM1282"/>
      <c r="AN1282"/>
      <c r="AO1282"/>
      <c r="AQ1282"/>
      <c r="AR1282"/>
      <c r="AS1282"/>
      <c r="AT1282"/>
      <c r="AU1282"/>
      <c r="AV1282" s="105"/>
      <c r="AW1282"/>
      <c r="AX1282"/>
      <c r="AY1282"/>
      <c r="AZ1282"/>
      <c r="BA1282"/>
      <c r="BB1282"/>
    </row>
    <row r="1283" spans="1:54" x14ac:dyDescent="0.3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Y1283"/>
      <c r="AA1283"/>
      <c r="AB1283"/>
      <c r="AC1283"/>
      <c r="AD1283"/>
      <c r="AE1283"/>
      <c r="AG1283"/>
      <c r="AI1283" s="11"/>
      <c r="AK1283"/>
      <c r="AL1283"/>
      <c r="AM1283"/>
      <c r="AN1283"/>
      <c r="AO1283"/>
      <c r="AQ1283"/>
      <c r="AR1283"/>
      <c r="AS1283"/>
      <c r="AT1283"/>
      <c r="AU1283"/>
      <c r="AV1283" s="105"/>
      <c r="AW1283"/>
      <c r="AX1283"/>
      <c r="AY1283"/>
      <c r="AZ1283"/>
      <c r="BA1283"/>
      <c r="BB1283"/>
    </row>
    <row r="1284" spans="1:54" x14ac:dyDescent="0.3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Y1284"/>
      <c r="AA1284"/>
      <c r="AB1284"/>
      <c r="AC1284"/>
      <c r="AD1284"/>
      <c r="AE1284"/>
      <c r="AG1284"/>
      <c r="AI1284" s="11"/>
      <c r="AK1284"/>
      <c r="AL1284"/>
      <c r="AM1284"/>
      <c r="AN1284"/>
      <c r="AO1284"/>
      <c r="AQ1284"/>
      <c r="AR1284"/>
      <c r="AS1284"/>
      <c r="AT1284"/>
      <c r="AU1284"/>
      <c r="AV1284" s="105"/>
      <c r="AW1284"/>
      <c r="AX1284"/>
      <c r="AY1284"/>
      <c r="AZ1284"/>
      <c r="BA1284"/>
      <c r="BB1284"/>
    </row>
    <row r="1285" spans="1:54" x14ac:dyDescent="0.3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Y1285"/>
      <c r="AA1285"/>
      <c r="AB1285"/>
      <c r="AC1285"/>
      <c r="AD1285"/>
      <c r="AE1285"/>
      <c r="AG1285"/>
      <c r="AI1285" s="11"/>
      <c r="AK1285"/>
      <c r="AL1285"/>
      <c r="AM1285"/>
      <c r="AN1285"/>
      <c r="AO1285"/>
      <c r="AQ1285"/>
      <c r="AR1285"/>
      <c r="AS1285"/>
      <c r="AT1285"/>
      <c r="AU1285"/>
      <c r="AV1285" s="105"/>
      <c r="AW1285"/>
      <c r="AX1285"/>
      <c r="AY1285"/>
      <c r="AZ1285"/>
      <c r="BA1285"/>
      <c r="BB1285"/>
    </row>
    <row r="1286" spans="1:54" x14ac:dyDescent="0.3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Y1286"/>
      <c r="AA1286"/>
      <c r="AB1286"/>
      <c r="AC1286"/>
      <c r="AD1286"/>
      <c r="AE1286"/>
      <c r="AG1286"/>
      <c r="AI1286" s="11"/>
      <c r="AK1286"/>
      <c r="AL1286"/>
      <c r="AM1286"/>
      <c r="AN1286"/>
      <c r="AO1286"/>
      <c r="AQ1286"/>
      <c r="AR1286"/>
      <c r="AS1286"/>
      <c r="AT1286"/>
      <c r="AU1286"/>
      <c r="AV1286" s="105"/>
      <c r="AW1286"/>
      <c r="AX1286"/>
      <c r="AY1286"/>
      <c r="AZ1286"/>
      <c r="BA1286"/>
      <c r="BB1286"/>
    </row>
    <row r="1287" spans="1:54" x14ac:dyDescent="0.3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Y1287"/>
      <c r="AA1287"/>
      <c r="AB1287"/>
      <c r="AC1287"/>
      <c r="AD1287"/>
      <c r="AE1287"/>
      <c r="AG1287"/>
      <c r="AI1287" s="11"/>
      <c r="AK1287"/>
      <c r="AL1287"/>
      <c r="AM1287"/>
      <c r="AN1287"/>
      <c r="AO1287"/>
      <c r="AQ1287"/>
      <c r="AR1287"/>
      <c r="AS1287"/>
      <c r="AT1287"/>
      <c r="AU1287"/>
      <c r="AV1287" s="105"/>
      <c r="AW1287"/>
      <c r="AX1287"/>
      <c r="AY1287"/>
      <c r="AZ1287"/>
      <c r="BA1287"/>
      <c r="BB1287"/>
    </row>
    <row r="1288" spans="1:54" x14ac:dyDescent="0.3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Y1288"/>
      <c r="AA1288"/>
      <c r="AB1288"/>
      <c r="AC1288"/>
      <c r="AD1288"/>
      <c r="AE1288"/>
      <c r="AG1288"/>
      <c r="AI1288" s="11"/>
      <c r="AK1288"/>
      <c r="AL1288"/>
      <c r="AM1288"/>
      <c r="AN1288"/>
      <c r="AO1288"/>
      <c r="AQ1288"/>
      <c r="AR1288"/>
      <c r="AS1288"/>
      <c r="AT1288"/>
      <c r="AU1288"/>
      <c r="AV1288" s="105"/>
      <c r="AW1288"/>
      <c r="AX1288"/>
      <c r="AY1288"/>
      <c r="AZ1288"/>
      <c r="BA1288"/>
      <c r="BB1288"/>
    </row>
    <row r="1289" spans="1:54" x14ac:dyDescent="0.3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Y1289"/>
      <c r="AA1289"/>
      <c r="AB1289"/>
      <c r="AC1289"/>
      <c r="AD1289"/>
      <c r="AE1289"/>
      <c r="AG1289"/>
      <c r="AI1289" s="11"/>
      <c r="AK1289"/>
      <c r="AL1289"/>
      <c r="AM1289"/>
      <c r="AN1289"/>
      <c r="AO1289"/>
      <c r="AQ1289"/>
      <c r="AR1289"/>
      <c r="AS1289"/>
      <c r="AT1289"/>
      <c r="AU1289"/>
      <c r="AV1289" s="105"/>
      <c r="AW1289"/>
      <c r="AX1289"/>
      <c r="AY1289"/>
      <c r="AZ1289"/>
      <c r="BA1289"/>
      <c r="BB1289"/>
    </row>
    <row r="1290" spans="1:54" x14ac:dyDescent="0.3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Y1290"/>
      <c r="AA1290"/>
      <c r="AB1290"/>
      <c r="AC1290"/>
      <c r="AD1290"/>
      <c r="AE1290"/>
      <c r="AG1290"/>
      <c r="AI1290" s="11"/>
      <c r="AK1290"/>
      <c r="AL1290"/>
      <c r="AM1290"/>
      <c r="AN1290"/>
      <c r="AO1290"/>
      <c r="AQ1290"/>
      <c r="AR1290"/>
      <c r="AS1290"/>
      <c r="AT1290"/>
      <c r="AU1290"/>
      <c r="AV1290" s="105"/>
      <c r="AW1290"/>
      <c r="AX1290"/>
      <c r="AY1290"/>
      <c r="AZ1290"/>
      <c r="BA1290"/>
      <c r="BB1290"/>
    </row>
    <row r="1291" spans="1:54" x14ac:dyDescent="0.3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Y1291"/>
      <c r="AA1291"/>
      <c r="AB1291"/>
      <c r="AC1291"/>
      <c r="AD1291"/>
      <c r="AE1291"/>
      <c r="AG1291"/>
      <c r="AI1291" s="11"/>
      <c r="AK1291"/>
      <c r="AL1291"/>
      <c r="AM1291"/>
      <c r="AN1291"/>
      <c r="AO1291"/>
      <c r="AQ1291"/>
      <c r="AR1291"/>
      <c r="AS1291"/>
      <c r="AT1291"/>
      <c r="AU1291"/>
      <c r="AV1291" s="105"/>
      <c r="AW1291"/>
      <c r="AX1291"/>
      <c r="AY1291"/>
      <c r="AZ1291"/>
      <c r="BA1291"/>
      <c r="BB1291"/>
    </row>
    <row r="1292" spans="1:54" x14ac:dyDescent="0.3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Y1292"/>
      <c r="AA1292"/>
      <c r="AB1292"/>
      <c r="AC1292"/>
      <c r="AD1292"/>
      <c r="AE1292"/>
      <c r="AG1292"/>
      <c r="AI1292" s="11"/>
      <c r="AK1292"/>
      <c r="AL1292"/>
      <c r="AM1292"/>
      <c r="AN1292"/>
      <c r="AO1292"/>
      <c r="AQ1292"/>
      <c r="AR1292"/>
      <c r="AS1292"/>
      <c r="AT1292"/>
      <c r="AU1292"/>
      <c r="AV1292" s="105"/>
      <c r="AW1292"/>
      <c r="AX1292"/>
      <c r="AY1292"/>
      <c r="AZ1292"/>
      <c r="BA1292"/>
      <c r="BB1292"/>
    </row>
    <row r="1293" spans="1:54" x14ac:dyDescent="0.3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Y1293"/>
      <c r="AA1293"/>
      <c r="AB1293"/>
      <c r="AC1293"/>
      <c r="AD1293"/>
      <c r="AE1293"/>
      <c r="AG1293"/>
      <c r="AI1293" s="11"/>
      <c r="AK1293"/>
      <c r="AL1293"/>
      <c r="AM1293"/>
      <c r="AN1293"/>
      <c r="AO1293"/>
      <c r="AQ1293"/>
      <c r="AR1293"/>
      <c r="AS1293"/>
      <c r="AT1293"/>
      <c r="AU1293"/>
      <c r="AV1293" s="105"/>
      <c r="AW1293"/>
      <c r="AX1293"/>
      <c r="AY1293"/>
      <c r="AZ1293"/>
      <c r="BA1293"/>
      <c r="BB1293"/>
    </row>
    <row r="1294" spans="1:54" x14ac:dyDescent="0.3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Y1294"/>
      <c r="AA1294"/>
      <c r="AB1294"/>
      <c r="AC1294"/>
      <c r="AD1294"/>
      <c r="AE1294"/>
      <c r="AG1294"/>
      <c r="AI1294" s="11"/>
      <c r="AK1294"/>
      <c r="AL1294"/>
      <c r="AM1294"/>
      <c r="AN1294"/>
      <c r="AO1294"/>
      <c r="AQ1294"/>
      <c r="AR1294"/>
      <c r="AS1294"/>
      <c r="AT1294"/>
      <c r="AU1294"/>
      <c r="AV1294" s="105"/>
      <c r="AW1294"/>
      <c r="AX1294"/>
      <c r="AY1294"/>
      <c r="AZ1294"/>
      <c r="BA1294"/>
      <c r="BB1294"/>
    </row>
    <row r="1295" spans="1:54" x14ac:dyDescent="0.3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Y1295"/>
      <c r="AA1295"/>
      <c r="AB1295"/>
      <c r="AC1295"/>
      <c r="AD1295"/>
      <c r="AE1295"/>
      <c r="AG1295"/>
      <c r="AI1295" s="11"/>
      <c r="AK1295"/>
      <c r="AL1295"/>
      <c r="AM1295"/>
      <c r="AN1295"/>
      <c r="AO1295"/>
      <c r="AQ1295"/>
      <c r="AR1295"/>
      <c r="AS1295"/>
      <c r="AT1295"/>
      <c r="AU1295"/>
      <c r="AV1295" s="105"/>
      <c r="AW1295"/>
      <c r="AX1295"/>
      <c r="AY1295"/>
      <c r="AZ1295"/>
      <c r="BA1295"/>
      <c r="BB1295"/>
    </row>
    <row r="1296" spans="1:54" x14ac:dyDescent="0.3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Y1296"/>
      <c r="AA1296"/>
      <c r="AB1296"/>
      <c r="AC1296"/>
      <c r="AD1296"/>
      <c r="AE1296"/>
      <c r="AG1296"/>
      <c r="AI1296" s="11"/>
      <c r="AK1296"/>
      <c r="AL1296"/>
      <c r="AM1296"/>
      <c r="AN1296"/>
      <c r="AO1296"/>
      <c r="AQ1296"/>
      <c r="AR1296"/>
      <c r="AS1296"/>
      <c r="AT1296"/>
      <c r="AU1296"/>
      <c r="AV1296" s="105"/>
      <c r="AW1296"/>
      <c r="AX1296"/>
      <c r="AY1296"/>
      <c r="AZ1296"/>
      <c r="BA1296"/>
      <c r="BB1296"/>
    </row>
    <row r="1297" spans="1:54" x14ac:dyDescent="0.3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Y1297"/>
      <c r="AA1297"/>
      <c r="AB1297"/>
      <c r="AC1297"/>
      <c r="AD1297"/>
      <c r="AE1297"/>
      <c r="AG1297"/>
      <c r="AI1297" s="11"/>
      <c r="AK1297"/>
      <c r="AL1297"/>
      <c r="AM1297"/>
      <c r="AN1297"/>
      <c r="AO1297"/>
      <c r="AQ1297"/>
      <c r="AR1297"/>
      <c r="AS1297"/>
      <c r="AT1297"/>
      <c r="AU1297"/>
      <c r="AV1297" s="105"/>
      <c r="AW1297"/>
      <c r="AX1297"/>
      <c r="AY1297"/>
      <c r="AZ1297"/>
      <c r="BA1297"/>
      <c r="BB1297"/>
    </row>
    <row r="1298" spans="1:54" x14ac:dyDescent="0.3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Y1298"/>
      <c r="AA1298"/>
      <c r="AB1298"/>
      <c r="AC1298"/>
      <c r="AD1298"/>
      <c r="AE1298"/>
      <c r="AG1298"/>
      <c r="AI1298" s="11"/>
      <c r="AK1298"/>
      <c r="AL1298"/>
      <c r="AM1298"/>
      <c r="AN1298"/>
      <c r="AO1298"/>
      <c r="AQ1298"/>
      <c r="AR1298"/>
      <c r="AS1298"/>
      <c r="AT1298"/>
      <c r="AU1298"/>
      <c r="AV1298" s="105"/>
      <c r="AW1298"/>
      <c r="AX1298"/>
      <c r="AY1298"/>
      <c r="AZ1298"/>
      <c r="BA1298"/>
      <c r="BB1298"/>
    </row>
    <row r="1299" spans="1:54" x14ac:dyDescent="0.3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Y1299"/>
      <c r="AA1299"/>
      <c r="AB1299"/>
      <c r="AC1299"/>
      <c r="AD1299"/>
      <c r="AE1299"/>
      <c r="AG1299"/>
      <c r="AI1299" s="11"/>
      <c r="AK1299"/>
      <c r="AL1299"/>
      <c r="AM1299"/>
      <c r="AN1299"/>
      <c r="AO1299"/>
      <c r="AQ1299"/>
      <c r="AR1299"/>
      <c r="AS1299"/>
      <c r="AT1299"/>
      <c r="AU1299"/>
      <c r="AV1299" s="105"/>
      <c r="AW1299"/>
      <c r="AX1299"/>
      <c r="AY1299"/>
      <c r="AZ1299"/>
      <c r="BA1299"/>
      <c r="BB1299"/>
    </row>
    <row r="1300" spans="1:54" x14ac:dyDescent="0.3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Y1300"/>
      <c r="AA1300"/>
      <c r="AB1300"/>
      <c r="AC1300"/>
      <c r="AD1300"/>
      <c r="AE1300"/>
      <c r="AG1300"/>
      <c r="AI1300" s="11"/>
      <c r="AK1300"/>
      <c r="AL1300"/>
      <c r="AM1300"/>
      <c r="AN1300"/>
      <c r="AO1300"/>
      <c r="AQ1300"/>
      <c r="AR1300"/>
      <c r="AS1300"/>
      <c r="AT1300"/>
      <c r="AU1300"/>
      <c r="AV1300" s="105"/>
      <c r="AW1300"/>
      <c r="AX1300"/>
      <c r="AY1300"/>
      <c r="AZ1300"/>
      <c r="BA1300"/>
      <c r="BB1300"/>
    </row>
    <row r="1301" spans="1:54" x14ac:dyDescent="0.3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Y1301"/>
      <c r="AA1301"/>
      <c r="AB1301"/>
      <c r="AC1301"/>
      <c r="AD1301"/>
      <c r="AE1301"/>
      <c r="AG1301"/>
      <c r="AI1301" s="11"/>
      <c r="AK1301"/>
      <c r="AL1301"/>
      <c r="AM1301"/>
      <c r="AN1301"/>
      <c r="AO1301"/>
      <c r="AQ1301"/>
      <c r="AR1301"/>
      <c r="AS1301"/>
      <c r="AT1301"/>
      <c r="AU1301"/>
      <c r="AV1301" s="105"/>
      <c r="AW1301"/>
      <c r="AX1301"/>
      <c r="AY1301"/>
      <c r="AZ1301"/>
      <c r="BA1301"/>
      <c r="BB1301"/>
    </row>
    <row r="1302" spans="1:54" x14ac:dyDescent="0.3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Y1302"/>
      <c r="AA1302"/>
      <c r="AB1302"/>
      <c r="AC1302"/>
      <c r="AD1302"/>
      <c r="AE1302"/>
      <c r="AG1302"/>
      <c r="AI1302" s="11"/>
      <c r="AK1302"/>
      <c r="AL1302"/>
      <c r="AM1302"/>
      <c r="AN1302"/>
      <c r="AO1302"/>
      <c r="AQ1302"/>
      <c r="AR1302"/>
      <c r="AS1302"/>
      <c r="AT1302"/>
      <c r="AU1302"/>
      <c r="AV1302" s="105"/>
      <c r="AW1302"/>
      <c r="AX1302"/>
      <c r="AY1302"/>
      <c r="AZ1302"/>
      <c r="BA1302"/>
      <c r="BB1302"/>
    </row>
    <row r="1303" spans="1:54" x14ac:dyDescent="0.3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Y1303"/>
      <c r="AA1303"/>
      <c r="AB1303"/>
      <c r="AC1303"/>
      <c r="AD1303"/>
      <c r="AE1303"/>
      <c r="AG1303"/>
      <c r="AI1303" s="11"/>
      <c r="AK1303"/>
      <c r="AL1303"/>
      <c r="AM1303"/>
      <c r="AN1303"/>
      <c r="AO1303"/>
      <c r="AQ1303"/>
      <c r="AR1303"/>
      <c r="AS1303"/>
      <c r="AT1303"/>
      <c r="AU1303"/>
      <c r="AV1303" s="105"/>
      <c r="AW1303"/>
      <c r="AX1303"/>
      <c r="AY1303"/>
      <c r="AZ1303"/>
      <c r="BA1303"/>
      <c r="BB1303"/>
    </row>
    <row r="1304" spans="1:54" x14ac:dyDescent="0.3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Y1304"/>
      <c r="AA1304"/>
      <c r="AB1304"/>
      <c r="AC1304"/>
      <c r="AD1304"/>
      <c r="AE1304"/>
      <c r="AG1304"/>
      <c r="AI1304" s="11"/>
      <c r="AK1304"/>
      <c r="AL1304"/>
      <c r="AM1304"/>
      <c r="AN1304"/>
      <c r="AO1304"/>
      <c r="AQ1304"/>
      <c r="AR1304"/>
      <c r="AS1304"/>
      <c r="AT1304"/>
      <c r="AU1304"/>
      <c r="AV1304" s="105"/>
      <c r="AW1304"/>
      <c r="AX1304"/>
      <c r="AY1304"/>
      <c r="AZ1304"/>
      <c r="BA1304"/>
      <c r="BB1304"/>
    </row>
    <row r="1305" spans="1:54" x14ac:dyDescent="0.3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Y1305"/>
      <c r="AA1305"/>
      <c r="AB1305"/>
      <c r="AC1305"/>
      <c r="AD1305"/>
      <c r="AE1305"/>
      <c r="AG1305"/>
      <c r="AI1305" s="11"/>
      <c r="AK1305"/>
      <c r="AL1305"/>
      <c r="AM1305"/>
      <c r="AN1305"/>
      <c r="AO1305"/>
      <c r="AQ1305"/>
      <c r="AR1305"/>
      <c r="AS1305"/>
      <c r="AT1305"/>
      <c r="AU1305"/>
      <c r="AV1305" s="105"/>
      <c r="AW1305"/>
      <c r="AX1305"/>
      <c r="AY1305"/>
      <c r="AZ1305"/>
      <c r="BA1305"/>
      <c r="BB1305"/>
    </row>
    <row r="1306" spans="1:54" x14ac:dyDescent="0.3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Y1306"/>
      <c r="AA1306"/>
      <c r="AB1306"/>
      <c r="AC1306"/>
      <c r="AD1306"/>
      <c r="AE1306"/>
      <c r="AG1306"/>
      <c r="AI1306" s="11"/>
      <c r="AK1306"/>
      <c r="AL1306"/>
      <c r="AM1306"/>
      <c r="AN1306"/>
      <c r="AO1306"/>
      <c r="AQ1306"/>
      <c r="AR1306"/>
      <c r="AS1306"/>
      <c r="AT1306"/>
      <c r="AU1306"/>
      <c r="AV1306" s="105"/>
      <c r="AW1306"/>
      <c r="AX1306"/>
      <c r="AY1306"/>
      <c r="AZ1306"/>
      <c r="BA1306"/>
      <c r="BB1306"/>
    </row>
    <row r="1307" spans="1:54" x14ac:dyDescent="0.3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Y1307"/>
      <c r="AA1307"/>
      <c r="AB1307"/>
      <c r="AC1307"/>
      <c r="AD1307"/>
      <c r="AE1307"/>
      <c r="AG1307"/>
      <c r="AI1307" s="11"/>
      <c r="AK1307"/>
      <c r="AL1307"/>
      <c r="AM1307"/>
      <c r="AN1307"/>
      <c r="AO1307"/>
      <c r="AQ1307"/>
      <c r="AR1307"/>
      <c r="AS1307"/>
      <c r="AT1307"/>
      <c r="AU1307"/>
      <c r="AV1307" s="105"/>
      <c r="AW1307"/>
      <c r="AX1307"/>
      <c r="AY1307"/>
      <c r="AZ1307"/>
      <c r="BA1307"/>
      <c r="BB1307"/>
    </row>
    <row r="1308" spans="1:54" x14ac:dyDescent="0.3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Y1308"/>
      <c r="AA1308"/>
      <c r="AB1308"/>
      <c r="AC1308"/>
      <c r="AD1308"/>
      <c r="AE1308"/>
      <c r="AG1308"/>
      <c r="AI1308" s="11"/>
      <c r="AK1308"/>
      <c r="AL1308"/>
      <c r="AM1308"/>
      <c r="AN1308"/>
      <c r="AO1308"/>
      <c r="AQ1308"/>
      <c r="AR1308"/>
      <c r="AS1308"/>
      <c r="AT1308"/>
      <c r="AU1308"/>
      <c r="AV1308" s="105"/>
      <c r="AW1308"/>
      <c r="AX1308"/>
      <c r="AY1308"/>
      <c r="AZ1308"/>
      <c r="BA1308"/>
      <c r="BB1308"/>
    </row>
    <row r="1309" spans="1:54" x14ac:dyDescent="0.3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Y1309"/>
      <c r="AA1309"/>
      <c r="AB1309"/>
      <c r="AC1309"/>
      <c r="AD1309"/>
      <c r="AE1309"/>
      <c r="AG1309"/>
      <c r="AI1309" s="11"/>
      <c r="AK1309"/>
      <c r="AL1309"/>
      <c r="AM1309"/>
      <c r="AN1309"/>
      <c r="AO1309"/>
      <c r="AQ1309"/>
      <c r="AR1309"/>
      <c r="AS1309"/>
      <c r="AT1309"/>
      <c r="AU1309"/>
      <c r="AV1309" s="105"/>
      <c r="AW1309"/>
      <c r="AX1309"/>
      <c r="AY1309"/>
      <c r="AZ1309"/>
      <c r="BA1309"/>
      <c r="BB1309"/>
    </row>
    <row r="1310" spans="1:54" x14ac:dyDescent="0.3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Y1310"/>
      <c r="AA1310"/>
      <c r="AB1310"/>
      <c r="AC1310"/>
      <c r="AD1310"/>
      <c r="AE1310"/>
      <c r="AG1310"/>
      <c r="AI1310" s="11"/>
      <c r="AK1310"/>
      <c r="AL1310"/>
      <c r="AM1310"/>
      <c r="AN1310"/>
      <c r="AO1310"/>
      <c r="AQ1310"/>
      <c r="AR1310"/>
      <c r="AS1310"/>
      <c r="AT1310"/>
      <c r="AU1310"/>
      <c r="AV1310" s="105"/>
      <c r="AW1310"/>
      <c r="AX1310"/>
      <c r="AY1310"/>
      <c r="AZ1310"/>
      <c r="BA1310"/>
      <c r="BB1310"/>
    </row>
    <row r="1311" spans="1:54" x14ac:dyDescent="0.3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Y1311"/>
      <c r="AA1311"/>
      <c r="AB1311"/>
      <c r="AC1311"/>
      <c r="AD1311"/>
      <c r="AE1311"/>
      <c r="AG1311"/>
      <c r="AI1311" s="11"/>
      <c r="AK1311"/>
      <c r="AL1311"/>
      <c r="AM1311"/>
      <c r="AN1311"/>
      <c r="AO1311"/>
      <c r="AQ1311"/>
      <c r="AR1311"/>
      <c r="AS1311"/>
      <c r="AT1311"/>
      <c r="AU1311"/>
      <c r="AV1311" s="105"/>
      <c r="AW1311"/>
      <c r="AX1311"/>
      <c r="AY1311"/>
      <c r="AZ1311"/>
      <c r="BA1311"/>
      <c r="BB1311"/>
    </row>
    <row r="1312" spans="1:54" x14ac:dyDescent="0.3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Y1312"/>
      <c r="AA1312"/>
      <c r="AB1312"/>
      <c r="AC1312"/>
      <c r="AD1312"/>
      <c r="AE1312"/>
      <c r="AG1312"/>
      <c r="AI1312" s="11"/>
      <c r="AK1312"/>
      <c r="AL1312"/>
      <c r="AM1312"/>
      <c r="AN1312"/>
      <c r="AO1312"/>
      <c r="AQ1312"/>
      <c r="AR1312"/>
      <c r="AS1312"/>
      <c r="AT1312"/>
      <c r="AU1312"/>
      <c r="AV1312" s="105"/>
      <c r="AW1312"/>
      <c r="AX1312"/>
      <c r="AY1312"/>
      <c r="AZ1312"/>
      <c r="BA1312"/>
      <c r="BB1312"/>
    </row>
    <row r="1313" spans="1:54" x14ac:dyDescent="0.3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Y1313"/>
      <c r="AA1313"/>
      <c r="AB1313"/>
      <c r="AC1313"/>
      <c r="AD1313"/>
      <c r="AE1313"/>
      <c r="AG1313"/>
      <c r="AI1313" s="11"/>
      <c r="AK1313"/>
      <c r="AL1313"/>
      <c r="AM1313"/>
      <c r="AN1313"/>
      <c r="AO1313"/>
      <c r="AQ1313"/>
      <c r="AR1313"/>
      <c r="AS1313"/>
      <c r="AT1313"/>
      <c r="AU1313"/>
      <c r="AV1313" s="105"/>
      <c r="AW1313"/>
      <c r="AX1313"/>
      <c r="AY1313"/>
      <c r="AZ1313"/>
      <c r="BA1313"/>
      <c r="BB1313"/>
    </row>
    <row r="1314" spans="1:54" x14ac:dyDescent="0.3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Y1314"/>
      <c r="AA1314"/>
      <c r="AB1314"/>
      <c r="AC1314"/>
      <c r="AD1314"/>
      <c r="AE1314"/>
      <c r="AG1314"/>
      <c r="AI1314" s="11"/>
      <c r="AK1314"/>
      <c r="AL1314"/>
      <c r="AM1314"/>
      <c r="AN1314"/>
      <c r="AO1314"/>
      <c r="AQ1314"/>
      <c r="AR1314"/>
      <c r="AS1314"/>
      <c r="AT1314"/>
      <c r="AU1314"/>
      <c r="AV1314" s="105"/>
      <c r="AW1314"/>
      <c r="AX1314"/>
      <c r="AY1314"/>
      <c r="AZ1314"/>
      <c r="BA1314"/>
      <c r="BB1314"/>
    </row>
    <row r="1315" spans="1:54" x14ac:dyDescent="0.3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Y1315"/>
      <c r="AA1315"/>
      <c r="AB1315"/>
      <c r="AC1315"/>
      <c r="AD1315"/>
      <c r="AE1315"/>
      <c r="AG1315"/>
      <c r="AI1315" s="11"/>
      <c r="AK1315"/>
      <c r="AL1315"/>
      <c r="AM1315"/>
      <c r="AN1315"/>
      <c r="AO1315"/>
      <c r="AQ1315"/>
      <c r="AR1315"/>
      <c r="AS1315"/>
      <c r="AT1315"/>
      <c r="AU1315"/>
      <c r="AV1315" s="105"/>
      <c r="AW1315"/>
      <c r="AX1315"/>
      <c r="AY1315"/>
      <c r="AZ1315"/>
      <c r="BA1315"/>
      <c r="BB1315"/>
    </row>
    <row r="1316" spans="1:54" x14ac:dyDescent="0.3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Y1316"/>
      <c r="AA1316"/>
      <c r="AB1316"/>
      <c r="AC1316"/>
      <c r="AD1316"/>
      <c r="AE1316"/>
      <c r="AG1316"/>
      <c r="AI1316" s="11"/>
      <c r="AK1316"/>
      <c r="AL1316"/>
      <c r="AM1316"/>
      <c r="AN1316"/>
      <c r="AO1316"/>
      <c r="AQ1316"/>
      <c r="AR1316"/>
      <c r="AS1316"/>
      <c r="AT1316"/>
      <c r="AU1316"/>
      <c r="AV1316" s="105"/>
      <c r="AW1316"/>
      <c r="AX1316"/>
      <c r="AY1316"/>
      <c r="AZ1316"/>
      <c r="BA1316"/>
      <c r="BB1316"/>
    </row>
    <row r="1317" spans="1:54" x14ac:dyDescent="0.3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Y1317"/>
      <c r="AA1317"/>
      <c r="AB1317"/>
      <c r="AC1317"/>
      <c r="AD1317"/>
      <c r="AE1317"/>
      <c r="AG1317"/>
      <c r="AI1317" s="11"/>
      <c r="AK1317"/>
      <c r="AL1317"/>
      <c r="AM1317"/>
      <c r="AN1317"/>
      <c r="AO1317"/>
      <c r="AQ1317"/>
      <c r="AR1317"/>
      <c r="AS1317"/>
      <c r="AT1317"/>
      <c r="AU1317"/>
      <c r="AV1317" s="105"/>
      <c r="AW1317"/>
      <c r="AX1317"/>
      <c r="AY1317"/>
      <c r="AZ1317"/>
      <c r="BA1317"/>
      <c r="BB1317"/>
    </row>
    <row r="1318" spans="1:54" x14ac:dyDescent="0.3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Y1318"/>
      <c r="AA1318"/>
      <c r="AB1318"/>
      <c r="AC1318"/>
      <c r="AD1318"/>
      <c r="AE1318"/>
      <c r="AG1318"/>
      <c r="AI1318" s="11"/>
      <c r="AK1318"/>
      <c r="AL1318"/>
      <c r="AM1318"/>
      <c r="AN1318"/>
      <c r="AO1318"/>
      <c r="AQ1318"/>
      <c r="AR1318"/>
      <c r="AS1318"/>
      <c r="AT1318"/>
      <c r="AU1318"/>
      <c r="AV1318" s="105"/>
      <c r="AW1318"/>
      <c r="AX1318"/>
      <c r="AY1318"/>
      <c r="AZ1318"/>
      <c r="BA1318"/>
      <c r="BB1318"/>
    </row>
    <row r="1319" spans="1:54" x14ac:dyDescent="0.3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Y1319"/>
      <c r="AA1319"/>
      <c r="AB1319"/>
      <c r="AC1319"/>
      <c r="AD1319"/>
      <c r="AE1319"/>
      <c r="AG1319"/>
      <c r="AI1319" s="11"/>
      <c r="AK1319"/>
      <c r="AL1319"/>
      <c r="AM1319"/>
      <c r="AN1319"/>
      <c r="AO1319"/>
      <c r="AQ1319"/>
      <c r="AR1319"/>
      <c r="AS1319"/>
      <c r="AT1319"/>
      <c r="AU1319"/>
      <c r="AV1319" s="105"/>
      <c r="AW1319"/>
      <c r="AX1319"/>
      <c r="AY1319"/>
      <c r="AZ1319"/>
      <c r="BA1319"/>
      <c r="BB1319"/>
    </row>
    <row r="1320" spans="1:54" x14ac:dyDescent="0.3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Y1320"/>
      <c r="AA1320"/>
      <c r="AB1320"/>
      <c r="AC1320"/>
      <c r="AD1320"/>
      <c r="AE1320"/>
      <c r="AG1320"/>
      <c r="AI1320" s="11"/>
      <c r="AK1320"/>
      <c r="AL1320"/>
      <c r="AM1320"/>
      <c r="AN1320"/>
      <c r="AO1320"/>
      <c r="AQ1320"/>
      <c r="AR1320"/>
      <c r="AS1320"/>
      <c r="AT1320"/>
      <c r="AU1320"/>
      <c r="AV1320" s="105"/>
      <c r="AW1320"/>
      <c r="AX1320"/>
      <c r="AY1320"/>
      <c r="AZ1320"/>
      <c r="BA1320"/>
      <c r="BB1320"/>
    </row>
    <row r="1321" spans="1:54" x14ac:dyDescent="0.3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Y1321"/>
      <c r="AA1321"/>
      <c r="AB1321"/>
      <c r="AC1321"/>
      <c r="AD1321"/>
      <c r="AE1321"/>
      <c r="AG1321"/>
      <c r="AI1321" s="11"/>
      <c r="AK1321"/>
      <c r="AL1321"/>
      <c r="AM1321"/>
      <c r="AN1321"/>
      <c r="AO1321"/>
      <c r="AQ1321"/>
      <c r="AR1321"/>
      <c r="AS1321"/>
      <c r="AT1321"/>
      <c r="AU1321"/>
      <c r="AV1321" s="105"/>
      <c r="AW1321"/>
      <c r="AX1321"/>
      <c r="AY1321"/>
      <c r="AZ1321"/>
      <c r="BA1321"/>
      <c r="BB1321"/>
    </row>
    <row r="1322" spans="1:54" x14ac:dyDescent="0.3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Y1322"/>
      <c r="AA1322"/>
      <c r="AB1322"/>
      <c r="AC1322"/>
      <c r="AD1322"/>
      <c r="AE1322"/>
      <c r="AG1322"/>
      <c r="AI1322" s="11"/>
      <c r="AK1322"/>
      <c r="AL1322"/>
      <c r="AM1322"/>
      <c r="AN1322"/>
      <c r="AO1322"/>
      <c r="AQ1322"/>
      <c r="AR1322"/>
      <c r="AS1322"/>
      <c r="AT1322"/>
      <c r="AU1322"/>
      <c r="AV1322" s="105"/>
      <c r="AW1322"/>
      <c r="AX1322"/>
      <c r="AY1322"/>
      <c r="AZ1322"/>
      <c r="BA1322"/>
      <c r="BB1322"/>
    </row>
    <row r="1323" spans="1:54" x14ac:dyDescent="0.3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Y1323"/>
      <c r="AA1323"/>
      <c r="AB1323"/>
      <c r="AC1323"/>
      <c r="AD1323"/>
      <c r="AE1323"/>
      <c r="AG1323"/>
      <c r="AI1323" s="11"/>
      <c r="AK1323"/>
      <c r="AL1323"/>
      <c r="AM1323"/>
      <c r="AN1323"/>
      <c r="AO1323"/>
      <c r="AQ1323"/>
      <c r="AR1323"/>
      <c r="AS1323"/>
      <c r="AT1323"/>
      <c r="AU1323"/>
      <c r="AV1323" s="105"/>
      <c r="AW1323"/>
      <c r="AX1323"/>
      <c r="AY1323"/>
      <c r="AZ1323"/>
      <c r="BA1323"/>
      <c r="BB1323"/>
    </row>
    <row r="1324" spans="1:54" x14ac:dyDescent="0.3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Y1324"/>
      <c r="AA1324"/>
      <c r="AB1324"/>
      <c r="AC1324"/>
      <c r="AD1324"/>
      <c r="AE1324"/>
      <c r="AG1324"/>
      <c r="AI1324" s="11"/>
      <c r="AK1324"/>
      <c r="AL1324"/>
      <c r="AM1324"/>
      <c r="AN1324"/>
      <c r="AO1324"/>
      <c r="AQ1324"/>
      <c r="AR1324"/>
      <c r="AS1324"/>
      <c r="AT1324"/>
      <c r="AU1324"/>
      <c r="AV1324" s="105"/>
      <c r="AW1324"/>
      <c r="AX1324"/>
      <c r="AY1324"/>
      <c r="AZ1324"/>
      <c r="BA1324"/>
      <c r="BB1324"/>
    </row>
    <row r="1325" spans="1:54" x14ac:dyDescent="0.3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Y1325"/>
      <c r="AA1325"/>
      <c r="AB1325"/>
      <c r="AC1325"/>
      <c r="AD1325"/>
      <c r="AE1325"/>
      <c r="AG1325"/>
      <c r="AI1325" s="11"/>
      <c r="AK1325"/>
      <c r="AL1325"/>
      <c r="AM1325"/>
      <c r="AN1325"/>
      <c r="AO1325"/>
      <c r="AQ1325"/>
      <c r="AR1325"/>
      <c r="AS1325"/>
      <c r="AT1325"/>
      <c r="AU1325"/>
      <c r="AV1325" s="105"/>
      <c r="AW1325"/>
      <c r="AX1325"/>
      <c r="AY1325"/>
      <c r="AZ1325"/>
      <c r="BA1325"/>
      <c r="BB1325"/>
    </row>
    <row r="1326" spans="1:54" x14ac:dyDescent="0.3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Y1326"/>
      <c r="AA1326"/>
      <c r="AB1326"/>
      <c r="AC1326"/>
      <c r="AD1326"/>
      <c r="AE1326"/>
      <c r="AG1326"/>
      <c r="AI1326" s="11"/>
      <c r="AK1326"/>
      <c r="AL1326"/>
      <c r="AM1326"/>
      <c r="AN1326"/>
      <c r="AO1326"/>
      <c r="AQ1326"/>
      <c r="AR1326"/>
      <c r="AS1326"/>
      <c r="AT1326"/>
      <c r="AU1326"/>
      <c r="AV1326" s="105"/>
      <c r="AW1326"/>
      <c r="AX1326"/>
      <c r="AY1326"/>
      <c r="AZ1326"/>
      <c r="BA1326"/>
      <c r="BB1326"/>
    </row>
    <row r="1327" spans="1:54" x14ac:dyDescent="0.3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Y1327"/>
      <c r="AA1327"/>
      <c r="AB1327"/>
      <c r="AC1327"/>
      <c r="AD1327"/>
      <c r="AE1327"/>
      <c r="AG1327"/>
      <c r="AI1327" s="11"/>
      <c r="AK1327"/>
      <c r="AL1327"/>
      <c r="AM1327"/>
      <c r="AN1327"/>
      <c r="AO1327"/>
      <c r="AQ1327"/>
      <c r="AR1327"/>
      <c r="AS1327"/>
      <c r="AT1327"/>
      <c r="AU1327"/>
      <c r="AV1327" s="105"/>
      <c r="AW1327"/>
      <c r="AX1327"/>
      <c r="AY1327"/>
      <c r="AZ1327"/>
      <c r="BA1327"/>
      <c r="BB1327"/>
    </row>
    <row r="1328" spans="1:54" x14ac:dyDescent="0.3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Y1328"/>
      <c r="AA1328"/>
      <c r="AB1328"/>
      <c r="AC1328"/>
      <c r="AD1328"/>
      <c r="AE1328"/>
      <c r="AG1328"/>
      <c r="AI1328" s="11"/>
      <c r="AK1328"/>
      <c r="AL1328"/>
      <c r="AM1328"/>
      <c r="AN1328"/>
      <c r="AO1328"/>
      <c r="AQ1328"/>
      <c r="AR1328"/>
      <c r="AS1328"/>
      <c r="AT1328"/>
      <c r="AU1328"/>
      <c r="AV1328" s="105"/>
      <c r="AW1328"/>
      <c r="AX1328"/>
      <c r="AY1328"/>
      <c r="AZ1328"/>
      <c r="BA1328"/>
      <c r="BB1328"/>
    </row>
    <row r="1329" spans="1:54" x14ac:dyDescent="0.3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Y1329"/>
      <c r="AA1329"/>
      <c r="AB1329"/>
      <c r="AC1329"/>
      <c r="AD1329"/>
      <c r="AE1329"/>
      <c r="AG1329"/>
      <c r="AI1329" s="11"/>
      <c r="AK1329"/>
      <c r="AL1329"/>
      <c r="AM1329"/>
      <c r="AN1329"/>
      <c r="AO1329"/>
      <c r="AQ1329"/>
      <c r="AR1329"/>
      <c r="AS1329"/>
      <c r="AT1329"/>
      <c r="AU1329"/>
      <c r="AV1329" s="105"/>
      <c r="AW1329"/>
      <c r="AX1329"/>
      <c r="AY1329"/>
      <c r="AZ1329"/>
      <c r="BA1329"/>
      <c r="BB1329"/>
    </row>
    <row r="1330" spans="1:54" x14ac:dyDescent="0.3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Y1330"/>
      <c r="AA1330"/>
      <c r="AB1330"/>
      <c r="AC1330"/>
      <c r="AD1330"/>
      <c r="AE1330"/>
      <c r="AG1330"/>
      <c r="AI1330" s="11"/>
      <c r="AK1330"/>
      <c r="AL1330"/>
      <c r="AM1330"/>
      <c r="AN1330"/>
      <c r="AO1330"/>
      <c r="AQ1330"/>
      <c r="AR1330"/>
      <c r="AS1330"/>
      <c r="AT1330"/>
      <c r="AU1330"/>
      <c r="AV1330" s="105"/>
      <c r="AW1330"/>
      <c r="AX1330"/>
      <c r="AY1330"/>
      <c r="AZ1330"/>
      <c r="BA1330"/>
      <c r="BB1330"/>
    </row>
    <row r="1331" spans="1:54" x14ac:dyDescent="0.3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Y1331"/>
      <c r="AA1331"/>
      <c r="AB1331"/>
      <c r="AC1331"/>
      <c r="AD1331"/>
      <c r="AE1331"/>
      <c r="AG1331"/>
      <c r="AI1331" s="11"/>
      <c r="AK1331"/>
      <c r="AL1331"/>
      <c r="AM1331"/>
      <c r="AN1331"/>
      <c r="AO1331"/>
      <c r="AQ1331"/>
      <c r="AR1331"/>
      <c r="AS1331"/>
      <c r="AT1331"/>
      <c r="AU1331"/>
      <c r="AV1331" s="105"/>
      <c r="AW1331"/>
      <c r="AX1331"/>
      <c r="AY1331"/>
      <c r="AZ1331"/>
      <c r="BA1331"/>
      <c r="BB1331"/>
    </row>
    <row r="1332" spans="1:54" x14ac:dyDescent="0.3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Y1332"/>
      <c r="AA1332"/>
      <c r="AB1332"/>
      <c r="AC1332"/>
      <c r="AD1332"/>
      <c r="AE1332"/>
      <c r="AG1332"/>
      <c r="AI1332" s="11"/>
      <c r="AK1332"/>
      <c r="AL1332"/>
      <c r="AM1332"/>
      <c r="AN1332"/>
      <c r="AO1332"/>
      <c r="AQ1332"/>
      <c r="AR1332"/>
      <c r="AS1332"/>
      <c r="AT1332"/>
      <c r="AU1332"/>
      <c r="AV1332" s="105"/>
      <c r="AW1332"/>
      <c r="AX1332"/>
      <c r="AY1332"/>
      <c r="AZ1332"/>
      <c r="BA1332"/>
      <c r="BB1332"/>
    </row>
    <row r="1333" spans="1:54" x14ac:dyDescent="0.3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Y1333"/>
      <c r="AA1333"/>
      <c r="AB1333"/>
      <c r="AC1333"/>
      <c r="AD1333"/>
      <c r="AE1333"/>
      <c r="AG1333"/>
      <c r="AI1333" s="11"/>
      <c r="AK1333"/>
      <c r="AL1333"/>
      <c r="AM1333"/>
      <c r="AN1333"/>
      <c r="AO1333"/>
      <c r="AQ1333"/>
      <c r="AR1333"/>
      <c r="AS1333"/>
      <c r="AT1333"/>
      <c r="AU1333"/>
      <c r="AV1333" s="105"/>
      <c r="AW1333"/>
      <c r="AX1333"/>
      <c r="AY1333"/>
      <c r="AZ1333"/>
      <c r="BA1333"/>
      <c r="BB1333"/>
    </row>
    <row r="1334" spans="1:54" x14ac:dyDescent="0.3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Y1334"/>
      <c r="AA1334"/>
      <c r="AB1334"/>
      <c r="AC1334"/>
      <c r="AD1334"/>
      <c r="AE1334"/>
      <c r="AG1334"/>
      <c r="AI1334" s="11"/>
      <c r="AK1334"/>
      <c r="AL1334"/>
      <c r="AM1334"/>
      <c r="AN1334"/>
      <c r="AO1334"/>
      <c r="AQ1334"/>
      <c r="AR1334"/>
      <c r="AS1334"/>
      <c r="AT1334"/>
      <c r="AU1334"/>
      <c r="AV1334" s="105"/>
      <c r="AW1334"/>
      <c r="AX1334"/>
      <c r="AY1334"/>
      <c r="AZ1334"/>
      <c r="BA1334"/>
      <c r="BB1334"/>
    </row>
    <row r="1335" spans="1:54" x14ac:dyDescent="0.3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Y1335"/>
      <c r="AA1335"/>
      <c r="AB1335"/>
      <c r="AC1335"/>
      <c r="AD1335"/>
      <c r="AE1335"/>
      <c r="AG1335"/>
      <c r="AI1335" s="11"/>
      <c r="AK1335"/>
      <c r="AL1335"/>
      <c r="AM1335"/>
      <c r="AN1335"/>
      <c r="AO1335"/>
      <c r="AQ1335"/>
      <c r="AR1335"/>
      <c r="AS1335"/>
      <c r="AT1335"/>
      <c r="AU1335"/>
      <c r="AV1335" s="105"/>
      <c r="AW1335"/>
      <c r="AX1335"/>
      <c r="AY1335"/>
      <c r="AZ1335"/>
      <c r="BA1335"/>
      <c r="BB1335"/>
    </row>
    <row r="1336" spans="1:54" x14ac:dyDescent="0.3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Y1336"/>
      <c r="AA1336"/>
      <c r="AB1336"/>
      <c r="AC1336"/>
      <c r="AD1336"/>
      <c r="AE1336"/>
      <c r="AG1336"/>
      <c r="AI1336" s="11"/>
      <c r="AK1336"/>
      <c r="AL1336"/>
      <c r="AM1336"/>
      <c r="AN1336"/>
      <c r="AO1336"/>
      <c r="AQ1336"/>
      <c r="AR1336"/>
      <c r="AS1336"/>
      <c r="AT1336"/>
      <c r="AU1336"/>
      <c r="AV1336" s="105"/>
      <c r="AW1336"/>
      <c r="AX1336"/>
      <c r="AY1336"/>
      <c r="AZ1336"/>
      <c r="BA1336"/>
      <c r="BB1336"/>
    </row>
    <row r="1337" spans="1:54" x14ac:dyDescent="0.3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Y1337"/>
      <c r="AA1337"/>
      <c r="AB1337"/>
      <c r="AC1337"/>
      <c r="AD1337"/>
      <c r="AE1337"/>
      <c r="AG1337"/>
      <c r="AI1337" s="11"/>
      <c r="AK1337"/>
      <c r="AL1337"/>
      <c r="AM1337"/>
      <c r="AN1337"/>
      <c r="AO1337"/>
      <c r="AQ1337"/>
      <c r="AR1337"/>
      <c r="AS1337"/>
      <c r="AT1337"/>
      <c r="AU1337"/>
      <c r="AV1337" s="105"/>
      <c r="AW1337"/>
      <c r="AX1337"/>
      <c r="AY1337"/>
      <c r="AZ1337"/>
      <c r="BA1337"/>
      <c r="BB1337"/>
    </row>
    <row r="1338" spans="1:54" x14ac:dyDescent="0.3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Y1338"/>
      <c r="AA1338"/>
      <c r="AB1338"/>
      <c r="AC1338"/>
      <c r="AD1338"/>
      <c r="AE1338"/>
      <c r="AG1338"/>
      <c r="AI1338" s="11"/>
      <c r="AK1338"/>
      <c r="AL1338"/>
      <c r="AM1338"/>
      <c r="AN1338"/>
      <c r="AO1338"/>
      <c r="AQ1338"/>
      <c r="AR1338"/>
      <c r="AS1338"/>
      <c r="AT1338"/>
      <c r="AU1338"/>
      <c r="AV1338" s="105"/>
      <c r="AW1338"/>
      <c r="AX1338"/>
      <c r="AY1338"/>
      <c r="AZ1338"/>
      <c r="BA1338"/>
      <c r="BB1338"/>
    </row>
    <row r="1339" spans="1:54" x14ac:dyDescent="0.3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Y1339"/>
      <c r="AA1339"/>
      <c r="AB1339"/>
      <c r="AC1339"/>
      <c r="AD1339"/>
      <c r="AE1339"/>
      <c r="AG1339"/>
      <c r="AI1339" s="11"/>
      <c r="AK1339"/>
      <c r="AL1339"/>
      <c r="AM1339"/>
      <c r="AN1339"/>
      <c r="AO1339"/>
      <c r="AQ1339"/>
      <c r="AR1339"/>
      <c r="AS1339"/>
      <c r="AT1339"/>
      <c r="AU1339"/>
      <c r="AV1339" s="105"/>
      <c r="AW1339"/>
      <c r="AX1339"/>
      <c r="AY1339"/>
      <c r="AZ1339"/>
      <c r="BA1339"/>
      <c r="BB1339"/>
    </row>
    <row r="1340" spans="1:54" x14ac:dyDescent="0.3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Y1340"/>
      <c r="AA1340"/>
      <c r="AB1340"/>
      <c r="AC1340"/>
      <c r="AD1340"/>
      <c r="AE1340"/>
      <c r="AG1340"/>
      <c r="AI1340" s="11"/>
      <c r="AK1340"/>
      <c r="AL1340"/>
      <c r="AM1340"/>
      <c r="AN1340"/>
      <c r="AO1340"/>
      <c r="AQ1340"/>
      <c r="AR1340"/>
      <c r="AS1340"/>
      <c r="AT1340"/>
      <c r="AU1340"/>
      <c r="AV1340" s="105"/>
      <c r="AW1340"/>
      <c r="AX1340"/>
      <c r="AY1340"/>
      <c r="AZ1340"/>
      <c r="BA1340"/>
      <c r="BB1340"/>
    </row>
    <row r="1341" spans="1:54" x14ac:dyDescent="0.3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Y1341"/>
      <c r="AA1341"/>
      <c r="AB1341"/>
      <c r="AC1341"/>
      <c r="AD1341"/>
      <c r="AE1341"/>
      <c r="AG1341"/>
      <c r="AI1341" s="11"/>
      <c r="AK1341"/>
      <c r="AL1341"/>
      <c r="AM1341"/>
      <c r="AN1341"/>
      <c r="AO1341"/>
      <c r="AQ1341"/>
      <c r="AR1341"/>
      <c r="AS1341"/>
      <c r="AT1341"/>
      <c r="AU1341"/>
      <c r="AV1341" s="105"/>
      <c r="AW1341"/>
      <c r="AX1341"/>
      <c r="AY1341"/>
      <c r="AZ1341"/>
      <c r="BA1341"/>
      <c r="BB1341"/>
    </row>
    <row r="1342" spans="1:54" x14ac:dyDescent="0.3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Y1342"/>
      <c r="AA1342"/>
      <c r="AB1342"/>
      <c r="AC1342"/>
      <c r="AD1342"/>
      <c r="AE1342"/>
      <c r="AG1342"/>
      <c r="AI1342" s="11"/>
      <c r="AK1342"/>
      <c r="AL1342"/>
      <c r="AM1342"/>
      <c r="AN1342"/>
      <c r="AO1342"/>
      <c r="AQ1342"/>
      <c r="AR1342"/>
      <c r="AS1342"/>
      <c r="AT1342"/>
      <c r="AU1342"/>
      <c r="AV1342" s="105"/>
      <c r="AW1342"/>
      <c r="AX1342"/>
      <c r="AY1342"/>
      <c r="AZ1342"/>
      <c r="BA1342"/>
      <c r="BB1342"/>
    </row>
    <row r="1343" spans="1:54" x14ac:dyDescent="0.3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Y1343"/>
      <c r="AA1343"/>
      <c r="AB1343"/>
      <c r="AC1343"/>
      <c r="AD1343"/>
      <c r="AE1343"/>
      <c r="AG1343"/>
      <c r="AI1343" s="11"/>
      <c r="AK1343"/>
      <c r="AL1343"/>
      <c r="AM1343"/>
      <c r="AN1343"/>
      <c r="AO1343"/>
      <c r="AQ1343"/>
      <c r="AR1343"/>
      <c r="AS1343"/>
      <c r="AT1343"/>
      <c r="AU1343"/>
      <c r="AV1343" s="105"/>
      <c r="AW1343"/>
      <c r="AX1343"/>
      <c r="AY1343"/>
      <c r="AZ1343"/>
      <c r="BA1343"/>
      <c r="BB1343"/>
    </row>
    <row r="1344" spans="1:54" x14ac:dyDescent="0.3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Y1344"/>
      <c r="AA1344"/>
      <c r="AB1344"/>
      <c r="AC1344"/>
      <c r="AD1344"/>
      <c r="AE1344"/>
      <c r="AG1344"/>
      <c r="AI1344" s="11"/>
      <c r="AK1344"/>
      <c r="AL1344"/>
      <c r="AM1344"/>
      <c r="AN1344"/>
      <c r="AO1344"/>
      <c r="AQ1344"/>
      <c r="AR1344"/>
      <c r="AS1344"/>
      <c r="AT1344"/>
      <c r="AU1344"/>
      <c r="AV1344" s="105"/>
      <c r="AW1344"/>
      <c r="AX1344"/>
      <c r="AY1344"/>
      <c r="AZ1344"/>
      <c r="BA1344"/>
      <c r="BB1344"/>
    </row>
    <row r="1345" spans="1:54" x14ac:dyDescent="0.3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Y1345"/>
      <c r="AA1345"/>
      <c r="AB1345"/>
      <c r="AC1345"/>
      <c r="AD1345"/>
      <c r="AE1345"/>
      <c r="AG1345"/>
      <c r="AI1345" s="11"/>
      <c r="AK1345"/>
      <c r="AL1345"/>
      <c r="AM1345"/>
      <c r="AN1345"/>
      <c r="AO1345"/>
      <c r="AQ1345"/>
      <c r="AR1345"/>
      <c r="AS1345"/>
      <c r="AT1345"/>
      <c r="AU1345"/>
      <c r="AV1345" s="105"/>
      <c r="AW1345"/>
      <c r="AX1345"/>
      <c r="AY1345"/>
      <c r="AZ1345"/>
      <c r="BA1345"/>
      <c r="BB1345"/>
    </row>
    <row r="1346" spans="1:54" x14ac:dyDescent="0.3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Y1346"/>
      <c r="AA1346"/>
      <c r="AB1346"/>
      <c r="AC1346"/>
      <c r="AD1346"/>
      <c r="AE1346"/>
      <c r="AG1346"/>
      <c r="AI1346" s="11"/>
      <c r="AK1346"/>
      <c r="AL1346"/>
      <c r="AM1346"/>
      <c r="AN1346"/>
      <c r="AO1346"/>
      <c r="AQ1346"/>
      <c r="AR1346"/>
      <c r="AS1346"/>
      <c r="AT1346"/>
      <c r="AU1346"/>
      <c r="AV1346" s="105"/>
      <c r="AW1346"/>
      <c r="AX1346"/>
      <c r="AY1346"/>
      <c r="AZ1346"/>
      <c r="BA1346"/>
      <c r="BB1346"/>
    </row>
    <row r="1347" spans="1:54" x14ac:dyDescent="0.3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Y1347"/>
      <c r="AA1347"/>
      <c r="AB1347"/>
      <c r="AC1347"/>
      <c r="AD1347"/>
      <c r="AE1347"/>
      <c r="AG1347"/>
      <c r="AI1347" s="11"/>
      <c r="AK1347"/>
      <c r="AL1347"/>
      <c r="AM1347"/>
      <c r="AN1347"/>
      <c r="AO1347"/>
      <c r="AQ1347"/>
      <c r="AR1347"/>
      <c r="AS1347"/>
      <c r="AT1347"/>
      <c r="AU1347"/>
      <c r="AV1347" s="105"/>
      <c r="AW1347"/>
      <c r="AX1347"/>
      <c r="AY1347"/>
      <c r="AZ1347"/>
      <c r="BA1347"/>
      <c r="BB1347"/>
    </row>
    <row r="1348" spans="1:54" x14ac:dyDescent="0.3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Y1348"/>
      <c r="AA1348"/>
      <c r="AB1348"/>
      <c r="AC1348"/>
      <c r="AD1348"/>
      <c r="AE1348"/>
      <c r="AG1348"/>
      <c r="AI1348" s="11"/>
      <c r="AK1348"/>
      <c r="AL1348"/>
      <c r="AM1348"/>
      <c r="AN1348"/>
      <c r="AO1348"/>
      <c r="AQ1348"/>
      <c r="AR1348"/>
      <c r="AS1348"/>
      <c r="AT1348"/>
      <c r="AU1348"/>
      <c r="AV1348" s="105"/>
      <c r="AW1348"/>
      <c r="AX1348"/>
      <c r="AY1348"/>
      <c r="AZ1348"/>
      <c r="BA1348"/>
      <c r="BB1348"/>
    </row>
    <row r="1349" spans="1:54" x14ac:dyDescent="0.3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Y1349"/>
      <c r="AA1349"/>
      <c r="AB1349"/>
      <c r="AC1349"/>
      <c r="AD1349"/>
      <c r="AE1349"/>
      <c r="AG1349"/>
      <c r="AI1349" s="11"/>
      <c r="AK1349"/>
      <c r="AL1349"/>
      <c r="AM1349"/>
      <c r="AN1349"/>
      <c r="AO1349"/>
      <c r="AQ1349"/>
      <c r="AR1349"/>
      <c r="AS1349"/>
      <c r="AT1349"/>
      <c r="AU1349"/>
      <c r="AV1349" s="105"/>
      <c r="AW1349"/>
      <c r="AX1349"/>
      <c r="AY1349"/>
      <c r="AZ1349"/>
      <c r="BA1349"/>
      <c r="BB1349"/>
    </row>
    <row r="1350" spans="1:54" x14ac:dyDescent="0.3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Y1350"/>
      <c r="AA1350"/>
      <c r="AB1350"/>
      <c r="AC1350"/>
      <c r="AD1350"/>
      <c r="AE1350"/>
      <c r="AG1350"/>
      <c r="AI1350" s="11"/>
      <c r="AK1350"/>
      <c r="AL1350"/>
      <c r="AM1350"/>
      <c r="AN1350"/>
      <c r="AO1350"/>
      <c r="AQ1350"/>
      <c r="AR1350"/>
      <c r="AS1350"/>
      <c r="AT1350"/>
      <c r="AU1350"/>
      <c r="AV1350" s="105"/>
      <c r="AW1350"/>
      <c r="AX1350"/>
      <c r="AY1350"/>
      <c r="AZ1350"/>
      <c r="BA1350"/>
      <c r="BB1350"/>
    </row>
    <row r="1351" spans="1:54" x14ac:dyDescent="0.3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Y1351"/>
      <c r="AA1351"/>
      <c r="AB1351"/>
      <c r="AC1351"/>
      <c r="AD1351"/>
      <c r="AE1351"/>
      <c r="AG1351"/>
      <c r="AI1351" s="11"/>
      <c r="AK1351"/>
      <c r="AL1351"/>
      <c r="AM1351"/>
      <c r="AN1351"/>
      <c r="AO1351"/>
      <c r="AQ1351"/>
      <c r="AR1351"/>
      <c r="AS1351"/>
      <c r="AT1351"/>
      <c r="AU1351"/>
      <c r="AV1351" s="105"/>
      <c r="AW1351"/>
      <c r="AX1351"/>
      <c r="AY1351"/>
      <c r="AZ1351"/>
      <c r="BA1351"/>
      <c r="BB1351"/>
    </row>
    <row r="1352" spans="1:54" x14ac:dyDescent="0.3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Y1352"/>
      <c r="AA1352"/>
      <c r="AB1352"/>
      <c r="AC1352"/>
      <c r="AD1352"/>
      <c r="AE1352"/>
      <c r="AG1352"/>
      <c r="AI1352" s="11"/>
      <c r="AK1352"/>
      <c r="AL1352"/>
      <c r="AM1352"/>
      <c r="AN1352"/>
      <c r="AO1352"/>
      <c r="AQ1352"/>
      <c r="AR1352"/>
      <c r="AS1352"/>
      <c r="AT1352"/>
      <c r="AU1352"/>
      <c r="AV1352" s="105"/>
      <c r="AW1352"/>
      <c r="AX1352"/>
      <c r="AY1352"/>
      <c r="AZ1352"/>
      <c r="BA1352"/>
      <c r="BB1352"/>
    </row>
    <row r="1353" spans="1:54" x14ac:dyDescent="0.3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Y1353"/>
      <c r="AA1353"/>
      <c r="AB1353"/>
      <c r="AC1353"/>
      <c r="AD1353"/>
      <c r="AE1353"/>
      <c r="AG1353"/>
      <c r="AI1353" s="11"/>
      <c r="AK1353"/>
      <c r="AL1353"/>
      <c r="AM1353"/>
      <c r="AN1353"/>
      <c r="AO1353"/>
      <c r="AQ1353"/>
      <c r="AR1353"/>
      <c r="AS1353"/>
      <c r="AT1353"/>
      <c r="AU1353"/>
      <c r="AV1353" s="105"/>
      <c r="AW1353"/>
      <c r="AX1353"/>
      <c r="AY1353"/>
      <c r="AZ1353"/>
      <c r="BA1353"/>
      <c r="BB1353"/>
    </row>
    <row r="1354" spans="1:54" x14ac:dyDescent="0.3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Y1354"/>
      <c r="AA1354"/>
      <c r="AB1354"/>
      <c r="AC1354"/>
      <c r="AD1354"/>
      <c r="AE1354"/>
      <c r="AG1354"/>
      <c r="AI1354" s="11"/>
      <c r="AK1354"/>
      <c r="AL1354"/>
      <c r="AM1354"/>
      <c r="AN1354"/>
      <c r="AO1354"/>
      <c r="AQ1354"/>
      <c r="AR1354"/>
      <c r="AS1354"/>
      <c r="AT1354"/>
      <c r="AU1354"/>
      <c r="AV1354" s="105"/>
      <c r="AW1354"/>
      <c r="AX1354"/>
      <c r="AY1354"/>
      <c r="AZ1354"/>
      <c r="BA1354"/>
      <c r="BB1354"/>
    </row>
    <row r="1355" spans="1:54" x14ac:dyDescent="0.3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Y1355"/>
      <c r="AA1355"/>
      <c r="AB1355"/>
      <c r="AC1355"/>
      <c r="AD1355"/>
      <c r="AE1355"/>
      <c r="AG1355"/>
      <c r="AI1355" s="11"/>
      <c r="AK1355"/>
      <c r="AL1355"/>
      <c r="AM1355"/>
      <c r="AN1355"/>
      <c r="AO1355"/>
      <c r="AQ1355"/>
      <c r="AR1355"/>
      <c r="AS1355"/>
      <c r="AT1355"/>
      <c r="AU1355"/>
      <c r="AV1355" s="105"/>
      <c r="AW1355"/>
      <c r="AX1355"/>
      <c r="AY1355"/>
      <c r="AZ1355"/>
      <c r="BA1355"/>
      <c r="BB1355"/>
    </row>
    <row r="1356" spans="1:54" x14ac:dyDescent="0.3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Y1356"/>
      <c r="AA1356"/>
      <c r="AB1356"/>
      <c r="AC1356"/>
      <c r="AD1356"/>
      <c r="AE1356"/>
      <c r="AG1356"/>
      <c r="AI1356" s="11"/>
      <c r="AK1356"/>
      <c r="AL1356"/>
      <c r="AM1356"/>
      <c r="AN1356"/>
      <c r="AO1356"/>
      <c r="AQ1356"/>
      <c r="AR1356"/>
      <c r="AS1356"/>
      <c r="AT1356"/>
      <c r="AU1356"/>
      <c r="AV1356" s="105"/>
      <c r="AW1356"/>
      <c r="AX1356"/>
      <c r="AY1356"/>
      <c r="AZ1356"/>
      <c r="BA1356"/>
      <c r="BB1356"/>
    </row>
    <row r="1357" spans="1:54" x14ac:dyDescent="0.3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Y1357"/>
      <c r="AA1357"/>
      <c r="AB1357"/>
      <c r="AC1357"/>
      <c r="AD1357"/>
      <c r="AE1357"/>
      <c r="AG1357"/>
      <c r="AI1357" s="11"/>
      <c r="AK1357"/>
      <c r="AL1357"/>
      <c r="AM1357"/>
      <c r="AN1357"/>
      <c r="AO1357"/>
      <c r="AQ1357"/>
      <c r="AR1357"/>
      <c r="AS1357"/>
      <c r="AT1357"/>
      <c r="AU1357"/>
      <c r="AV1357" s="105"/>
      <c r="AW1357"/>
      <c r="AX1357"/>
      <c r="AY1357"/>
      <c r="AZ1357"/>
      <c r="BA1357"/>
      <c r="BB1357"/>
    </row>
    <row r="1358" spans="1:54" x14ac:dyDescent="0.3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Y1358"/>
      <c r="AA1358"/>
      <c r="AB1358"/>
      <c r="AC1358"/>
      <c r="AD1358"/>
      <c r="AE1358"/>
      <c r="AG1358"/>
      <c r="AI1358" s="11"/>
      <c r="AK1358"/>
      <c r="AL1358"/>
      <c r="AM1358"/>
      <c r="AN1358"/>
      <c r="AO1358"/>
      <c r="AQ1358"/>
      <c r="AR1358"/>
      <c r="AS1358"/>
      <c r="AT1358"/>
      <c r="AU1358"/>
      <c r="AV1358" s="105"/>
      <c r="AW1358"/>
      <c r="AX1358"/>
      <c r="AY1358"/>
      <c r="AZ1358"/>
      <c r="BA1358"/>
      <c r="BB1358"/>
    </row>
    <row r="1359" spans="1:54" x14ac:dyDescent="0.3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Y1359"/>
      <c r="AA1359"/>
      <c r="AB1359"/>
      <c r="AC1359"/>
      <c r="AD1359"/>
      <c r="AE1359"/>
      <c r="AG1359"/>
      <c r="AI1359" s="11"/>
      <c r="AK1359"/>
      <c r="AL1359"/>
      <c r="AM1359"/>
      <c r="AN1359"/>
      <c r="AO1359"/>
      <c r="AQ1359"/>
      <c r="AR1359"/>
      <c r="AS1359"/>
      <c r="AT1359"/>
      <c r="AU1359"/>
      <c r="AV1359" s="105"/>
      <c r="AW1359"/>
      <c r="AX1359"/>
      <c r="AY1359"/>
      <c r="AZ1359"/>
      <c r="BA1359"/>
      <c r="BB1359"/>
    </row>
    <row r="1360" spans="1:54" x14ac:dyDescent="0.3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Y1360"/>
      <c r="AA1360"/>
      <c r="AB1360"/>
      <c r="AC1360"/>
      <c r="AD1360"/>
      <c r="AE1360"/>
      <c r="AG1360"/>
      <c r="AI1360" s="11"/>
      <c r="AK1360"/>
      <c r="AL1360"/>
      <c r="AM1360"/>
      <c r="AN1360"/>
      <c r="AO1360"/>
      <c r="AQ1360"/>
      <c r="AR1360"/>
      <c r="AS1360"/>
      <c r="AT1360"/>
      <c r="AU1360"/>
      <c r="AV1360" s="105"/>
      <c r="AW1360"/>
      <c r="AX1360"/>
      <c r="AY1360"/>
      <c r="AZ1360"/>
      <c r="BA1360"/>
      <c r="BB1360"/>
    </row>
    <row r="1361" spans="1:54" x14ac:dyDescent="0.3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Y1361"/>
      <c r="AA1361"/>
      <c r="AB1361"/>
      <c r="AC1361"/>
      <c r="AD1361"/>
      <c r="AE1361"/>
      <c r="AG1361"/>
      <c r="AI1361" s="11"/>
      <c r="AK1361"/>
      <c r="AL1361"/>
      <c r="AM1361"/>
      <c r="AN1361"/>
      <c r="AO1361"/>
      <c r="AQ1361"/>
      <c r="AR1361"/>
      <c r="AS1361"/>
      <c r="AT1361"/>
      <c r="AU1361"/>
      <c r="AV1361" s="105"/>
      <c r="AW1361"/>
      <c r="AX1361"/>
      <c r="AY1361"/>
      <c r="AZ1361"/>
      <c r="BA1361"/>
      <c r="BB1361"/>
    </row>
    <row r="1362" spans="1:54" x14ac:dyDescent="0.3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Y1362"/>
      <c r="AA1362"/>
      <c r="AB1362"/>
      <c r="AC1362"/>
      <c r="AD1362"/>
      <c r="AE1362"/>
      <c r="AG1362"/>
      <c r="AI1362" s="11"/>
      <c r="AK1362"/>
      <c r="AL1362"/>
      <c r="AM1362"/>
      <c r="AN1362"/>
      <c r="AO1362"/>
      <c r="AQ1362"/>
      <c r="AR1362"/>
      <c r="AS1362"/>
      <c r="AT1362"/>
      <c r="AU1362"/>
      <c r="AV1362" s="105"/>
      <c r="AW1362"/>
      <c r="AX1362"/>
      <c r="AY1362"/>
      <c r="AZ1362"/>
      <c r="BA1362"/>
      <c r="BB1362"/>
    </row>
    <row r="1363" spans="1:54" x14ac:dyDescent="0.3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Y1363"/>
      <c r="AA1363"/>
      <c r="AB1363"/>
      <c r="AC1363"/>
      <c r="AD1363"/>
      <c r="AE1363"/>
      <c r="AG1363"/>
      <c r="AI1363" s="11"/>
      <c r="AK1363"/>
      <c r="AL1363"/>
      <c r="AM1363"/>
      <c r="AN1363"/>
      <c r="AO1363"/>
      <c r="AQ1363"/>
      <c r="AR1363"/>
      <c r="AS1363"/>
      <c r="AT1363"/>
      <c r="AU1363"/>
      <c r="AV1363" s="105"/>
      <c r="AW1363"/>
      <c r="AX1363"/>
      <c r="AY1363"/>
      <c r="AZ1363"/>
      <c r="BA1363"/>
      <c r="BB1363"/>
    </row>
    <row r="1364" spans="1:54" x14ac:dyDescent="0.3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Y1364"/>
      <c r="AA1364"/>
      <c r="AB1364"/>
      <c r="AC1364"/>
      <c r="AD1364"/>
      <c r="AE1364"/>
      <c r="AG1364"/>
      <c r="AI1364" s="11"/>
      <c r="AK1364"/>
      <c r="AL1364"/>
      <c r="AM1364"/>
      <c r="AN1364"/>
      <c r="AO1364"/>
      <c r="AQ1364"/>
      <c r="AR1364"/>
      <c r="AS1364"/>
      <c r="AT1364"/>
      <c r="AU1364"/>
      <c r="AV1364" s="105"/>
      <c r="AW1364"/>
      <c r="AX1364"/>
      <c r="AY1364"/>
      <c r="AZ1364"/>
      <c r="BA1364"/>
      <c r="BB1364"/>
    </row>
    <row r="1365" spans="1:54" x14ac:dyDescent="0.3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Y1365"/>
      <c r="AA1365"/>
      <c r="AB1365"/>
      <c r="AC1365"/>
      <c r="AD1365"/>
      <c r="AE1365"/>
      <c r="AG1365"/>
      <c r="AI1365" s="11"/>
      <c r="AK1365"/>
      <c r="AL1365"/>
      <c r="AM1365"/>
      <c r="AN1365"/>
      <c r="AO1365"/>
      <c r="AQ1365"/>
      <c r="AR1365"/>
      <c r="AS1365"/>
      <c r="AT1365"/>
      <c r="AU1365"/>
      <c r="AV1365" s="105"/>
      <c r="AW1365"/>
      <c r="AX1365"/>
      <c r="AY1365"/>
      <c r="AZ1365"/>
      <c r="BA1365"/>
      <c r="BB1365"/>
    </row>
    <row r="1366" spans="1:54" x14ac:dyDescent="0.3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Y1366"/>
      <c r="AA1366"/>
      <c r="AB1366"/>
      <c r="AC1366"/>
      <c r="AD1366"/>
      <c r="AE1366"/>
      <c r="AG1366"/>
      <c r="AI1366" s="11"/>
      <c r="AK1366"/>
      <c r="AL1366"/>
      <c r="AM1366"/>
      <c r="AN1366"/>
      <c r="AO1366"/>
      <c r="AQ1366"/>
      <c r="AR1366"/>
      <c r="AS1366"/>
      <c r="AT1366"/>
      <c r="AU1366"/>
      <c r="AV1366" s="105"/>
      <c r="AW1366"/>
      <c r="AX1366"/>
      <c r="AY1366"/>
      <c r="AZ1366"/>
      <c r="BA1366"/>
      <c r="BB1366"/>
    </row>
    <row r="1367" spans="1:54" x14ac:dyDescent="0.3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Y1367"/>
      <c r="AA1367"/>
      <c r="AB1367"/>
      <c r="AC1367"/>
      <c r="AD1367"/>
      <c r="AE1367"/>
      <c r="AG1367"/>
      <c r="AI1367" s="11"/>
      <c r="AK1367"/>
      <c r="AL1367"/>
      <c r="AM1367"/>
      <c r="AN1367"/>
      <c r="AO1367"/>
      <c r="AQ1367"/>
      <c r="AR1367"/>
      <c r="AS1367"/>
      <c r="AT1367"/>
      <c r="AU1367"/>
      <c r="AV1367" s="105"/>
      <c r="AW1367"/>
      <c r="AX1367"/>
      <c r="AY1367"/>
      <c r="AZ1367"/>
      <c r="BA1367"/>
      <c r="BB1367"/>
    </row>
    <row r="1368" spans="1:54" x14ac:dyDescent="0.3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Y1368"/>
      <c r="AA1368"/>
      <c r="AB1368"/>
      <c r="AC1368"/>
      <c r="AD1368"/>
      <c r="AE1368"/>
      <c r="AG1368"/>
      <c r="AI1368" s="11"/>
      <c r="AK1368"/>
      <c r="AL1368"/>
      <c r="AM1368"/>
      <c r="AN1368"/>
      <c r="AO1368"/>
      <c r="AQ1368"/>
      <c r="AR1368"/>
      <c r="AS1368"/>
      <c r="AT1368"/>
      <c r="AU1368"/>
      <c r="AV1368" s="105"/>
      <c r="AW1368"/>
      <c r="AX1368"/>
      <c r="AY1368"/>
      <c r="AZ1368"/>
      <c r="BA1368"/>
      <c r="BB1368"/>
    </row>
    <row r="1369" spans="1:54" x14ac:dyDescent="0.3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Y1369"/>
      <c r="AA1369"/>
      <c r="AB1369"/>
      <c r="AC1369"/>
      <c r="AD1369"/>
      <c r="AE1369"/>
      <c r="AG1369"/>
      <c r="AI1369" s="11"/>
      <c r="AK1369"/>
      <c r="AL1369"/>
      <c r="AM1369"/>
      <c r="AN1369"/>
      <c r="AO1369"/>
      <c r="AQ1369"/>
      <c r="AR1369"/>
      <c r="AS1369"/>
      <c r="AT1369"/>
      <c r="AU1369"/>
      <c r="AV1369" s="105"/>
      <c r="AW1369"/>
      <c r="AX1369"/>
      <c r="AY1369"/>
      <c r="AZ1369"/>
      <c r="BA1369"/>
      <c r="BB1369"/>
    </row>
    <row r="1370" spans="1:54" x14ac:dyDescent="0.3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Y1370"/>
      <c r="AA1370"/>
      <c r="AB1370"/>
      <c r="AC1370"/>
      <c r="AD1370"/>
      <c r="AE1370"/>
      <c r="AG1370"/>
      <c r="AI1370" s="11"/>
      <c r="AK1370"/>
      <c r="AL1370"/>
      <c r="AM1370"/>
      <c r="AN1370"/>
      <c r="AO1370"/>
      <c r="AQ1370"/>
      <c r="AR1370"/>
      <c r="AS1370"/>
      <c r="AT1370"/>
      <c r="AU1370"/>
      <c r="AV1370" s="105"/>
      <c r="AW1370"/>
      <c r="AX1370"/>
      <c r="AY1370"/>
      <c r="AZ1370"/>
      <c r="BA1370"/>
      <c r="BB1370"/>
    </row>
    <row r="1371" spans="1:54" x14ac:dyDescent="0.3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Y1371"/>
      <c r="AA1371"/>
      <c r="AB1371"/>
      <c r="AC1371"/>
      <c r="AD1371"/>
      <c r="AE1371"/>
      <c r="AG1371"/>
      <c r="AI1371" s="11"/>
      <c r="AK1371"/>
      <c r="AL1371"/>
      <c r="AM1371"/>
      <c r="AN1371"/>
      <c r="AO1371"/>
      <c r="AQ1371"/>
      <c r="AR1371"/>
      <c r="AS1371"/>
      <c r="AT1371"/>
      <c r="AU1371"/>
      <c r="AV1371" s="105"/>
      <c r="AW1371"/>
      <c r="AX1371"/>
      <c r="AY1371"/>
      <c r="AZ1371"/>
      <c r="BA1371"/>
      <c r="BB1371"/>
    </row>
    <row r="1372" spans="1:54" x14ac:dyDescent="0.3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Y1372"/>
      <c r="AA1372"/>
      <c r="AB1372"/>
      <c r="AC1372"/>
      <c r="AD1372"/>
      <c r="AE1372"/>
      <c r="AG1372"/>
      <c r="AI1372" s="11"/>
      <c r="AK1372"/>
      <c r="AL1372"/>
      <c r="AM1372"/>
      <c r="AN1372"/>
      <c r="AO1372"/>
      <c r="AQ1372"/>
      <c r="AR1372"/>
      <c r="AS1372"/>
      <c r="AT1372"/>
      <c r="AU1372"/>
      <c r="AV1372" s="105"/>
      <c r="AW1372"/>
      <c r="AX1372"/>
      <c r="AY1372"/>
      <c r="AZ1372"/>
      <c r="BA1372"/>
      <c r="BB1372"/>
    </row>
    <row r="1373" spans="1:54" x14ac:dyDescent="0.3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Y1373"/>
      <c r="AA1373"/>
      <c r="AB1373"/>
      <c r="AC1373"/>
      <c r="AD1373"/>
      <c r="AE1373"/>
      <c r="AG1373"/>
      <c r="AI1373" s="11"/>
      <c r="AK1373"/>
      <c r="AL1373"/>
      <c r="AM1373"/>
      <c r="AN1373"/>
      <c r="AO1373"/>
      <c r="AQ1373"/>
      <c r="AR1373"/>
      <c r="AS1373"/>
      <c r="AT1373"/>
      <c r="AU1373"/>
      <c r="AV1373" s="105"/>
      <c r="AW1373"/>
      <c r="AX1373"/>
      <c r="AY1373"/>
      <c r="AZ1373"/>
      <c r="BA1373"/>
      <c r="BB1373"/>
    </row>
    <row r="1374" spans="1:54" x14ac:dyDescent="0.3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Y1374"/>
      <c r="AA1374"/>
      <c r="AB1374"/>
      <c r="AC1374"/>
      <c r="AD1374"/>
      <c r="AE1374"/>
      <c r="AG1374"/>
      <c r="AI1374" s="11"/>
      <c r="AK1374"/>
      <c r="AL1374"/>
      <c r="AM1374"/>
      <c r="AN1374"/>
      <c r="AO1374"/>
      <c r="AQ1374"/>
      <c r="AR1374"/>
      <c r="AS1374"/>
      <c r="AT1374"/>
      <c r="AU1374"/>
      <c r="AV1374" s="105"/>
      <c r="AW1374"/>
      <c r="AX1374"/>
      <c r="AY1374"/>
      <c r="AZ1374"/>
      <c r="BA1374"/>
      <c r="BB1374"/>
    </row>
    <row r="1375" spans="1:54" x14ac:dyDescent="0.3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Y1375"/>
      <c r="AA1375"/>
      <c r="AB1375"/>
      <c r="AC1375"/>
      <c r="AD1375"/>
      <c r="AE1375"/>
      <c r="AG1375"/>
      <c r="AI1375" s="11"/>
      <c r="AK1375"/>
      <c r="AL1375"/>
      <c r="AM1375"/>
      <c r="AN1375"/>
      <c r="AO1375"/>
      <c r="AQ1375"/>
      <c r="AR1375"/>
      <c r="AS1375"/>
      <c r="AT1375"/>
      <c r="AU1375"/>
      <c r="AV1375" s="105"/>
      <c r="AW1375"/>
      <c r="AX1375"/>
      <c r="AY1375"/>
      <c r="AZ1375"/>
      <c r="BA1375"/>
      <c r="BB1375"/>
    </row>
    <row r="1376" spans="1:54" x14ac:dyDescent="0.3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Y1376"/>
      <c r="AA1376"/>
      <c r="AB1376"/>
      <c r="AC1376"/>
      <c r="AD1376"/>
      <c r="AE1376"/>
      <c r="AG1376"/>
      <c r="AI1376" s="11"/>
      <c r="AK1376"/>
      <c r="AL1376"/>
      <c r="AM1376"/>
      <c r="AN1376"/>
      <c r="AO1376"/>
      <c r="AQ1376"/>
      <c r="AR1376"/>
      <c r="AS1376"/>
      <c r="AT1376"/>
      <c r="AU1376"/>
      <c r="AV1376" s="105"/>
      <c r="AW1376"/>
      <c r="AX1376"/>
      <c r="AY1376"/>
      <c r="AZ1376"/>
      <c r="BA1376"/>
      <c r="BB1376"/>
    </row>
    <row r="1377" spans="1:54" x14ac:dyDescent="0.3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Y1377"/>
      <c r="AA1377"/>
      <c r="AB1377"/>
      <c r="AC1377"/>
      <c r="AD1377"/>
      <c r="AE1377"/>
      <c r="AG1377"/>
      <c r="AI1377" s="11"/>
      <c r="AK1377"/>
      <c r="AL1377"/>
      <c r="AM1377"/>
      <c r="AN1377"/>
      <c r="AO1377"/>
      <c r="AQ1377"/>
      <c r="AR1377"/>
      <c r="AS1377"/>
      <c r="AT1377"/>
      <c r="AU1377"/>
      <c r="AV1377" s="105"/>
      <c r="AW1377"/>
      <c r="AX1377"/>
      <c r="AY1377"/>
      <c r="AZ1377"/>
      <c r="BA1377"/>
      <c r="BB1377"/>
    </row>
    <row r="1378" spans="1:54" x14ac:dyDescent="0.3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Y1378"/>
      <c r="AA1378"/>
      <c r="AB1378"/>
      <c r="AC1378"/>
      <c r="AD1378"/>
      <c r="AE1378"/>
      <c r="AG1378"/>
      <c r="AI1378" s="11"/>
      <c r="AK1378"/>
      <c r="AL1378"/>
      <c r="AM1378"/>
      <c r="AN1378"/>
      <c r="AO1378"/>
      <c r="AQ1378"/>
      <c r="AR1378"/>
      <c r="AS1378"/>
      <c r="AT1378"/>
      <c r="AU1378"/>
      <c r="AV1378" s="105"/>
      <c r="AW1378"/>
      <c r="AX1378"/>
      <c r="AY1378"/>
      <c r="AZ1378"/>
      <c r="BA1378"/>
      <c r="BB1378"/>
    </row>
    <row r="1379" spans="1:54" x14ac:dyDescent="0.3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Y1379"/>
      <c r="AA1379"/>
      <c r="AB1379"/>
      <c r="AC1379"/>
      <c r="AD1379"/>
      <c r="AE1379"/>
      <c r="AG1379"/>
      <c r="AI1379" s="11"/>
      <c r="AK1379"/>
      <c r="AL1379"/>
      <c r="AM1379"/>
      <c r="AN1379"/>
      <c r="AO1379"/>
      <c r="AQ1379"/>
      <c r="AR1379"/>
      <c r="AS1379"/>
      <c r="AT1379"/>
      <c r="AU1379"/>
      <c r="AV1379" s="105"/>
      <c r="AW1379"/>
      <c r="AX1379"/>
      <c r="AY1379"/>
      <c r="AZ1379"/>
      <c r="BA1379"/>
      <c r="BB1379"/>
    </row>
    <row r="1380" spans="1:54" x14ac:dyDescent="0.3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Y1380"/>
      <c r="AA1380"/>
      <c r="AB1380"/>
      <c r="AC1380"/>
      <c r="AD1380"/>
      <c r="AE1380"/>
      <c r="AG1380"/>
      <c r="AI1380" s="11"/>
      <c r="AK1380"/>
      <c r="AL1380"/>
      <c r="AM1380"/>
      <c r="AN1380"/>
      <c r="AO1380"/>
      <c r="AQ1380"/>
      <c r="AR1380"/>
      <c r="AS1380"/>
      <c r="AT1380"/>
      <c r="AU1380"/>
      <c r="AV1380" s="105"/>
      <c r="AW1380"/>
      <c r="AX1380"/>
      <c r="AY1380"/>
      <c r="AZ1380"/>
      <c r="BA1380"/>
      <c r="BB1380"/>
    </row>
    <row r="1381" spans="1:54" x14ac:dyDescent="0.3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Y1381"/>
      <c r="AA1381"/>
      <c r="AB1381"/>
      <c r="AC1381"/>
      <c r="AD1381"/>
      <c r="AE1381"/>
      <c r="AG1381"/>
      <c r="AI1381" s="11"/>
      <c r="AK1381"/>
      <c r="AL1381"/>
      <c r="AM1381"/>
      <c r="AN1381"/>
      <c r="AO1381"/>
      <c r="AQ1381"/>
      <c r="AR1381"/>
      <c r="AS1381"/>
      <c r="AT1381"/>
      <c r="AU1381"/>
      <c r="AV1381" s="105"/>
      <c r="AW1381"/>
      <c r="AX1381"/>
      <c r="AY1381"/>
      <c r="AZ1381"/>
      <c r="BA1381"/>
      <c r="BB1381"/>
    </row>
    <row r="1382" spans="1:54" x14ac:dyDescent="0.3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Y1382"/>
      <c r="AA1382"/>
      <c r="AB1382"/>
      <c r="AC1382"/>
      <c r="AD1382"/>
      <c r="AE1382"/>
      <c r="AG1382"/>
      <c r="AI1382" s="11"/>
      <c r="AK1382"/>
      <c r="AL1382"/>
      <c r="AM1382"/>
      <c r="AN1382"/>
      <c r="AO1382"/>
      <c r="AQ1382"/>
      <c r="AR1382"/>
      <c r="AS1382"/>
      <c r="AT1382"/>
      <c r="AU1382"/>
      <c r="AV1382" s="105"/>
      <c r="AW1382"/>
      <c r="AX1382"/>
      <c r="AY1382"/>
      <c r="AZ1382"/>
      <c r="BA1382"/>
      <c r="BB1382"/>
    </row>
    <row r="1383" spans="1:54" x14ac:dyDescent="0.3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Y1383"/>
      <c r="AA1383"/>
      <c r="AB1383"/>
      <c r="AC1383"/>
      <c r="AD1383"/>
      <c r="AE1383"/>
      <c r="AG1383"/>
      <c r="AI1383" s="11"/>
      <c r="AK1383"/>
      <c r="AL1383"/>
      <c r="AM1383"/>
      <c r="AN1383"/>
      <c r="AO1383"/>
      <c r="AQ1383"/>
      <c r="AR1383"/>
      <c r="AS1383"/>
      <c r="AT1383"/>
      <c r="AU1383"/>
      <c r="AV1383" s="105"/>
      <c r="AW1383"/>
      <c r="AX1383"/>
      <c r="AY1383"/>
      <c r="AZ1383"/>
      <c r="BA1383"/>
      <c r="BB1383"/>
    </row>
    <row r="1384" spans="1:54" x14ac:dyDescent="0.3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Y1384"/>
      <c r="AA1384"/>
      <c r="AB1384"/>
      <c r="AC1384"/>
      <c r="AD1384"/>
      <c r="AE1384"/>
      <c r="AG1384"/>
      <c r="AI1384" s="11"/>
      <c r="AK1384"/>
      <c r="AL1384"/>
      <c r="AM1384"/>
      <c r="AN1384"/>
      <c r="AO1384"/>
      <c r="AQ1384"/>
      <c r="AR1384"/>
      <c r="AS1384"/>
      <c r="AT1384"/>
      <c r="AU1384"/>
      <c r="AV1384" s="105"/>
      <c r="AW1384"/>
      <c r="AX1384"/>
      <c r="AY1384"/>
      <c r="AZ1384"/>
      <c r="BA1384"/>
      <c r="BB1384"/>
    </row>
    <row r="1385" spans="1:54" x14ac:dyDescent="0.3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Y1385"/>
      <c r="AA1385"/>
      <c r="AB1385"/>
      <c r="AC1385"/>
      <c r="AD1385"/>
      <c r="AE1385"/>
      <c r="AG1385"/>
      <c r="AI1385" s="11"/>
      <c r="AK1385"/>
      <c r="AL1385"/>
      <c r="AM1385"/>
      <c r="AN1385"/>
      <c r="AO1385"/>
      <c r="AQ1385"/>
      <c r="AR1385"/>
      <c r="AS1385"/>
      <c r="AT1385"/>
      <c r="AU1385"/>
      <c r="AV1385" s="105"/>
      <c r="AW1385"/>
      <c r="AX1385"/>
      <c r="AY1385"/>
      <c r="AZ1385"/>
      <c r="BA1385"/>
      <c r="BB1385"/>
    </row>
    <row r="1386" spans="1:54" x14ac:dyDescent="0.3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Y1386"/>
      <c r="AA1386"/>
      <c r="AB1386"/>
      <c r="AC1386"/>
      <c r="AD1386"/>
      <c r="AE1386"/>
      <c r="AG1386"/>
      <c r="AI1386" s="11"/>
      <c r="AK1386"/>
      <c r="AL1386"/>
      <c r="AM1386"/>
      <c r="AN1386"/>
      <c r="AO1386"/>
      <c r="AQ1386"/>
      <c r="AR1386"/>
      <c r="AS1386"/>
      <c r="AT1386"/>
      <c r="AU1386"/>
      <c r="AV1386" s="105"/>
      <c r="AW1386"/>
      <c r="AX1386"/>
      <c r="AY1386"/>
      <c r="AZ1386"/>
      <c r="BA1386"/>
      <c r="BB1386"/>
    </row>
    <row r="1387" spans="1:54" x14ac:dyDescent="0.3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Y1387"/>
      <c r="AA1387"/>
      <c r="AB1387"/>
      <c r="AC1387"/>
      <c r="AD1387"/>
      <c r="AE1387"/>
      <c r="AG1387"/>
      <c r="AI1387" s="11"/>
      <c r="AK1387"/>
      <c r="AL1387"/>
      <c r="AM1387"/>
      <c r="AN1387"/>
      <c r="AO1387"/>
      <c r="AQ1387"/>
      <c r="AR1387"/>
      <c r="AS1387"/>
      <c r="AT1387"/>
      <c r="AU1387"/>
      <c r="AV1387" s="105"/>
      <c r="AW1387"/>
      <c r="AX1387"/>
      <c r="AY1387"/>
      <c r="AZ1387"/>
      <c r="BA1387"/>
      <c r="BB1387"/>
    </row>
    <row r="1388" spans="1:54" x14ac:dyDescent="0.3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Y1388"/>
      <c r="AA1388"/>
      <c r="AB1388"/>
      <c r="AC1388"/>
      <c r="AD1388"/>
      <c r="AE1388"/>
      <c r="AG1388"/>
      <c r="AI1388" s="11"/>
      <c r="AK1388"/>
      <c r="AL1388"/>
      <c r="AM1388"/>
      <c r="AN1388"/>
      <c r="AO1388"/>
      <c r="AQ1388"/>
      <c r="AR1388"/>
      <c r="AS1388"/>
      <c r="AT1388"/>
      <c r="AU1388"/>
      <c r="AV1388" s="105"/>
      <c r="AW1388"/>
      <c r="AX1388"/>
      <c r="AY1388"/>
      <c r="AZ1388"/>
      <c r="BA1388"/>
      <c r="BB1388"/>
    </row>
    <row r="1389" spans="1:54" x14ac:dyDescent="0.3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Y1389"/>
      <c r="AA1389"/>
      <c r="AB1389"/>
      <c r="AC1389"/>
      <c r="AD1389"/>
      <c r="AE1389"/>
      <c r="AG1389"/>
      <c r="AI1389" s="11"/>
      <c r="AK1389"/>
      <c r="AL1389"/>
      <c r="AM1389"/>
      <c r="AN1389"/>
      <c r="AO1389"/>
      <c r="AQ1389"/>
      <c r="AR1389"/>
      <c r="AS1389"/>
      <c r="AT1389"/>
      <c r="AU1389"/>
      <c r="AV1389" s="105"/>
      <c r="AW1389"/>
      <c r="AX1389"/>
      <c r="AY1389"/>
      <c r="AZ1389"/>
      <c r="BA1389"/>
      <c r="BB1389"/>
    </row>
    <row r="1390" spans="1:54" x14ac:dyDescent="0.3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Y1390"/>
      <c r="AA1390"/>
      <c r="AB1390"/>
      <c r="AC1390"/>
      <c r="AD1390"/>
      <c r="AE1390"/>
      <c r="AG1390"/>
      <c r="AI1390" s="11"/>
      <c r="AK1390"/>
      <c r="AL1390"/>
      <c r="AM1390"/>
      <c r="AN1390"/>
      <c r="AO1390"/>
      <c r="AQ1390"/>
      <c r="AR1390"/>
      <c r="AS1390"/>
      <c r="AT1390"/>
      <c r="AU1390"/>
      <c r="AV1390" s="105"/>
      <c r="AW1390"/>
      <c r="AX1390"/>
      <c r="AY1390"/>
      <c r="AZ1390"/>
      <c r="BA1390"/>
      <c r="BB1390"/>
    </row>
    <row r="1391" spans="1:54" x14ac:dyDescent="0.3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Y1391"/>
      <c r="AA1391"/>
      <c r="AB1391"/>
      <c r="AC1391"/>
      <c r="AD1391"/>
      <c r="AE1391"/>
      <c r="AG1391"/>
      <c r="AI1391" s="11"/>
      <c r="AK1391"/>
      <c r="AL1391"/>
      <c r="AM1391"/>
      <c r="AN1391"/>
      <c r="AO1391"/>
      <c r="AQ1391"/>
      <c r="AR1391"/>
      <c r="AS1391"/>
      <c r="AT1391"/>
      <c r="AU1391"/>
      <c r="AV1391" s="105"/>
      <c r="AW1391"/>
      <c r="AX1391"/>
      <c r="AY1391"/>
      <c r="AZ1391"/>
      <c r="BA1391"/>
      <c r="BB1391"/>
    </row>
    <row r="1392" spans="1:54" x14ac:dyDescent="0.3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Y1392"/>
      <c r="AA1392"/>
      <c r="AB1392"/>
      <c r="AC1392"/>
      <c r="AD1392"/>
      <c r="AE1392"/>
      <c r="AG1392"/>
      <c r="AI1392" s="11"/>
      <c r="AK1392"/>
      <c r="AL1392"/>
      <c r="AM1392"/>
      <c r="AN1392"/>
      <c r="AO1392"/>
      <c r="AQ1392"/>
      <c r="AR1392"/>
      <c r="AS1392"/>
      <c r="AT1392"/>
      <c r="AU1392"/>
      <c r="AV1392" s="105"/>
      <c r="AW1392"/>
      <c r="AX1392"/>
      <c r="AY1392"/>
      <c r="AZ1392"/>
      <c r="BA1392"/>
      <c r="BB1392"/>
    </row>
    <row r="1393" spans="1:54" x14ac:dyDescent="0.3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Y1393"/>
      <c r="AA1393"/>
      <c r="AB1393"/>
      <c r="AC1393"/>
      <c r="AD1393"/>
      <c r="AE1393"/>
      <c r="AG1393"/>
      <c r="AI1393" s="11"/>
      <c r="AK1393"/>
      <c r="AL1393"/>
      <c r="AM1393"/>
      <c r="AN1393"/>
      <c r="AO1393"/>
      <c r="AQ1393"/>
      <c r="AR1393"/>
      <c r="AS1393"/>
      <c r="AT1393"/>
      <c r="AU1393"/>
      <c r="AV1393" s="105"/>
      <c r="AW1393"/>
      <c r="AX1393"/>
      <c r="AY1393"/>
      <c r="AZ1393"/>
      <c r="BA1393"/>
      <c r="BB1393"/>
    </row>
    <row r="1394" spans="1:54" x14ac:dyDescent="0.3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Y1394"/>
      <c r="AA1394"/>
      <c r="AB1394"/>
      <c r="AC1394"/>
      <c r="AD1394"/>
      <c r="AE1394"/>
      <c r="AG1394"/>
      <c r="AI1394" s="11"/>
      <c r="AK1394"/>
      <c r="AL1394"/>
      <c r="AM1394"/>
      <c r="AN1394"/>
      <c r="AO1394"/>
      <c r="AQ1394"/>
      <c r="AR1394"/>
      <c r="AS1394"/>
      <c r="AT1394"/>
      <c r="AU1394"/>
      <c r="AV1394" s="105"/>
      <c r="AW1394"/>
      <c r="AX1394"/>
      <c r="AY1394"/>
      <c r="AZ1394"/>
      <c r="BA1394"/>
      <c r="BB1394"/>
    </row>
    <row r="1395" spans="1:54" x14ac:dyDescent="0.3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Y1395"/>
      <c r="AA1395"/>
      <c r="AB1395"/>
      <c r="AC1395"/>
      <c r="AD1395"/>
      <c r="AE1395"/>
      <c r="AG1395"/>
      <c r="AI1395" s="11"/>
      <c r="AK1395"/>
      <c r="AL1395"/>
      <c r="AM1395"/>
      <c r="AN1395"/>
      <c r="AO1395"/>
      <c r="AQ1395"/>
      <c r="AR1395"/>
      <c r="AS1395"/>
      <c r="AT1395"/>
      <c r="AU1395"/>
      <c r="AV1395" s="105"/>
      <c r="AW1395"/>
      <c r="AX1395"/>
      <c r="AY1395"/>
      <c r="AZ1395"/>
      <c r="BA1395"/>
      <c r="BB1395"/>
    </row>
    <row r="1396" spans="1:54" x14ac:dyDescent="0.3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Y1396"/>
      <c r="AA1396"/>
      <c r="AB1396"/>
      <c r="AC1396"/>
      <c r="AD1396"/>
      <c r="AE1396"/>
      <c r="AG1396"/>
      <c r="AI1396" s="11"/>
      <c r="AK1396"/>
      <c r="AL1396"/>
      <c r="AM1396"/>
      <c r="AN1396"/>
      <c r="AO1396"/>
      <c r="AQ1396"/>
      <c r="AR1396"/>
      <c r="AS1396"/>
      <c r="AT1396"/>
      <c r="AU1396"/>
      <c r="AV1396" s="105"/>
      <c r="AW1396"/>
      <c r="AX1396"/>
      <c r="AY1396"/>
      <c r="AZ1396"/>
      <c r="BA1396"/>
      <c r="BB1396"/>
    </row>
    <row r="1397" spans="1:54" x14ac:dyDescent="0.3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Y1397"/>
      <c r="AA1397"/>
      <c r="AB1397"/>
      <c r="AC1397"/>
      <c r="AD1397"/>
      <c r="AE1397"/>
      <c r="AG1397"/>
      <c r="AI1397" s="11"/>
      <c r="AK1397"/>
      <c r="AL1397"/>
      <c r="AM1397"/>
      <c r="AN1397"/>
      <c r="AO1397"/>
      <c r="AQ1397"/>
      <c r="AR1397"/>
      <c r="AS1397"/>
      <c r="AT1397"/>
      <c r="AU1397"/>
      <c r="AV1397" s="105"/>
      <c r="AW1397"/>
      <c r="AX1397"/>
      <c r="AY1397"/>
      <c r="AZ1397"/>
      <c r="BA1397"/>
      <c r="BB1397"/>
    </row>
    <row r="1398" spans="1:54" x14ac:dyDescent="0.3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Y1398"/>
      <c r="AA1398"/>
      <c r="AB1398"/>
      <c r="AC1398"/>
      <c r="AD1398"/>
      <c r="AE1398"/>
      <c r="AG1398"/>
      <c r="AI1398" s="11"/>
      <c r="AK1398"/>
      <c r="AL1398"/>
      <c r="AM1398"/>
      <c r="AN1398"/>
      <c r="AO1398"/>
      <c r="AQ1398"/>
      <c r="AR1398"/>
      <c r="AS1398"/>
      <c r="AT1398"/>
      <c r="AU1398"/>
      <c r="AV1398" s="105"/>
      <c r="AW1398"/>
      <c r="AX1398"/>
      <c r="AY1398"/>
      <c r="AZ1398"/>
      <c r="BA1398"/>
      <c r="BB1398"/>
    </row>
    <row r="1399" spans="1:54" x14ac:dyDescent="0.3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Y1399"/>
      <c r="AA1399"/>
      <c r="AB1399"/>
      <c r="AC1399"/>
      <c r="AD1399"/>
      <c r="AE1399"/>
      <c r="AG1399"/>
      <c r="AI1399" s="11"/>
      <c r="AK1399"/>
      <c r="AL1399"/>
      <c r="AM1399"/>
      <c r="AN1399"/>
      <c r="AO1399"/>
      <c r="AQ1399"/>
      <c r="AR1399"/>
      <c r="AS1399"/>
      <c r="AT1399"/>
      <c r="AU1399"/>
      <c r="AV1399" s="105"/>
      <c r="AW1399"/>
      <c r="AX1399"/>
      <c r="AY1399"/>
      <c r="AZ1399"/>
      <c r="BA1399"/>
      <c r="BB1399"/>
    </row>
    <row r="1400" spans="1:54" x14ac:dyDescent="0.3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Y1400"/>
      <c r="AA1400"/>
      <c r="AB1400"/>
      <c r="AC1400"/>
      <c r="AD1400"/>
      <c r="AE1400"/>
      <c r="AG1400"/>
      <c r="AI1400" s="11"/>
      <c r="AK1400"/>
      <c r="AL1400"/>
      <c r="AM1400"/>
      <c r="AN1400"/>
      <c r="AO1400"/>
      <c r="AQ1400"/>
      <c r="AR1400"/>
      <c r="AS1400"/>
      <c r="AT1400"/>
      <c r="AU1400"/>
      <c r="AV1400" s="105"/>
      <c r="AW1400"/>
      <c r="AX1400"/>
      <c r="AY1400"/>
      <c r="AZ1400"/>
      <c r="BA1400"/>
      <c r="BB1400"/>
    </row>
    <row r="1401" spans="1:54" x14ac:dyDescent="0.3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Y1401"/>
      <c r="AA1401"/>
      <c r="AB1401"/>
      <c r="AC1401"/>
      <c r="AD1401"/>
      <c r="AE1401"/>
      <c r="AG1401"/>
      <c r="AI1401" s="11"/>
      <c r="AK1401"/>
      <c r="AL1401"/>
      <c r="AM1401"/>
      <c r="AN1401"/>
      <c r="AO1401"/>
      <c r="AQ1401"/>
      <c r="AR1401"/>
      <c r="AS1401"/>
      <c r="AT1401"/>
      <c r="AU1401"/>
      <c r="AV1401" s="105"/>
      <c r="AW1401"/>
      <c r="AX1401"/>
      <c r="AY1401"/>
      <c r="AZ1401"/>
      <c r="BA1401"/>
      <c r="BB1401"/>
    </row>
    <row r="1402" spans="1:54" x14ac:dyDescent="0.3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Y1402"/>
      <c r="AA1402"/>
      <c r="AB1402"/>
      <c r="AC1402"/>
      <c r="AD1402"/>
      <c r="AE1402"/>
      <c r="AG1402"/>
      <c r="AI1402" s="11"/>
      <c r="AK1402"/>
      <c r="AL1402"/>
      <c r="AM1402"/>
      <c r="AN1402"/>
      <c r="AO1402"/>
      <c r="AQ1402"/>
      <c r="AR1402"/>
      <c r="AS1402"/>
      <c r="AT1402"/>
      <c r="AU1402"/>
      <c r="AV1402" s="105"/>
      <c r="AW1402"/>
      <c r="AX1402"/>
      <c r="AY1402"/>
      <c r="AZ1402"/>
      <c r="BA1402"/>
      <c r="BB1402"/>
    </row>
    <row r="1403" spans="1:54" x14ac:dyDescent="0.3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Y1403"/>
      <c r="AA1403"/>
      <c r="AB1403"/>
      <c r="AC1403"/>
      <c r="AD1403"/>
      <c r="AE1403"/>
      <c r="AG1403"/>
      <c r="AI1403" s="11"/>
      <c r="AK1403"/>
      <c r="AL1403"/>
      <c r="AM1403"/>
      <c r="AN1403"/>
      <c r="AO1403"/>
      <c r="AQ1403"/>
      <c r="AR1403"/>
      <c r="AS1403"/>
      <c r="AT1403"/>
      <c r="AU1403"/>
      <c r="AV1403" s="105"/>
      <c r="AW1403"/>
      <c r="AX1403"/>
      <c r="AY1403"/>
      <c r="AZ1403"/>
      <c r="BA1403"/>
      <c r="BB1403"/>
    </row>
    <row r="1404" spans="1:54" x14ac:dyDescent="0.3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Y1404"/>
      <c r="AA1404"/>
      <c r="AB1404"/>
      <c r="AC1404"/>
      <c r="AD1404"/>
      <c r="AE1404"/>
      <c r="AG1404"/>
      <c r="AI1404" s="11"/>
      <c r="AK1404"/>
      <c r="AL1404"/>
      <c r="AM1404"/>
      <c r="AN1404"/>
      <c r="AO1404"/>
      <c r="AQ1404"/>
      <c r="AR1404"/>
      <c r="AS1404"/>
      <c r="AT1404"/>
      <c r="AU1404"/>
      <c r="AV1404" s="105"/>
      <c r="AW1404"/>
      <c r="AX1404"/>
      <c r="AY1404"/>
      <c r="AZ1404"/>
      <c r="BA1404"/>
      <c r="BB1404"/>
    </row>
    <row r="1405" spans="1:54" x14ac:dyDescent="0.3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Y1405"/>
      <c r="AA1405"/>
      <c r="AB1405"/>
      <c r="AC1405"/>
      <c r="AD1405"/>
      <c r="AE1405"/>
      <c r="AG1405"/>
      <c r="AI1405" s="11"/>
      <c r="AK1405"/>
      <c r="AL1405"/>
      <c r="AM1405"/>
      <c r="AN1405"/>
      <c r="AO1405"/>
      <c r="AQ1405"/>
      <c r="AR1405"/>
      <c r="AS1405"/>
      <c r="AT1405"/>
      <c r="AU1405"/>
      <c r="AV1405" s="105"/>
      <c r="AW1405"/>
      <c r="AX1405"/>
      <c r="AY1405"/>
      <c r="AZ1405"/>
      <c r="BA1405"/>
      <c r="BB1405"/>
    </row>
    <row r="1406" spans="1:54" x14ac:dyDescent="0.3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Y1406"/>
      <c r="AA1406"/>
      <c r="AB1406"/>
      <c r="AC1406"/>
      <c r="AD1406"/>
      <c r="AE1406"/>
      <c r="AG1406"/>
      <c r="AI1406" s="11"/>
      <c r="AK1406"/>
      <c r="AL1406"/>
      <c r="AM1406"/>
      <c r="AN1406"/>
      <c r="AO1406"/>
      <c r="AQ1406"/>
      <c r="AR1406"/>
      <c r="AS1406"/>
      <c r="AT1406"/>
      <c r="AU1406"/>
      <c r="AV1406" s="105"/>
      <c r="AW1406"/>
      <c r="AX1406"/>
      <c r="AY1406"/>
      <c r="AZ1406"/>
      <c r="BA1406"/>
      <c r="BB1406"/>
    </row>
    <row r="1407" spans="1:54" x14ac:dyDescent="0.3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Y1407"/>
      <c r="AA1407"/>
      <c r="AB1407"/>
      <c r="AC1407"/>
      <c r="AD1407"/>
      <c r="AE1407"/>
      <c r="AG1407"/>
      <c r="AI1407" s="11"/>
      <c r="AK1407"/>
      <c r="AL1407"/>
      <c r="AM1407"/>
      <c r="AN1407"/>
      <c r="AO1407"/>
      <c r="AQ1407"/>
      <c r="AR1407"/>
      <c r="AS1407"/>
      <c r="AT1407"/>
      <c r="AU1407"/>
      <c r="AV1407" s="105"/>
      <c r="AW1407"/>
      <c r="AX1407"/>
      <c r="AY1407"/>
      <c r="AZ1407"/>
      <c r="BA1407"/>
      <c r="BB1407"/>
    </row>
    <row r="1408" spans="1:54" x14ac:dyDescent="0.3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Y1408"/>
      <c r="AA1408"/>
      <c r="AB1408"/>
      <c r="AC1408"/>
      <c r="AD1408"/>
      <c r="AE1408"/>
      <c r="AG1408"/>
      <c r="AI1408" s="11"/>
      <c r="AK1408"/>
      <c r="AL1408"/>
      <c r="AM1408"/>
      <c r="AN1408"/>
      <c r="AO1408"/>
      <c r="AQ1408"/>
      <c r="AR1408"/>
      <c r="AS1408"/>
      <c r="AT1408"/>
      <c r="AU1408"/>
      <c r="AV1408" s="105"/>
      <c r="AW1408"/>
      <c r="AX1408"/>
      <c r="AY1408"/>
      <c r="AZ1408"/>
      <c r="BA1408"/>
      <c r="BB1408"/>
    </row>
    <row r="1409" spans="1:54" x14ac:dyDescent="0.3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Y1409"/>
      <c r="AA1409"/>
      <c r="AB1409"/>
      <c r="AC1409"/>
      <c r="AD1409"/>
      <c r="AE1409"/>
      <c r="AG1409"/>
      <c r="AI1409" s="11"/>
      <c r="AK1409"/>
      <c r="AL1409"/>
      <c r="AM1409"/>
      <c r="AN1409"/>
      <c r="AO1409"/>
      <c r="AQ1409"/>
      <c r="AR1409"/>
      <c r="AS1409"/>
      <c r="AT1409"/>
      <c r="AU1409"/>
      <c r="AV1409" s="105"/>
      <c r="AW1409"/>
      <c r="AX1409"/>
      <c r="AY1409"/>
      <c r="AZ1409"/>
      <c r="BA1409"/>
      <c r="BB1409"/>
    </row>
    <row r="1410" spans="1:54" x14ac:dyDescent="0.3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Y1410"/>
      <c r="AA1410"/>
      <c r="AB1410"/>
      <c r="AC1410"/>
      <c r="AD1410"/>
      <c r="AE1410"/>
      <c r="AG1410"/>
      <c r="AI1410" s="11"/>
      <c r="AK1410"/>
      <c r="AL1410"/>
      <c r="AM1410"/>
      <c r="AN1410"/>
      <c r="AO1410"/>
      <c r="AQ1410"/>
      <c r="AR1410"/>
      <c r="AS1410"/>
      <c r="AT1410"/>
      <c r="AU1410"/>
      <c r="AV1410" s="105"/>
      <c r="AW1410"/>
      <c r="AX1410"/>
      <c r="AY1410"/>
      <c r="AZ1410"/>
      <c r="BA1410"/>
      <c r="BB1410"/>
    </row>
    <row r="1411" spans="1:54" x14ac:dyDescent="0.3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Y1411"/>
      <c r="AA1411"/>
      <c r="AB1411"/>
      <c r="AC1411"/>
      <c r="AD1411"/>
      <c r="AE1411"/>
      <c r="AG1411"/>
      <c r="AI1411" s="11"/>
      <c r="AK1411"/>
      <c r="AL1411"/>
      <c r="AM1411"/>
      <c r="AN1411"/>
      <c r="AO1411"/>
      <c r="AQ1411"/>
      <c r="AR1411"/>
      <c r="AS1411"/>
      <c r="AT1411"/>
      <c r="AU1411"/>
      <c r="AV1411" s="105"/>
      <c r="AW1411"/>
      <c r="AX1411"/>
      <c r="AY1411"/>
      <c r="AZ1411"/>
      <c r="BA1411"/>
      <c r="BB1411"/>
    </row>
    <row r="1412" spans="1:54" x14ac:dyDescent="0.3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Y1412"/>
      <c r="AA1412"/>
      <c r="AB1412"/>
      <c r="AC1412"/>
      <c r="AD1412"/>
      <c r="AE1412"/>
      <c r="AG1412"/>
      <c r="AI1412" s="11"/>
      <c r="AK1412"/>
      <c r="AL1412"/>
      <c r="AM1412"/>
      <c r="AN1412"/>
      <c r="AO1412"/>
      <c r="AQ1412"/>
      <c r="AR1412"/>
      <c r="AS1412"/>
      <c r="AT1412"/>
      <c r="AU1412"/>
      <c r="AV1412" s="105"/>
      <c r="AW1412"/>
      <c r="AX1412"/>
      <c r="AY1412"/>
      <c r="AZ1412"/>
      <c r="BA1412"/>
      <c r="BB1412"/>
    </row>
    <row r="1413" spans="1:54" x14ac:dyDescent="0.3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Y1413"/>
      <c r="AA1413"/>
      <c r="AB1413"/>
      <c r="AC1413"/>
      <c r="AD1413"/>
      <c r="AE1413"/>
      <c r="AG1413"/>
      <c r="AI1413" s="11"/>
      <c r="AK1413"/>
      <c r="AL1413"/>
      <c r="AM1413"/>
      <c r="AN1413"/>
      <c r="AO1413"/>
      <c r="AQ1413"/>
      <c r="AR1413"/>
      <c r="AS1413"/>
      <c r="AT1413"/>
      <c r="AU1413"/>
      <c r="AV1413" s="105"/>
      <c r="AW1413"/>
      <c r="AX1413"/>
      <c r="AY1413"/>
      <c r="AZ1413"/>
      <c r="BA1413"/>
      <c r="BB1413"/>
    </row>
    <row r="1414" spans="1:54" x14ac:dyDescent="0.3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Y1414"/>
      <c r="AA1414"/>
      <c r="AB1414"/>
      <c r="AC1414"/>
      <c r="AD1414"/>
      <c r="AE1414"/>
      <c r="AG1414"/>
      <c r="AI1414" s="11"/>
      <c r="AK1414"/>
      <c r="AL1414"/>
      <c r="AM1414"/>
      <c r="AN1414"/>
      <c r="AO1414"/>
      <c r="AQ1414"/>
      <c r="AR1414"/>
      <c r="AS1414"/>
      <c r="AT1414"/>
      <c r="AU1414"/>
      <c r="AV1414" s="105"/>
      <c r="AW1414"/>
      <c r="AX1414"/>
      <c r="AY1414"/>
      <c r="AZ1414"/>
      <c r="BA1414"/>
      <c r="BB1414"/>
    </row>
    <row r="1415" spans="1:54" x14ac:dyDescent="0.3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Y1415"/>
      <c r="AA1415"/>
      <c r="AB1415"/>
      <c r="AC1415"/>
      <c r="AD1415"/>
      <c r="AE1415"/>
      <c r="AG1415"/>
      <c r="AI1415" s="11"/>
      <c r="AK1415"/>
      <c r="AL1415"/>
      <c r="AM1415"/>
      <c r="AN1415"/>
      <c r="AO1415"/>
      <c r="AQ1415"/>
      <c r="AR1415"/>
      <c r="AS1415"/>
      <c r="AT1415"/>
      <c r="AU1415"/>
      <c r="AV1415" s="105"/>
      <c r="AW1415"/>
      <c r="AX1415"/>
      <c r="AY1415"/>
      <c r="AZ1415"/>
      <c r="BA1415"/>
      <c r="BB1415"/>
    </row>
    <row r="1416" spans="1:54" x14ac:dyDescent="0.3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Y1416"/>
      <c r="AA1416"/>
      <c r="AB1416"/>
      <c r="AC1416"/>
      <c r="AD1416"/>
      <c r="AE1416"/>
      <c r="AG1416"/>
      <c r="AI1416" s="11"/>
      <c r="AK1416"/>
      <c r="AL1416"/>
      <c r="AM1416"/>
      <c r="AN1416"/>
      <c r="AO1416"/>
      <c r="AQ1416"/>
      <c r="AR1416"/>
      <c r="AS1416"/>
      <c r="AT1416"/>
      <c r="AU1416"/>
      <c r="AV1416" s="105"/>
      <c r="AW1416"/>
      <c r="AX1416"/>
      <c r="AY1416"/>
      <c r="AZ1416"/>
      <c r="BA1416"/>
      <c r="BB1416"/>
    </row>
    <row r="1417" spans="1:54" x14ac:dyDescent="0.3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Y1417"/>
      <c r="AA1417"/>
      <c r="AB1417"/>
      <c r="AC1417"/>
      <c r="AD1417"/>
      <c r="AE1417"/>
      <c r="AG1417"/>
      <c r="AI1417" s="11"/>
      <c r="AK1417"/>
      <c r="AL1417"/>
      <c r="AM1417"/>
      <c r="AN1417"/>
      <c r="AO1417"/>
      <c r="AQ1417"/>
      <c r="AR1417"/>
      <c r="AS1417"/>
      <c r="AT1417"/>
      <c r="AU1417"/>
      <c r="AV1417" s="105"/>
      <c r="AW1417"/>
      <c r="AX1417"/>
      <c r="AY1417"/>
      <c r="AZ1417"/>
      <c r="BA1417"/>
      <c r="BB1417"/>
    </row>
    <row r="1418" spans="1:54" x14ac:dyDescent="0.3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Y1418"/>
      <c r="AA1418"/>
      <c r="AB1418"/>
      <c r="AC1418"/>
      <c r="AD1418"/>
      <c r="AE1418"/>
      <c r="AG1418"/>
      <c r="AI1418" s="11"/>
      <c r="AK1418"/>
      <c r="AL1418"/>
      <c r="AM1418"/>
      <c r="AN1418"/>
      <c r="AO1418"/>
      <c r="AQ1418"/>
      <c r="AR1418"/>
      <c r="AS1418"/>
      <c r="AT1418"/>
      <c r="AU1418"/>
      <c r="AV1418" s="105"/>
      <c r="AW1418"/>
      <c r="AX1418"/>
      <c r="AY1418"/>
      <c r="AZ1418"/>
      <c r="BA1418"/>
      <c r="BB1418"/>
    </row>
    <row r="1419" spans="1:54" x14ac:dyDescent="0.3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Y1419"/>
      <c r="AA1419"/>
      <c r="AB1419"/>
      <c r="AC1419"/>
      <c r="AD1419"/>
      <c r="AE1419"/>
      <c r="AG1419"/>
      <c r="AI1419" s="11"/>
      <c r="AK1419"/>
      <c r="AL1419"/>
      <c r="AM1419"/>
      <c r="AN1419"/>
      <c r="AO1419"/>
      <c r="AQ1419"/>
      <c r="AR1419"/>
      <c r="AS1419"/>
      <c r="AT1419"/>
      <c r="AU1419"/>
      <c r="AV1419" s="105"/>
      <c r="AW1419"/>
      <c r="AX1419"/>
      <c r="AY1419"/>
      <c r="AZ1419"/>
      <c r="BA1419"/>
      <c r="BB1419"/>
    </row>
    <row r="1420" spans="1:54" x14ac:dyDescent="0.3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Y1420"/>
      <c r="AA1420"/>
      <c r="AB1420"/>
      <c r="AC1420"/>
      <c r="AD1420"/>
      <c r="AE1420"/>
      <c r="AG1420"/>
      <c r="AI1420" s="11"/>
      <c r="AK1420"/>
      <c r="AL1420"/>
      <c r="AM1420"/>
      <c r="AN1420"/>
      <c r="AO1420"/>
      <c r="AQ1420"/>
      <c r="AR1420"/>
      <c r="AS1420"/>
      <c r="AT1420"/>
      <c r="AU1420"/>
      <c r="AV1420" s="105"/>
      <c r="AW1420"/>
      <c r="AX1420"/>
      <c r="AY1420"/>
      <c r="AZ1420"/>
      <c r="BA1420"/>
      <c r="BB1420"/>
    </row>
    <row r="1421" spans="1:54" x14ac:dyDescent="0.3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Y1421"/>
      <c r="AA1421"/>
      <c r="AB1421"/>
      <c r="AC1421"/>
      <c r="AD1421"/>
      <c r="AE1421"/>
      <c r="AG1421"/>
      <c r="AI1421" s="11"/>
      <c r="AK1421"/>
      <c r="AL1421"/>
      <c r="AM1421"/>
      <c r="AN1421"/>
      <c r="AO1421"/>
      <c r="AQ1421"/>
      <c r="AR1421"/>
      <c r="AS1421"/>
      <c r="AT1421"/>
      <c r="AU1421"/>
      <c r="AV1421" s="105"/>
      <c r="AW1421"/>
      <c r="AX1421"/>
      <c r="AY1421"/>
      <c r="AZ1421"/>
      <c r="BA1421"/>
      <c r="BB1421"/>
    </row>
    <row r="1422" spans="1:54" x14ac:dyDescent="0.3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Y1422"/>
      <c r="AA1422"/>
      <c r="AB1422"/>
      <c r="AC1422"/>
      <c r="AD1422"/>
      <c r="AE1422"/>
      <c r="AG1422"/>
      <c r="AI1422" s="11"/>
      <c r="AK1422"/>
      <c r="AL1422"/>
      <c r="AM1422"/>
      <c r="AN1422"/>
      <c r="AO1422"/>
      <c r="AQ1422"/>
      <c r="AR1422"/>
      <c r="AS1422"/>
      <c r="AT1422"/>
      <c r="AU1422"/>
      <c r="AV1422" s="105"/>
      <c r="AW1422"/>
      <c r="AX1422"/>
      <c r="AY1422"/>
      <c r="AZ1422"/>
      <c r="BA1422"/>
      <c r="BB1422"/>
    </row>
    <row r="1423" spans="1:54" x14ac:dyDescent="0.3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Y1423"/>
      <c r="AA1423"/>
      <c r="AB1423"/>
      <c r="AC1423"/>
      <c r="AD1423"/>
      <c r="AE1423"/>
      <c r="AG1423"/>
      <c r="AI1423" s="11"/>
      <c r="AK1423"/>
      <c r="AL1423"/>
      <c r="AM1423"/>
      <c r="AN1423"/>
      <c r="AO1423"/>
      <c r="AQ1423"/>
      <c r="AR1423"/>
      <c r="AS1423"/>
      <c r="AT1423"/>
      <c r="AU1423"/>
      <c r="AV1423" s="105"/>
      <c r="AW1423"/>
      <c r="AX1423"/>
      <c r="AY1423"/>
      <c r="AZ1423"/>
      <c r="BA1423"/>
      <c r="BB1423"/>
    </row>
    <row r="1424" spans="1:54" x14ac:dyDescent="0.3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Y1424"/>
      <c r="AA1424"/>
      <c r="AB1424"/>
      <c r="AC1424"/>
      <c r="AD1424"/>
      <c r="AE1424"/>
      <c r="AG1424"/>
      <c r="AI1424" s="11"/>
      <c r="AK1424"/>
      <c r="AL1424"/>
      <c r="AM1424"/>
      <c r="AN1424"/>
      <c r="AO1424"/>
      <c r="AQ1424"/>
      <c r="AR1424"/>
      <c r="AS1424"/>
      <c r="AT1424"/>
      <c r="AU1424"/>
      <c r="AV1424" s="105"/>
      <c r="AW1424"/>
      <c r="AX1424"/>
      <c r="AY1424"/>
      <c r="AZ1424"/>
      <c r="BA1424"/>
      <c r="BB1424"/>
    </row>
    <row r="1425" spans="1:54" x14ac:dyDescent="0.3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Y1425"/>
      <c r="AA1425"/>
      <c r="AB1425"/>
      <c r="AC1425"/>
      <c r="AD1425"/>
      <c r="AE1425"/>
      <c r="AG1425"/>
      <c r="AI1425" s="11"/>
      <c r="AK1425"/>
      <c r="AL1425"/>
      <c r="AM1425"/>
      <c r="AN1425"/>
      <c r="AO1425"/>
      <c r="AQ1425"/>
      <c r="AR1425"/>
      <c r="AS1425"/>
      <c r="AT1425"/>
      <c r="AU1425"/>
      <c r="AV1425" s="105"/>
      <c r="AW1425"/>
      <c r="AX1425"/>
      <c r="AY1425"/>
      <c r="AZ1425"/>
      <c r="BA1425"/>
      <c r="BB1425"/>
    </row>
    <row r="1426" spans="1:54" x14ac:dyDescent="0.3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Y1426"/>
      <c r="AA1426"/>
      <c r="AB1426"/>
      <c r="AC1426"/>
      <c r="AD1426"/>
      <c r="AE1426"/>
      <c r="AG1426"/>
      <c r="AI1426" s="11"/>
      <c r="AK1426"/>
      <c r="AL1426"/>
      <c r="AM1426"/>
      <c r="AN1426"/>
      <c r="AO1426"/>
      <c r="AQ1426"/>
      <c r="AR1426"/>
      <c r="AS1426"/>
      <c r="AT1426"/>
      <c r="AU1426"/>
      <c r="AV1426" s="105"/>
      <c r="AW1426"/>
      <c r="AX1426"/>
      <c r="AY1426"/>
      <c r="AZ1426"/>
      <c r="BA1426"/>
      <c r="BB1426"/>
    </row>
    <row r="1427" spans="1:54" x14ac:dyDescent="0.3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Y1427"/>
      <c r="AA1427"/>
      <c r="AB1427"/>
      <c r="AC1427"/>
      <c r="AD1427"/>
      <c r="AE1427"/>
      <c r="AG1427"/>
      <c r="AI1427" s="11"/>
      <c r="AK1427"/>
      <c r="AL1427"/>
      <c r="AM1427"/>
      <c r="AN1427"/>
      <c r="AO1427"/>
      <c r="AQ1427"/>
      <c r="AR1427"/>
      <c r="AS1427"/>
      <c r="AT1427"/>
      <c r="AU1427"/>
      <c r="AV1427" s="105"/>
      <c r="AW1427"/>
      <c r="AX1427"/>
      <c r="AY1427"/>
      <c r="AZ1427"/>
      <c r="BA1427"/>
      <c r="BB1427"/>
    </row>
    <row r="1428" spans="1:54" x14ac:dyDescent="0.3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Y1428"/>
      <c r="AA1428"/>
      <c r="AB1428"/>
      <c r="AC1428"/>
      <c r="AD1428"/>
      <c r="AE1428"/>
      <c r="AG1428"/>
      <c r="AI1428" s="11"/>
      <c r="AK1428"/>
      <c r="AL1428"/>
      <c r="AM1428"/>
      <c r="AN1428"/>
      <c r="AO1428"/>
      <c r="AQ1428"/>
      <c r="AR1428"/>
      <c r="AS1428"/>
      <c r="AT1428"/>
      <c r="AU1428"/>
      <c r="AV1428" s="105"/>
      <c r="AW1428"/>
      <c r="AX1428"/>
      <c r="AY1428"/>
      <c r="AZ1428"/>
      <c r="BA1428"/>
      <c r="BB1428"/>
    </row>
    <row r="1429" spans="1:54" x14ac:dyDescent="0.3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Y1429"/>
      <c r="AA1429"/>
      <c r="AB1429"/>
      <c r="AC1429"/>
      <c r="AD1429"/>
      <c r="AE1429"/>
      <c r="AG1429"/>
      <c r="AI1429" s="11"/>
      <c r="AK1429"/>
      <c r="AL1429"/>
      <c r="AM1429"/>
      <c r="AN1429"/>
      <c r="AO1429"/>
      <c r="AQ1429"/>
      <c r="AR1429"/>
      <c r="AS1429"/>
      <c r="AT1429"/>
      <c r="AU1429"/>
      <c r="AV1429" s="105"/>
      <c r="AW1429"/>
      <c r="AX1429"/>
      <c r="AY1429"/>
      <c r="AZ1429"/>
      <c r="BA1429"/>
      <c r="BB1429"/>
    </row>
    <row r="1430" spans="1:54" x14ac:dyDescent="0.3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Y1430"/>
      <c r="AA1430"/>
      <c r="AB1430"/>
      <c r="AC1430"/>
      <c r="AD1430"/>
      <c r="AE1430"/>
      <c r="AG1430"/>
      <c r="AI1430" s="11"/>
      <c r="AK1430"/>
      <c r="AL1430"/>
      <c r="AM1430"/>
      <c r="AN1430"/>
      <c r="AO1430"/>
      <c r="AQ1430"/>
      <c r="AR1430"/>
      <c r="AS1430"/>
      <c r="AT1430"/>
      <c r="AU1430"/>
      <c r="AV1430" s="105"/>
      <c r="AW1430"/>
      <c r="AX1430"/>
      <c r="AY1430"/>
      <c r="AZ1430"/>
      <c r="BA1430"/>
      <c r="BB1430"/>
    </row>
    <row r="1431" spans="1:54" x14ac:dyDescent="0.3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Y1431"/>
      <c r="AA1431"/>
      <c r="AB1431"/>
      <c r="AC1431"/>
      <c r="AD1431"/>
      <c r="AE1431"/>
      <c r="AG1431"/>
      <c r="AI1431" s="11"/>
      <c r="AK1431"/>
      <c r="AL1431"/>
      <c r="AM1431"/>
      <c r="AN1431"/>
      <c r="AO1431"/>
      <c r="AQ1431"/>
      <c r="AR1431"/>
      <c r="AS1431"/>
      <c r="AT1431"/>
      <c r="AU1431"/>
      <c r="AV1431" s="105"/>
      <c r="AW1431"/>
      <c r="AX1431"/>
      <c r="AY1431"/>
      <c r="AZ1431"/>
      <c r="BA1431"/>
      <c r="BB1431"/>
    </row>
    <row r="1432" spans="1:54" x14ac:dyDescent="0.3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Y1432"/>
      <c r="AA1432"/>
      <c r="AB1432"/>
      <c r="AC1432"/>
      <c r="AD1432"/>
      <c r="AE1432"/>
      <c r="AG1432"/>
      <c r="AI1432" s="11"/>
      <c r="AK1432"/>
      <c r="AL1432"/>
      <c r="AM1432"/>
      <c r="AN1432"/>
      <c r="AO1432"/>
      <c r="AQ1432"/>
      <c r="AR1432"/>
      <c r="AS1432"/>
      <c r="AT1432"/>
      <c r="AU1432"/>
      <c r="AV1432" s="105"/>
      <c r="AW1432"/>
      <c r="AX1432"/>
      <c r="AY1432"/>
      <c r="AZ1432"/>
      <c r="BA1432"/>
      <c r="BB1432"/>
    </row>
    <row r="1433" spans="1:54" x14ac:dyDescent="0.3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Y1433"/>
      <c r="AA1433"/>
      <c r="AB1433"/>
      <c r="AC1433"/>
      <c r="AD1433"/>
      <c r="AE1433"/>
      <c r="AG1433"/>
      <c r="AI1433" s="11"/>
      <c r="AK1433"/>
      <c r="AL1433"/>
      <c r="AM1433"/>
      <c r="AN1433"/>
      <c r="AO1433"/>
      <c r="AQ1433"/>
      <c r="AR1433"/>
      <c r="AS1433"/>
      <c r="AT1433"/>
      <c r="AU1433"/>
      <c r="AV1433" s="105"/>
      <c r="AW1433"/>
      <c r="AX1433"/>
      <c r="AY1433"/>
      <c r="AZ1433"/>
      <c r="BA1433"/>
      <c r="BB1433"/>
    </row>
    <row r="1434" spans="1:54" x14ac:dyDescent="0.3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Y1434"/>
      <c r="AA1434"/>
      <c r="AB1434"/>
      <c r="AC1434"/>
      <c r="AD1434"/>
      <c r="AE1434"/>
      <c r="AG1434"/>
      <c r="AI1434" s="11"/>
      <c r="AK1434"/>
      <c r="AL1434"/>
      <c r="AM1434"/>
      <c r="AN1434"/>
      <c r="AO1434"/>
      <c r="AQ1434"/>
      <c r="AR1434"/>
      <c r="AS1434"/>
      <c r="AT1434"/>
      <c r="AU1434"/>
      <c r="AV1434" s="105"/>
      <c r="AW1434"/>
      <c r="AX1434"/>
      <c r="AY1434"/>
      <c r="AZ1434"/>
      <c r="BA1434"/>
      <c r="BB1434"/>
    </row>
    <row r="1435" spans="1:54" x14ac:dyDescent="0.3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Y1435"/>
      <c r="AA1435"/>
      <c r="AB1435"/>
      <c r="AC1435"/>
      <c r="AD1435"/>
      <c r="AE1435"/>
      <c r="AG1435"/>
      <c r="AI1435" s="11"/>
      <c r="AK1435"/>
      <c r="AL1435"/>
      <c r="AM1435"/>
      <c r="AN1435"/>
      <c r="AO1435"/>
      <c r="AQ1435"/>
      <c r="AR1435"/>
      <c r="AS1435"/>
      <c r="AT1435"/>
      <c r="AU1435"/>
      <c r="AV1435" s="105"/>
      <c r="AW1435"/>
      <c r="AX1435"/>
      <c r="AY1435"/>
      <c r="AZ1435"/>
      <c r="BA1435"/>
      <c r="BB1435"/>
    </row>
    <row r="1436" spans="1:54" x14ac:dyDescent="0.3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Y1436"/>
      <c r="AA1436"/>
      <c r="AB1436"/>
      <c r="AC1436"/>
      <c r="AD1436"/>
      <c r="AE1436"/>
      <c r="AG1436"/>
      <c r="AI1436" s="11"/>
      <c r="AK1436"/>
      <c r="AL1436"/>
      <c r="AM1436"/>
      <c r="AN1436"/>
      <c r="AO1436"/>
      <c r="AQ1436"/>
      <c r="AR1436"/>
      <c r="AS1436"/>
      <c r="AT1436"/>
      <c r="AU1436"/>
      <c r="AV1436" s="105"/>
      <c r="AW1436"/>
      <c r="AX1436"/>
      <c r="AY1436"/>
      <c r="AZ1436"/>
      <c r="BA1436"/>
      <c r="BB1436"/>
    </row>
    <row r="1437" spans="1:54" x14ac:dyDescent="0.3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Y1437"/>
      <c r="AA1437"/>
      <c r="AB1437"/>
      <c r="AC1437"/>
      <c r="AD1437"/>
      <c r="AE1437"/>
      <c r="AG1437"/>
      <c r="AI1437" s="11"/>
      <c r="AK1437"/>
      <c r="AL1437"/>
      <c r="AM1437"/>
      <c r="AN1437"/>
      <c r="AO1437"/>
      <c r="AQ1437"/>
      <c r="AR1437"/>
      <c r="AS1437"/>
      <c r="AT1437"/>
      <c r="AU1437"/>
      <c r="AV1437" s="105"/>
      <c r="AW1437"/>
      <c r="AX1437"/>
      <c r="AY1437"/>
      <c r="AZ1437"/>
      <c r="BA1437"/>
      <c r="BB1437"/>
    </row>
    <row r="1438" spans="1:54" x14ac:dyDescent="0.3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Y1438"/>
      <c r="AA1438"/>
      <c r="AB1438"/>
      <c r="AC1438"/>
      <c r="AD1438"/>
      <c r="AE1438"/>
      <c r="AG1438"/>
      <c r="AI1438" s="11"/>
      <c r="AK1438"/>
      <c r="AL1438"/>
      <c r="AM1438"/>
      <c r="AN1438"/>
      <c r="AO1438"/>
      <c r="AQ1438"/>
      <c r="AR1438"/>
      <c r="AS1438"/>
      <c r="AT1438"/>
      <c r="AU1438"/>
      <c r="AV1438" s="105"/>
      <c r="AW1438"/>
      <c r="AX1438"/>
      <c r="AY1438"/>
      <c r="AZ1438"/>
      <c r="BA1438"/>
      <c r="BB1438"/>
    </row>
    <row r="1439" spans="1:54" x14ac:dyDescent="0.3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Y1439"/>
      <c r="AA1439"/>
      <c r="AB1439"/>
      <c r="AC1439"/>
      <c r="AD1439"/>
      <c r="AE1439"/>
      <c r="AG1439"/>
      <c r="AI1439" s="11"/>
      <c r="AK1439"/>
      <c r="AL1439"/>
      <c r="AM1439"/>
      <c r="AN1439"/>
      <c r="AO1439"/>
      <c r="AQ1439"/>
      <c r="AR1439"/>
      <c r="AS1439"/>
      <c r="AT1439"/>
      <c r="AU1439"/>
      <c r="AV1439" s="105"/>
      <c r="AW1439"/>
      <c r="AX1439"/>
      <c r="AY1439"/>
      <c r="AZ1439"/>
      <c r="BA1439"/>
      <c r="BB1439"/>
    </row>
    <row r="1440" spans="1:54" x14ac:dyDescent="0.3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Y1440"/>
      <c r="AA1440"/>
      <c r="AB1440"/>
      <c r="AC1440"/>
      <c r="AD1440"/>
      <c r="AE1440"/>
      <c r="AG1440"/>
      <c r="AI1440" s="11"/>
      <c r="AK1440"/>
      <c r="AL1440"/>
      <c r="AM1440"/>
      <c r="AN1440"/>
      <c r="AO1440"/>
      <c r="AQ1440"/>
      <c r="AR1440"/>
      <c r="AS1440"/>
      <c r="AT1440"/>
      <c r="AU1440"/>
      <c r="AV1440" s="105"/>
      <c r="AW1440"/>
      <c r="AX1440"/>
      <c r="AY1440"/>
      <c r="AZ1440"/>
      <c r="BA1440"/>
      <c r="BB1440"/>
    </row>
    <row r="1441" spans="1:54" x14ac:dyDescent="0.3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Y1441"/>
      <c r="AA1441"/>
      <c r="AB1441"/>
      <c r="AC1441"/>
      <c r="AD1441"/>
      <c r="AE1441"/>
      <c r="AG1441"/>
      <c r="AI1441" s="11"/>
      <c r="AK1441"/>
      <c r="AL1441"/>
      <c r="AM1441"/>
      <c r="AN1441"/>
      <c r="AO1441"/>
      <c r="AQ1441"/>
      <c r="AR1441"/>
      <c r="AS1441"/>
      <c r="AT1441"/>
      <c r="AU1441"/>
      <c r="AV1441" s="105"/>
      <c r="AW1441"/>
      <c r="AX1441"/>
      <c r="AY1441"/>
      <c r="AZ1441"/>
      <c r="BA1441"/>
      <c r="BB1441"/>
    </row>
    <row r="1442" spans="1:54" x14ac:dyDescent="0.3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Y1442"/>
      <c r="AA1442"/>
      <c r="AB1442"/>
      <c r="AC1442"/>
      <c r="AD1442"/>
      <c r="AE1442"/>
      <c r="AG1442"/>
      <c r="AI1442" s="11"/>
      <c r="AK1442"/>
      <c r="AL1442"/>
      <c r="AM1442"/>
      <c r="AN1442"/>
      <c r="AO1442"/>
      <c r="AQ1442"/>
      <c r="AR1442"/>
      <c r="AS1442"/>
      <c r="AT1442"/>
      <c r="AU1442"/>
      <c r="AV1442" s="105"/>
      <c r="AW1442"/>
      <c r="AX1442"/>
      <c r="AY1442"/>
      <c r="AZ1442"/>
      <c r="BA1442"/>
      <c r="BB1442"/>
    </row>
    <row r="1443" spans="1:54" x14ac:dyDescent="0.3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Y1443"/>
      <c r="AA1443"/>
      <c r="AB1443"/>
      <c r="AC1443"/>
      <c r="AD1443"/>
      <c r="AE1443"/>
      <c r="AG1443"/>
      <c r="AI1443" s="11"/>
      <c r="AK1443"/>
      <c r="AL1443"/>
      <c r="AM1443"/>
      <c r="AN1443"/>
      <c r="AO1443"/>
      <c r="AQ1443"/>
      <c r="AR1443"/>
      <c r="AS1443"/>
      <c r="AT1443"/>
      <c r="AU1443"/>
      <c r="AV1443" s="105"/>
      <c r="AW1443"/>
      <c r="AX1443"/>
      <c r="AY1443"/>
      <c r="AZ1443"/>
      <c r="BA1443"/>
      <c r="BB1443"/>
    </row>
    <row r="1444" spans="1:54" x14ac:dyDescent="0.3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Y1444"/>
      <c r="AA1444"/>
      <c r="AB1444"/>
      <c r="AC1444"/>
      <c r="AD1444"/>
      <c r="AE1444"/>
      <c r="AG1444"/>
      <c r="AI1444" s="11"/>
      <c r="AK1444"/>
      <c r="AL1444"/>
      <c r="AM1444"/>
      <c r="AN1444"/>
      <c r="AO1444"/>
      <c r="AQ1444"/>
      <c r="AR1444"/>
      <c r="AS1444"/>
      <c r="AT1444"/>
      <c r="AU1444"/>
      <c r="AV1444" s="105"/>
      <c r="AW1444"/>
      <c r="AX1444"/>
      <c r="AY1444"/>
      <c r="AZ1444"/>
      <c r="BA1444"/>
      <c r="BB1444"/>
    </row>
    <row r="1445" spans="1:54" x14ac:dyDescent="0.3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Y1445"/>
      <c r="AA1445"/>
      <c r="AB1445"/>
      <c r="AC1445"/>
      <c r="AD1445"/>
      <c r="AE1445"/>
      <c r="AG1445"/>
      <c r="AI1445" s="11"/>
      <c r="AK1445"/>
      <c r="AL1445"/>
      <c r="AM1445"/>
      <c r="AN1445"/>
      <c r="AO1445"/>
      <c r="AQ1445"/>
      <c r="AR1445"/>
      <c r="AS1445"/>
      <c r="AT1445"/>
      <c r="AU1445"/>
      <c r="AV1445" s="105"/>
      <c r="AW1445"/>
      <c r="AX1445"/>
      <c r="AY1445"/>
      <c r="AZ1445"/>
      <c r="BA1445"/>
      <c r="BB1445"/>
    </row>
    <row r="1446" spans="1:54" x14ac:dyDescent="0.3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Y1446"/>
      <c r="AA1446"/>
      <c r="AB1446"/>
      <c r="AC1446"/>
      <c r="AD1446"/>
      <c r="AE1446"/>
      <c r="AG1446"/>
      <c r="AI1446" s="11"/>
      <c r="AK1446"/>
      <c r="AL1446"/>
      <c r="AM1446"/>
      <c r="AN1446"/>
      <c r="AO1446"/>
      <c r="AQ1446"/>
      <c r="AR1446"/>
      <c r="AS1446"/>
      <c r="AT1446"/>
      <c r="AU1446"/>
      <c r="AV1446" s="105"/>
      <c r="AW1446"/>
      <c r="AX1446"/>
      <c r="AY1446"/>
      <c r="AZ1446"/>
      <c r="BA1446"/>
      <c r="BB1446"/>
    </row>
    <row r="1447" spans="1:54" x14ac:dyDescent="0.3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Y1447"/>
      <c r="AA1447"/>
      <c r="AB1447"/>
      <c r="AC1447"/>
      <c r="AD1447"/>
      <c r="AE1447"/>
      <c r="AG1447"/>
      <c r="AI1447" s="11"/>
      <c r="AK1447"/>
      <c r="AL1447"/>
      <c r="AM1447"/>
      <c r="AN1447"/>
      <c r="AO1447"/>
      <c r="AQ1447"/>
      <c r="AR1447"/>
      <c r="AS1447"/>
      <c r="AT1447"/>
      <c r="AU1447"/>
      <c r="AV1447" s="105"/>
      <c r="AW1447"/>
      <c r="AX1447"/>
      <c r="AY1447"/>
      <c r="AZ1447"/>
      <c r="BA1447"/>
      <c r="BB1447"/>
    </row>
    <row r="1448" spans="1:54" x14ac:dyDescent="0.3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Y1448"/>
      <c r="AA1448"/>
      <c r="AB1448"/>
      <c r="AC1448"/>
      <c r="AD1448"/>
      <c r="AE1448"/>
      <c r="AG1448"/>
      <c r="AI1448" s="11"/>
      <c r="AK1448"/>
      <c r="AL1448"/>
      <c r="AM1448"/>
      <c r="AN1448"/>
      <c r="AO1448"/>
      <c r="AQ1448"/>
      <c r="AR1448"/>
      <c r="AS1448"/>
      <c r="AT1448"/>
      <c r="AU1448"/>
      <c r="AV1448" s="105"/>
      <c r="AW1448"/>
      <c r="AX1448"/>
      <c r="AY1448"/>
      <c r="AZ1448"/>
      <c r="BA1448"/>
      <c r="BB1448"/>
    </row>
    <row r="1449" spans="1:54" x14ac:dyDescent="0.3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Y1449"/>
      <c r="AA1449"/>
      <c r="AB1449"/>
      <c r="AC1449"/>
      <c r="AD1449"/>
      <c r="AE1449"/>
      <c r="AG1449"/>
      <c r="AI1449" s="11"/>
      <c r="AK1449"/>
      <c r="AL1449"/>
      <c r="AM1449"/>
      <c r="AN1449"/>
      <c r="AO1449"/>
      <c r="AQ1449"/>
      <c r="AR1449"/>
      <c r="AS1449"/>
      <c r="AT1449"/>
      <c r="AU1449"/>
      <c r="AV1449" s="105"/>
      <c r="AW1449"/>
      <c r="AX1449"/>
      <c r="AY1449"/>
      <c r="AZ1449"/>
      <c r="BA1449"/>
      <c r="BB1449"/>
    </row>
    <row r="1450" spans="1:54" x14ac:dyDescent="0.3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Y1450"/>
      <c r="AA1450"/>
      <c r="AB1450"/>
      <c r="AC1450"/>
      <c r="AD1450"/>
      <c r="AE1450"/>
      <c r="AG1450"/>
      <c r="AI1450" s="11"/>
      <c r="AK1450"/>
      <c r="AL1450"/>
      <c r="AM1450"/>
      <c r="AN1450"/>
      <c r="AO1450"/>
      <c r="AQ1450"/>
      <c r="AR1450"/>
      <c r="AS1450"/>
      <c r="AT1450"/>
      <c r="AU1450"/>
      <c r="AV1450" s="105"/>
      <c r="AW1450"/>
      <c r="AX1450"/>
      <c r="AY1450"/>
      <c r="AZ1450"/>
      <c r="BA1450"/>
      <c r="BB1450"/>
    </row>
    <row r="1451" spans="1:54" x14ac:dyDescent="0.3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Y1451"/>
      <c r="AA1451"/>
      <c r="AB1451"/>
      <c r="AC1451"/>
      <c r="AD1451"/>
      <c r="AE1451"/>
      <c r="AG1451"/>
      <c r="AI1451" s="11"/>
      <c r="AK1451"/>
      <c r="AL1451"/>
      <c r="AM1451"/>
      <c r="AN1451"/>
      <c r="AO1451"/>
      <c r="AQ1451"/>
      <c r="AR1451"/>
      <c r="AS1451"/>
      <c r="AT1451"/>
      <c r="AU1451"/>
      <c r="AV1451" s="105"/>
      <c r="AW1451"/>
      <c r="AX1451"/>
      <c r="AY1451"/>
      <c r="AZ1451"/>
      <c r="BA1451"/>
      <c r="BB1451"/>
    </row>
    <row r="1452" spans="1:54" x14ac:dyDescent="0.3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Y1452"/>
      <c r="AA1452"/>
      <c r="AB1452"/>
      <c r="AC1452"/>
      <c r="AD1452"/>
      <c r="AE1452"/>
      <c r="AG1452"/>
      <c r="AI1452" s="11"/>
      <c r="AK1452"/>
      <c r="AL1452"/>
      <c r="AM1452"/>
      <c r="AN1452"/>
      <c r="AO1452"/>
      <c r="AQ1452"/>
      <c r="AR1452"/>
      <c r="AS1452"/>
      <c r="AT1452"/>
      <c r="AU1452"/>
      <c r="AV1452" s="105"/>
      <c r="AW1452"/>
      <c r="AX1452"/>
      <c r="AY1452"/>
      <c r="AZ1452"/>
      <c r="BA1452"/>
      <c r="BB1452"/>
    </row>
    <row r="1453" spans="1:54" x14ac:dyDescent="0.3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Y1453"/>
      <c r="AA1453"/>
      <c r="AB1453"/>
      <c r="AC1453"/>
      <c r="AD1453"/>
      <c r="AE1453"/>
      <c r="AG1453"/>
      <c r="AI1453" s="11"/>
      <c r="AK1453"/>
      <c r="AL1453"/>
      <c r="AM1453"/>
      <c r="AN1453"/>
      <c r="AO1453"/>
      <c r="AQ1453"/>
      <c r="AR1453"/>
      <c r="AS1453"/>
      <c r="AT1453"/>
      <c r="AU1453"/>
      <c r="AV1453" s="105"/>
      <c r="AW1453"/>
      <c r="AX1453"/>
      <c r="AY1453"/>
      <c r="AZ1453"/>
      <c r="BA1453"/>
      <c r="BB1453"/>
    </row>
    <row r="1454" spans="1:54" x14ac:dyDescent="0.3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Y1454"/>
      <c r="AA1454"/>
      <c r="AB1454"/>
      <c r="AC1454"/>
      <c r="AD1454"/>
      <c r="AE1454"/>
      <c r="AG1454"/>
      <c r="AI1454" s="11"/>
      <c r="AK1454"/>
      <c r="AL1454"/>
      <c r="AM1454"/>
      <c r="AN1454"/>
      <c r="AO1454"/>
      <c r="AQ1454"/>
      <c r="AR1454"/>
      <c r="AS1454"/>
      <c r="AT1454"/>
      <c r="AU1454"/>
      <c r="AV1454" s="105"/>
      <c r="AW1454"/>
      <c r="AX1454"/>
      <c r="AY1454"/>
      <c r="AZ1454"/>
      <c r="BA1454"/>
      <c r="BB1454"/>
    </row>
    <row r="1455" spans="1:54" x14ac:dyDescent="0.3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Y1455"/>
      <c r="AA1455"/>
      <c r="AB1455"/>
      <c r="AC1455"/>
      <c r="AD1455"/>
      <c r="AE1455"/>
      <c r="AG1455"/>
      <c r="AI1455" s="11"/>
      <c r="AK1455"/>
      <c r="AL1455"/>
      <c r="AM1455"/>
      <c r="AN1455"/>
      <c r="AO1455"/>
      <c r="AQ1455"/>
      <c r="AR1455"/>
      <c r="AS1455"/>
      <c r="AT1455"/>
      <c r="AU1455"/>
      <c r="AV1455" s="105"/>
      <c r="AW1455"/>
      <c r="AX1455"/>
      <c r="AY1455"/>
      <c r="AZ1455"/>
      <c r="BA1455"/>
      <c r="BB1455"/>
    </row>
    <row r="1456" spans="1:54" x14ac:dyDescent="0.3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Y1456"/>
      <c r="AA1456"/>
      <c r="AB1456"/>
      <c r="AC1456"/>
      <c r="AD1456"/>
      <c r="AE1456"/>
      <c r="AG1456"/>
      <c r="AI1456" s="11"/>
      <c r="AK1456"/>
      <c r="AL1456"/>
      <c r="AM1456"/>
      <c r="AN1456"/>
      <c r="AO1456"/>
      <c r="AQ1456"/>
      <c r="AR1456"/>
      <c r="AS1456"/>
      <c r="AT1456"/>
      <c r="AU1456"/>
      <c r="AV1456" s="105"/>
      <c r="AW1456"/>
      <c r="AX1456"/>
      <c r="AY1456"/>
      <c r="AZ1456"/>
      <c r="BA1456"/>
      <c r="BB1456"/>
    </row>
    <row r="1457" spans="1:54" x14ac:dyDescent="0.3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Y1457"/>
      <c r="AA1457"/>
      <c r="AB1457"/>
      <c r="AC1457"/>
      <c r="AD1457"/>
      <c r="AE1457"/>
      <c r="AG1457"/>
      <c r="AI1457" s="11"/>
      <c r="AK1457"/>
      <c r="AL1457"/>
      <c r="AM1457"/>
      <c r="AN1457"/>
      <c r="AO1457"/>
      <c r="AQ1457"/>
      <c r="AR1457"/>
      <c r="AS1457"/>
      <c r="AT1457"/>
      <c r="AU1457"/>
      <c r="AV1457" s="105"/>
      <c r="AW1457"/>
      <c r="AX1457"/>
      <c r="AY1457"/>
      <c r="AZ1457"/>
      <c r="BA1457"/>
      <c r="BB1457"/>
    </row>
    <row r="1458" spans="1:54" x14ac:dyDescent="0.3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Y1458"/>
      <c r="AA1458"/>
      <c r="AB1458"/>
      <c r="AC1458"/>
      <c r="AD1458"/>
      <c r="AE1458"/>
      <c r="AG1458"/>
      <c r="AI1458" s="11"/>
      <c r="AK1458"/>
      <c r="AL1458"/>
      <c r="AM1458"/>
      <c r="AN1458"/>
      <c r="AO1458"/>
      <c r="AQ1458"/>
      <c r="AR1458"/>
      <c r="AS1458"/>
      <c r="AT1458"/>
      <c r="AU1458"/>
      <c r="AV1458" s="105"/>
      <c r="AW1458"/>
      <c r="AX1458"/>
      <c r="AY1458"/>
      <c r="AZ1458"/>
      <c r="BA1458"/>
      <c r="BB1458"/>
    </row>
    <row r="1459" spans="1:54" x14ac:dyDescent="0.3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Y1459"/>
      <c r="AA1459"/>
      <c r="AB1459"/>
      <c r="AC1459"/>
      <c r="AD1459"/>
      <c r="AE1459"/>
      <c r="AG1459"/>
      <c r="AI1459" s="11"/>
      <c r="AK1459"/>
      <c r="AL1459"/>
      <c r="AM1459"/>
      <c r="AN1459"/>
      <c r="AO1459"/>
      <c r="AQ1459"/>
      <c r="AR1459"/>
      <c r="AS1459"/>
      <c r="AT1459"/>
      <c r="AU1459"/>
      <c r="AV1459" s="105"/>
      <c r="AW1459"/>
      <c r="AX1459"/>
      <c r="AY1459"/>
      <c r="AZ1459"/>
      <c r="BA1459"/>
      <c r="BB1459"/>
    </row>
    <row r="1460" spans="1:54" x14ac:dyDescent="0.3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Y1460"/>
      <c r="AA1460"/>
      <c r="AB1460"/>
      <c r="AC1460"/>
      <c r="AD1460"/>
      <c r="AE1460"/>
      <c r="AG1460"/>
      <c r="AI1460" s="11"/>
      <c r="AK1460"/>
      <c r="AL1460"/>
      <c r="AM1460"/>
      <c r="AN1460"/>
      <c r="AO1460"/>
      <c r="AQ1460"/>
      <c r="AR1460"/>
      <c r="AS1460"/>
      <c r="AT1460"/>
      <c r="AU1460"/>
      <c r="AV1460" s="105"/>
      <c r="AW1460"/>
      <c r="AX1460"/>
      <c r="AY1460"/>
      <c r="AZ1460"/>
      <c r="BA1460"/>
      <c r="BB1460"/>
    </row>
    <row r="1461" spans="1:54" x14ac:dyDescent="0.3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Y1461"/>
      <c r="AA1461"/>
      <c r="AB1461"/>
      <c r="AC1461"/>
      <c r="AD1461"/>
      <c r="AE1461"/>
      <c r="AG1461"/>
      <c r="AI1461" s="11"/>
      <c r="AK1461"/>
      <c r="AL1461"/>
      <c r="AM1461"/>
      <c r="AN1461"/>
      <c r="AO1461"/>
      <c r="AQ1461"/>
      <c r="AR1461"/>
      <c r="AS1461"/>
      <c r="AT1461"/>
      <c r="AU1461"/>
      <c r="AV1461" s="105"/>
      <c r="AW1461"/>
      <c r="AX1461"/>
      <c r="AY1461"/>
      <c r="AZ1461"/>
      <c r="BA1461"/>
      <c r="BB1461"/>
    </row>
    <row r="1462" spans="1:54" x14ac:dyDescent="0.3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Y1462"/>
      <c r="AA1462"/>
      <c r="AB1462"/>
      <c r="AC1462"/>
      <c r="AD1462"/>
      <c r="AE1462"/>
      <c r="AG1462"/>
      <c r="AI1462" s="11"/>
      <c r="AK1462"/>
      <c r="AL1462"/>
      <c r="AM1462"/>
      <c r="AN1462"/>
      <c r="AO1462"/>
      <c r="AQ1462"/>
      <c r="AR1462"/>
      <c r="AS1462"/>
      <c r="AT1462"/>
      <c r="AU1462"/>
      <c r="AV1462" s="105"/>
      <c r="AW1462"/>
      <c r="AX1462"/>
      <c r="AY1462"/>
      <c r="AZ1462"/>
      <c r="BA1462"/>
      <c r="BB1462"/>
    </row>
    <row r="1463" spans="1:54" x14ac:dyDescent="0.3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Y1463"/>
      <c r="AA1463"/>
      <c r="AB1463"/>
      <c r="AC1463"/>
      <c r="AD1463"/>
      <c r="AE1463"/>
      <c r="AG1463"/>
      <c r="AI1463" s="11"/>
      <c r="AK1463"/>
      <c r="AL1463"/>
      <c r="AM1463"/>
      <c r="AN1463"/>
      <c r="AO1463"/>
      <c r="AQ1463"/>
      <c r="AR1463"/>
      <c r="AS1463"/>
      <c r="AT1463"/>
      <c r="AU1463"/>
      <c r="AV1463" s="105"/>
      <c r="AW1463"/>
      <c r="AX1463"/>
      <c r="AY1463"/>
      <c r="AZ1463"/>
      <c r="BA1463"/>
      <c r="BB1463"/>
    </row>
    <row r="1464" spans="1:54" x14ac:dyDescent="0.3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Y1464"/>
      <c r="AA1464"/>
      <c r="AB1464"/>
      <c r="AC1464"/>
      <c r="AD1464"/>
      <c r="AE1464"/>
      <c r="AG1464"/>
      <c r="AI1464" s="11"/>
      <c r="AK1464"/>
      <c r="AL1464"/>
      <c r="AM1464"/>
      <c r="AN1464"/>
      <c r="AO1464"/>
      <c r="AQ1464"/>
      <c r="AR1464"/>
      <c r="AS1464"/>
      <c r="AT1464"/>
      <c r="AU1464"/>
      <c r="AV1464" s="105"/>
      <c r="AW1464"/>
      <c r="AX1464"/>
      <c r="AY1464"/>
      <c r="AZ1464"/>
      <c r="BA1464"/>
      <c r="BB1464"/>
    </row>
    <row r="1465" spans="1:54" x14ac:dyDescent="0.3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Y1465"/>
      <c r="AA1465"/>
      <c r="AB1465"/>
      <c r="AC1465"/>
      <c r="AD1465"/>
      <c r="AE1465"/>
      <c r="AG1465"/>
      <c r="AI1465" s="11"/>
      <c r="AK1465"/>
      <c r="AL1465"/>
      <c r="AM1465"/>
      <c r="AN1465"/>
      <c r="AO1465"/>
      <c r="AQ1465"/>
      <c r="AR1465"/>
      <c r="AS1465"/>
      <c r="AT1465"/>
      <c r="AU1465"/>
      <c r="AV1465" s="105"/>
      <c r="AW1465"/>
      <c r="AX1465"/>
      <c r="AY1465"/>
      <c r="AZ1465"/>
      <c r="BA1465"/>
      <c r="BB1465"/>
    </row>
    <row r="1466" spans="1:54" x14ac:dyDescent="0.3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Y1466"/>
      <c r="AA1466"/>
      <c r="AB1466"/>
      <c r="AC1466"/>
      <c r="AD1466"/>
      <c r="AE1466"/>
      <c r="AG1466"/>
      <c r="AI1466" s="11"/>
      <c r="AK1466"/>
      <c r="AL1466"/>
      <c r="AM1466"/>
      <c r="AN1466"/>
      <c r="AO1466"/>
      <c r="AQ1466"/>
      <c r="AR1466"/>
      <c r="AS1466"/>
      <c r="AT1466"/>
      <c r="AU1466"/>
      <c r="AV1466" s="105"/>
      <c r="AW1466"/>
      <c r="AX1466"/>
      <c r="AY1466"/>
      <c r="AZ1466"/>
      <c r="BA1466"/>
      <c r="BB1466"/>
    </row>
    <row r="1467" spans="1:54" x14ac:dyDescent="0.3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Y1467"/>
      <c r="AA1467"/>
      <c r="AB1467"/>
      <c r="AC1467"/>
      <c r="AD1467"/>
      <c r="AE1467"/>
      <c r="AG1467"/>
      <c r="AI1467" s="11"/>
      <c r="AK1467"/>
      <c r="AL1467"/>
      <c r="AM1467"/>
      <c r="AN1467"/>
      <c r="AO1467"/>
      <c r="AQ1467"/>
      <c r="AR1467"/>
      <c r="AS1467"/>
      <c r="AT1467"/>
      <c r="AU1467"/>
      <c r="AV1467" s="105"/>
      <c r="AW1467"/>
      <c r="AX1467"/>
      <c r="AY1467"/>
      <c r="AZ1467"/>
      <c r="BA1467"/>
      <c r="BB1467"/>
    </row>
    <row r="1468" spans="1:54" x14ac:dyDescent="0.3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Y1468"/>
      <c r="AA1468"/>
      <c r="AB1468"/>
      <c r="AC1468"/>
      <c r="AD1468"/>
      <c r="AE1468"/>
      <c r="AG1468"/>
      <c r="AI1468" s="11"/>
      <c r="AK1468"/>
      <c r="AL1468"/>
      <c r="AM1468"/>
      <c r="AN1468"/>
      <c r="AO1468"/>
      <c r="AQ1468"/>
      <c r="AR1468"/>
      <c r="AS1468"/>
      <c r="AT1468"/>
      <c r="AU1468"/>
      <c r="AV1468" s="105"/>
      <c r="AW1468"/>
      <c r="AX1468"/>
      <c r="AY1468"/>
      <c r="AZ1468"/>
      <c r="BA1468"/>
      <c r="BB1468"/>
    </row>
    <row r="1469" spans="1:54" x14ac:dyDescent="0.3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Y1469"/>
      <c r="AA1469"/>
      <c r="AB1469"/>
      <c r="AC1469"/>
      <c r="AD1469"/>
      <c r="AE1469"/>
      <c r="AG1469"/>
      <c r="AI1469" s="11"/>
      <c r="AK1469"/>
      <c r="AL1469"/>
      <c r="AM1469"/>
      <c r="AN1469"/>
      <c r="AO1469"/>
      <c r="AQ1469"/>
      <c r="AR1469"/>
      <c r="AS1469"/>
      <c r="AT1469"/>
      <c r="AU1469"/>
      <c r="AV1469" s="105"/>
      <c r="AW1469"/>
      <c r="AX1469"/>
      <c r="AY1469"/>
      <c r="AZ1469"/>
      <c r="BA1469"/>
      <c r="BB1469"/>
    </row>
    <row r="1470" spans="1:54" x14ac:dyDescent="0.3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Y1470"/>
      <c r="AA1470"/>
      <c r="AB1470"/>
      <c r="AC1470"/>
      <c r="AD1470"/>
      <c r="AE1470"/>
      <c r="AG1470"/>
      <c r="AI1470" s="11"/>
      <c r="AK1470"/>
      <c r="AL1470"/>
      <c r="AM1470"/>
      <c r="AN1470"/>
      <c r="AO1470"/>
      <c r="AQ1470"/>
      <c r="AR1470"/>
      <c r="AS1470"/>
      <c r="AT1470"/>
      <c r="AU1470"/>
      <c r="AV1470" s="105"/>
      <c r="AW1470"/>
      <c r="AX1470"/>
      <c r="AY1470"/>
      <c r="AZ1470"/>
      <c r="BA1470"/>
      <c r="BB1470"/>
    </row>
    <row r="1471" spans="1:54" x14ac:dyDescent="0.3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Y1471"/>
      <c r="AA1471"/>
      <c r="AB1471"/>
      <c r="AC1471"/>
      <c r="AD1471"/>
      <c r="AE1471"/>
      <c r="AG1471"/>
      <c r="AI1471" s="11"/>
      <c r="AK1471"/>
      <c r="AL1471"/>
      <c r="AM1471"/>
      <c r="AN1471"/>
      <c r="AO1471"/>
      <c r="AQ1471"/>
      <c r="AR1471"/>
      <c r="AS1471"/>
      <c r="AT1471"/>
      <c r="AU1471"/>
      <c r="AV1471" s="105"/>
      <c r="AW1471"/>
      <c r="AX1471"/>
      <c r="AY1471"/>
      <c r="AZ1471"/>
      <c r="BA1471"/>
      <c r="BB1471"/>
    </row>
    <row r="1472" spans="1:54" x14ac:dyDescent="0.3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Y1472"/>
      <c r="AA1472"/>
      <c r="AB1472"/>
      <c r="AC1472"/>
      <c r="AD1472"/>
      <c r="AE1472"/>
      <c r="AG1472"/>
      <c r="AI1472" s="11"/>
      <c r="AK1472"/>
      <c r="AL1472"/>
      <c r="AM1472"/>
      <c r="AN1472"/>
      <c r="AO1472"/>
      <c r="AQ1472"/>
      <c r="AR1472"/>
      <c r="AS1472"/>
      <c r="AT1472"/>
      <c r="AU1472"/>
      <c r="AV1472" s="105"/>
      <c r="AW1472"/>
      <c r="AX1472"/>
      <c r="AY1472"/>
      <c r="AZ1472"/>
      <c r="BA1472"/>
      <c r="BB1472"/>
    </row>
    <row r="1473" spans="1:54" x14ac:dyDescent="0.3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Y1473"/>
      <c r="AA1473"/>
      <c r="AB1473"/>
      <c r="AC1473"/>
      <c r="AD1473"/>
      <c r="AE1473"/>
      <c r="AG1473"/>
      <c r="AI1473" s="11"/>
      <c r="AK1473"/>
      <c r="AL1473"/>
      <c r="AM1473"/>
      <c r="AN1473"/>
      <c r="AO1473"/>
      <c r="AQ1473"/>
      <c r="AR1473"/>
      <c r="AS1473"/>
      <c r="AT1473"/>
      <c r="AU1473"/>
      <c r="AV1473" s="105"/>
      <c r="AW1473"/>
      <c r="AX1473"/>
      <c r="AY1473"/>
      <c r="AZ1473"/>
      <c r="BA1473"/>
      <c r="BB1473"/>
    </row>
    <row r="1474" spans="1:54" x14ac:dyDescent="0.3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Y1474"/>
      <c r="AA1474"/>
      <c r="AB1474"/>
      <c r="AC1474"/>
      <c r="AD1474"/>
      <c r="AE1474"/>
      <c r="AG1474"/>
      <c r="AI1474" s="11"/>
      <c r="AK1474"/>
      <c r="AL1474"/>
      <c r="AM1474"/>
      <c r="AN1474"/>
      <c r="AO1474"/>
      <c r="AQ1474"/>
      <c r="AR1474"/>
      <c r="AS1474"/>
      <c r="AT1474"/>
      <c r="AU1474"/>
      <c r="AV1474" s="105"/>
      <c r="AW1474"/>
      <c r="AX1474"/>
      <c r="AY1474"/>
      <c r="AZ1474"/>
      <c r="BA1474"/>
      <c r="BB1474"/>
    </row>
    <row r="1475" spans="1:54" x14ac:dyDescent="0.3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Y1475"/>
      <c r="AA1475"/>
      <c r="AB1475"/>
      <c r="AC1475"/>
      <c r="AD1475"/>
      <c r="AE1475"/>
      <c r="AG1475"/>
      <c r="AI1475" s="11"/>
      <c r="AK1475"/>
      <c r="AL1475"/>
      <c r="AM1475"/>
      <c r="AN1475"/>
      <c r="AO1475"/>
      <c r="AQ1475"/>
      <c r="AR1475"/>
      <c r="AS1475"/>
      <c r="AT1475"/>
      <c r="AU1475"/>
      <c r="AV1475" s="105"/>
      <c r="AW1475"/>
      <c r="AX1475"/>
      <c r="AY1475"/>
      <c r="AZ1475"/>
      <c r="BA1475"/>
      <c r="BB1475"/>
    </row>
    <row r="1476" spans="1:54" x14ac:dyDescent="0.3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Y1476"/>
      <c r="AA1476"/>
      <c r="AB1476"/>
      <c r="AC1476"/>
      <c r="AD1476"/>
      <c r="AE1476"/>
      <c r="AG1476"/>
      <c r="AI1476" s="11"/>
      <c r="AK1476"/>
      <c r="AL1476"/>
      <c r="AM1476"/>
      <c r="AN1476"/>
      <c r="AO1476"/>
      <c r="AQ1476"/>
      <c r="AR1476"/>
      <c r="AS1476"/>
      <c r="AT1476"/>
      <c r="AU1476"/>
      <c r="AV1476" s="105"/>
      <c r="AW1476"/>
      <c r="AX1476"/>
      <c r="AY1476"/>
      <c r="AZ1476"/>
      <c r="BA1476"/>
      <c r="BB1476"/>
    </row>
    <row r="1477" spans="1:54" x14ac:dyDescent="0.3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Y1477"/>
      <c r="AA1477"/>
      <c r="AB1477"/>
      <c r="AC1477"/>
      <c r="AD1477"/>
      <c r="AE1477"/>
      <c r="AG1477"/>
      <c r="AI1477" s="11"/>
      <c r="AK1477"/>
      <c r="AL1477"/>
      <c r="AM1477"/>
      <c r="AN1477"/>
      <c r="AO1477"/>
      <c r="AQ1477"/>
      <c r="AR1477"/>
      <c r="AS1477"/>
      <c r="AT1477"/>
      <c r="AU1477"/>
      <c r="AV1477" s="105"/>
      <c r="AW1477"/>
      <c r="AX1477"/>
      <c r="AY1477"/>
      <c r="AZ1477"/>
      <c r="BA1477"/>
      <c r="BB1477"/>
    </row>
    <row r="1478" spans="1:54" x14ac:dyDescent="0.3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Y1478"/>
      <c r="AA1478"/>
      <c r="AB1478"/>
      <c r="AC1478"/>
      <c r="AD1478"/>
      <c r="AE1478"/>
      <c r="AG1478"/>
      <c r="AI1478" s="11"/>
      <c r="AK1478"/>
      <c r="AL1478"/>
      <c r="AM1478"/>
      <c r="AN1478"/>
      <c r="AO1478"/>
      <c r="AQ1478"/>
      <c r="AR1478"/>
      <c r="AS1478"/>
      <c r="AT1478"/>
      <c r="AU1478"/>
      <c r="AV1478" s="105"/>
      <c r="AW1478"/>
      <c r="AX1478"/>
      <c r="AY1478"/>
      <c r="AZ1478"/>
      <c r="BA1478"/>
      <c r="BB1478"/>
    </row>
    <row r="1479" spans="1:54" x14ac:dyDescent="0.3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Y1479"/>
      <c r="AA1479"/>
      <c r="AB1479"/>
      <c r="AC1479"/>
      <c r="AD1479"/>
      <c r="AE1479"/>
      <c r="AG1479"/>
      <c r="AI1479" s="11"/>
      <c r="AK1479"/>
      <c r="AL1479"/>
      <c r="AM1479"/>
      <c r="AN1479"/>
      <c r="AO1479"/>
      <c r="AQ1479"/>
      <c r="AR1479"/>
      <c r="AS1479"/>
      <c r="AT1479"/>
      <c r="AU1479"/>
      <c r="AV1479" s="105"/>
      <c r="AW1479"/>
      <c r="AX1479"/>
      <c r="AY1479"/>
      <c r="AZ1479"/>
      <c r="BA1479"/>
      <c r="BB1479"/>
    </row>
    <row r="1480" spans="1:54" x14ac:dyDescent="0.3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Y1480"/>
      <c r="AA1480"/>
      <c r="AB1480"/>
      <c r="AC1480"/>
      <c r="AD1480"/>
      <c r="AE1480"/>
      <c r="AG1480"/>
      <c r="AI1480" s="11"/>
      <c r="AK1480"/>
      <c r="AL1480"/>
      <c r="AM1480"/>
      <c r="AN1480"/>
      <c r="AO1480"/>
      <c r="AQ1480"/>
      <c r="AR1480"/>
      <c r="AS1480"/>
      <c r="AT1480"/>
      <c r="AU1480"/>
      <c r="AV1480" s="105"/>
      <c r="AW1480"/>
      <c r="AX1480"/>
      <c r="AY1480"/>
      <c r="AZ1480"/>
      <c r="BA1480"/>
      <c r="BB1480"/>
    </row>
    <row r="1481" spans="1:54" x14ac:dyDescent="0.3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Y1481"/>
      <c r="AA1481"/>
      <c r="AB1481"/>
      <c r="AC1481"/>
      <c r="AD1481"/>
      <c r="AE1481"/>
      <c r="AG1481"/>
      <c r="AI1481" s="11"/>
      <c r="AK1481"/>
      <c r="AL1481"/>
      <c r="AM1481"/>
      <c r="AN1481"/>
      <c r="AO1481"/>
      <c r="AQ1481"/>
      <c r="AR1481"/>
      <c r="AS1481"/>
      <c r="AT1481"/>
      <c r="AU1481"/>
      <c r="AV1481" s="105"/>
      <c r="AW1481"/>
      <c r="AX1481"/>
      <c r="AY1481"/>
      <c r="AZ1481"/>
      <c r="BA1481"/>
      <c r="BB1481"/>
    </row>
    <row r="1482" spans="1:54" x14ac:dyDescent="0.3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Y1482"/>
      <c r="AA1482"/>
      <c r="AB1482"/>
      <c r="AC1482"/>
      <c r="AD1482"/>
      <c r="AE1482"/>
      <c r="AG1482"/>
      <c r="AI1482" s="11"/>
      <c r="AK1482"/>
      <c r="AL1482"/>
      <c r="AM1482"/>
      <c r="AN1482"/>
      <c r="AO1482"/>
      <c r="AQ1482"/>
      <c r="AR1482"/>
      <c r="AS1482"/>
      <c r="AT1482"/>
      <c r="AU1482"/>
      <c r="AV1482" s="105"/>
      <c r="AW1482"/>
      <c r="AX1482"/>
      <c r="AY1482"/>
      <c r="AZ1482"/>
      <c r="BA1482"/>
      <c r="BB1482"/>
    </row>
    <row r="1483" spans="1:54" x14ac:dyDescent="0.3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Y1483"/>
      <c r="AA1483"/>
      <c r="AB1483"/>
      <c r="AC1483"/>
      <c r="AD1483"/>
      <c r="AE1483"/>
      <c r="AG1483"/>
      <c r="AI1483" s="11"/>
      <c r="AK1483"/>
      <c r="AL1483"/>
      <c r="AM1483"/>
      <c r="AN1483"/>
      <c r="AO1483"/>
      <c r="AQ1483"/>
      <c r="AR1483"/>
      <c r="AS1483"/>
      <c r="AT1483"/>
      <c r="AU1483"/>
      <c r="AV1483" s="105"/>
      <c r="AW1483"/>
      <c r="AX1483"/>
      <c r="AY1483"/>
      <c r="AZ1483"/>
      <c r="BA1483"/>
      <c r="BB1483"/>
    </row>
    <row r="1484" spans="1:54" x14ac:dyDescent="0.3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Y1484"/>
      <c r="AA1484"/>
      <c r="AB1484"/>
      <c r="AC1484"/>
      <c r="AD1484"/>
      <c r="AE1484"/>
      <c r="AG1484"/>
      <c r="AI1484" s="11"/>
      <c r="AK1484"/>
      <c r="AL1484"/>
      <c r="AM1484"/>
      <c r="AN1484"/>
      <c r="AO1484"/>
      <c r="AQ1484"/>
      <c r="AR1484"/>
      <c r="AS1484"/>
      <c r="AT1484"/>
      <c r="AU1484"/>
      <c r="AV1484" s="105"/>
      <c r="AW1484"/>
      <c r="AX1484"/>
      <c r="AY1484"/>
      <c r="AZ1484"/>
      <c r="BA1484"/>
      <c r="BB1484"/>
    </row>
    <row r="1485" spans="1:54" x14ac:dyDescent="0.3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Y1485"/>
      <c r="AA1485"/>
      <c r="AB1485"/>
      <c r="AC1485"/>
      <c r="AD1485"/>
      <c r="AE1485"/>
      <c r="AG1485"/>
      <c r="AI1485" s="11"/>
      <c r="AK1485"/>
      <c r="AL1485"/>
      <c r="AM1485"/>
      <c r="AN1485"/>
      <c r="AO1485"/>
      <c r="AQ1485"/>
      <c r="AR1485"/>
      <c r="AS1485"/>
      <c r="AT1485"/>
      <c r="AU1485"/>
      <c r="AV1485" s="105"/>
      <c r="AW1485"/>
      <c r="AX1485"/>
      <c r="AY1485"/>
      <c r="AZ1485"/>
      <c r="BA1485"/>
      <c r="BB1485"/>
    </row>
    <row r="1486" spans="1:54" x14ac:dyDescent="0.3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Y1486"/>
      <c r="AA1486"/>
      <c r="AB1486"/>
      <c r="AC1486"/>
      <c r="AD1486"/>
      <c r="AE1486"/>
      <c r="AG1486"/>
      <c r="AI1486" s="11"/>
      <c r="AK1486"/>
      <c r="AL1486"/>
      <c r="AM1486"/>
      <c r="AN1486"/>
      <c r="AO1486"/>
      <c r="AQ1486"/>
      <c r="AR1486"/>
      <c r="AS1486"/>
      <c r="AT1486"/>
      <c r="AU1486"/>
      <c r="AV1486" s="105"/>
      <c r="AW1486"/>
      <c r="AX1486"/>
      <c r="AY1486"/>
      <c r="AZ1486"/>
      <c r="BA1486"/>
      <c r="BB1486"/>
    </row>
    <row r="1487" spans="1:54" x14ac:dyDescent="0.3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Y1487"/>
      <c r="AA1487"/>
      <c r="AB1487"/>
      <c r="AC1487"/>
      <c r="AD1487"/>
      <c r="AE1487"/>
      <c r="AG1487"/>
      <c r="AI1487" s="11"/>
      <c r="AK1487"/>
      <c r="AL1487"/>
      <c r="AM1487"/>
      <c r="AN1487"/>
      <c r="AO1487"/>
      <c r="AQ1487"/>
      <c r="AR1487"/>
      <c r="AS1487"/>
      <c r="AT1487"/>
      <c r="AU1487"/>
      <c r="AV1487" s="105"/>
      <c r="AW1487"/>
      <c r="AX1487"/>
      <c r="AY1487"/>
      <c r="AZ1487"/>
      <c r="BA1487"/>
      <c r="BB1487"/>
    </row>
    <row r="1488" spans="1:54" x14ac:dyDescent="0.3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Y1488"/>
      <c r="AA1488"/>
      <c r="AB1488"/>
      <c r="AC1488"/>
      <c r="AD1488"/>
      <c r="AE1488"/>
      <c r="AG1488"/>
      <c r="AI1488" s="11"/>
      <c r="AK1488"/>
      <c r="AL1488"/>
      <c r="AM1488"/>
      <c r="AN1488"/>
      <c r="AO1488"/>
      <c r="AQ1488"/>
      <c r="AR1488"/>
      <c r="AS1488"/>
      <c r="AT1488"/>
      <c r="AU1488"/>
      <c r="AV1488" s="105"/>
      <c r="AW1488"/>
      <c r="AX1488"/>
      <c r="AY1488"/>
      <c r="AZ1488"/>
      <c r="BA1488"/>
      <c r="BB1488"/>
    </row>
    <row r="1489" spans="1:54" x14ac:dyDescent="0.3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Y1489"/>
      <c r="AA1489"/>
      <c r="AB1489"/>
      <c r="AC1489"/>
      <c r="AD1489"/>
      <c r="AE1489"/>
      <c r="AG1489"/>
      <c r="AI1489" s="11"/>
      <c r="AK1489"/>
      <c r="AL1489"/>
      <c r="AM1489"/>
      <c r="AN1489"/>
      <c r="AO1489"/>
      <c r="AQ1489"/>
      <c r="AR1489"/>
      <c r="AS1489"/>
      <c r="AT1489"/>
      <c r="AU1489"/>
      <c r="AV1489" s="105"/>
      <c r="AW1489"/>
      <c r="AX1489"/>
      <c r="AY1489"/>
      <c r="AZ1489"/>
      <c r="BA1489"/>
      <c r="BB1489"/>
    </row>
    <row r="1490" spans="1:54" x14ac:dyDescent="0.3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Y1490"/>
      <c r="AA1490"/>
      <c r="AB1490"/>
      <c r="AC1490"/>
      <c r="AD1490"/>
      <c r="AE1490"/>
      <c r="AG1490"/>
      <c r="AI1490" s="11"/>
      <c r="AK1490"/>
      <c r="AL1490"/>
      <c r="AM1490"/>
      <c r="AN1490"/>
      <c r="AO1490"/>
      <c r="AQ1490"/>
      <c r="AR1490"/>
      <c r="AS1490"/>
      <c r="AT1490"/>
      <c r="AU1490"/>
      <c r="AV1490" s="105"/>
      <c r="AW1490"/>
      <c r="AX1490"/>
      <c r="AY1490"/>
      <c r="AZ1490"/>
      <c r="BA1490"/>
      <c r="BB1490"/>
    </row>
    <row r="1491" spans="1:54" x14ac:dyDescent="0.3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Y1491"/>
      <c r="AA1491"/>
      <c r="AB1491"/>
      <c r="AC1491"/>
      <c r="AD1491"/>
      <c r="AE1491"/>
      <c r="AG1491"/>
      <c r="AI1491" s="11"/>
      <c r="AK1491"/>
      <c r="AL1491"/>
      <c r="AM1491"/>
      <c r="AN1491"/>
      <c r="AO1491"/>
      <c r="AQ1491"/>
      <c r="AR1491"/>
      <c r="AS1491"/>
      <c r="AT1491"/>
      <c r="AU1491"/>
      <c r="AV1491" s="105"/>
      <c r="AW1491"/>
      <c r="AX1491"/>
      <c r="AY1491"/>
      <c r="AZ1491"/>
      <c r="BA1491"/>
      <c r="BB1491"/>
    </row>
    <row r="1492" spans="1:54" x14ac:dyDescent="0.3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Y1492"/>
      <c r="AA1492"/>
      <c r="AB1492"/>
      <c r="AC1492"/>
      <c r="AD1492"/>
      <c r="AE1492"/>
      <c r="AG1492"/>
      <c r="AI1492" s="11"/>
      <c r="AK1492"/>
      <c r="AL1492"/>
      <c r="AM1492"/>
      <c r="AN1492"/>
      <c r="AO1492"/>
      <c r="AQ1492"/>
      <c r="AR1492"/>
      <c r="AS1492"/>
      <c r="AT1492"/>
      <c r="AU1492"/>
      <c r="AV1492" s="105"/>
      <c r="AW1492"/>
      <c r="AX1492"/>
      <c r="AY1492"/>
      <c r="AZ1492"/>
      <c r="BA1492"/>
      <c r="BB1492"/>
    </row>
    <row r="1493" spans="1:54" x14ac:dyDescent="0.3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Y1493"/>
      <c r="AA1493"/>
      <c r="AB1493"/>
      <c r="AC1493"/>
      <c r="AD1493"/>
      <c r="AE1493"/>
      <c r="AG1493"/>
      <c r="AI1493" s="11"/>
      <c r="AK1493"/>
      <c r="AL1493"/>
      <c r="AM1493"/>
      <c r="AN1493"/>
      <c r="AO1493"/>
      <c r="AQ1493"/>
      <c r="AR1493"/>
      <c r="AS1493"/>
      <c r="AT1493"/>
      <c r="AU1493"/>
      <c r="AV1493" s="105"/>
      <c r="AW1493"/>
      <c r="AX1493"/>
      <c r="AY1493"/>
      <c r="AZ1493"/>
      <c r="BA1493"/>
      <c r="BB1493"/>
    </row>
    <row r="1494" spans="1:54" x14ac:dyDescent="0.3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Y1494"/>
      <c r="AA1494"/>
      <c r="AB1494"/>
      <c r="AC1494"/>
      <c r="AD1494"/>
      <c r="AE1494"/>
      <c r="AG1494"/>
      <c r="AI1494" s="11"/>
      <c r="AK1494"/>
      <c r="AL1494"/>
      <c r="AM1494"/>
      <c r="AN1494"/>
      <c r="AO1494"/>
      <c r="AQ1494"/>
      <c r="AR1494"/>
      <c r="AS1494"/>
      <c r="AT1494"/>
      <c r="AU1494"/>
      <c r="AV1494" s="105"/>
      <c r="AW1494"/>
      <c r="AX1494"/>
      <c r="AY1494"/>
      <c r="AZ1494"/>
      <c r="BA1494"/>
      <c r="BB1494"/>
    </row>
    <row r="1495" spans="1:54" x14ac:dyDescent="0.3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Y1495"/>
      <c r="AA1495"/>
      <c r="AB1495"/>
      <c r="AC1495"/>
      <c r="AD1495"/>
      <c r="AE1495"/>
      <c r="AG1495"/>
      <c r="AI1495" s="11"/>
      <c r="AK1495"/>
      <c r="AL1495"/>
      <c r="AM1495"/>
      <c r="AN1495"/>
      <c r="AO1495"/>
      <c r="AQ1495"/>
      <c r="AR1495"/>
      <c r="AS1495"/>
      <c r="AT1495"/>
      <c r="AU1495"/>
      <c r="AV1495" s="105"/>
      <c r="AW1495"/>
      <c r="AX1495"/>
      <c r="AY1495"/>
      <c r="AZ1495"/>
      <c r="BA1495"/>
      <c r="BB1495"/>
    </row>
    <row r="1496" spans="1:54" x14ac:dyDescent="0.3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Y1496"/>
      <c r="AA1496"/>
      <c r="AB1496"/>
      <c r="AC1496"/>
      <c r="AD1496"/>
      <c r="AE1496"/>
      <c r="AG1496"/>
      <c r="AI1496" s="11"/>
      <c r="AK1496"/>
      <c r="AL1496"/>
      <c r="AM1496"/>
      <c r="AN1496"/>
      <c r="AO1496"/>
      <c r="AQ1496"/>
      <c r="AR1496"/>
      <c r="AS1496"/>
      <c r="AT1496"/>
      <c r="AU1496"/>
      <c r="AV1496" s="105"/>
      <c r="AW1496"/>
      <c r="AX1496"/>
      <c r="AY1496"/>
      <c r="AZ1496"/>
      <c r="BA1496"/>
      <c r="BB1496"/>
    </row>
    <row r="1497" spans="1:54" x14ac:dyDescent="0.3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Y1497"/>
      <c r="AA1497"/>
      <c r="AB1497"/>
      <c r="AC1497"/>
      <c r="AD1497"/>
      <c r="AE1497"/>
      <c r="AG1497"/>
      <c r="AI1497" s="11"/>
      <c r="AK1497"/>
      <c r="AL1497"/>
      <c r="AM1497"/>
      <c r="AN1497"/>
      <c r="AO1497"/>
      <c r="AQ1497"/>
      <c r="AR1497"/>
      <c r="AS1497"/>
      <c r="AT1497"/>
      <c r="AU1497"/>
      <c r="AV1497" s="105"/>
      <c r="AW1497"/>
      <c r="AX1497"/>
      <c r="AY1497"/>
      <c r="AZ1497"/>
      <c r="BA1497"/>
      <c r="BB1497"/>
    </row>
    <row r="1498" spans="1:54" x14ac:dyDescent="0.3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Y1498"/>
      <c r="AA1498"/>
      <c r="AB1498"/>
      <c r="AC1498"/>
      <c r="AD1498"/>
      <c r="AE1498"/>
      <c r="AG1498"/>
      <c r="AI1498" s="11"/>
      <c r="AK1498"/>
      <c r="AL1498"/>
      <c r="AM1498"/>
      <c r="AN1498"/>
      <c r="AO1498"/>
      <c r="AQ1498"/>
      <c r="AR1498"/>
      <c r="AS1498"/>
      <c r="AT1498"/>
      <c r="AU1498"/>
      <c r="AV1498" s="105"/>
      <c r="AW1498"/>
      <c r="AX1498"/>
      <c r="AY1498"/>
      <c r="AZ1498"/>
      <c r="BA1498"/>
      <c r="BB1498"/>
    </row>
    <row r="1499" spans="1:54" x14ac:dyDescent="0.3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Y1499"/>
      <c r="AA1499"/>
      <c r="AB1499"/>
      <c r="AC1499"/>
      <c r="AD1499"/>
      <c r="AE1499"/>
      <c r="AG1499"/>
      <c r="AI1499" s="11"/>
      <c r="AK1499"/>
      <c r="AL1499"/>
      <c r="AM1499"/>
      <c r="AN1499"/>
      <c r="AO1499"/>
      <c r="AQ1499"/>
      <c r="AR1499"/>
      <c r="AS1499"/>
      <c r="AT1499"/>
      <c r="AU1499"/>
      <c r="AV1499" s="105"/>
      <c r="AW1499"/>
      <c r="AX1499"/>
      <c r="AY1499"/>
      <c r="AZ1499"/>
      <c r="BA1499"/>
      <c r="BB1499"/>
    </row>
    <row r="1500" spans="1:54" x14ac:dyDescent="0.3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Y1500"/>
      <c r="AA1500"/>
      <c r="AB1500"/>
      <c r="AC1500"/>
      <c r="AD1500"/>
      <c r="AE1500"/>
      <c r="AG1500"/>
      <c r="AI1500" s="11"/>
      <c r="AK1500"/>
      <c r="AL1500"/>
      <c r="AM1500"/>
      <c r="AN1500"/>
      <c r="AO1500"/>
      <c r="AQ1500"/>
      <c r="AR1500"/>
      <c r="AS1500"/>
      <c r="AT1500"/>
      <c r="AU1500"/>
      <c r="AV1500" s="105"/>
      <c r="AW1500"/>
      <c r="AX1500"/>
      <c r="AY1500"/>
      <c r="AZ1500"/>
      <c r="BA1500"/>
      <c r="BB1500"/>
    </row>
    <row r="1501" spans="1:54" x14ac:dyDescent="0.3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Y1501"/>
      <c r="AA1501"/>
      <c r="AB1501"/>
      <c r="AC1501"/>
      <c r="AD1501"/>
      <c r="AE1501"/>
      <c r="AG1501"/>
      <c r="AI1501" s="11"/>
      <c r="AK1501"/>
      <c r="AL1501"/>
      <c r="AM1501"/>
      <c r="AN1501"/>
      <c r="AO1501"/>
      <c r="AQ1501"/>
      <c r="AR1501"/>
      <c r="AS1501"/>
      <c r="AT1501"/>
      <c r="AU1501"/>
      <c r="AV1501" s="105"/>
      <c r="AW1501"/>
      <c r="AX1501"/>
      <c r="AY1501"/>
      <c r="AZ1501"/>
      <c r="BA1501"/>
      <c r="BB1501"/>
    </row>
    <row r="1502" spans="1:54" x14ac:dyDescent="0.3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Y1502"/>
      <c r="AA1502"/>
      <c r="AB1502"/>
      <c r="AC1502"/>
      <c r="AD1502"/>
      <c r="AE1502"/>
      <c r="AG1502"/>
      <c r="AI1502" s="11"/>
      <c r="AK1502"/>
      <c r="AL1502"/>
      <c r="AM1502"/>
      <c r="AN1502"/>
      <c r="AO1502"/>
      <c r="AQ1502"/>
      <c r="AR1502"/>
      <c r="AS1502"/>
      <c r="AT1502"/>
      <c r="AU1502"/>
      <c r="AV1502" s="105"/>
      <c r="AW1502"/>
      <c r="AX1502"/>
      <c r="AY1502"/>
      <c r="AZ1502"/>
      <c r="BA1502"/>
      <c r="BB1502"/>
    </row>
    <row r="1503" spans="1:54" x14ac:dyDescent="0.3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Y1503"/>
      <c r="AA1503"/>
      <c r="AB1503"/>
      <c r="AC1503"/>
      <c r="AD1503"/>
      <c r="AE1503"/>
      <c r="AG1503"/>
      <c r="AI1503" s="11"/>
      <c r="AK1503"/>
      <c r="AL1503"/>
      <c r="AM1503"/>
      <c r="AN1503"/>
      <c r="AO1503"/>
      <c r="AQ1503"/>
      <c r="AR1503"/>
      <c r="AS1503"/>
      <c r="AT1503"/>
      <c r="AU1503"/>
      <c r="AV1503" s="105"/>
      <c r="AW1503"/>
      <c r="AX1503"/>
      <c r="AY1503"/>
      <c r="AZ1503"/>
      <c r="BA1503"/>
      <c r="BB1503"/>
    </row>
    <row r="1504" spans="1:54" x14ac:dyDescent="0.3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Y1504"/>
      <c r="AA1504"/>
      <c r="AB1504"/>
      <c r="AC1504"/>
      <c r="AD1504"/>
      <c r="AE1504"/>
      <c r="AG1504"/>
      <c r="AI1504" s="11"/>
      <c r="AK1504"/>
      <c r="AL1504"/>
      <c r="AM1504"/>
      <c r="AN1504"/>
      <c r="AO1504"/>
      <c r="AQ1504"/>
      <c r="AR1504"/>
      <c r="AS1504"/>
      <c r="AT1504"/>
      <c r="AU1504"/>
      <c r="AV1504" s="105"/>
      <c r="AW1504"/>
      <c r="AX1504"/>
      <c r="AY1504"/>
      <c r="AZ1504"/>
      <c r="BA1504"/>
      <c r="BB1504"/>
    </row>
    <row r="1505" spans="1:54" x14ac:dyDescent="0.3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Y1505"/>
      <c r="AA1505"/>
      <c r="AB1505"/>
      <c r="AC1505"/>
      <c r="AD1505"/>
      <c r="AE1505"/>
      <c r="AG1505"/>
      <c r="AI1505" s="11"/>
      <c r="AK1505"/>
      <c r="AL1505"/>
      <c r="AM1505"/>
      <c r="AN1505"/>
      <c r="AO1505"/>
      <c r="AQ1505"/>
      <c r="AR1505"/>
      <c r="AS1505"/>
      <c r="AT1505"/>
      <c r="AU1505"/>
      <c r="AV1505" s="105"/>
      <c r="AW1505"/>
      <c r="AX1505"/>
      <c r="AY1505"/>
      <c r="AZ1505"/>
      <c r="BA1505"/>
      <c r="BB1505"/>
    </row>
    <row r="1506" spans="1:54" x14ac:dyDescent="0.3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Y1506"/>
      <c r="AA1506"/>
      <c r="AB1506"/>
      <c r="AC1506"/>
      <c r="AD1506"/>
      <c r="AE1506"/>
      <c r="AG1506"/>
      <c r="AI1506" s="11"/>
      <c r="AK1506"/>
      <c r="AL1506"/>
      <c r="AM1506"/>
      <c r="AN1506"/>
      <c r="AO1506"/>
      <c r="AQ1506"/>
      <c r="AR1506"/>
      <c r="AS1506"/>
      <c r="AT1506"/>
      <c r="AU1506"/>
      <c r="AV1506" s="105"/>
      <c r="AW1506"/>
      <c r="AX1506"/>
      <c r="AY1506"/>
      <c r="AZ1506"/>
      <c r="BA1506"/>
      <c r="BB1506"/>
    </row>
    <row r="1507" spans="1:54" x14ac:dyDescent="0.3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Y1507"/>
      <c r="AA1507"/>
      <c r="AB1507"/>
      <c r="AC1507"/>
      <c r="AD1507"/>
      <c r="AE1507"/>
      <c r="AG1507"/>
      <c r="AI1507" s="11"/>
      <c r="AK1507"/>
      <c r="AL1507"/>
      <c r="AM1507"/>
      <c r="AN1507"/>
      <c r="AO1507"/>
      <c r="AQ1507"/>
      <c r="AR1507"/>
      <c r="AS1507"/>
      <c r="AT1507"/>
      <c r="AU1507"/>
      <c r="AV1507" s="105"/>
      <c r="AW1507"/>
      <c r="AX1507"/>
      <c r="AY1507"/>
      <c r="AZ1507"/>
      <c r="BA1507"/>
      <c r="BB1507"/>
    </row>
    <row r="1508" spans="1:54" x14ac:dyDescent="0.3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Y1508"/>
      <c r="AA1508"/>
      <c r="AB1508"/>
      <c r="AC1508"/>
      <c r="AD1508"/>
      <c r="AE1508"/>
      <c r="AG1508"/>
      <c r="AI1508" s="11"/>
      <c r="AK1508"/>
      <c r="AL1508"/>
      <c r="AM1508"/>
      <c r="AN1508"/>
      <c r="AO1508"/>
      <c r="AQ1508"/>
      <c r="AR1508"/>
      <c r="AS1508"/>
      <c r="AT1508"/>
      <c r="AU1508"/>
      <c r="AV1508" s="105"/>
      <c r="AW1508"/>
      <c r="AX1508"/>
      <c r="AY1508"/>
      <c r="AZ1508"/>
      <c r="BA1508"/>
      <c r="BB1508"/>
    </row>
    <row r="1509" spans="1:54" x14ac:dyDescent="0.3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Y1509"/>
      <c r="AA1509"/>
      <c r="AB1509"/>
      <c r="AC1509"/>
      <c r="AD1509"/>
      <c r="AE1509"/>
      <c r="AG1509"/>
      <c r="AI1509" s="11"/>
      <c r="AK1509"/>
      <c r="AL1509"/>
      <c r="AM1509"/>
      <c r="AN1509"/>
      <c r="AO1509"/>
      <c r="AQ1509"/>
      <c r="AR1509"/>
      <c r="AS1509"/>
      <c r="AT1509"/>
      <c r="AU1509"/>
      <c r="AV1509" s="105"/>
      <c r="AW1509"/>
      <c r="AX1509"/>
      <c r="AY1509"/>
      <c r="AZ1509"/>
      <c r="BA1509"/>
      <c r="BB1509"/>
    </row>
    <row r="1510" spans="1:54" x14ac:dyDescent="0.3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Y1510"/>
      <c r="AA1510"/>
      <c r="AB1510"/>
      <c r="AC1510"/>
      <c r="AD1510"/>
      <c r="AE1510"/>
      <c r="AG1510"/>
      <c r="AI1510" s="11"/>
      <c r="AK1510"/>
      <c r="AL1510"/>
      <c r="AM1510"/>
      <c r="AN1510"/>
      <c r="AO1510"/>
      <c r="AQ1510"/>
      <c r="AR1510"/>
      <c r="AS1510"/>
      <c r="AT1510"/>
      <c r="AU1510"/>
      <c r="AV1510" s="105"/>
      <c r="AW1510"/>
      <c r="AX1510"/>
      <c r="AY1510"/>
      <c r="AZ1510"/>
      <c r="BA1510"/>
      <c r="BB1510"/>
    </row>
    <row r="1511" spans="1:54" x14ac:dyDescent="0.3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Y1511"/>
      <c r="AA1511"/>
      <c r="AB1511"/>
      <c r="AC1511"/>
      <c r="AD1511"/>
      <c r="AE1511"/>
      <c r="AG1511"/>
      <c r="AI1511" s="11"/>
      <c r="AK1511"/>
      <c r="AL1511"/>
      <c r="AM1511"/>
      <c r="AN1511"/>
      <c r="AO1511"/>
      <c r="AQ1511"/>
      <c r="AR1511"/>
      <c r="AS1511"/>
      <c r="AT1511"/>
      <c r="AU1511"/>
      <c r="AV1511" s="105"/>
      <c r="AW1511"/>
      <c r="AX1511"/>
      <c r="AY1511"/>
      <c r="AZ1511"/>
      <c r="BA1511"/>
      <c r="BB1511"/>
    </row>
    <row r="1512" spans="1:54" x14ac:dyDescent="0.3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Y1512"/>
      <c r="AA1512"/>
      <c r="AB1512"/>
      <c r="AC1512"/>
      <c r="AD1512"/>
      <c r="AE1512"/>
      <c r="AG1512"/>
      <c r="AI1512" s="11"/>
      <c r="AK1512"/>
      <c r="AL1512"/>
      <c r="AM1512"/>
      <c r="AN1512"/>
      <c r="AO1512"/>
      <c r="AQ1512"/>
      <c r="AR1512"/>
      <c r="AS1512"/>
      <c r="AT1512"/>
      <c r="AU1512"/>
      <c r="AV1512" s="105"/>
      <c r="AW1512"/>
      <c r="AX1512"/>
      <c r="AY1512"/>
      <c r="AZ1512"/>
      <c r="BA1512"/>
      <c r="BB1512"/>
    </row>
    <row r="1513" spans="1:54" x14ac:dyDescent="0.3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Y1513"/>
      <c r="AA1513"/>
      <c r="AB1513"/>
      <c r="AC1513"/>
      <c r="AD1513"/>
      <c r="AE1513"/>
      <c r="AG1513"/>
      <c r="AI1513" s="11"/>
      <c r="AK1513"/>
      <c r="AL1513"/>
      <c r="AM1513"/>
      <c r="AN1513"/>
      <c r="AO1513"/>
      <c r="AQ1513"/>
      <c r="AR1513"/>
      <c r="AS1513"/>
      <c r="AT1513"/>
      <c r="AU1513"/>
      <c r="AV1513" s="105"/>
      <c r="AW1513"/>
      <c r="AX1513"/>
      <c r="AY1513"/>
      <c r="AZ1513"/>
      <c r="BA1513"/>
      <c r="BB1513"/>
    </row>
    <row r="1514" spans="1:54" x14ac:dyDescent="0.3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Y1514"/>
      <c r="AA1514"/>
      <c r="AB1514"/>
      <c r="AC1514"/>
      <c r="AD1514"/>
      <c r="AE1514"/>
      <c r="AG1514"/>
      <c r="AI1514" s="11"/>
      <c r="AK1514"/>
      <c r="AL1514"/>
      <c r="AM1514"/>
      <c r="AN1514"/>
      <c r="AO1514"/>
      <c r="AQ1514"/>
      <c r="AR1514"/>
      <c r="AS1514"/>
      <c r="AT1514"/>
      <c r="AU1514"/>
      <c r="AV1514" s="105"/>
      <c r="AW1514"/>
      <c r="AX1514"/>
      <c r="AY1514"/>
      <c r="AZ1514"/>
      <c r="BA1514"/>
      <c r="BB1514"/>
    </row>
    <row r="1515" spans="1:54" x14ac:dyDescent="0.3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Y1515"/>
      <c r="AA1515"/>
      <c r="AB1515"/>
      <c r="AC1515"/>
      <c r="AD1515"/>
      <c r="AE1515"/>
      <c r="AG1515"/>
      <c r="AI1515" s="11"/>
      <c r="AK1515"/>
      <c r="AL1515"/>
      <c r="AM1515"/>
      <c r="AN1515"/>
      <c r="AO1515"/>
      <c r="AQ1515"/>
      <c r="AR1515"/>
      <c r="AS1515"/>
      <c r="AT1515"/>
      <c r="AU1515"/>
      <c r="AV1515" s="105"/>
      <c r="AW1515"/>
      <c r="AX1515"/>
      <c r="AY1515"/>
      <c r="AZ1515"/>
      <c r="BA1515"/>
      <c r="BB1515"/>
    </row>
    <row r="1516" spans="1:54" x14ac:dyDescent="0.3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Y1516"/>
      <c r="AA1516"/>
      <c r="AB1516"/>
      <c r="AC1516"/>
      <c r="AD1516"/>
      <c r="AE1516"/>
      <c r="AG1516"/>
      <c r="AI1516" s="11"/>
      <c r="AK1516"/>
      <c r="AL1516"/>
      <c r="AM1516"/>
      <c r="AN1516"/>
      <c r="AO1516"/>
      <c r="AQ1516"/>
      <c r="AR1516"/>
      <c r="AS1516"/>
      <c r="AT1516"/>
      <c r="AU1516"/>
      <c r="AV1516" s="105"/>
      <c r="AW1516"/>
      <c r="AX1516"/>
      <c r="AY1516"/>
      <c r="AZ1516"/>
      <c r="BA1516"/>
      <c r="BB1516"/>
    </row>
    <row r="1517" spans="1:54" x14ac:dyDescent="0.3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Y1517"/>
      <c r="AA1517"/>
      <c r="AB1517"/>
      <c r="AC1517"/>
      <c r="AD1517"/>
      <c r="AE1517"/>
      <c r="AG1517"/>
      <c r="AI1517" s="11"/>
      <c r="AK1517"/>
      <c r="AL1517"/>
      <c r="AM1517"/>
      <c r="AN1517"/>
      <c r="AO1517"/>
      <c r="AQ1517"/>
      <c r="AR1517"/>
      <c r="AS1517"/>
      <c r="AT1517"/>
      <c r="AU1517"/>
      <c r="AV1517" s="105"/>
      <c r="AW1517"/>
      <c r="AX1517"/>
      <c r="AY1517"/>
      <c r="AZ1517"/>
      <c r="BA1517"/>
      <c r="BB1517"/>
    </row>
    <row r="1518" spans="1:54" x14ac:dyDescent="0.3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Y1518"/>
      <c r="AA1518"/>
      <c r="AB1518"/>
      <c r="AC1518"/>
      <c r="AD1518"/>
      <c r="AE1518"/>
      <c r="AG1518"/>
      <c r="AI1518" s="11"/>
      <c r="AK1518"/>
      <c r="AL1518"/>
      <c r="AM1518"/>
      <c r="AN1518"/>
      <c r="AO1518"/>
      <c r="AQ1518"/>
      <c r="AR1518"/>
      <c r="AS1518"/>
      <c r="AT1518"/>
      <c r="AU1518"/>
      <c r="AV1518" s="105"/>
      <c r="AW1518"/>
      <c r="AX1518"/>
      <c r="AY1518"/>
      <c r="AZ1518"/>
      <c r="BA1518"/>
      <c r="BB1518"/>
    </row>
    <row r="1519" spans="1:54" x14ac:dyDescent="0.3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Y1519"/>
      <c r="AA1519"/>
      <c r="AB1519"/>
      <c r="AC1519"/>
      <c r="AD1519"/>
      <c r="AE1519"/>
      <c r="AG1519"/>
      <c r="AI1519" s="11"/>
      <c r="AK1519"/>
      <c r="AL1519"/>
      <c r="AM1519"/>
      <c r="AN1519"/>
      <c r="AO1519"/>
      <c r="AQ1519"/>
      <c r="AR1519"/>
      <c r="AS1519"/>
      <c r="AT1519"/>
      <c r="AU1519"/>
      <c r="AV1519" s="105"/>
      <c r="AW1519"/>
      <c r="AX1519"/>
      <c r="AY1519"/>
      <c r="AZ1519"/>
      <c r="BA1519"/>
      <c r="BB1519"/>
    </row>
    <row r="1520" spans="1:54" x14ac:dyDescent="0.3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Y1520"/>
      <c r="AA1520"/>
      <c r="AB1520"/>
      <c r="AC1520"/>
      <c r="AD1520"/>
      <c r="AE1520"/>
      <c r="AG1520"/>
      <c r="AI1520" s="11"/>
      <c r="AK1520"/>
      <c r="AL1520"/>
      <c r="AM1520"/>
      <c r="AN1520"/>
      <c r="AO1520"/>
      <c r="AQ1520"/>
      <c r="AR1520"/>
      <c r="AS1520"/>
      <c r="AT1520"/>
      <c r="AU1520"/>
      <c r="AV1520" s="105"/>
      <c r="AW1520"/>
      <c r="AX1520"/>
      <c r="AY1520"/>
      <c r="AZ1520"/>
      <c r="BA1520"/>
      <c r="BB1520"/>
    </row>
    <row r="1521" spans="1:54" x14ac:dyDescent="0.3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Y1521"/>
      <c r="AA1521"/>
      <c r="AB1521"/>
      <c r="AC1521"/>
      <c r="AD1521"/>
      <c r="AE1521"/>
      <c r="AG1521"/>
      <c r="AI1521" s="11"/>
      <c r="AK1521"/>
      <c r="AL1521"/>
      <c r="AM1521"/>
      <c r="AN1521"/>
      <c r="AO1521"/>
      <c r="AQ1521"/>
      <c r="AR1521"/>
      <c r="AS1521"/>
      <c r="AT1521"/>
      <c r="AU1521"/>
      <c r="AV1521" s="105"/>
      <c r="AW1521"/>
      <c r="AX1521"/>
      <c r="AY1521"/>
      <c r="AZ1521"/>
      <c r="BA1521"/>
      <c r="BB1521"/>
    </row>
    <row r="1522" spans="1:54" x14ac:dyDescent="0.3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Y1522"/>
      <c r="AA1522"/>
      <c r="AB1522"/>
      <c r="AC1522"/>
      <c r="AD1522"/>
      <c r="AE1522"/>
      <c r="AG1522"/>
      <c r="AI1522" s="11"/>
      <c r="AK1522"/>
      <c r="AL1522"/>
      <c r="AM1522"/>
      <c r="AN1522"/>
      <c r="AO1522"/>
      <c r="AQ1522"/>
      <c r="AR1522"/>
      <c r="AS1522"/>
      <c r="AT1522"/>
      <c r="AU1522"/>
      <c r="AV1522" s="105"/>
      <c r="AW1522"/>
      <c r="AX1522"/>
      <c r="AY1522"/>
      <c r="AZ1522"/>
      <c r="BA1522"/>
      <c r="BB1522"/>
    </row>
    <row r="1523" spans="1:54" x14ac:dyDescent="0.3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Y1523"/>
      <c r="AA1523"/>
      <c r="AB1523"/>
      <c r="AC1523"/>
      <c r="AD1523"/>
      <c r="AE1523"/>
      <c r="AG1523"/>
      <c r="AI1523" s="11"/>
      <c r="AK1523"/>
      <c r="AL1523"/>
      <c r="AM1523"/>
      <c r="AN1523"/>
      <c r="AO1523"/>
      <c r="AQ1523"/>
      <c r="AR1523"/>
      <c r="AS1523"/>
      <c r="AT1523"/>
      <c r="AU1523"/>
      <c r="AV1523" s="105"/>
      <c r="AW1523"/>
      <c r="AX1523"/>
      <c r="AY1523"/>
      <c r="AZ1523"/>
      <c r="BA1523"/>
      <c r="BB1523"/>
    </row>
    <row r="1524" spans="1:54" x14ac:dyDescent="0.3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Y1524"/>
      <c r="AA1524"/>
      <c r="AB1524"/>
      <c r="AC1524"/>
      <c r="AD1524"/>
      <c r="AE1524"/>
      <c r="AG1524"/>
      <c r="AI1524" s="11"/>
      <c r="AK1524"/>
      <c r="AL1524"/>
      <c r="AM1524"/>
      <c r="AN1524"/>
      <c r="AO1524"/>
      <c r="AQ1524"/>
      <c r="AR1524"/>
      <c r="AS1524"/>
      <c r="AT1524"/>
      <c r="AU1524"/>
      <c r="AV1524" s="105"/>
      <c r="AW1524"/>
      <c r="AX1524"/>
      <c r="AY1524"/>
      <c r="AZ1524"/>
      <c r="BA1524"/>
      <c r="BB1524"/>
    </row>
    <row r="1525" spans="1:54" x14ac:dyDescent="0.3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Y1525"/>
      <c r="AA1525"/>
      <c r="AB1525"/>
      <c r="AC1525"/>
      <c r="AD1525"/>
      <c r="AE1525"/>
      <c r="AG1525"/>
      <c r="AI1525" s="11"/>
      <c r="AK1525"/>
      <c r="AL1525"/>
      <c r="AM1525"/>
      <c r="AN1525"/>
      <c r="AO1525"/>
      <c r="AQ1525"/>
      <c r="AR1525"/>
      <c r="AS1525"/>
      <c r="AT1525"/>
      <c r="AU1525"/>
      <c r="AV1525" s="105"/>
      <c r="AW1525"/>
      <c r="AX1525"/>
      <c r="AY1525"/>
      <c r="AZ1525"/>
      <c r="BA1525"/>
      <c r="BB1525"/>
    </row>
    <row r="1526" spans="1:54" x14ac:dyDescent="0.3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Y1526"/>
      <c r="AA1526"/>
      <c r="AB1526"/>
      <c r="AC1526"/>
      <c r="AD1526"/>
      <c r="AE1526"/>
      <c r="AG1526"/>
      <c r="AI1526" s="11"/>
      <c r="AK1526"/>
      <c r="AL1526"/>
      <c r="AM1526"/>
      <c r="AN1526"/>
      <c r="AO1526"/>
      <c r="AQ1526"/>
      <c r="AR1526"/>
      <c r="AS1526"/>
      <c r="AT1526"/>
      <c r="AU1526"/>
      <c r="AV1526" s="105"/>
      <c r="AW1526"/>
      <c r="AX1526"/>
      <c r="AY1526"/>
      <c r="AZ1526"/>
      <c r="BA1526"/>
      <c r="BB1526"/>
    </row>
    <row r="1527" spans="1:54" x14ac:dyDescent="0.3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Y1527"/>
      <c r="AA1527"/>
      <c r="AB1527"/>
      <c r="AC1527"/>
      <c r="AD1527"/>
      <c r="AE1527"/>
      <c r="AG1527"/>
      <c r="AI1527" s="11"/>
      <c r="AK1527"/>
      <c r="AL1527"/>
      <c r="AM1527"/>
      <c r="AN1527"/>
      <c r="AO1527"/>
      <c r="AQ1527"/>
      <c r="AR1527"/>
      <c r="AS1527"/>
      <c r="AT1527"/>
      <c r="AU1527"/>
      <c r="AV1527" s="105"/>
      <c r="AW1527"/>
      <c r="AX1527"/>
      <c r="AY1527"/>
      <c r="AZ1527"/>
      <c r="BA1527"/>
      <c r="BB1527"/>
    </row>
    <row r="1528" spans="1:54" x14ac:dyDescent="0.3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Y1528"/>
      <c r="AA1528"/>
      <c r="AB1528"/>
      <c r="AC1528"/>
      <c r="AD1528"/>
      <c r="AE1528"/>
      <c r="AG1528"/>
      <c r="AI1528" s="11"/>
      <c r="AK1528"/>
      <c r="AL1528"/>
      <c r="AM1528"/>
      <c r="AN1528"/>
      <c r="AO1528"/>
      <c r="AQ1528"/>
      <c r="AR1528"/>
      <c r="AS1528"/>
      <c r="AT1528"/>
      <c r="AU1528"/>
      <c r="AV1528" s="105"/>
      <c r="AW1528"/>
      <c r="AX1528"/>
      <c r="AY1528"/>
      <c r="AZ1528"/>
      <c r="BA1528"/>
      <c r="BB1528"/>
    </row>
    <row r="1529" spans="1:54" x14ac:dyDescent="0.3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Y1529"/>
      <c r="AA1529"/>
      <c r="AB1529"/>
      <c r="AC1529"/>
      <c r="AD1529"/>
      <c r="AE1529"/>
      <c r="AG1529"/>
      <c r="AI1529" s="11"/>
      <c r="AK1529"/>
      <c r="AL1529"/>
      <c r="AM1529"/>
      <c r="AN1529"/>
      <c r="AO1529"/>
      <c r="AQ1529"/>
      <c r="AR1529"/>
      <c r="AS1529"/>
      <c r="AT1529"/>
      <c r="AU1529"/>
      <c r="AV1529" s="105"/>
      <c r="AW1529"/>
      <c r="AX1529"/>
      <c r="AY1529"/>
      <c r="AZ1529"/>
      <c r="BA1529"/>
      <c r="BB1529"/>
    </row>
    <row r="1530" spans="1:54" x14ac:dyDescent="0.3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Y1530"/>
      <c r="AA1530"/>
      <c r="AB1530"/>
      <c r="AC1530"/>
      <c r="AD1530"/>
      <c r="AE1530"/>
      <c r="AG1530"/>
      <c r="AI1530" s="11"/>
      <c r="AK1530"/>
      <c r="AL1530"/>
      <c r="AM1530"/>
      <c r="AN1530"/>
      <c r="AO1530"/>
      <c r="AQ1530"/>
      <c r="AR1530"/>
      <c r="AS1530"/>
      <c r="AT1530"/>
      <c r="AU1530"/>
      <c r="AV1530" s="105"/>
      <c r="AW1530"/>
      <c r="AX1530"/>
      <c r="AY1530"/>
      <c r="AZ1530"/>
      <c r="BA1530"/>
      <c r="BB1530"/>
    </row>
    <row r="1531" spans="1:54" x14ac:dyDescent="0.3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Y1531"/>
      <c r="AA1531"/>
      <c r="AB1531"/>
      <c r="AC1531"/>
      <c r="AD1531"/>
      <c r="AE1531"/>
      <c r="AG1531"/>
      <c r="AI1531" s="11"/>
      <c r="AK1531"/>
      <c r="AL1531"/>
      <c r="AM1531"/>
      <c r="AN1531"/>
      <c r="AO1531"/>
      <c r="AQ1531"/>
      <c r="AR1531"/>
      <c r="AS1531"/>
      <c r="AT1531"/>
      <c r="AU1531"/>
      <c r="AV1531" s="105"/>
      <c r="AW1531"/>
      <c r="AX1531"/>
      <c r="AY1531"/>
      <c r="AZ1531"/>
      <c r="BA1531"/>
      <c r="BB1531"/>
    </row>
    <row r="1532" spans="1:54" x14ac:dyDescent="0.3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Y1532"/>
      <c r="AA1532"/>
      <c r="AB1532"/>
      <c r="AC1532"/>
      <c r="AD1532"/>
      <c r="AE1532"/>
      <c r="AG1532"/>
      <c r="AI1532" s="11"/>
      <c r="AK1532"/>
      <c r="AL1532"/>
      <c r="AM1532"/>
      <c r="AN1532"/>
      <c r="AO1532"/>
      <c r="AQ1532"/>
      <c r="AR1532"/>
      <c r="AS1532"/>
      <c r="AT1532"/>
      <c r="AU1532"/>
      <c r="AV1532" s="105"/>
      <c r="AW1532"/>
      <c r="AX1532"/>
      <c r="AY1532"/>
      <c r="AZ1532"/>
      <c r="BA1532"/>
      <c r="BB1532"/>
    </row>
    <row r="1533" spans="1:54" x14ac:dyDescent="0.3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Y1533"/>
      <c r="AA1533"/>
      <c r="AB1533"/>
      <c r="AC1533"/>
      <c r="AD1533"/>
      <c r="AE1533"/>
      <c r="AG1533"/>
      <c r="AI1533" s="11"/>
      <c r="AK1533"/>
      <c r="AL1533"/>
      <c r="AM1533"/>
      <c r="AN1533"/>
      <c r="AO1533"/>
      <c r="AQ1533"/>
      <c r="AR1533"/>
      <c r="AS1533"/>
      <c r="AT1533"/>
      <c r="AU1533"/>
      <c r="AV1533" s="105"/>
      <c r="AW1533"/>
      <c r="AX1533"/>
      <c r="AY1533"/>
      <c r="AZ1533"/>
      <c r="BA1533"/>
      <c r="BB1533"/>
    </row>
    <row r="1534" spans="1:54" x14ac:dyDescent="0.3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Y1534"/>
      <c r="AA1534"/>
      <c r="AB1534"/>
      <c r="AC1534"/>
      <c r="AD1534"/>
      <c r="AE1534"/>
      <c r="AG1534"/>
      <c r="AI1534" s="11"/>
      <c r="AK1534"/>
      <c r="AL1534"/>
      <c r="AM1534"/>
      <c r="AN1534"/>
      <c r="AO1534"/>
      <c r="AQ1534"/>
      <c r="AR1534"/>
      <c r="AS1534"/>
      <c r="AT1534"/>
      <c r="AU1534"/>
      <c r="AV1534" s="105"/>
      <c r="AW1534"/>
      <c r="AX1534"/>
      <c r="AY1534"/>
      <c r="AZ1534"/>
      <c r="BA1534"/>
      <c r="BB1534"/>
    </row>
    <row r="1535" spans="1:54" x14ac:dyDescent="0.3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Y1535"/>
      <c r="AA1535"/>
      <c r="AB1535"/>
      <c r="AC1535"/>
      <c r="AD1535"/>
      <c r="AE1535"/>
      <c r="AG1535"/>
      <c r="AI1535" s="11"/>
      <c r="AK1535"/>
      <c r="AL1535"/>
      <c r="AM1535"/>
      <c r="AN1535"/>
      <c r="AO1535"/>
      <c r="AQ1535"/>
      <c r="AR1535"/>
      <c r="AS1535"/>
      <c r="AT1535"/>
      <c r="AU1535"/>
      <c r="AV1535" s="105"/>
      <c r="AW1535"/>
      <c r="AX1535"/>
      <c r="AY1535"/>
      <c r="AZ1535"/>
      <c r="BA1535"/>
      <c r="BB1535"/>
    </row>
    <row r="1536" spans="1:54" x14ac:dyDescent="0.3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Y1536"/>
      <c r="AA1536"/>
      <c r="AB1536"/>
      <c r="AC1536"/>
      <c r="AD1536"/>
      <c r="AE1536"/>
      <c r="AG1536"/>
      <c r="AI1536" s="11"/>
      <c r="AK1536"/>
      <c r="AL1536"/>
      <c r="AM1536"/>
      <c r="AN1536"/>
      <c r="AO1536"/>
      <c r="AQ1536"/>
      <c r="AR1536"/>
      <c r="AS1536"/>
      <c r="AT1536"/>
      <c r="AU1536"/>
      <c r="AV1536" s="105"/>
      <c r="AW1536"/>
      <c r="AX1536"/>
      <c r="AY1536"/>
      <c r="AZ1536"/>
      <c r="BA1536"/>
      <c r="BB1536"/>
    </row>
    <row r="1537" spans="1:54" x14ac:dyDescent="0.3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Y1537"/>
      <c r="AA1537"/>
      <c r="AB1537"/>
      <c r="AC1537"/>
      <c r="AD1537"/>
      <c r="AE1537"/>
      <c r="AG1537"/>
      <c r="AI1537" s="11"/>
      <c r="AK1537"/>
      <c r="AL1537"/>
      <c r="AM1537"/>
      <c r="AN1537"/>
      <c r="AO1537"/>
      <c r="AQ1537"/>
      <c r="AR1537"/>
      <c r="AS1537"/>
      <c r="AT1537"/>
      <c r="AU1537"/>
      <c r="AV1537" s="105"/>
      <c r="AW1537"/>
      <c r="AX1537"/>
      <c r="AY1537"/>
      <c r="AZ1537"/>
      <c r="BA1537"/>
      <c r="BB1537"/>
    </row>
    <row r="1538" spans="1:54" x14ac:dyDescent="0.3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Y1538"/>
      <c r="AA1538"/>
      <c r="AB1538"/>
      <c r="AC1538"/>
      <c r="AD1538"/>
      <c r="AE1538"/>
      <c r="AG1538"/>
      <c r="AI1538" s="11"/>
      <c r="AK1538"/>
      <c r="AL1538"/>
      <c r="AM1538"/>
      <c r="AN1538"/>
      <c r="AO1538"/>
      <c r="AQ1538"/>
      <c r="AR1538"/>
      <c r="AS1538"/>
      <c r="AT1538"/>
      <c r="AU1538"/>
      <c r="AV1538" s="105"/>
      <c r="AW1538"/>
      <c r="AX1538"/>
      <c r="AY1538"/>
      <c r="AZ1538"/>
      <c r="BA1538"/>
      <c r="BB1538"/>
    </row>
    <row r="1539" spans="1:54" x14ac:dyDescent="0.3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Y1539"/>
      <c r="AA1539"/>
      <c r="AB1539"/>
      <c r="AC1539"/>
      <c r="AD1539"/>
      <c r="AE1539"/>
      <c r="AG1539"/>
      <c r="AI1539" s="11"/>
      <c r="AK1539"/>
      <c r="AL1539"/>
      <c r="AM1539"/>
      <c r="AN1539"/>
      <c r="AO1539"/>
      <c r="AQ1539"/>
      <c r="AR1539"/>
      <c r="AS1539"/>
      <c r="AT1539"/>
      <c r="AU1539"/>
      <c r="AV1539" s="105"/>
      <c r="AW1539"/>
      <c r="AX1539"/>
      <c r="AY1539"/>
      <c r="AZ1539"/>
      <c r="BA1539"/>
      <c r="BB1539"/>
    </row>
    <row r="1540" spans="1:54" x14ac:dyDescent="0.3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Y1540"/>
      <c r="AA1540"/>
      <c r="AB1540"/>
      <c r="AC1540"/>
      <c r="AD1540"/>
      <c r="AE1540"/>
      <c r="AG1540"/>
      <c r="AI1540" s="11"/>
      <c r="AK1540"/>
      <c r="AL1540"/>
      <c r="AM1540"/>
      <c r="AN1540"/>
      <c r="AO1540"/>
      <c r="AQ1540"/>
      <c r="AR1540"/>
      <c r="AS1540"/>
      <c r="AT1540"/>
      <c r="AU1540"/>
      <c r="AV1540" s="105"/>
      <c r="AW1540"/>
      <c r="AX1540"/>
      <c r="AY1540"/>
      <c r="AZ1540"/>
      <c r="BA1540"/>
      <c r="BB1540"/>
    </row>
    <row r="1541" spans="1:54" x14ac:dyDescent="0.3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Y1541"/>
      <c r="AA1541"/>
      <c r="AB1541"/>
      <c r="AC1541"/>
      <c r="AD1541"/>
      <c r="AE1541"/>
      <c r="AG1541"/>
      <c r="AI1541" s="11"/>
      <c r="AK1541"/>
      <c r="AL1541"/>
      <c r="AM1541"/>
      <c r="AN1541"/>
      <c r="AO1541"/>
      <c r="AQ1541"/>
      <c r="AR1541"/>
      <c r="AS1541"/>
      <c r="AT1541"/>
      <c r="AU1541"/>
      <c r="AV1541" s="105"/>
      <c r="AW1541"/>
      <c r="AX1541"/>
      <c r="AY1541"/>
      <c r="AZ1541"/>
      <c r="BA1541"/>
      <c r="BB1541"/>
    </row>
    <row r="1542" spans="1:54" x14ac:dyDescent="0.3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Y1542"/>
      <c r="AA1542"/>
      <c r="AB1542"/>
      <c r="AC1542"/>
      <c r="AD1542"/>
      <c r="AE1542"/>
      <c r="AG1542"/>
      <c r="AI1542" s="11"/>
      <c r="AK1542"/>
      <c r="AL1542"/>
      <c r="AM1542"/>
      <c r="AN1542"/>
      <c r="AO1542"/>
      <c r="AQ1542"/>
      <c r="AR1542"/>
      <c r="AS1542"/>
      <c r="AT1542"/>
      <c r="AU1542"/>
      <c r="AV1542" s="105"/>
      <c r="AW1542"/>
      <c r="AX1542"/>
      <c r="AY1542"/>
      <c r="AZ1542"/>
      <c r="BA1542"/>
      <c r="BB1542"/>
    </row>
    <row r="1543" spans="1:54" x14ac:dyDescent="0.3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Y1543"/>
      <c r="AA1543"/>
      <c r="AB1543"/>
      <c r="AC1543"/>
      <c r="AD1543"/>
      <c r="AE1543"/>
      <c r="AG1543"/>
      <c r="AI1543" s="11"/>
      <c r="AK1543"/>
      <c r="AL1543"/>
      <c r="AM1543"/>
      <c r="AN1543"/>
      <c r="AO1543"/>
      <c r="AQ1543"/>
      <c r="AR1543"/>
      <c r="AS1543"/>
      <c r="AT1543"/>
      <c r="AU1543"/>
      <c r="AV1543" s="105"/>
      <c r="AW1543"/>
      <c r="AX1543"/>
      <c r="AY1543"/>
      <c r="AZ1543"/>
      <c r="BA1543"/>
      <c r="BB1543"/>
    </row>
    <row r="1544" spans="1:54" x14ac:dyDescent="0.3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Y1544"/>
      <c r="AA1544"/>
      <c r="AB1544"/>
      <c r="AC1544"/>
      <c r="AD1544"/>
      <c r="AE1544"/>
      <c r="AG1544"/>
      <c r="AI1544" s="11"/>
      <c r="AK1544"/>
      <c r="AL1544"/>
      <c r="AM1544"/>
      <c r="AN1544"/>
      <c r="AO1544"/>
      <c r="AQ1544"/>
      <c r="AR1544"/>
      <c r="AS1544"/>
      <c r="AT1544"/>
      <c r="AU1544"/>
      <c r="AV1544" s="105"/>
      <c r="AW1544"/>
      <c r="AX1544"/>
      <c r="AY1544"/>
      <c r="AZ1544"/>
      <c r="BA1544"/>
      <c r="BB1544"/>
    </row>
    <row r="1545" spans="1:54" x14ac:dyDescent="0.3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Y1545"/>
      <c r="AA1545"/>
      <c r="AB1545"/>
      <c r="AC1545"/>
      <c r="AD1545"/>
      <c r="AE1545"/>
      <c r="AG1545"/>
      <c r="AI1545" s="11"/>
      <c r="AK1545"/>
      <c r="AL1545"/>
      <c r="AM1545"/>
      <c r="AN1545"/>
      <c r="AO1545"/>
      <c r="AQ1545"/>
      <c r="AR1545"/>
      <c r="AS1545"/>
      <c r="AT1545"/>
      <c r="AU1545"/>
      <c r="AV1545" s="105"/>
      <c r="AW1545"/>
      <c r="AX1545"/>
      <c r="AY1545"/>
      <c r="AZ1545"/>
      <c r="BA1545"/>
      <c r="BB1545"/>
    </row>
    <row r="1546" spans="1:54" x14ac:dyDescent="0.3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Y1546"/>
      <c r="AA1546"/>
      <c r="AB1546"/>
      <c r="AC1546"/>
      <c r="AD1546"/>
      <c r="AE1546"/>
      <c r="AG1546"/>
      <c r="AI1546" s="11"/>
      <c r="AK1546"/>
      <c r="AL1546"/>
      <c r="AM1546"/>
      <c r="AN1546"/>
      <c r="AO1546"/>
      <c r="AQ1546"/>
      <c r="AR1546"/>
      <c r="AS1546"/>
      <c r="AT1546"/>
      <c r="AU1546"/>
      <c r="AV1546" s="105"/>
      <c r="AW1546"/>
      <c r="AX1546"/>
      <c r="AY1546"/>
      <c r="AZ1546"/>
      <c r="BA1546"/>
      <c r="BB1546"/>
    </row>
    <row r="1547" spans="1:54" x14ac:dyDescent="0.3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Y1547"/>
      <c r="AA1547"/>
      <c r="AB1547"/>
      <c r="AC1547"/>
      <c r="AD1547"/>
      <c r="AE1547"/>
      <c r="AG1547"/>
      <c r="AI1547" s="11"/>
      <c r="AK1547"/>
      <c r="AL1547"/>
      <c r="AM1547"/>
      <c r="AN1547"/>
      <c r="AO1547"/>
      <c r="AQ1547"/>
      <c r="AR1547"/>
      <c r="AS1547"/>
      <c r="AT1547"/>
      <c r="AU1547"/>
      <c r="AV1547" s="105"/>
      <c r="AW1547"/>
      <c r="AX1547"/>
      <c r="AY1547"/>
      <c r="AZ1547"/>
      <c r="BA1547"/>
      <c r="BB1547"/>
    </row>
    <row r="1548" spans="1:54" x14ac:dyDescent="0.3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Y1548"/>
      <c r="AA1548"/>
      <c r="AB1548"/>
      <c r="AC1548"/>
      <c r="AD1548"/>
      <c r="AE1548"/>
      <c r="AG1548"/>
      <c r="AI1548" s="11"/>
      <c r="AK1548"/>
      <c r="AL1548"/>
      <c r="AM1548"/>
      <c r="AN1548"/>
      <c r="AO1548"/>
      <c r="AQ1548"/>
      <c r="AR1548"/>
      <c r="AS1548"/>
      <c r="AT1548"/>
      <c r="AU1548"/>
      <c r="AV1548" s="105"/>
      <c r="AW1548"/>
      <c r="AX1548"/>
      <c r="AY1548"/>
      <c r="AZ1548"/>
      <c r="BA1548"/>
      <c r="BB1548"/>
    </row>
    <row r="1549" spans="1:54" x14ac:dyDescent="0.3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Y1549"/>
      <c r="AA1549"/>
      <c r="AB1549"/>
      <c r="AC1549"/>
      <c r="AD1549"/>
      <c r="AE1549"/>
      <c r="AG1549"/>
      <c r="AI1549" s="11"/>
      <c r="AK1549"/>
      <c r="AL1549"/>
      <c r="AM1549"/>
      <c r="AN1549"/>
      <c r="AO1549"/>
      <c r="AQ1549"/>
      <c r="AR1549"/>
      <c r="AS1549"/>
      <c r="AT1549"/>
      <c r="AU1549"/>
      <c r="AV1549" s="105"/>
      <c r="AW1549"/>
      <c r="AX1549"/>
      <c r="AY1549"/>
      <c r="AZ1549"/>
      <c r="BA1549"/>
      <c r="BB1549"/>
    </row>
    <row r="1550" spans="1:54" x14ac:dyDescent="0.3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Y1550"/>
      <c r="AA1550"/>
      <c r="AB1550"/>
      <c r="AC1550"/>
      <c r="AD1550"/>
      <c r="AE1550"/>
      <c r="AG1550"/>
      <c r="AI1550" s="11"/>
      <c r="AK1550"/>
      <c r="AL1550"/>
      <c r="AM1550"/>
      <c r="AN1550"/>
      <c r="AO1550"/>
      <c r="AQ1550"/>
      <c r="AR1550"/>
      <c r="AS1550"/>
      <c r="AT1550"/>
      <c r="AU1550"/>
      <c r="AV1550" s="105"/>
      <c r="AW1550"/>
      <c r="AX1550"/>
      <c r="AY1550"/>
      <c r="AZ1550"/>
      <c r="BA1550"/>
      <c r="BB1550"/>
    </row>
    <row r="1551" spans="1:54" x14ac:dyDescent="0.3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Y1551"/>
      <c r="AA1551"/>
      <c r="AB1551"/>
      <c r="AC1551"/>
      <c r="AD1551"/>
      <c r="AE1551"/>
      <c r="AG1551"/>
      <c r="AI1551" s="11"/>
      <c r="AK1551"/>
      <c r="AL1551"/>
      <c r="AM1551"/>
      <c r="AN1551"/>
      <c r="AO1551"/>
      <c r="AQ1551"/>
      <c r="AR1551"/>
      <c r="AS1551"/>
      <c r="AT1551"/>
      <c r="AU1551"/>
      <c r="AV1551" s="105"/>
      <c r="AW1551"/>
      <c r="AX1551"/>
      <c r="AY1551"/>
      <c r="AZ1551"/>
      <c r="BA1551"/>
      <c r="BB1551"/>
    </row>
    <row r="1552" spans="1:54" x14ac:dyDescent="0.3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Y1552"/>
      <c r="AA1552"/>
      <c r="AB1552"/>
      <c r="AC1552"/>
      <c r="AD1552"/>
      <c r="AE1552"/>
      <c r="AG1552"/>
      <c r="AI1552" s="11"/>
      <c r="AK1552"/>
      <c r="AL1552"/>
      <c r="AM1552"/>
      <c r="AN1552"/>
      <c r="AO1552"/>
      <c r="AQ1552"/>
      <c r="AR1552"/>
      <c r="AS1552"/>
      <c r="AT1552"/>
      <c r="AU1552"/>
      <c r="AV1552" s="105"/>
      <c r="AW1552"/>
      <c r="AX1552"/>
      <c r="AY1552"/>
      <c r="AZ1552"/>
      <c r="BA1552"/>
      <c r="BB1552"/>
    </row>
    <row r="1553" spans="1:54" x14ac:dyDescent="0.3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Y1553"/>
      <c r="AA1553"/>
      <c r="AB1553"/>
      <c r="AC1553"/>
      <c r="AD1553"/>
      <c r="AE1553"/>
      <c r="AG1553"/>
      <c r="AI1553" s="11"/>
      <c r="AK1553"/>
      <c r="AL1553"/>
      <c r="AM1553"/>
      <c r="AN1553"/>
      <c r="AO1553"/>
      <c r="AQ1553"/>
      <c r="AR1553"/>
      <c r="AS1553"/>
      <c r="AT1553"/>
      <c r="AU1553"/>
      <c r="AV1553" s="105"/>
      <c r="AW1553"/>
      <c r="AX1553"/>
      <c r="AY1553"/>
      <c r="AZ1553"/>
      <c r="BA1553"/>
      <c r="BB1553"/>
    </row>
    <row r="1554" spans="1:54" x14ac:dyDescent="0.3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Y1554"/>
      <c r="AA1554"/>
      <c r="AB1554"/>
      <c r="AC1554"/>
      <c r="AD1554"/>
      <c r="AE1554"/>
      <c r="AG1554"/>
      <c r="AI1554" s="11"/>
      <c r="AK1554"/>
      <c r="AL1554"/>
      <c r="AM1554"/>
      <c r="AN1554"/>
      <c r="AO1554"/>
      <c r="AQ1554"/>
      <c r="AR1554"/>
      <c r="AS1554"/>
      <c r="AT1554"/>
      <c r="AU1554"/>
      <c r="AV1554" s="105"/>
      <c r="AW1554"/>
      <c r="AX1554"/>
      <c r="AY1554"/>
      <c r="AZ1554"/>
      <c r="BA1554"/>
      <c r="BB1554"/>
    </row>
    <row r="1555" spans="1:54" x14ac:dyDescent="0.3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Y1555"/>
      <c r="AA1555"/>
      <c r="AB1555"/>
      <c r="AC1555"/>
      <c r="AD1555"/>
      <c r="AE1555"/>
      <c r="AG1555"/>
      <c r="AI1555" s="11"/>
      <c r="AK1555"/>
      <c r="AL1555"/>
      <c r="AM1555"/>
      <c r="AN1555"/>
      <c r="AO1555"/>
      <c r="AQ1555"/>
      <c r="AR1555"/>
      <c r="AS1555"/>
      <c r="AT1555"/>
      <c r="AU1555"/>
      <c r="AV1555" s="105"/>
      <c r="AW1555"/>
      <c r="AX1555"/>
      <c r="AY1555"/>
      <c r="AZ1555"/>
      <c r="BA1555"/>
      <c r="BB1555"/>
    </row>
    <row r="1556" spans="1:54" x14ac:dyDescent="0.3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Y1556"/>
      <c r="AA1556"/>
      <c r="AB1556"/>
      <c r="AC1556"/>
      <c r="AD1556"/>
      <c r="AE1556"/>
      <c r="AG1556"/>
      <c r="AI1556" s="11"/>
      <c r="AK1556"/>
      <c r="AL1556"/>
      <c r="AM1556"/>
      <c r="AN1556"/>
      <c r="AO1556"/>
      <c r="AQ1556"/>
      <c r="AR1556"/>
      <c r="AS1556"/>
      <c r="AT1556"/>
      <c r="AU1556"/>
      <c r="AV1556" s="105"/>
      <c r="AW1556"/>
      <c r="AX1556"/>
      <c r="AY1556"/>
      <c r="AZ1556"/>
      <c r="BA1556"/>
      <c r="BB1556"/>
    </row>
    <row r="1557" spans="1:54" x14ac:dyDescent="0.3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Y1557"/>
      <c r="AA1557"/>
      <c r="AB1557"/>
      <c r="AC1557"/>
      <c r="AD1557"/>
      <c r="AE1557"/>
      <c r="AG1557"/>
      <c r="AI1557" s="11"/>
      <c r="AK1557"/>
      <c r="AL1557"/>
      <c r="AM1557"/>
      <c r="AN1557"/>
      <c r="AO1557"/>
      <c r="AQ1557"/>
      <c r="AR1557"/>
      <c r="AS1557"/>
      <c r="AT1557"/>
      <c r="AU1557"/>
      <c r="AV1557" s="105"/>
      <c r="AW1557"/>
      <c r="AX1557"/>
      <c r="AY1557"/>
      <c r="AZ1557"/>
      <c r="BA1557"/>
      <c r="BB1557"/>
    </row>
    <row r="1558" spans="1:54" x14ac:dyDescent="0.3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Y1558"/>
      <c r="AA1558"/>
      <c r="AB1558"/>
      <c r="AC1558"/>
      <c r="AD1558"/>
      <c r="AE1558"/>
      <c r="AG1558"/>
      <c r="AI1558" s="11"/>
      <c r="AK1558"/>
      <c r="AL1558"/>
      <c r="AM1558"/>
      <c r="AN1558"/>
      <c r="AO1558"/>
      <c r="AQ1558"/>
      <c r="AR1558"/>
      <c r="AS1558"/>
      <c r="AT1558"/>
      <c r="AU1558"/>
      <c r="AV1558" s="105"/>
      <c r="AW1558"/>
      <c r="AX1558"/>
      <c r="AY1558"/>
      <c r="AZ1558"/>
      <c r="BA1558"/>
      <c r="BB1558"/>
    </row>
    <row r="1559" spans="1:54" x14ac:dyDescent="0.3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Y1559"/>
      <c r="AA1559"/>
      <c r="AB1559"/>
      <c r="AC1559"/>
      <c r="AD1559"/>
      <c r="AE1559"/>
      <c r="AG1559"/>
      <c r="AI1559" s="11"/>
      <c r="AK1559"/>
      <c r="AL1559"/>
      <c r="AM1559"/>
      <c r="AN1559"/>
      <c r="AO1559"/>
      <c r="AQ1559"/>
      <c r="AR1559"/>
      <c r="AS1559"/>
      <c r="AT1559"/>
      <c r="AU1559"/>
      <c r="AV1559" s="105"/>
      <c r="AW1559"/>
      <c r="AX1559"/>
      <c r="AY1559"/>
      <c r="AZ1559"/>
      <c r="BA1559"/>
      <c r="BB1559"/>
    </row>
    <row r="1560" spans="1:54" x14ac:dyDescent="0.3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Y1560"/>
      <c r="AA1560"/>
      <c r="AB1560"/>
      <c r="AC1560"/>
      <c r="AD1560"/>
      <c r="AE1560"/>
      <c r="AG1560"/>
      <c r="AI1560" s="11"/>
      <c r="AK1560"/>
      <c r="AL1560"/>
      <c r="AM1560"/>
      <c r="AN1560"/>
      <c r="AO1560"/>
      <c r="AQ1560"/>
      <c r="AR1560"/>
      <c r="AS1560"/>
      <c r="AT1560"/>
      <c r="AU1560"/>
      <c r="AV1560" s="105"/>
      <c r="AW1560"/>
      <c r="AX1560"/>
      <c r="AY1560"/>
      <c r="AZ1560"/>
      <c r="BA1560"/>
      <c r="BB1560"/>
    </row>
    <row r="1561" spans="1:54" x14ac:dyDescent="0.3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Y1561"/>
      <c r="AA1561"/>
      <c r="AB1561"/>
      <c r="AC1561"/>
      <c r="AD1561"/>
      <c r="AE1561"/>
      <c r="AG1561"/>
      <c r="AI1561" s="11"/>
      <c r="AK1561"/>
      <c r="AL1561"/>
      <c r="AM1561"/>
      <c r="AN1561"/>
      <c r="AO1561"/>
      <c r="AQ1561"/>
      <c r="AR1561"/>
      <c r="AS1561"/>
      <c r="AT1561"/>
      <c r="AU1561"/>
      <c r="AV1561" s="105"/>
      <c r="AW1561"/>
      <c r="AX1561"/>
      <c r="AY1561"/>
      <c r="AZ1561"/>
      <c r="BA1561"/>
      <c r="BB1561"/>
    </row>
    <row r="1562" spans="1:54" x14ac:dyDescent="0.3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Y1562"/>
      <c r="AA1562"/>
      <c r="AB1562"/>
      <c r="AC1562"/>
      <c r="AD1562"/>
      <c r="AE1562"/>
      <c r="AG1562"/>
      <c r="AI1562" s="11"/>
      <c r="AK1562"/>
      <c r="AL1562"/>
      <c r="AM1562"/>
      <c r="AN1562"/>
      <c r="AO1562"/>
      <c r="AQ1562"/>
      <c r="AR1562"/>
      <c r="AS1562"/>
      <c r="AT1562"/>
      <c r="AU1562"/>
      <c r="AV1562" s="105"/>
      <c r="AW1562"/>
      <c r="AX1562"/>
      <c r="AY1562"/>
      <c r="AZ1562"/>
      <c r="BA1562"/>
      <c r="BB1562"/>
    </row>
    <row r="1563" spans="1:54" x14ac:dyDescent="0.3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Y1563"/>
      <c r="AA1563"/>
      <c r="AB1563"/>
      <c r="AC1563"/>
      <c r="AD1563"/>
      <c r="AE1563"/>
      <c r="AG1563"/>
      <c r="AI1563" s="11"/>
      <c r="AK1563"/>
      <c r="AL1563"/>
      <c r="AM1563"/>
      <c r="AN1563"/>
      <c r="AO1563"/>
      <c r="AQ1563"/>
      <c r="AR1563"/>
      <c r="AS1563"/>
      <c r="AT1563"/>
      <c r="AU1563"/>
      <c r="AV1563" s="105"/>
      <c r="AW1563"/>
      <c r="AX1563"/>
      <c r="AY1563"/>
      <c r="AZ1563"/>
      <c r="BA1563"/>
      <c r="BB1563"/>
    </row>
    <row r="1564" spans="1:54" x14ac:dyDescent="0.3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Y1564"/>
      <c r="AA1564"/>
      <c r="AB1564"/>
      <c r="AC1564"/>
      <c r="AD1564"/>
      <c r="AE1564"/>
      <c r="AG1564"/>
      <c r="AI1564" s="11"/>
      <c r="AK1564"/>
      <c r="AL1564"/>
      <c r="AM1564"/>
      <c r="AN1564"/>
      <c r="AO1564"/>
      <c r="AQ1564"/>
      <c r="AR1564"/>
      <c r="AS1564"/>
      <c r="AT1564"/>
      <c r="AU1564"/>
      <c r="AV1564" s="105"/>
      <c r="AW1564"/>
      <c r="AX1564"/>
      <c r="AY1564"/>
      <c r="AZ1564"/>
      <c r="BA1564"/>
      <c r="BB1564"/>
    </row>
    <row r="1565" spans="1:54" x14ac:dyDescent="0.3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Y1565"/>
      <c r="AA1565"/>
      <c r="AB1565"/>
      <c r="AC1565"/>
      <c r="AD1565"/>
      <c r="AE1565"/>
      <c r="AG1565"/>
      <c r="AI1565" s="11"/>
      <c r="AK1565"/>
      <c r="AL1565"/>
      <c r="AM1565"/>
      <c r="AN1565"/>
      <c r="AO1565"/>
      <c r="AQ1565"/>
      <c r="AR1565"/>
      <c r="AS1565"/>
      <c r="AT1565"/>
      <c r="AU1565"/>
      <c r="AV1565" s="105"/>
      <c r="AW1565"/>
      <c r="AX1565"/>
      <c r="AY1565"/>
      <c r="AZ1565"/>
      <c r="BA1565"/>
      <c r="BB1565"/>
    </row>
    <row r="1566" spans="1:54" x14ac:dyDescent="0.3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Y1566"/>
      <c r="AA1566"/>
      <c r="AB1566"/>
      <c r="AC1566"/>
      <c r="AD1566"/>
      <c r="AE1566"/>
      <c r="AG1566"/>
      <c r="AI1566" s="11"/>
      <c r="AK1566"/>
      <c r="AL1566"/>
      <c r="AM1566"/>
      <c r="AN1566"/>
      <c r="AO1566"/>
      <c r="AQ1566"/>
      <c r="AR1566"/>
      <c r="AS1566"/>
      <c r="AT1566"/>
      <c r="AU1566"/>
      <c r="AV1566" s="105"/>
      <c r="AW1566"/>
      <c r="AX1566"/>
      <c r="AY1566"/>
      <c r="AZ1566"/>
      <c r="BA1566"/>
      <c r="BB1566"/>
    </row>
    <row r="1567" spans="1:54" x14ac:dyDescent="0.3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Y1567"/>
      <c r="AA1567"/>
      <c r="AB1567"/>
      <c r="AC1567"/>
      <c r="AD1567"/>
      <c r="AE1567"/>
      <c r="AG1567"/>
      <c r="AI1567" s="11"/>
      <c r="AK1567"/>
      <c r="AL1567"/>
      <c r="AM1567"/>
      <c r="AN1567"/>
      <c r="AO1567"/>
      <c r="AQ1567"/>
      <c r="AR1567"/>
      <c r="AS1567"/>
      <c r="AT1567"/>
      <c r="AU1567"/>
      <c r="AV1567" s="105"/>
      <c r="AW1567"/>
      <c r="AX1567"/>
      <c r="AY1567"/>
      <c r="AZ1567"/>
      <c r="BA1567"/>
      <c r="BB1567"/>
    </row>
    <row r="1568" spans="1:54" x14ac:dyDescent="0.3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Y1568"/>
      <c r="AA1568"/>
      <c r="AB1568"/>
      <c r="AC1568"/>
      <c r="AD1568"/>
      <c r="AE1568"/>
      <c r="AG1568"/>
      <c r="AI1568" s="11"/>
      <c r="AK1568"/>
      <c r="AL1568"/>
      <c r="AM1568"/>
      <c r="AN1568"/>
      <c r="AO1568"/>
      <c r="AQ1568"/>
      <c r="AR1568"/>
      <c r="AS1568"/>
      <c r="AT1568"/>
      <c r="AU1568"/>
      <c r="AV1568" s="105"/>
      <c r="AW1568"/>
      <c r="AX1568"/>
      <c r="AY1568"/>
      <c r="AZ1568"/>
      <c r="BA1568"/>
      <c r="BB1568"/>
    </row>
    <row r="1569" spans="1:54" x14ac:dyDescent="0.3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Y1569"/>
      <c r="AA1569"/>
      <c r="AB1569"/>
      <c r="AC1569"/>
      <c r="AD1569"/>
      <c r="AE1569"/>
      <c r="AG1569"/>
      <c r="AI1569" s="11"/>
      <c r="AK1569"/>
      <c r="AL1569"/>
      <c r="AM1569"/>
      <c r="AN1569"/>
      <c r="AO1569"/>
      <c r="AQ1569"/>
      <c r="AR1569"/>
      <c r="AS1569"/>
      <c r="AT1569"/>
      <c r="AU1569"/>
      <c r="AV1569" s="105"/>
      <c r="AW1569"/>
      <c r="AX1569"/>
      <c r="AY1569"/>
      <c r="AZ1569"/>
      <c r="BA1569"/>
      <c r="BB1569"/>
    </row>
    <row r="1570" spans="1:54" x14ac:dyDescent="0.3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Y1570"/>
      <c r="AA1570"/>
      <c r="AB1570"/>
      <c r="AC1570"/>
      <c r="AD1570"/>
      <c r="AE1570"/>
      <c r="AG1570"/>
      <c r="AI1570" s="11"/>
      <c r="AK1570"/>
      <c r="AL1570"/>
      <c r="AM1570"/>
      <c r="AN1570"/>
      <c r="AO1570"/>
      <c r="AQ1570"/>
      <c r="AR1570"/>
      <c r="AS1570"/>
      <c r="AT1570"/>
      <c r="AU1570"/>
      <c r="AV1570" s="105"/>
      <c r="AW1570"/>
      <c r="AX1570"/>
      <c r="AY1570"/>
      <c r="AZ1570"/>
      <c r="BA1570"/>
      <c r="BB1570"/>
    </row>
    <row r="1571" spans="1:54" x14ac:dyDescent="0.3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Y1571"/>
      <c r="AA1571"/>
      <c r="AB1571"/>
      <c r="AC1571"/>
      <c r="AD1571"/>
      <c r="AE1571"/>
      <c r="AG1571"/>
      <c r="AI1571" s="11"/>
      <c r="AK1571"/>
      <c r="AL1571"/>
      <c r="AM1571"/>
      <c r="AN1571"/>
      <c r="AO1571"/>
      <c r="AQ1571"/>
      <c r="AR1571"/>
      <c r="AS1571"/>
      <c r="AT1571"/>
      <c r="AU1571"/>
      <c r="AV1571" s="105"/>
      <c r="AW1571"/>
      <c r="AX1571"/>
      <c r="AY1571"/>
      <c r="AZ1571"/>
      <c r="BA1571"/>
      <c r="BB1571"/>
    </row>
    <row r="1572" spans="1:54" x14ac:dyDescent="0.3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Y1572"/>
      <c r="AA1572"/>
      <c r="AB1572"/>
      <c r="AC1572"/>
      <c r="AD1572"/>
      <c r="AE1572"/>
      <c r="AG1572"/>
      <c r="AI1572" s="11"/>
      <c r="AK1572"/>
      <c r="AL1572"/>
      <c r="AM1572"/>
      <c r="AN1572"/>
      <c r="AO1572"/>
      <c r="AQ1572"/>
      <c r="AR1572"/>
      <c r="AS1572"/>
      <c r="AT1572"/>
      <c r="AU1572"/>
      <c r="AV1572" s="105"/>
      <c r="AW1572"/>
      <c r="AX1572"/>
      <c r="AY1572"/>
      <c r="AZ1572"/>
      <c r="BA1572"/>
      <c r="BB1572"/>
    </row>
    <row r="1573" spans="1:54" x14ac:dyDescent="0.3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Y1573"/>
      <c r="AA1573"/>
      <c r="AB1573"/>
      <c r="AC1573"/>
      <c r="AD1573"/>
      <c r="AE1573"/>
      <c r="AG1573"/>
      <c r="AI1573" s="11"/>
      <c r="AK1573"/>
      <c r="AL1573"/>
      <c r="AM1573"/>
      <c r="AN1573"/>
      <c r="AO1573"/>
      <c r="AQ1573"/>
      <c r="AR1573"/>
      <c r="AS1573"/>
      <c r="AT1573"/>
      <c r="AU1573"/>
      <c r="AV1573" s="105"/>
      <c r="AW1573"/>
      <c r="AX1573"/>
      <c r="AY1573"/>
      <c r="AZ1573"/>
      <c r="BA1573"/>
      <c r="BB1573"/>
    </row>
    <row r="1574" spans="1:54" x14ac:dyDescent="0.3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Y1574"/>
      <c r="AA1574"/>
      <c r="AB1574"/>
      <c r="AC1574"/>
      <c r="AD1574"/>
      <c r="AE1574"/>
      <c r="AG1574"/>
      <c r="AI1574" s="11"/>
      <c r="AK1574"/>
      <c r="AL1574"/>
      <c r="AM1574"/>
      <c r="AN1574"/>
      <c r="AO1574"/>
      <c r="AQ1574"/>
      <c r="AR1574"/>
      <c r="AS1574"/>
      <c r="AT1574"/>
      <c r="AU1574"/>
      <c r="AV1574" s="105"/>
      <c r="AW1574"/>
      <c r="AX1574"/>
      <c r="AY1574"/>
      <c r="AZ1574"/>
      <c r="BA1574"/>
      <c r="BB1574"/>
    </row>
    <row r="1575" spans="1:54" x14ac:dyDescent="0.3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Y1575"/>
      <c r="AA1575"/>
      <c r="AB1575"/>
      <c r="AC1575"/>
      <c r="AD1575"/>
      <c r="AE1575"/>
      <c r="AG1575"/>
      <c r="AI1575" s="11"/>
      <c r="AK1575"/>
      <c r="AL1575"/>
      <c r="AM1575"/>
      <c r="AN1575"/>
      <c r="AO1575"/>
      <c r="AQ1575"/>
      <c r="AR1575"/>
      <c r="AS1575"/>
      <c r="AT1575"/>
      <c r="AU1575"/>
      <c r="AV1575" s="105"/>
      <c r="AW1575"/>
      <c r="AX1575"/>
      <c r="AY1575"/>
      <c r="AZ1575"/>
      <c r="BA1575"/>
      <c r="BB1575"/>
    </row>
    <row r="1576" spans="1:54" x14ac:dyDescent="0.3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Y1576"/>
      <c r="AA1576"/>
      <c r="AB1576"/>
      <c r="AC1576"/>
      <c r="AD1576"/>
      <c r="AE1576"/>
      <c r="AG1576"/>
      <c r="AI1576" s="11"/>
      <c r="AK1576"/>
      <c r="AL1576"/>
      <c r="AM1576"/>
      <c r="AN1576"/>
      <c r="AO1576"/>
      <c r="AQ1576"/>
      <c r="AR1576"/>
      <c r="AS1576"/>
      <c r="AT1576"/>
      <c r="AU1576"/>
      <c r="AV1576" s="105"/>
      <c r="AW1576"/>
      <c r="AX1576"/>
      <c r="AY1576"/>
      <c r="AZ1576"/>
      <c r="BA1576"/>
      <c r="BB1576"/>
    </row>
    <row r="1577" spans="1:54" x14ac:dyDescent="0.3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Y1577"/>
      <c r="AA1577"/>
      <c r="AB1577"/>
      <c r="AC1577"/>
      <c r="AD1577"/>
      <c r="AE1577"/>
      <c r="AG1577"/>
      <c r="AI1577" s="11"/>
      <c r="AK1577"/>
      <c r="AL1577"/>
      <c r="AM1577"/>
      <c r="AN1577"/>
      <c r="AO1577"/>
      <c r="AQ1577"/>
      <c r="AR1577"/>
      <c r="AS1577"/>
      <c r="AT1577"/>
      <c r="AU1577"/>
      <c r="AV1577" s="105"/>
      <c r="AW1577"/>
      <c r="AX1577"/>
      <c r="AY1577"/>
      <c r="AZ1577"/>
      <c r="BA1577"/>
      <c r="BB1577"/>
    </row>
    <row r="1578" spans="1:54" x14ac:dyDescent="0.3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Y1578"/>
      <c r="AA1578"/>
      <c r="AB1578"/>
      <c r="AC1578"/>
      <c r="AD1578"/>
      <c r="AE1578"/>
      <c r="AG1578"/>
      <c r="AI1578" s="11"/>
      <c r="AK1578"/>
      <c r="AL1578"/>
      <c r="AM1578"/>
      <c r="AN1578"/>
      <c r="AO1578"/>
      <c r="AQ1578"/>
      <c r="AR1578"/>
      <c r="AS1578"/>
      <c r="AT1578"/>
      <c r="AU1578"/>
      <c r="AV1578" s="105"/>
      <c r="AW1578"/>
      <c r="AX1578"/>
      <c r="AY1578"/>
      <c r="AZ1578"/>
      <c r="BA1578"/>
      <c r="BB1578"/>
    </row>
    <row r="1579" spans="1:54" x14ac:dyDescent="0.3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Y1579"/>
      <c r="AA1579"/>
      <c r="AB1579"/>
      <c r="AC1579"/>
      <c r="AD1579"/>
      <c r="AE1579"/>
      <c r="AG1579"/>
      <c r="AI1579" s="11"/>
      <c r="AK1579"/>
      <c r="AL1579"/>
      <c r="AM1579"/>
      <c r="AN1579"/>
      <c r="AO1579"/>
      <c r="AQ1579"/>
      <c r="AR1579"/>
      <c r="AS1579"/>
      <c r="AT1579"/>
      <c r="AU1579"/>
      <c r="AV1579" s="105"/>
      <c r="AW1579"/>
      <c r="AX1579"/>
      <c r="AY1579"/>
      <c r="AZ1579"/>
      <c r="BA1579"/>
      <c r="BB1579"/>
    </row>
    <row r="1580" spans="1:54" x14ac:dyDescent="0.3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Y1580"/>
      <c r="AA1580"/>
      <c r="AB1580"/>
      <c r="AC1580"/>
      <c r="AD1580"/>
      <c r="AE1580"/>
      <c r="AG1580"/>
      <c r="AI1580" s="11"/>
      <c r="AK1580"/>
      <c r="AL1580"/>
      <c r="AM1580"/>
      <c r="AN1580"/>
      <c r="AO1580"/>
      <c r="AQ1580"/>
      <c r="AR1580"/>
      <c r="AS1580"/>
      <c r="AT1580"/>
      <c r="AU1580"/>
      <c r="AV1580" s="105"/>
      <c r="AW1580"/>
      <c r="AX1580"/>
      <c r="AY1580"/>
      <c r="AZ1580"/>
      <c r="BA1580"/>
      <c r="BB1580"/>
    </row>
    <row r="1581" spans="1:54" x14ac:dyDescent="0.3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Y1581"/>
      <c r="AA1581"/>
      <c r="AB1581"/>
      <c r="AC1581"/>
      <c r="AD1581"/>
      <c r="AE1581"/>
      <c r="AG1581"/>
      <c r="AI1581" s="11"/>
      <c r="AK1581"/>
      <c r="AL1581"/>
      <c r="AM1581"/>
      <c r="AN1581"/>
      <c r="AO1581"/>
      <c r="AQ1581"/>
      <c r="AR1581"/>
      <c r="AS1581"/>
      <c r="AT1581"/>
      <c r="AU1581"/>
      <c r="AV1581" s="105"/>
      <c r="AW1581"/>
      <c r="AX1581"/>
      <c r="AY1581"/>
      <c r="AZ1581"/>
      <c r="BA1581"/>
      <c r="BB1581"/>
    </row>
    <row r="1582" spans="1:54" x14ac:dyDescent="0.3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Y1582"/>
      <c r="AA1582"/>
      <c r="AB1582"/>
      <c r="AC1582"/>
      <c r="AD1582"/>
      <c r="AE1582"/>
      <c r="AG1582"/>
      <c r="AI1582" s="11"/>
      <c r="AK1582"/>
      <c r="AL1582"/>
      <c r="AM1582"/>
      <c r="AN1582"/>
      <c r="AO1582"/>
      <c r="AQ1582"/>
      <c r="AR1582"/>
      <c r="AS1582"/>
      <c r="AT1582"/>
      <c r="AU1582"/>
      <c r="AV1582" s="105"/>
      <c r="AW1582"/>
      <c r="AX1582"/>
      <c r="AY1582"/>
      <c r="AZ1582"/>
      <c r="BA1582"/>
      <c r="BB1582"/>
    </row>
    <row r="1583" spans="1:54" x14ac:dyDescent="0.3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Y1583"/>
      <c r="AA1583"/>
      <c r="AB1583"/>
      <c r="AC1583"/>
      <c r="AD1583"/>
      <c r="AE1583"/>
      <c r="AG1583"/>
      <c r="AI1583" s="11"/>
      <c r="AK1583"/>
      <c r="AL1583"/>
      <c r="AM1583"/>
      <c r="AN1583"/>
      <c r="AO1583"/>
      <c r="AQ1583"/>
      <c r="AR1583"/>
      <c r="AS1583"/>
      <c r="AT1583"/>
      <c r="AU1583"/>
      <c r="AV1583" s="105"/>
      <c r="AW1583"/>
      <c r="AX1583"/>
      <c r="AY1583"/>
      <c r="AZ1583"/>
      <c r="BA1583"/>
      <c r="BB1583"/>
    </row>
    <row r="1584" spans="1:54" x14ac:dyDescent="0.3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Y1584"/>
      <c r="AA1584"/>
      <c r="AB1584"/>
      <c r="AC1584"/>
      <c r="AD1584"/>
      <c r="AE1584"/>
      <c r="AG1584"/>
      <c r="AI1584" s="11"/>
      <c r="AK1584"/>
      <c r="AL1584"/>
      <c r="AM1584"/>
      <c r="AN1584"/>
      <c r="AO1584"/>
      <c r="AQ1584"/>
      <c r="AR1584"/>
      <c r="AS1584"/>
      <c r="AT1584"/>
      <c r="AU1584"/>
      <c r="AV1584" s="105"/>
      <c r="AW1584"/>
      <c r="AX1584"/>
      <c r="AY1584"/>
      <c r="AZ1584"/>
      <c r="BA1584"/>
      <c r="BB1584"/>
    </row>
    <row r="1585" spans="1:54" x14ac:dyDescent="0.3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Y1585"/>
      <c r="AA1585"/>
      <c r="AB1585"/>
      <c r="AC1585"/>
      <c r="AD1585"/>
      <c r="AE1585"/>
      <c r="AG1585"/>
      <c r="AI1585" s="11"/>
      <c r="AK1585"/>
      <c r="AL1585"/>
      <c r="AM1585"/>
      <c r="AN1585"/>
      <c r="AO1585"/>
      <c r="AQ1585"/>
      <c r="AR1585"/>
      <c r="AS1585"/>
      <c r="AT1585"/>
      <c r="AU1585"/>
      <c r="AV1585" s="105"/>
      <c r="AW1585"/>
      <c r="AX1585"/>
      <c r="AY1585"/>
      <c r="AZ1585"/>
      <c r="BA1585"/>
      <c r="BB1585"/>
    </row>
    <row r="1586" spans="1:54" x14ac:dyDescent="0.3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Y1586"/>
      <c r="AA1586"/>
      <c r="AB1586"/>
      <c r="AC1586"/>
      <c r="AD1586"/>
      <c r="AE1586"/>
      <c r="AG1586"/>
      <c r="AI1586" s="11"/>
      <c r="AK1586"/>
      <c r="AL1586"/>
      <c r="AM1586"/>
      <c r="AN1586"/>
      <c r="AO1586"/>
      <c r="AQ1586"/>
      <c r="AR1586"/>
      <c r="AS1586"/>
      <c r="AT1586"/>
      <c r="AU1586"/>
      <c r="AV1586" s="105"/>
      <c r="AW1586"/>
      <c r="AX1586"/>
      <c r="AY1586"/>
      <c r="AZ1586"/>
      <c r="BA1586"/>
      <c r="BB1586"/>
    </row>
    <row r="1587" spans="1:54" x14ac:dyDescent="0.3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Y1587"/>
      <c r="AA1587"/>
      <c r="AB1587"/>
      <c r="AC1587"/>
      <c r="AD1587"/>
      <c r="AE1587"/>
      <c r="AG1587"/>
      <c r="AI1587" s="11"/>
      <c r="AK1587"/>
      <c r="AL1587"/>
      <c r="AM1587"/>
      <c r="AN1587"/>
      <c r="AO1587"/>
      <c r="AQ1587"/>
      <c r="AR1587"/>
      <c r="AS1587"/>
      <c r="AT1587"/>
      <c r="AU1587"/>
      <c r="AV1587" s="105"/>
      <c r="AW1587"/>
      <c r="AX1587"/>
      <c r="AY1587"/>
      <c r="AZ1587"/>
      <c r="BA1587"/>
      <c r="BB1587"/>
    </row>
    <row r="1588" spans="1:54" x14ac:dyDescent="0.3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Y1588"/>
      <c r="AA1588"/>
      <c r="AB1588"/>
      <c r="AC1588"/>
      <c r="AD1588"/>
      <c r="AE1588"/>
      <c r="AG1588"/>
      <c r="AI1588" s="11"/>
      <c r="AK1588"/>
      <c r="AL1588"/>
      <c r="AM1588"/>
      <c r="AN1588"/>
      <c r="AO1588"/>
      <c r="AQ1588"/>
      <c r="AR1588"/>
      <c r="AS1588"/>
      <c r="AT1588"/>
      <c r="AU1588"/>
      <c r="AV1588" s="105"/>
      <c r="AW1588"/>
      <c r="AX1588"/>
      <c r="AY1588"/>
      <c r="AZ1588"/>
      <c r="BA1588"/>
      <c r="BB1588"/>
    </row>
    <row r="1589" spans="1:54" x14ac:dyDescent="0.3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Y1589"/>
      <c r="AA1589"/>
      <c r="AB1589"/>
      <c r="AC1589"/>
      <c r="AD1589"/>
      <c r="AE1589"/>
      <c r="AG1589"/>
      <c r="AI1589" s="11"/>
      <c r="AK1589"/>
      <c r="AL1589"/>
      <c r="AM1589"/>
      <c r="AN1589"/>
      <c r="AO1589"/>
      <c r="AQ1589"/>
      <c r="AR1589"/>
      <c r="AS1589"/>
      <c r="AT1589"/>
      <c r="AU1589"/>
      <c r="AV1589" s="105"/>
      <c r="AW1589"/>
      <c r="AX1589"/>
      <c r="AY1589"/>
      <c r="AZ1589"/>
      <c r="BA1589"/>
      <c r="BB1589"/>
    </row>
    <row r="1590" spans="1:54" x14ac:dyDescent="0.3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Y1590"/>
      <c r="AA1590"/>
      <c r="AB1590"/>
      <c r="AC1590"/>
      <c r="AD1590"/>
      <c r="AE1590"/>
      <c r="AG1590"/>
      <c r="AI1590" s="11"/>
      <c r="AK1590"/>
      <c r="AL1590"/>
      <c r="AM1590"/>
      <c r="AN1590"/>
      <c r="AO1590"/>
      <c r="AQ1590"/>
      <c r="AR1590"/>
      <c r="AS1590"/>
      <c r="AT1590"/>
      <c r="AU1590"/>
      <c r="AV1590" s="105"/>
      <c r="AW1590"/>
      <c r="AX1590"/>
      <c r="AY1590"/>
      <c r="AZ1590"/>
      <c r="BA1590"/>
      <c r="BB1590"/>
    </row>
    <row r="1591" spans="1:54" x14ac:dyDescent="0.3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Y1591"/>
      <c r="AA1591"/>
      <c r="AB1591"/>
      <c r="AC1591"/>
      <c r="AD1591"/>
      <c r="AE1591"/>
      <c r="AG1591"/>
      <c r="AI1591" s="11"/>
      <c r="AK1591"/>
      <c r="AL1591"/>
      <c r="AM1591"/>
      <c r="AN1591"/>
      <c r="AO1591"/>
      <c r="AQ1591"/>
      <c r="AR1591"/>
      <c r="AS1591"/>
      <c r="AT1591"/>
      <c r="AU1591"/>
      <c r="AV1591" s="105"/>
      <c r="AW1591"/>
      <c r="AX1591"/>
      <c r="AY1591"/>
      <c r="AZ1591"/>
      <c r="BA1591"/>
      <c r="BB1591"/>
    </row>
    <row r="1592" spans="1:54" x14ac:dyDescent="0.3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Y1592"/>
      <c r="AA1592"/>
      <c r="AB1592"/>
      <c r="AC1592"/>
      <c r="AD1592"/>
      <c r="AE1592"/>
      <c r="AG1592"/>
      <c r="AI1592" s="11"/>
      <c r="AK1592"/>
      <c r="AL1592"/>
      <c r="AM1592"/>
      <c r="AN1592"/>
      <c r="AO1592"/>
      <c r="AQ1592"/>
      <c r="AR1592"/>
      <c r="AS1592"/>
      <c r="AT1592"/>
      <c r="AU1592"/>
      <c r="AV1592" s="105"/>
      <c r="AW1592"/>
      <c r="AX1592"/>
      <c r="AY1592"/>
      <c r="AZ1592"/>
      <c r="BA1592"/>
      <c r="BB1592"/>
    </row>
    <row r="1593" spans="1:54" x14ac:dyDescent="0.3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Y1593"/>
      <c r="AA1593"/>
      <c r="AB1593"/>
      <c r="AC1593"/>
      <c r="AD1593"/>
      <c r="AE1593"/>
      <c r="AG1593"/>
      <c r="AI1593" s="11"/>
      <c r="AK1593"/>
      <c r="AL1593"/>
      <c r="AM1593"/>
      <c r="AN1593"/>
      <c r="AO1593"/>
      <c r="AQ1593"/>
      <c r="AR1593"/>
      <c r="AS1593"/>
      <c r="AT1593"/>
      <c r="AU1593"/>
      <c r="AV1593" s="105"/>
      <c r="AW1593"/>
      <c r="AX1593"/>
      <c r="AY1593"/>
      <c r="AZ1593"/>
      <c r="BA1593"/>
      <c r="BB1593"/>
    </row>
    <row r="1594" spans="1:54" x14ac:dyDescent="0.3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Y1594"/>
      <c r="AA1594"/>
      <c r="AB1594"/>
      <c r="AC1594"/>
      <c r="AD1594"/>
      <c r="AE1594"/>
      <c r="AG1594"/>
      <c r="AI1594" s="11"/>
      <c r="AK1594"/>
      <c r="AL1594"/>
      <c r="AM1594"/>
      <c r="AN1594"/>
      <c r="AO1594"/>
      <c r="AQ1594"/>
      <c r="AR1594"/>
      <c r="AS1594"/>
      <c r="AT1594"/>
      <c r="AU1594"/>
      <c r="AV1594" s="105"/>
      <c r="AW1594"/>
      <c r="AX1594"/>
      <c r="AY1594"/>
      <c r="AZ1594"/>
      <c r="BA1594"/>
      <c r="BB1594"/>
    </row>
    <row r="1595" spans="1:54" x14ac:dyDescent="0.3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Y1595"/>
      <c r="AA1595"/>
      <c r="AB1595"/>
      <c r="AC1595"/>
      <c r="AD1595"/>
      <c r="AE1595"/>
      <c r="AG1595"/>
      <c r="AI1595" s="11"/>
      <c r="AK1595"/>
      <c r="AL1595"/>
      <c r="AM1595"/>
      <c r="AN1595"/>
      <c r="AO1595"/>
      <c r="AQ1595"/>
      <c r="AR1595"/>
      <c r="AS1595"/>
      <c r="AT1595"/>
      <c r="AU1595"/>
      <c r="AV1595" s="105"/>
      <c r="AW1595"/>
      <c r="AX1595"/>
      <c r="AY1595"/>
      <c r="AZ1595"/>
      <c r="BA1595"/>
      <c r="BB1595"/>
    </row>
    <row r="1596" spans="1:54" x14ac:dyDescent="0.3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Y1596"/>
      <c r="AA1596"/>
      <c r="AB1596"/>
      <c r="AC1596"/>
      <c r="AD1596"/>
      <c r="AE1596"/>
      <c r="AG1596"/>
      <c r="AI1596" s="11"/>
      <c r="AK1596"/>
      <c r="AL1596"/>
      <c r="AM1596"/>
      <c r="AN1596"/>
      <c r="AO1596"/>
      <c r="AQ1596"/>
      <c r="AR1596"/>
      <c r="AS1596"/>
      <c r="AT1596"/>
      <c r="AU1596"/>
      <c r="AV1596" s="105"/>
      <c r="AW1596"/>
      <c r="AX1596"/>
      <c r="AY1596"/>
      <c r="AZ1596"/>
      <c r="BA1596"/>
      <c r="BB1596"/>
    </row>
    <row r="1597" spans="1:54" x14ac:dyDescent="0.3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Y1597"/>
      <c r="AA1597"/>
      <c r="AB1597"/>
      <c r="AC1597"/>
      <c r="AD1597"/>
      <c r="AE1597"/>
      <c r="AG1597"/>
      <c r="AI1597" s="11"/>
      <c r="AK1597"/>
      <c r="AL1597"/>
      <c r="AM1597"/>
      <c r="AN1597"/>
      <c r="AO1597"/>
      <c r="AQ1597"/>
      <c r="AR1597"/>
      <c r="AS1597"/>
      <c r="AT1597"/>
      <c r="AU1597"/>
      <c r="AV1597" s="105"/>
      <c r="AW1597"/>
      <c r="AX1597"/>
      <c r="AY1597"/>
      <c r="AZ1597"/>
      <c r="BA1597"/>
      <c r="BB1597"/>
    </row>
    <row r="1598" spans="1:54" x14ac:dyDescent="0.3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Y1598"/>
      <c r="AA1598"/>
      <c r="AB1598"/>
      <c r="AC1598"/>
      <c r="AD1598"/>
      <c r="AE1598"/>
      <c r="AG1598"/>
      <c r="AI1598" s="11"/>
      <c r="AK1598"/>
      <c r="AL1598"/>
      <c r="AM1598"/>
      <c r="AN1598"/>
      <c r="AO1598"/>
      <c r="AQ1598"/>
      <c r="AR1598"/>
      <c r="AS1598"/>
      <c r="AT1598"/>
      <c r="AU1598"/>
      <c r="AV1598" s="105"/>
      <c r="AW1598"/>
      <c r="AX1598"/>
      <c r="AY1598"/>
      <c r="AZ1598"/>
      <c r="BA1598"/>
      <c r="BB1598"/>
    </row>
    <row r="1599" spans="1:54" x14ac:dyDescent="0.3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Y1599"/>
      <c r="AA1599"/>
      <c r="AB1599"/>
      <c r="AC1599"/>
      <c r="AD1599"/>
      <c r="AE1599"/>
      <c r="AG1599"/>
      <c r="AI1599" s="11"/>
      <c r="AK1599"/>
      <c r="AL1599"/>
      <c r="AM1599"/>
      <c r="AN1599"/>
      <c r="AO1599"/>
      <c r="AQ1599"/>
      <c r="AR1599"/>
      <c r="AS1599"/>
      <c r="AT1599"/>
      <c r="AU1599"/>
      <c r="AV1599" s="105"/>
      <c r="AW1599"/>
      <c r="AX1599"/>
      <c r="AY1599"/>
      <c r="AZ1599"/>
      <c r="BA1599"/>
      <c r="BB1599"/>
    </row>
    <row r="1600" spans="1:54" x14ac:dyDescent="0.3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Y1600"/>
      <c r="AA1600"/>
      <c r="AB1600"/>
      <c r="AC1600"/>
      <c r="AD1600"/>
      <c r="AE1600"/>
      <c r="AG1600"/>
      <c r="AI1600" s="11"/>
      <c r="AK1600"/>
      <c r="AL1600"/>
      <c r="AM1600"/>
      <c r="AN1600"/>
      <c r="AO1600"/>
      <c r="AQ1600"/>
      <c r="AR1600"/>
      <c r="AS1600"/>
      <c r="AT1600"/>
      <c r="AU1600"/>
      <c r="AV1600" s="105"/>
      <c r="AW1600"/>
      <c r="AX1600"/>
      <c r="AY1600"/>
      <c r="AZ1600"/>
      <c r="BA1600"/>
      <c r="BB1600"/>
    </row>
    <row r="1601" spans="1:54" x14ac:dyDescent="0.3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Y1601"/>
      <c r="AA1601"/>
      <c r="AB1601"/>
      <c r="AC1601"/>
      <c r="AD1601"/>
      <c r="AE1601"/>
      <c r="AG1601"/>
      <c r="AI1601" s="11"/>
      <c r="AK1601"/>
      <c r="AL1601"/>
      <c r="AM1601"/>
      <c r="AN1601"/>
      <c r="AO1601"/>
      <c r="AQ1601"/>
      <c r="AR1601"/>
      <c r="AS1601"/>
      <c r="AT1601"/>
      <c r="AU1601"/>
      <c r="AV1601" s="105"/>
      <c r="AW1601"/>
      <c r="AX1601"/>
      <c r="AY1601"/>
      <c r="AZ1601"/>
      <c r="BA1601"/>
      <c r="BB1601"/>
    </row>
    <row r="1602" spans="1:54" x14ac:dyDescent="0.3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Y1602"/>
      <c r="AA1602"/>
      <c r="AB1602"/>
      <c r="AC1602"/>
      <c r="AD1602"/>
      <c r="AE1602"/>
      <c r="AG1602"/>
      <c r="AI1602" s="11"/>
      <c r="AK1602"/>
      <c r="AL1602"/>
      <c r="AM1602"/>
      <c r="AN1602"/>
      <c r="AO1602"/>
      <c r="AQ1602"/>
      <c r="AR1602"/>
      <c r="AS1602"/>
      <c r="AT1602"/>
      <c r="AU1602"/>
      <c r="AV1602" s="105"/>
      <c r="AW1602"/>
      <c r="AX1602"/>
      <c r="AY1602"/>
      <c r="AZ1602"/>
      <c r="BA1602"/>
      <c r="BB1602"/>
    </row>
    <row r="1603" spans="1:54" x14ac:dyDescent="0.3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Y1603"/>
      <c r="AA1603"/>
      <c r="AB1603"/>
      <c r="AC1603"/>
      <c r="AD1603"/>
      <c r="AE1603"/>
      <c r="AG1603"/>
      <c r="AI1603" s="11"/>
      <c r="AK1603"/>
      <c r="AL1603"/>
      <c r="AM1603"/>
      <c r="AN1603"/>
      <c r="AO1603"/>
      <c r="AQ1603"/>
      <c r="AR1603"/>
      <c r="AS1603"/>
      <c r="AT1603"/>
      <c r="AU1603"/>
      <c r="AV1603" s="105"/>
      <c r="AW1603"/>
      <c r="AX1603"/>
      <c r="AY1603"/>
      <c r="AZ1603"/>
      <c r="BA1603"/>
      <c r="BB1603"/>
    </row>
    <row r="1604" spans="1:54" x14ac:dyDescent="0.3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Y1604"/>
      <c r="AA1604"/>
      <c r="AB1604"/>
      <c r="AC1604"/>
      <c r="AD1604"/>
      <c r="AE1604"/>
      <c r="AG1604"/>
      <c r="AI1604" s="11"/>
      <c r="AK1604"/>
      <c r="AL1604"/>
      <c r="AM1604"/>
      <c r="AN1604"/>
      <c r="AO1604"/>
      <c r="AQ1604"/>
      <c r="AR1604"/>
      <c r="AS1604"/>
      <c r="AT1604"/>
      <c r="AU1604"/>
      <c r="AV1604" s="105"/>
      <c r="AW1604"/>
      <c r="AX1604"/>
      <c r="AY1604"/>
      <c r="AZ1604"/>
      <c r="BA1604"/>
      <c r="BB1604"/>
    </row>
    <row r="1605" spans="1:54" x14ac:dyDescent="0.3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Y1605"/>
      <c r="AA1605"/>
      <c r="AB1605"/>
      <c r="AC1605"/>
      <c r="AD1605"/>
      <c r="AE1605"/>
      <c r="AG1605"/>
      <c r="AI1605" s="11"/>
      <c r="AK1605"/>
      <c r="AL1605"/>
      <c r="AM1605"/>
      <c r="AN1605"/>
      <c r="AO1605"/>
      <c r="AQ1605"/>
      <c r="AR1605"/>
      <c r="AS1605"/>
      <c r="AT1605"/>
      <c r="AU1605"/>
      <c r="AV1605" s="105"/>
      <c r="AW1605"/>
      <c r="AX1605"/>
      <c r="AY1605"/>
      <c r="AZ1605"/>
      <c r="BA1605"/>
      <c r="BB1605"/>
    </row>
    <row r="1606" spans="1:54" x14ac:dyDescent="0.3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Y1606"/>
      <c r="AA1606"/>
      <c r="AB1606"/>
      <c r="AC1606"/>
      <c r="AD1606"/>
      <c r="AE1606"/>
      <c r="AG1606"/>
      <c r="AI1606" s="11"/>
      <c r="AK1606"/>
      <c r="AL1606"/>
      <c r="AM1606"/>
      <c r="AN1606"/>
      <c r="AO1606"/>
      <c r="AQ1606"/>
      <c r="AR1606"/>
      <c r="AS1606"/>
      <c r="AT1606"/>
      <c r="AU1606"/>
      <c r="AV1606" s="105"/>
      <c r="AW1606"/>
      <c r="AX1606"/>
      <c r="AY1606"/>
      <c r="AZ1606"/>
      <c r="BA1606"/>
      <c r="BB1606"/>
    </row>
    <row r="1607" spans="1:54" x14ac:dyDescent="0.3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Y1607"/>
      <c r="AA1607"/>
      <c r="AB1607"/>
      <c r="AC1607"/>
      <c r="AD1607"/>
      <c r="AE1607"/>
      <c r="AG1607"/>
      <c r="AI1607" s="11"/>
      <c r="AK1607"/>
      <c r="AL1607"/>
      <c r="AM1607"/>
      <c r="AN1607"/>
      <c r="AO1607"/>
      <c r="AQ1607"/>
      <c r="AR1607"/>
      <c r="AS1607"/>
      <c r="AT1607"/>
      <c r="AU1607"/>
      <c r="AV1607" s="105"/>
      <c r="AW1607"/>
      <c r="AX1607"/>
      <c r="AY1607"/>
      <c r="AZ1607"/>
      <c r="BA1607"/>
      <c r="BB1607"/>
    </row>
    <row r="1608" spans="1:54" x14ac:dyDescent="0.3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Y1608"/>
      <c r="AA1608"/>
      <c r="AB1608"/>
      <c r="AC1608"/>
      <c r="AD1608"/>
      <c r="AE1608"/>
      <c r="AG1608"/>
      <c r="AI1608" s="11"/>
      <c r="AK1608"/>
      <c r="AL1608"/>
      <c r="AM1608"/>
      <c r="AN1608"/>
      <c r="AO1608"/>
      <c r="AQ1608"/>
      <c r="AR1608"/>
      <c r="AS1608"/>
      <c r="AT1608"/>
      <c r="AU1608"/>
      <c r="AV1608" s="105"/>
      <c r="AW1608"/>
      <c r="AX1608"/>
      <c r="AY1608"/>
      <c r="AZ1608"/>
      <c r="BA1608"/>
      <c r="BB1608"/>
    </row>
    <row r="1609" spans="1:54" x14ac:dyDescent="0.3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Y1609"/>
      <c r="AA1609"/>
      <c r="AB1609"/>
      <c r="AC1609"/>
      <c r="AD1609"/>
      <c r="AE1609"/>
      <c r="AG1609"/>
      <c r="AI1609" s="11"/>
      <c r="AK1609"/>
      <c r="AL1609"/>
      <c r="AM1609"/>
      <c r="AN1609"/>
      <c r="AO1609"/>
      <c r="AQ1609"/>
      <c r="AR1609"/>
      <c r="AS1609"/>
      <c r="AT1609"/>
      <c r="AU1609"/>
      <c r="AV1609" s="105"/>
      <c r="AW1609"/>
      <c r="AX1609"/>
      <c r="AY1609"/>
      <c r="AZ1609"/>
      <c r="BA1609"/>
      <c r="BB1609"/>
    </row>
    <row r="1610" spans="1:54" x14ac:dyDescent="0.3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Y1610"/>
      <c r="AA1610"/>
      <c r="AB1610"/>
      <c r="AC1610"/>
      <c r="AD1610"/>
      <c r="AE1610"/>
      <c r="AG1610"/>
      <c r="AI1610" s="11"/>
      <c r="AK1610"/>
      <c r="AL1610"/>
      <c r="AM1610"/>
      <c r="AN1610"/>
      <c r="AO1610"/>
      <c r="AQ1610"/>
      <c r="AR1610"/>
      <c r="AS1610"/>
      <c r="AT1610"/>
      <c r="AU1610"/>
      <c r="AV1610" s="105"/>
      <c r="AW1610"/>
      <c r="AX1610"/>
      <c r="AY1610"/>
      <c r="AZ1610"/>
      <c r="BA1610"/>
      <c r="BB1610"/>
    </row>
    <row r="1611" spans="1:54" x14ac:dyDescent="0.3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Y1611"/>
      <c r="AA1611"/>
      <c r="AB1611"/>
      <c r="AC1611"/>
      <c r="AD1611"/>
      <c r="AE1611"/>
      <c r="AG1611"/>
      <c r="AI1611" s="11"/>
      <c r="AK1611"/>
      <c r="AL1611"/>
      <c r="AM1611"/>
      <c r="AN1611"/>
      <c r="AO1611"/>
      <c r="AQ1611"/>
      <c r="AR1611"/>
      <c r="AS1611"/>
      <c r="AT1611"/>
      <c r="AU1611"/>
      <c r="AV1611" s="105"/>
      <c r="AW1611"/>
      <c r="AX1611"/>
      <c r="AY1611"/>
      <c r="AZ1611"/>
      <c r="BA1611"/>
      <c r="BB1611"/>
    </row>
    <row r="1612" spans="1:54" x14ac:dyDescent="0.3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Y1612"/>
      <c r="AA1612"/>
      <c r="AB1612"/>
      <c r="AC1612"/>
      <c r="AD1612"/>
      <c r="AE1612"/>
      <c r="AG1612"/>
      <c r="AI1612" s="11"/>
      <c r="AK1612"/>
      <c r="AL1612"/>
      <c r="AM1612"/>
      <c r="AN1612"/>
      <c r="AO1612"/>
      <c r="AQ1612"/>
      <c r="AR1612"/>
      <c r="AS1612"/>
      <c r="AT1612"/>
      <c r="AU1612"/>
      <c r="AV1612" s="105"/>
      <c r="AW1612"/>
      <c r="AX1612"/>
      <c r="AY1612"/>
      <c r="AZ1612"/>
      <c r="BA1612"/>
      <c r="BB1612"/>
    </row>
    <row r="1613" spans="1:54" x14ac:dyDescent="0.3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Y1613"/>
      <c r="AA1613"/>
      <c r="AB1613"/>
      <c r="AC1613"/>
      <c r="AD1613"/>
      <c r="AE1613"/>
      <c r="AG1613"/>
      <c r="AI1613" s="11"/>
      <c r="AK1613"/>
      <c r="AL1613"/>
      <c r="AM1613"/>
      <c r="AN1613"/>
      <c r="AO1613"/>
      <c r="AQ1613"/>
      <c r="AR1613"/>
      <c r="AS1613"/>
      <c r="AT1613"/>
      <c r="AU1613"/>
      <c r="AV1613" s="105"/>
      <c r="AW1613"/>
      <c r="AX1613"/>
      <c r="AY1613"/>
      <c r="AZ1613"/>
      <c r="BA1613"/>
      <c r="BB1613"/>
    </row>
    <row r="1614" spans="1:54" x14ac:dyDescent="0.3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Y1614"/>
      <c r="AA1614"/>
      <c r="AB1614"/>
      <c r="AC1614"/>
      <c r="AD1614"/>
      <c r="AE1614"/>
      <c r="AG1614"/>
      <c r="AI1614" s="11"/>
      <c r="AK1614"/>
      <c r="AL1614"/>
      <c r="AM1614"/>
      <c r="AN1614"/>
      <c r="AO1614"/>
      <c r="AQ1614"/>
      <c r="AR1614"/>
      <c r="AS1614"/>
      <c r="AT1614"/>
      <c r="AU1614"/>
      <c r="AV1614" s="105"/>
      <c r="AW1614"/>
      <c r="AX1614"/>
      <c r="AY1614"/>
      <c r="AZ1614"/>
      <c r="BA1614"/>
      <c r="BB1614"/>
    </row>
    <row r="1615" spans="1:54" x14ac:dyDescent="0.3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Y1615"/>
      <c r="AA1615"/>
      <c r="AB1615"/>
      <c r="AC1615"/>
      <c r="AD1615"/>
      <c r="AE1615"/>
      <c r="AG1615"/>
      <c r="AI1615" s="11"/>
      <c r="AK1615"/>
      <c r="AL1615"/>
      <c r="AM1615"/>
      <c r="AN1615"/>
      <c r="AO1615"/>
      <c r="AQ1615"/>
      <c r="AR1615"/>
      <c r="AS1615"/>
      <c r="AT1615"/>
      <c r="AU1615"/>
      <c r="AV1615" s="105"/>
      <c r="AW1615"/>
      <c r="AX1615"/>
      <c r="AY1615"/>
      <c r="AZ1615"/>
      <c r="BA1615"/>
      <c r="BB1615"/>
    </row>
    <row r="1616" spans="1:54" x14ac:dyDescent="0.3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Y1616"/>
      <c r="AA1616"/>
      <c r="AB1616"/>
      <c r="AC1616"/>
      <c r="AD1616"/>
      <c r="AE1616"/>
      <c r="AG1616"/>
      <c r="AI1616" s="11"/>
      <c r="AK1616"/>
      <c r="AL1616"/>
      <c r="AM1616"/>
      <c r="AN1616"/>
      <c r="AO1616"/>
      <c r="AQ1616"/>
      <c r="AR1616"/>
      <c r="AS1616"/>
      <c r="AT1616"/>
      <c r="AU1616"/>
      <c r="AV1616" s="105"/>
      <c r="AW1616"/>
      <c r="AX1616"/>
      <c r="AY1616"/>
      <c r="AZ1616"/>
      <c r="BA1616"/>
      <c r="BB1616"/>
    </row>
    <row r="1617" spans="1:54" x14ac:dyDescent="0.3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Y1617"/>
      <c r="AA1617"/>
      <c r="AB1617"/>
      <c r="AC1617"/>
      <c r="AD1617"/>
      <c r="AE1617"/>
      <c r="AG1617"/>
      <c r="AI1617" s="11"/>
      <c r="AK1617"/>
      <c r="AL1617"/>
      <c r="AM1617"/>
      <c r="AN1617"/>
      <c r="AO1617"/>
      <c r="AQ1617"/>
      <c r="AR1617"/>
      <c r="AS1617"/>
      <c r="AT1617"/>
      <c r="AU1617"/>
      <c r="AV1617" s="105"/>
      <c r="AW1617"/>
      <c r="AX1617"/>
      <c r="AY1617"/>
      <c r="AZ1617"/>
      <c r="BA1617"/>
      <c r="BB1617"/>
    </row>
    <row r="1618" spans="1:54" x14ac:dyDescent="0.3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Y1618"/>
      <c r="AA1618"/>
      <c r="AB1618"/>
      <c r="AC1618"/>
      <c r="AD1618"/>
      <c r="AE1618"/>
      <c r="AG1618"/>
      <c r="AI1618" s="11"/>
      <c r="AK1618"/>
      <c r="AL1618"/>
      <c r="AM1618"/>
      <c r="AN1618"/>
      <c r="AO1618"/>
      <c r="AQ1618"/>
      <c r="AR1618"/>
      <c r="AS1618"/>
      <c r="AT1618"/>
      <c r="AU1618"/>
      <c r="AV1618" s="105"/>
      <c r="AW1618"/>
      <c r="AX1618"/>
      <c r="AY1618"/>
      <c r="AZ1618"/>
      <c r="BA1618"/>
      <c r="BB1618"/>
    </row>
    <row r="1619" spans="1:54" x14ac:dyDescent="0.3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Y1619"/>
      <c r="AA1619"/>
      <c r="AB1619"/>
      <c r="AC1619"/>
      <c r="AD1619"/>
      <c r="AE1619"/>
      <c r="AG1619"/>
      <c r="AI1619" s="11"/>
      <c r="AK1619"/>
      <c r="AL1619"/>
      <c r="AM1619"/>
      <c r="AN1619"/>
      <c r="AO1619"/>
      <c r="AQ1619"/>
      <c r="AR1619"/>
      <c r="AS1619"/>
      <c r="AT1619"/>
      <c r="AU1619"/>
      <c r="AV1619" s="105"/>
      <c r="AW1619"/>
      <c r="AX1619"/>
      <c r="AY1619"/>
      <c r="AZ1619"/>
      <c r="BA1619"/>
      <c r="BB1619"/>
    </row>
    <row r="1620" spans="1:54" x14ac:dyDescent="0.3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Y1620"/>
      <c r="AA1620"/>
      <c r="AB1620"/>
      <c r="AC1620"/>
      <c r="AD1620"/>
      <c r="AE1620"/>
      <c r="AG1620"/>
      <c r="AI1620" s="11"/>
      <c r="AK1620"/>
      <c r="AL1620"/>
      <c r="AM1620"/>
      <c r="AN1620"/>
      <c r="AO1620"/>
      <c r="AQ1620"/>
      <c r="AR1620"/>
      <c r="AS1620"/>
      <c r="AT1620"/>
      <c r="AU1620"/>
      <c r="AV1620" s="105"/>
      <c r="AW1620"/>
      <c r="AX1620"/>
      <c r="AY1620"/>
      <c r="AZ1620"/>
      <c r="BA1620"/>
      <c r="BB1620"/>
    </row>
    <row r="1621" spans="1:54" x14ac:dyDescent="0.3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Y1621"/>
      <c r="AA1621"/>
      <c r="AB1621"/>
      <c r="AC1621"/>
      <c r="AD1621"/>
      <c r="AE1621"/>
      <c r="AG1621"/>
      <c r="AI1621" s="11"/>
      <c r="AK1621"/>
      <c r="AL1621"/>
      <c r="AM1621"/>
      <c r="AN1621"/>
      <c r="AO1621"/>
      <c r="AQ1621"/>
      <c r="AR1621"/>
      <c r="AS1621"/>
      <c r="AT1621"/>
      <c r="AU1621"/>
      <c r="AV1621" s="105"/>
      <c r="AW1621"/>
      <c r="AX1621"/>
      <c r="AY1621"/>
      <c r="AZ1621"/>
      <c r="BA1621"/>
      <c r="BB1621"/>
    </row>
    <row r="1622" spans="1:54" x14ac:dyDescent="0.3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Y1622"/>
      <c r="AA1622"/>
      <c r="AB1622"/>
      <c r="AC1622"/>
      <c r="AD1622"/>
      <c r="AE1622"/>
      <c r="AG1622"/>
      <c r="AI1622" s="11"/>
      <c r="AK1622"/>
      <c r="AL1622"/>
      <c r="AM1622"/>
      <c r="AN1622"/>
      <c r="AO1622"/>
      <c r="AQ1622"/>
      <c r="AR1622"/>
      <c r="AS1622"/>
      <c r="AT1622"/>
      <c r="AU1622"/>
      <c r="AV1622" s="105"/>
      <c r="AW1622"/>
      <c r="AX1622"/>
      <c r="AY1622"/>
      <c r="AZ1622"/>
      <c r="BA1622"/>
      <c r="BB1622"/>
    </row>
    <row r="1623" spans="1:54" x14ac:dyDescent="0.3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Y1623"/>
      <c r="AA1623"/>
      <c r="AB1623"/>
      <c r="AC1623"/>
      <c r="AD1623"/>
      <c r="AE1623"/>
      <c r="AG1623"/>
      <c r="AI1623" s="11"/>
      <c r="AK1623"/>
      <c r="AL1623"/>
      <c r="AM1623"/>
      <c r="AN1623"/>
      <c r="AO1623"/>
      <c r="AQ1623"/>
      <c r="AR1623"/>
      <c r="AS1623"/>
      <c r="AT1623"/>
      <c r="AU1623"/>
      <c r="AV1623" s="105"/>
      <c r="AW1623"/>
      <c r="AX1623"/>
      <c r="AY1623"/>
      <c r="AZ1623"/>
      <c r="BA1623"/>
      <c r="BB1623"/>
    </row>
    <row r="1624" spans="1:54" x14ac:dyDescent="0.3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Y1624"/>
      <c r="AA1624"/>
      <c r="AB1624"/>
      <c r="AC1624"/>
      <c r="AD1624"/>
      <c r="AE1624"/>
      <c r="AG1624"/>
      <c r="AI1624" s="11"/>
      <c r="AK1624"/>
      <c r="AL1624"/>
      <c r="AM1624"/>
      <c r="AN1624"/>
      <c r="AO1624"/>
      <c r="AQ1624"/>
      <c r="AR1624"/>
      <c r="AS1624"/>
      <c r="AT1624"/>
      <c r="AU1624"/>
      <c r="AV1624" s="105"/>
      <c r="AW1624"/>
      <c r="AX1624"/>
      <c r="AY1624"/>
      <c r="AZ1624"/>
      <c r="BA1624"/>
      <c r="BB1624"/>
    </row>
    <row r="1625" spans="1:54" x14ac:dyDescent="0.3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Y1625"/>
      <c r="AA1625"/>
      <c r="AB1625"/>
      <c r="AC1625"/>
      <c r="AD1625"/>
      <c r="AE1625"/>
      <c r="AG1625"/>
      <c r="AI1625" s="11"/>
      <c r="AK1625"/>
      <c r="AL1625"/>
      <c r="AM1625"/>
      <c r="AN1625"/>
      <c r="AO1625"/>
      <c r="AQ1625"/>
      <c r="AR1625"/>
      <c r="AS1625"/>
      <c r="AT1625"/>
      <c r="AU1625"/>
      <c r="AV1625" s="105"/>
      <c r="AW1625"/>
      <c r="AX1625"/>
      <c r="AY1625"/>
      <c r="AZ1625"/>
      <c r="BA1625"/>
      <c r="BB1625"/>
    </row>
    <row r="1626" spans="1:54" x14ac:dyDescent="0.3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Y1626"/>
      <c r="AA1626"/>
      <c r="AB1626"/>
      <c r="AC1626"/>
      <c r="AD1626"/>
      <c r="AE1626"/>
      <c r="AG1626"/>
      <c r="AI1626" s="11"/>
      <c r="AK1626"/>
      <c r="AL1626"/>
      <c r="AM1626"/>
      <c r="AN1626"/>
      <c r="AO1626"/>
      <c r="AQ1626"/>
      <c r="AR1626"/>
      <c r="AS1626"/>
      <c r="AT1626"/>
      <c r="AU1626"/>
      <c r="AV1626" s="105"/>
      <c r="AW1626"/>
      <c r="AX1626"/>
      <c r="AY1626"/>
      <c r="AZ1626"/>
      <c r="BA1626"/>
      <c r="BB1626"/>
    </row>
    <row r="1627" spans="1:54" x14ac:dyDescent="0.3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Y1627"/>
      <c r="AA1627"/>
      <c r="AB1627"/>
      <c r="AC1627"/>
      <c r="AD1627"/>
      <c r="AE1627"/>
      <c r="AG1627"/>
      <c r="AI1627" s="11"/>
      <c r="AK1627"/>
      <c r="AL1627"/>
      <c r="AM1627"/>
      <c r="AN1627"/>
      <c r="AO1627"/>
      <c r="AQ1627"/>
      <c r="AR1627"/>
      <c r="AS1627"/>
      <c r="AT1627"/>
      <c r="AU1627"/>
      <c r="AV1627" s="105"/>
      <c r="AW1627"/>
      <c r="AX1627"/>
      <c r="AY1627"/>
      <c r="AZ1627"/>
      <c r="BA1627"/>
      <c r="BB1627"/>
    </row>
    <row r="1628" spans="1:54" x14ac:dyDescent="0.3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Y1628"/>
      <c r="AA1628"/>
      <c r="AB1628"/>
      <c r="AC1628"/>
      <c r="AD1628"/>
      <c r="AE1628"/>
      <c r="AG1628"/>
      <c r="AI1628" s="11"/>
      <c r="AK1628"/>
      <c r="AL1628"/>
      <c r="AM1628"/>
      <c r="AN1628"/>
      <c r="AO1628"/>
      <c r="AQ1628"/>
      <c r="AR1628"/>
      <c r="AS1628"/>
      <c r="AT1628"/>
      <c r="AU1628"/>
      <c r="AV1628" s="105"/>
      <c r="AW1628"/>
      <c r="AX1628"/>
      <c r="AY1628"/>
      <c r="AZ1628"/>
      <c r="BA1628"/>
      <c r="BB1628"/>
    </row>
    <row r="1629" spans="1:54" x14ac:dyDescent="0.3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Y1629"/>
      <c r="AA1629"/>
      <c r="AB1629"/>
      <c r="AC1629"/>
      <c r="AD1629"/>
      <c r="AE1629"/>
      <c r="AG1629"/>
      <c r="AI1629" s="11"/>
      <c r="AK1629"/>
      <c r="AL1629"/>
      <c r="AM1629"/>
      <c r="AN1629"/>
      <c r="AO1629"/>
      <c r="AQ1629"/>
      <c r="AR1629"/>
      <c r="AS1629"/>
      <c r="AT1629"/>
      <c r="AU1629"/>
      <c r="AV1629" s="105"/>
      <c r="AW1629"/>
      <c r="AX1629"/>
      <c r="AY1629"/>
      <c r="AZ1629"/>
      <c r="BA1629"/>
      <c r="BB1629"/>
    </row>
    <row r="1630" spans="1:54" x14ac:dyDescent="0.3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Y1630"/>
      <c r="AA1630"/>
      <c r="AB1630"/>
      <c r="AC1630"/>
      <c r="AD1630"/>
      <c r="AE1630"/>
      <c r="AG1630"/>
      <c r="AI1630" s="11"/>
      <c r="AK1630"/>
      <c r="AL1630"/>
      <c r="AM1630"/>
      <c r="AN1630"/>
      <c r="AO1630"/>
      <c r="AQ1630"/>
      <c r="AR1630"/>
      <c r="AS1630"/>
      <c r="AT1630"/>
      <c r="AU1630"/>
      <c r="AV1630" s="105"/>
      <c r="AW1630"/>
      <c r="AX1630"/>
      <c r="AY1630"/>
      <c r="AZ1630"/>
      <c r="BA1630"/>
      <c r="BB1630"/>
    </row>
    <row r="1631" spans="1:54" x14ac:dyDescent="0.3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Y1631"/>
      <c r="AA1631"/>
      <c r="AB1631"/>
      <c r="AC1631"/>
      <c r="AD1631"/>
      <c r="AE1631"/>
      <c r="AG1631"/>
      <c r="AI1631" s="11"/>
      <c r="AK1631"/>
      <c r="AL1631"/>
      <c r="AM1631"/>
      <c r="AN1631"/>
      <c r="AO1631"/>
      <c r="AQ1631"/>
      <c r="AR1631"/>
      <c r="AS1631"/>
      <c r="AT1631"/>
      <c r="AU1631"/>
      <c r="AV1631" s="105"/>
      <c r="AW1631"/>
      <c r="AX1631"/>
      <c r="AY1631"/>
      <c r="AZ1631"/>
      <c r="BA1631"/>
      <c r="BB1631"/>
    </row>
    <row r="1632" spans="1:54" x14ac:dyDescent="0.3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Y1632"/>
      <c r="AA1632"/>
      <c r="AB1632"/>
      <c r="AC1632"/>
      <c r="AD1632"/>
      <c r="AE1632"/>
      <c r="AG1632"/>
      <c r="AI1632" s="11"/>
      <c r="AK1632"/>
      <c r="AL1632"/>
      <c r="AM1632"/>
      <c r="AN1632"/>
      <c r="AO1632"/>
      <c r="AQ1632"/>
      <c r="AR1632"/>
      <c r="AS1632"/>
      <c r="AT1632"/>
      <c r="AU1632"/>
      <c r="AV1632" s="105"/>
      <c r="AW1632"/>
      <c r="AX1632"/>
      <c r="AY1632"/>
      <c r="AZ1632"/>
      <c r="BA1632"/>
      <c r="BB1632"/>
    </row>
    <row r="1633" spans="1:54" x14ac:dyDescent="0.3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Y1633"/>
      <c r="AA1633"/>
      <c r="AB1633"/>
      <c r="AC1633"/>
      <c r="AD1633"/>
      <c r="AE1633"/>
      <c r="AG1633"/>
      <c r="AI1633" s="11"/>
      <c r="AK1633"/>
      <c r="AL1633"/>
      <c r="AM1633"/>
      <c r="AN1633"/>
      <c r="AO1633"/>
      <c r="AQ1633"/>
      <c r="AR1633"/>
      <c r="AS1633"/>
      <c r="AT1633"/>
      <c r="AU1633"/>
      <c r="AV1633" s="105"/>
      <c r="AW1633"/>
      <c r="AX1633"/>
      <c r="AY1633"/>
      <c r="AZ1633"/>
      <c r="BA1633"/>
      <c r="BB1633"/>
    </row>
    <row r="1634" spans="1:54" x14ac:dyDescent="0.3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Y1634"/>
      <c r="AA1634"/>
      <c r="AB1634"/>
      <c r="AC1634"/>
      <c r="AD1634"/>
      <c r="AE1634"/>
      <c r="AG1634"/>
      <c r="AI1634" s="11"/>
      <c r="AK1634"/>
      <c r="AL1634"/>
      <c r="AM1634"/>
      <c r="AN1634"/>
      <c r="AO1634"/>
      <c r="AQ1634"/>
      <c r="AR1634"/>
      <c r="AS1634"/>
      <c r="AT1634"/>
      <c r="AU1634"/>
      <c r="AV1634" s="105"/>
      <c r="AW1634"/>
      <c r="AX1634"/>
      <c r="AY1634"/>
      <c r="AZ1634"/>
      <c r="BA1634"/>
      <c r="BB1634"/>
    </row>
    <row r="1635" spans="1:54" x14ac:dyDescent="0.3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Y1635"/>
      <c r="AA1635"/>
      <c r="AB1635"/>
      <c r="AC1635"/>
      <c r="AD1635"/>
      <c r="AE1635"/>
      <c r="AG1635"/>
      <c r="AI1635" s="11"/>
      <c r="AK1635"/>
      <c r="AL1635"/>
      <c r="AM1635"/>
      <c r="AN1635"/>
      <c r="AO1635"/>
      <c r="AQ1635"/>
      <c r="AR1635"/>
      <c r="AS1635"/>
      <c r="AT1635"/>
      <c r="AU1635"/>
      <c r="AV1635" s="105"/>
      <c r="AW1635"/>
      <c r="AX1635"/>
      <c r="AY1635"/>
      <c r="AZ1635"/>
      <c r="BA1635"/>
      <c r="BB1635"/>
    </row>
    <row r="1636" spans="1:54" x14ac:dyDescent="0.3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Y1636"/>
      <c r="AA1636"/>
      <c r="AB1636"/>
      <c r="AC1636"/>
      <c r="AD1636"/>
      <c r="AE1636"/>
      <c r="AG1636"/>
      <c r="AI1636" s="11"/>
      <c r="AK1636"/>
      <c r="AL1636"/>
      <c r="AM1636"/>
      <c r="AN1636"/>
      <c r="AO1636"/>
      <c r="AQ1636"/>
      <c r="AR1636"/>
      <c r="AS1636"/>
      <c r="AT1636"/>
      <c r="AU1636"/>
      <c r="AV1636" s="105"/>
      <c r="AW1636"/>
      <c r="AX1636"/>
      <c r="AY1636"/>
      <c r="AZ1636"/>
      <c r="BA1636"/>
      <c r="BB1636"/>
    </row>
    <row r="1637" spans="1:54" x14ac:dyDescent="0.3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Y1637"/>
      <c r="AA1637"/>
      <c r="AB1637"/>
      <c r="AC1637"/>
      <c r="AD1637"/>
      <c r="AE1637"/>
      <c r="AG1637"/>
      <c r="AI1637" s="11"/>
      <c r="AK1637"/>
      <c r="AL1637"/>
      <c r="AM1637"/>
      <c r="AN1637"/>
      <c r="AO1637"/>
      <c r="AQ1637"/>
      <c r="AR1637"/>
      <c r="AS1637"/>
      <c r="AT1637"/>
      <c r="AU1637"/>
      <c r="AV1637" s="105"/>
      <c r="AW1637"/>
      <c r="AX1637"/>
      <c r="AY1637"/>
      <c r="AZ1637"/>
      <c r="BA1637"/>
      <c r="BB1637"/>
    </row>
    <row r="1638" spans="1:54" x14ac:dyDescent="0.3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Y1638"/>
      <c r="AA1638"/>
      <c r="AB1638"/>
      <c r="AC1638"/>
      <c r="AD1638"/>
      <c r="AE1638"/>
      <c r="AG1638"/>
      <c r="AI1638" s="11"/>
      <c r="AK1638"/>
      <c r="AL1638"/>
      <c r="AM1638"/>
      <c r="AN1638"/>
      <c r="AO1638"/>
      <c r="AQ1638"/>
      <c r="AR1638"/>
      <c r="AS1638"/>
      <c r="AT1638"/>
      <c r="AU1638"/>
      <c r="AV1638" s="105"/>
      <c r="AW1638"/>
      <c r="AX1638"/>
      <c r="AY1638"/>
      <c r="AZ1638"/>
      <c r="BA1638"/>
      <c r="BB1638"/>
    </row>
    <row r="1639" spans="1:54" x14ac:dyDescent="0.3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Y1639"/>
      <c r="AA1639"/>
      <c r="AB1639"/>
      <c r="AC1639"/>
      <c r="AD1639"/>
      <c r="AE1639"/>
      <c r="AG1639"/>
      <c r="AI1639" s="11"/>
      <c r="AK1639"/>
      <c r="AL1639"/>
      <c r="AM1639"/>
      <c r="AN1639"/>
      <c r="AO1639"/>
      <c r="AQ1639"/>
      <c r="AR1639"/>
      <c r="AS1639"/>
      <c r="AT1639"/>
      <c r="AU1639"/>
      <c r="AV1639" s="105"/>
      <c r="AW1639"/>
      <c r="AX1639"/>
      <c r="AY1639"/>
      <c r="AZ1639"/>
      <c r="BA1639"/>
      <c r="BB1639"/>
    </row>
    <row r="1640" spans="1:54" x14ac:dyDescent="0.3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Y1640"/>
      <c r="AA1640"/>
      <c r="AB1640"/>
      <c r="AC1640"/>
      <c r="AD1640"/>
      <c r="AE1640"/>
      <c r="AG1640"/>
      <c r="AI1640" s="11"/>
      <c r="AK1640"/>
      <c r="AL1640"/>
      <c r="AM1640"/>
      <c r="AN1640"/>
      <c r="AO1640"/>
      <c r="AQ1640"/>
      <c r="AR1640"/>
      <c r="AS1640"/>
      <c r="AT1640"/>
      <c r="AU1640"/>
      <c r="AV1640" s="105"/>
      <c r="AW1640"/>
      <c r="AX1640"/>
      <c r="AY1640"/>
      <c r="AZ1640"/>
      <c r="BA1640"/>
      <c r="BB1640"/>
    </row>
    <row r="1641" spans="1:54" x14ac:dyDescent="0.3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Y1641"/>
      <c r="AA1641"/>
      <c r="AB1641"/>
      <c r="AC1641"/>
      <c r="AD1641"/>
      <c r="AE1641"/>
      <c r="AG1641"/>
      <c r="AI1641" s="11"/>
      <c r="AK1641"/>
      <c r="AL1641"/>
      <c r="AM1641"/>
      <c r="AN1641"/>
      <c r="AO1641"/>
      <c r="AQ1641"/>
      <c r="AR1641"/>
      <c r="AS1641"/>
      <c r="AT1641"/>
      <c r="AU1641"/>
      <c r="AV1641" s="105"/>
      <c r="AW1641"/>
      <c r="AX1641"/>
      <c r="AY1641"/>
      <c r="AZ1641"/>
      <c r="BA1641"/>
      <c r="BB1641"/>
    </row>
    <row r="1642" spans="1:54" x14ac:dyDescent="0.3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Y1642"/>
      <c r="AA1642"/>
      <c r="AB1642"/>
      <c r="AC1642"/>
      <c r="AD1642"/>
      <c r="AE1642"/>
      <c r="AG1642"/>
      <c r="AI1642" s="11"/>
      <c r="AK1642"/>
      <c r="AL1642"/>
      <c r="AM1642"/>
      <c r="AN1642"/>
      <c r="AO1642"/>
      <c r="AQ1642"/>
      <c r="AR1642"/>
      <c r="AS1642"/>
      <c r="AT1642"/>
      <c r="AU1642"/>
      <c r="AV1642" s="105"/>
      <c r="AW1642"/>
      <c r="AX1642"/>
      <c r="AY1642"/>
      <c r="AZ1642"/>
      <c r="BA1642"/>
      <c r="BB1642"/>
    </row>
    <row r="1643" spans="1:54" x14ac:dyDescent="0.3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Y1643"/>
      <c r="AA1643"/>
      <c r="AB1643"/>
      <c r="AC1643"/>
      <c r="AD1643"/>
      <c r="AE1643"/>
      <c r="AG1643"/>
      <c r="AI1643" s="11"/>
      <c r="AK1643"/>
      <c r="AL1643"/>
      <c r="AM1643"/>
      <c r="AN1643"/>
      <c r="AO1643"/>
      <c r="AQ1643"/>
      <c r="AR1643"/>
      <c r="AS1643"/>
      <c r="AT1643"/>
      <c r="AU1643"/>
      <c r="AV1643" s="105"/>
      <c r="AW1643"/>
      <c r="AX1643"/>
      <c r="AY1643"/>
      <c r="AZ1643"/>
      <c r="BA1643"/>
      <c r="BB1643"/>
    </row>
    <row r="1644" spans="1:54" x14ac:dyDescent="0.3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Y1644"/>
      <c r="AA1644"/>
      <c r="AB1644"/>
      <c r="AC1644"/>
      <c r="AD1644"/>
      <c r="AE1644"/>
      <c r="AG1644"/>
      <c r="AI1644" s="11"/>
      <c r="AK1644"/>
      <c r="AL1644"/>
      <c r="AM1644"/>
      <c r="AN1644"/>
      <c r="AO1644"/>
      <c r="AQ1644"/>
      <c r="AR1644"/>
      <c r="AS1644"/>
      <c r="AT1644"/>
      <c r="AU1644"/>
      <c r="AV1644" s="105"/>
      <c r="AW1644"/>
      <c r="AX1644"/>
      <c r="AY1644"/>
      <c r="AZ1644"/>
      <c r="BA1644"/>
      <c r="BB1644"/>
    </row>
    <row r="1645" spans="1:54" x14ac:dyDescent="0.3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Y1645"/>
      <c r="AA1645"/>
      <c r="AB1645"/>
      <c r="AC1645"/>
      <c r="AD1645"/>
      <c r="AE1645"/>
      <c r="AG1645"/>
      <c r="AI1645" s="11"/>
      <c r="AK1645"/>
      <c r="AL1645"/>
      <c r="AM1645"/>
      <c r="AN1645"/>
      <c r="AO1645"/>
      <c r="AQ1645"/>
      <c r="AR1645"/>
      <c r="AS1645"/>
      <c r="AT1645"/>
      <c r="AU1645"/>
      <c r="AV1645" s="105"/>
      <c r="AW1645"/>
      <c r="AX1645"/>
      <c r="AY1645"/>
      <c r="AZ1645"/>
      <c r="BA1645"/>
      <c r="BB1645"/>
    </row>
    <row r="1646" spans="1:54" x14ac:dyDescent="0.3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Y1646"/>
      <c r="AA1646"/>
      <c r="AB1646"/>
      <c r="AC1646"/>
      <c r="AD1646"/>
      <c r="AE1646"/>
      <c r="AG1646"/>
      <c r="AI1646" s="11"/>
      <c r="AK1646"/>
      <c r="AL1646"/>
      <c r="AM1646"/>
      <c r="AN1646"/>
      <c r="AO1646"/>
      <c r="AQ1646"/>
      <c r="AR1646"/>
      <c r="AS1646"/>
      <c r="AT1646"/>
      <c r="AU1646"/>
      <c r="AV1646" s="105"/>
      <c r="AW1646"/>
      <c r="AX1646"/>
      <c r="AY1646"/>
      <c r="AZ1646"/>
      <c r="BA1646"/>
      <c r="BB1646"/>
    </row>
    <row r="1647" spans="1:54" x14ac:dyDescent="0.3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Y1647"/>
      <c r="AA1647"/>
      <c r="AB1647"/>
      <c r="AC1647"/>
      <c r="AD1647"/>
      <c r="AE1647"/>
      <c r="AG1647"/>
      <c r="AI1647" s="11"/>
      <c r="AK1647"/>
      <c r="AL1647"/>
      <c r="AM1647"/>
      <c r="AN1647"/>
      <c r="AO1647"/>
      <c r="AQ1647"/>
      <c r="AR1647"/>
      <c r="AS1647"/>
      <c r="AT1647"/>
      <c r="AU1647"/>
      <c r="AV1647" s="105"/>
      <c r="AW1647"/>
      <c r="AX1647"/>
      <c r="AY1647"/>
      <c r="AZ1647"/>
      <c r="BA1647"/>
      <c r="BB1647"/>
    </row>
    <row r="1648" spans="1:54" x14ac:dyDescent="0.3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Y1648"/>
      <c r="AA1648"/>
      <c r="AB1648"/>
      <c r="AC1648"/>
      <c r="AD1648"/>
      <c r="AE1648"/>
      <c r="AG1648"/>
      <c r="AI1648" s="11"/>
      <c r="AK1648"/>
      <c r="AL1648"/>
      <c r="AM1648"/>
      <c r="AN1648"/>
      <c r="AO1648"/>
      <c r="AQ1648"/>
      <c r="AR1648"/>
      <c r="AS1648"/>
      <c r="AT1648"/>
      <c r="AU1648"/>
      <c r="AV1648" s="105"/>
      <c r="AW1648"/>
      <c r="AX1648"/>
      <c r="AY1648"/>
      <c r="AZ1648"/>
      <c r="BA1648"/>
      <c r="BB1648"/>
    </row>
    <row r="1649" spans="1:54" x14ac:dyDescent="0.3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Y1649"/>
      <c r="AA1649"/>
      <c r="AB1649"/>
      <c r="AC1649"/>
      <c r="AD1649"/>
      <c r="AE1649"/>
      <c r="AG1649"/>
      <c r="AI1649" s="11"/>
      <c r="AK1649"/>
      <c r="AL1649"/>
      <c r="AM1649"/>
      <c r="AN1649"/>
      <c r="AO1649"/>
      <c r="AQ1649"/>
      <c r="AR1649"/>
      <c r="AS1649"/>
      <c r="AT1649"/>
      <c r="AU1649"/>
      <c r="AV1649" s="105"/>
      <c r="AW1649"/>
      <c r="AX1649"/>
      <c r="AY1649"/>
      <c r="AZ1649"/>
      <c r="BA1649"/>
      <c r="BB1649"/>
    </row>
    <row r="1650" spans="1:54" x14ac:dyDescent="0.3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Y1650"/>
      <c r="AA1650"/>
      <c r="AB1650"/>
      <c r="AC1650"/>
      <c r="AD1650"/>
      <c r="AE1650"/>
      <c r="AG1650"/>
      <c r="AI1650" s="11"/>
      <c r="AK1650"/>
      <c r="AL1650"/>
      <c r="AM1650"/>
      <c r="AN1650"/>
      <c r="AO1650"/>
      <c r="AQ1650"/>
      <c r="AR1650"/>
      <c r="AS1650"/>
      <c r="AT1650"/>
      <c r="AU1650"/>
      <c r="AV1650" s="105"/>
      <c r="AW1650"/>
      <c r="AX1650"/>
      <c r="AY1650"/>
      <c r="AZ1650"/>
      <c r="BA1650"/>
      <c r="BB1650"/>
    </row>
    <row r="1651" spans="1:54" x14ac:dyDescent="0.3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Y1651"/>
      <c r="AA1651"/>
      <c r="AB1651"/>
      <c r="AC1651"/>
      <c r="AD1651"/>
      <c r="AE1651"/>
      <c r="AG1651"/>
      <c r="AI1651" s="11"/>
      <c r="AK1651"/>
      <c r="AL1651"/>
      <c r="AM1651"/>
      <c r="AN1651"/>
      <c r="AO1651"/>
      <c r="AQ1651"/>
      <c r="AR1651"/>
      <c r="AS1651"/>
      <c r="AT1651"/>
      <c r="AU1651"/>
      <c r="AV1651" s="105"/>
      <c r="AW1651"/>
      <c r="AX1651"/>
      <c r="AY1651"/>
      <c r="AZ1651"/>
      <c r="BA1651"/>
      <c r="BB1651"/>
    </row>
    <row r="1652" spans="1:54" x14ac:dyDescent="0.3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Y1652"/>
      <c r="AA1652"/>
      <c r="AB1652"/>
      <c r="AC1652"/>
      <c r="AD1652"/>
      <c r="AE1652"/>
      <c r="AG1652"/>
      <c r="AI1652" s="11"/>
      <c r="AK1652"/>
      <c r="AL1652"/>
      <c r="AM1652"/>
      <c r="AN1652"/>
      <c r="AO1652"/>
      <c r="AQ1652"/>
      <c r="AR1652"/>
      <c r="AS1652"/>
      <c r="AT1652"/>
      <c r="AU1652"/>
      <c r="AV1652" s="105"/>
      <c r="AW1652"/>
      <c r="AX1652"/>
      <c r="AY1652"/>
      <c r="AZ1652"/>
      <c r="BA1652"/>
      <c r="BB1652"/>
    </row>
    <row r="1653" spans="1:54" x14ac:dyDescent="0.3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Y1653"/>
      <c r="AA1653"/>
      <c r="AB1653"/>
      <c r="AC1653"/>
      <c r="AD1653"/>
      <c r="AE1653"/>
      <c r="AG1653"/>
      <c r="AI1653" s="11"/>
      <c r="AK1653"/>
      <c r="AL1653"/>
      <c r="AM1653"/>
      <c r="AN1653"/>
      <c r="AO1653"/>
      <c r="AQ1653"/>
      <c r="AR1653"/>
      <c r="AS1653"/>
      <c r="AT1653"/>
      <c r="AU1653"/>
      <c r="AV1653" s="105"/>
      <c r="AW1653"/>
      <c r="AX1653"/>
      <c r="AY1653"/>
      <c r="AZ1653"/>
      <c r="BA1653"/>
      <c r="BB1653"/>
    </row>
    <row r="1654" spans="1:54" x14ac:dyDescent="0.3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Y1654"/>
      <c r="AA1654"/>
      <c r="AB1654"/>
      <c r="AC1654"/>
      <c r="AD1654"/>
      <c r="AE1654"/>
      <c r="AG1654"/>
      <c r="AI1654" s="11"/>
      <c r="AK1654"/>
      <c r="AL1654"/>
      <c r="AM1654"/>
      <c r="AN1654"/>
      <c r="AO1654"/>
      <c r="AQ1654"/>
      <c r="AR1654"/>
      <c r="AS1654"/>
      <c r="AT1654"/>
      <c r="AU1654"/>
      <c r="AV1654" s="105"/>
      <c r="AW1654"/>
      <c r="AX1654"/>
      <c r="AY1654"/>
      <c r="AZ1654"/>
      <c r="BA1654"/>
      <c r="BB1654"/>
    </row>
    <row r="1655" spans="1:54" x14ac:dyDescent="0.3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Y1655"/>
      <c r="AA1655"/>
      <c r="AB1655"/>
      <c r="AC1655"/>
      <c r="AD1655"/>
      <c r="AE1655"/>
      <c r="AG1655"/>
      <c r="AI1655" s="11"/>
      <c r="AK1655"/>
      <c r="AL1655"/>
      <c r="AM1655"/>
      <c r="AN1655"/>
      <c r="AO1655"/>
      <c r="AQ1655"/>
      <c r="AR1655"/>
      <c r="AS1655"/>
      <c r="AT1655"/>
      <c r="AU1655"/>
      <c r="AV1655" s="105"/>
      <c r="AW1655"/>
      <c r="AX1655"/>
      <c r="AY1655"/>
      <c r="AZ1655"/>
      <c r="BA1655"/>
      <c r="BB1655"/>
    </row>
    <row r="1656" spans="1:54" x14ac:dyDescent="0.3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Y1656"/>
      <c r="AA1656"/>
      <c r="AB1656"/>
      <c r="AC1656"/>
      <c r="AD1656"/>
      <c r="AE1656"/>
      <c r="AG1656"/>
      <c r="AI1656" s="11"/>
      <c r="AK1656"/>
      <c r="AL1656"/>
      <c r="AM1656"/>
      <c r="AN1656"/>
      <c r="AO1656"/>
      <c r="AQ1656"/>
      <c r="AR1656"/>
      <c r="AS1656"/>
      <c r="AT1656"/>
      <c r="AU1656"/>
      <c r="AV1656" s="105"/>
      <c r="AW1656"/>
      <c r="AX1656"/>
      <c r="AY1656"/>
      <c r="AZ1656"/>
      <c r="BA1656"/>
      <c r="BB1656"/>
    </row>
    <row r="1657" spans="1:54" x14ac:dyDescent="0.3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Y1657"/>
      <c r="AA1657"/>
      <c r="AB1657"/>
      <c r="AC1657"/>
      <c r="AD1657"/>
      <c r="AE1657"/>
      <c r="AG1657"/>
      <c r="AI1657" s="11"/>
      <c r="AK1657"/>
      <c r="AL1657"/>
      <c r="AM1657"/>
      <c r="AN1657"/>
      <c r="AO1657"/>
      <c r="AQ1657"/>
      <c r="AR1657"/>
      <c r="AS1657"/>
      <c r="AT1657"/>
      <c r="AU1657"/>
      <c r="AV1657" s="105"/>
      <c r="AW1657"/>
      <c r="AX1657"/>
      <c r="AY1657"/>
      <c r="AZ1657"/>
      <c r="BA1657"/>
      <c r="BB1657"/>
    </row>
    <row r="1658" spans="1:54" x14ac:dyDescent="0.3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Y1658"/>
      <c r="AA1658"/>
      <c r="AB1658"/>
      <c r="AC1658"/>
      <c r="AD1658"/>
      <c r="AE1658"/>
      <c r="AG1658"/>
      <c r="AI1658" s="11"/>
      <c r="AK1658"/>
      <c r="AL1658"/>
      <c r="AM1658"/>
      <c r="AN1658"/>
      <c r="AO1658"/>
      <c r="AQ1658"/>
      <c r="AR1658"/>
      <c r="AS1658"/>
      <c r="AT1658"/>
      <c r="AU1658"/>
      <c r="AV1658" s="105"/>
      <c r="AW1658"/>
      <c r="AX1658"/>
      <c r="AY1658"/>
      <c r="AZ1658"/>
      <c r="BA1658"/>
      <c r="BB1658"/>
    </row>
    <row r="1659" spans="1:54" x14ac:dyDescent="0.3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Y1659"/>
      <c r="AA1659"/>
      <c r="AB1659"/>
      <c r="AC1659"/>
      <c r="AD1659"/>
      <c r="AE1659"/>
      <c r="AG1659"/>
      <c r="AI1659" s="11"/>
      <c r="AK1659"/>
      <c r="AL1659"/>
      <c r="AM1659"/>
      <c r="AN1659"/>
      <c r="AO1659"/>
      <c r="AQ1659"/>
      <c r="AR1659"/>
      <c r="AS1659"/>
      <c r="AT1659"/>
      <c r="AU1659"/>
      <c r="AV1659" s="105"/>
      <c r="AW1659"/>
      <c r="AX1659"/>
      <c r="AY1659"/>
      <c r="AZ1659"/>
      <c r="BA1659"/>
      <c r="BB1659"/>
    </row>
    <row r="1660" spans="1:54" x14ac:dyDescent="0.3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Y1660"/>
      <c r="AA1660"/>
      <c r="AB1660"/>
      <c r="AC1660"/>
      <c r="AD1660"/>
      <c r="AE1660"/>
      <c r="AG1660"/>
      <c r="AI1660" s="11"/>
      <c r="AK1660"/>
      <c r="AL1660"/>
      <c r="AM1660"/>
      <c r="AN1660"/>
      <c r="AO1660"/>
      <c r="AQ1660"/>
      <c r="AR1660"/>
      <c r="AS1660"/>
      <c r="AT1660"/>
      <c r="AU1660"/>
      <c r="AV1660" s="105"/>
      <c r="AW1660"/>
      <c r="AX1660"/>
      <c r="AY1660"/>
      <c r="AZ1660"/>
      <c r="BA1660"/>
      <c r="BB1660"/>
    </row>
    <row r="1661" spans="1:54" x14ac:dyDescent="0.3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Y1661"/>
      <c r="AA1661"/>
      <c r="AB1661"/>
      <c r="AC1661"/>
      <c r="AD1661"/>
      <c r="AE1661"/>
      <c r="AG1661"/>
      <c r="AI1661" s="11"/>
      <c r="AK1661"/>
      <c r="AL1661"/>
      <c r="AM1661"/>
      <c r="AN1661"/>
      <c r="AO1661"/>
      <c r="AQ1661"/>
      <c r="AR1661"/>
      <c r="AS1661"/>
      <c r="AT1661"/>
      <c r="AU1661"/>
      <c r="AV1661" s="105"/>
      <c r="AW1661"/>
      <c r="AX1661"/>
      <c r="AY1661"/>
      <c r="AZ1661"/>
      <c r="BA1661"/>
      <c r="BB1661"/>
    </row>
    <row r="1662" spans="1:54" x14ac:dyDescent="0.3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Y1662"/>
      <c r="AA1662"/>
      <c r="AB1662"/>
      <c r="AC1662"/>
      <c r="AD1662"/>
      <c r="AE1662"/>
      <c r="AG1662"/>
      <c r="AI1662" s="11"/>
      <c r="AK1662"/>
      <c r="AL1662"/>
      <c r="AM1662"/>
      <c r="AN1662"/>
      <c r="AO1662"/>
      <c r="AQ1662"/>
      <c r="AR1662"/>
      <c r="AS1662"/>
      <c r="AT1662"/>
      <c r="AU1662"/>
      <c r="AV1662" s="105"/>
      <c r="AW1662"/>
      <c r="AX1662"/>
      <c r="AY1662"/>
      <c r="AZ1662"/>
      <c r="BA1662"/>
      <c r="BB1662"/>
    </row>
    <row r="1663" spans="1:54" x14ac:dyDescent="0.3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Y1663"/>
      <c r="AA1663"/>
      <c r="AB1663"/>
      <c r="AC1663"/>
      <c r="AD1663"/>
      <c r="AE1663"/>
      <c r="AG1663"/>
      <c r="AI1663" s="11"/>
      <c r="AK1663"/>
      <c r="AL1663"/>
      <c r="AM1663"/>
      <c r="AN1663"/>
      <c r="AO1663"/>
      <c r="AQ1663"/>
      <c r="AR1663"/>
      <c r="AS1663"/>
      <c r="AT1663"/>
      <c r="AU1663"/>
      <c r="AV1663" s="105"/>
      <c r="AW1663"/>
      <c r="AX1663"/>
      <c r="AY1663"/>
      <c r="AZ1663"/>
      <c r="BA1663"/>
      <c r="BB1663"/>
    </row>
    <row r="1664" spans="1:54" x14ac:dyDescent="0.3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Y1664"/>
      <c r="AA1664"/>
      <c r="AB1664"/>
      <c r="AC1664"/>
      <c r="AD1664"/>
      <c r="AE1664"/>
      <c r="AG1664"/>
      <c r="AI1664" s="11"/>
      <c r="AK1664"/>
      <c r="AL1664"/>
      <c r="AM1664"/>
      <c r="AN1664"/>
      <c r="AO1664"/>
      <c r="AQ1664"/>
      <c r="AR1664"/>
      <c r="AS1664"/>
      <c r="AT1664"/>
      <c r="AU1664"/>
      <c r="AV1664" s="105"/>
      <c r="AW1664"/>
      <c r="AX1664"/>
      <c r="AY1664"/>
      <c r="AZ1664"/>
      <c r="BA1664"/>
      <c r="BB1664"/>
    </row>
    <row r="1665" spans="1:54" x14ac:dyDescent="0.3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Y1665"/>
      <c r="AA1665"/>
      <c r="AB1665"/>
      <c r="AC1665"/>
      <c r="AD1665"/>
      <c r="AE1665"/>
      <c r="AG1665"/>
      <c r="AI1665" s="11"/>
      <c r="AK1665"/>
      <c r="AL1665"/>
      <c r="AM1665"/>
      <c r="AN1665"/>
      <c r="AO1665"/>
      <c r="AQ1665"/>
      <c r="AR1665"/>
      <c r="AS1665"/>
      <c r="AT1665"/>
      <c r="AU1665"/>
      <c r="AV1665" s="105"/>
      <c r="AW1665"/>
      <c r="AX1665"/>
      <c r="AY1665"/>
      <c r="AZ1665"/>
      <c r="BA1665"/>
      <c r="BB1665"/>
    </row>
    <row r="1666" spans="1:54" x14ac:dyDescent="0.3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Y1666"/>
      <c r="AA1666"/>
      <c r="AB1666"/>
      <c r="AC1666"/>
      <c r="AD1666"/>
      <c r="AE1666"/>
      <c r="AG1666"/>
      <c r="AI1666" s="11"/>
      <c r="AK1666"/>
      <c r="AL1666"/>
      <c r="AM1666"/>
      <c r="AN1666"/>
      <c r="AO1666"/>
      <c r="AQ1666"/>
      <c r="AR1666"/>
      <c r="AS1666"/>
      <c r="AT1666"/>
      <c r="AU1666"/>
      <c r="AV1666" s="105"/>
      <c r="AW1666"/>
      <c r="AX1666"/>
      <c r="AY1666"/>
      <c r="AZ1666"/>
      <c r="BA1666"/>
      <c r="BB1666"/>
    </row>
    <row r="1667" spans="1:54" x14ac:dyDescent="0.3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Y1667"/>
      <c r="AA1667"/>
      <c r="AB1667"/>
      <c r="AC1667"/>
      <c r="AD1667"/>
      <c r="AE1667"/>
      <c r="AG1667"/>
      <c r="AI1667" s="11"/>
      <c r="AK1667"/>
      <c r="AL1667"/>
      <c r="AM1667"/>
      <c r="AN1667"/>
      <c r="AO1667"/>
      <c r="AQ1667"/>
      <c r="AR1667"/>
      <c r="AS1667"/>
      <c r="AT1667"/>
      <c r="AU1667"/>
      <c r="AV1667" s="105"/>
      <c r="AW1667"/>
      <c r="AX1667"/>
      <c r="AY1667"/>
      <c r="AZ1667"/>
      <c r="BA1667"/>
      <c r="BB1667"/>
    </row>
    <row r="1668" spans="1:54" x14ac:dyDescent="0.3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Y1668"/>
      <c r="AA1668"/>
      <c r="AB1668"/>
      <c r="AC1668"/>
      <c r="AD1668"/>
      <c r="AE1668"/>
      <c r="AG1668"/>
      <c r="AI1668" s="11"/>
      <c r="AK1668"/>
      <c r="AL1668"/>
      <c r="AM1668"/>
      <c r="AN1668"/>
      <c r="AO1668"/>
      <c r="AQ1668"/>
      <c r="AR1668"/>
      <c r="AS1668"/>
      <c r="AT1668"/>
      <c r="AU1668"/>
      <c r="AV1668" s="105"/>
      <c r="AW1668"/>
      <c r="AX1668"/>
      <c r="AY1668"/>
      <c r="AZ1668"/>
      <c r="BA1668"/>
      <c r="BB1668"/>
    </row>
    <row r="1669" spans="1:54" x14ac:dyDescent="0.3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Y1669"/>
      <c r="AA1669"/>
      <c r="AB1669"/>
      <c r="AC1669"/>
      <c r="AD1669"/>
      <c r="AE1669"/>
      <c r="AG1669"/>
      <c r="AI1669" s="11"/>
      <c r="AK1669"/>
      <c r="AL1669"/>
      <c r="AM1669"/>
      <c r="AN1669"/>
      <c r="AO1669"/>
      <c r="AQ1669"/>
      <c r="AR1669"/>
      <c r="AS1669"/>
      <c r="AT1669"/>
      <c r="AU1669"/>
      <c r="AV1669" s="105"/>
      <c r="AW1669"/>
      <c r="AX1669"/>
      <c r="AY1669"/>
      <c r="AZ1669"/>
      <c r="BA1669"/>
      <c r="BB1669"/>
    </row>
    <row r="1670" spans="1:54" x14ac:dyDescent="0.3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Y1670"/>
      <c r="AA1670"/>
      <c r="AB1670"/>
      <c r="AC1670"/>
      <c r="AD1670"/>
      <c r="AE1670"/>
      <c r="AG1670"/>
      <c r="AI1670" s="11"/>
      <c r="AK1670"/>
      <c r="AL1670"/>
      <c r="AM1670"/>
      <c r="AN1670"/>
      <c r="AO1670"/>
      <c r="AQ1670"/>
      <c r="AR1670"/>
      <c r="AS1670"/>
      <c r="AT1670"/>
      <c r="AU1670"/>
      <c r="AV1670" s="105"/>
      <c r="AW1670"/>
      <c r="AX1670"/>
      <c r="AY1670"/>
      <c r="AZ1670"/>
      <c r="BA1670"/>
      <c r="BB1670"/>
    </row>
    <row r="1671" spans="1:54" x14ac:dyDescent="0.3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Y1671"/>
      <c r="AA1671"/>
      <c r="AB1671"/>
      <c r="AC1671"/>
      <c r="AD1671"/>
      <c r="AE1671"/>
      <c r="AG1671"/>
      <c r="AI1671" s="11"/>
      <c r="AK1671"/>
      <c r="AL1671"/>
      <c r="AM1671"/>
      <c r="AN1671"/>
      <c r="AO1671"/>
      <c r="AQ1671"/>
      <c r="AR1671"/>
      <c r="AS1671"/>
      <c r="AT1671"/>
      <c r="AU1671"/>
      <c r="AV1671" s="105"/>
      <c r="AW1671"/>
      <c r="AX1671"/>
      <c r="AY1671"/>
      <c r="AZ1671"/>
      <c r="BA1671"/>
      <c r="BB1671"/>
    </row>
    <row r="1672" spans="1:54" x14ac:dyDescent="0.3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Y1672"/>
      <c r="AA1672"/>
      <c r="AB1672"/>
      <c r="AC1672"/>
      <c r="AD1672"/>
      <c r="AE1672"/>
      <c r="AG1672"/>
      <c r="AI1672" s="11"/>
      <c r="AK1672"/>
      <c r="AL1672"/>
      <c r="AM1672"/>
      <c r="AN1672"/>
      <c r="AO1672"/>
      <c r="AQ1672"/>
      <c r="AR1672"/>
      <c r="AS1672"/>
      <c r="AT1672"/>
      <c r="AU1672"/>
      <c r="AV1672" s="105"/>
      <c r="AW1672"/>
      <c r="AX1672"/>
      <c r="AY1672"/>
      <c r="AZ1672"/>
      <c r="BA1672"/>
      <c r="BB1672"/>
    </row>
    <row r="1673" spans="1:54" x14ac:dyDescent="0.3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Y1673"/>
      <c r="AA1673"/>
      <c r="AB1673"/>
      <c r="AC1673"/>
      <c r="AD1673"/>
      <c r="AE1673"/>
      <c r="AG1673"/>
      <c r="AI1673" s="11"/>
      <c r="AK1673"/>
      <c r="AL1673"/>
      <c r="AM1673"/>
      <c r="AN1673"/>
      <c r="AO1673"/>
      <c r="AQ1673"/>
      <c r="AR1673"/>
      <c r="AS1673"/>
      <c r="AT1673"/>
      <c r="AU1673"/>
      <c r="AV1673" s="105"/>
      <c r="AW1673"/>
      <c r="AX1673"/>
      <c r="AY1673"/>
      <c r="AZ1673"/>
      <c r="BA1673"/>
      <c r="BB1673"/>
    </row>
    <row r="1674" spans="1:54" x14ac:dyDescent="0.3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Y1674"/>
      <c r="AA1674"/>
      <c r="AB1674"/>
      <c r="AC1674"/>
      <c r="AD1674"/>
      <c r="AE1674"/>
      <c r="AG1674"/>
      <c r="AI1674" s="11"/>
      <c r="AK1674"/>
      <c r="AL1674"/>
      <c r="AM1674"/>
      <c r="AN1674"/>
      <c r="AO1674"/>
      <c r="AQ1674"/>
      <c r="AR1674"/>
      <c r="AS1674"/>
      <c r="AT1674"/>
      <c r="AU1674"/>
      <c r="AV1674" s="105"/>
      <c r="AW1674"/>
      <c r="AX1674"/>
      <c r="AY1674"/>
      <c r="AZ1674"/>
      <c r="BA1674"/>
      <c r="BB1674"/>
    </row>
    <row r="1675" spans="1:54" x14ac:dyDescent="0.3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Y1675"/>
      <c r="AA1675"/>
      <c r="AB1675"/>
      <c r="AC1675"/>
      <c r="AD1675"/>
      <c r="AE1675"/>
      <c r="AG1675"/>
      <c r="AI1675" s="11"/>
      <c r="AK1675"/>
      <c r="AL1675"/>
      <c r="AM1675"/>
      <c r="AN1675"/>
      <c r="AO1675"/>
      <c r="AQ1675"/>
      <c r="AR1675"/>
      <c r="AS1675"/>
      <c r="AT1675"/>
      <c r="AU1675"/>
      <c r="AV1675" s="105"/>
      <c r="AW1675"/>
      <c r="AX1675"/>
      <c r="AY1675"/>
      <c r="AZ1675"/>
      <c r="BA1675"/>
      <c r="BB1675"/>
    </row>
    <row r="1676" spans="1:54" x14ac:dyDescent="0.3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Y1676"/>
      <c r="AA1676"/>
      <c r="AB1676"/>
      <c r="AC1676"/>
      <c r="AD1676"/>
      <c r="AE1676"/>
      <c r="AG1676"/>
      <c r="AI1676" s="11"/>
      <c r="AK1676"/>
      <c r="AL1676"/>
      <c r="AM1676"/>
      <c r="AN1676"/>
      <c r="AO1676"/>
      <c r="AQ1676"/>
      <c r="AR1676"/>
      <c r="AS1676"/>
      <c r="AT1676"/>
      <c r="AU1676"/>
      <c r="AV1676" s="105"/>
      <c r="AW1676"/>
      <c r="AX1676"/>
      <c r="AY1676"/>
      <c r="AZ1676"/>
      <c r="BA1676"/>
      <c r="BB1676"/>
    </row>
    <row r="1677" spans="1:54" x14ac:dyDescent="0.3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Y1677"/>
      <c r="AA1677"/>
      <c r="AB1677"/>
      <c r="AC1677"/>
      <c r="AD1677"/>
      <c r="AE1677"/>
      <c r="AG1677"/>
      <c r="AI1677" s="11"/>
      <c r="AK1677"/>
      <c r="AL1677"/>
      <c r="AM1677"/>
      <c r="AN1677"/>
      <c r="AO1677"/>
      <c r="AQ1677"/>
      <c r="AR1677"/>
      <c r="AS1677"/>
      <c r="AT1677"/>
      <c r="AU1677"/>
      <c r="AV1677" s="105"/>
      <c r="AW1677"/>
      <c r="AX1677"/>
      <c r="AY1677"/>
      <c r="AZ1677"/>
      <c r="BA1677"/>
      <c r="BB1677"/>
    </row>
    <row r="1678" spans="1:54" x14ac:dyDescent="0.3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Y1678"/>
      <c r="AA1678"/>
      <c r="AB1678"/>
      <c r="AC1678"/>
      <c r="AD1678"/>
      <c r="AE1678"/>
      <c r="AG1678"/>
      <c r="AI1678" s="11"/>
      <c r="AK1678"/>
      <c r="AL1678"/>
      <c r="AM1678"/>
      <c r="AN1678"/>
      <c r="AO1678"/>
      <c r="AQ1678"/>
      <c r="AR1678"/>
      <c r="AS1678"/>
      <c r="AT1678"/>
      <c r="AU1678"/>
      <c r="AV1678" s="105"/>
      <c r="AW1678"/>
      <c r="AX1678"/>
      <c r="AY1678"/>
      <c r="AZ1678"/>
      <c r="BA1678"/>
      <c r="BB1678"/>
    </row>
    <row r="1679" spans="1:54" x14ac:dyDescent="0.3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Y1679"/>
      <c r="AA1679"/>
      <c r="AB1679"/>
      <c r="AC1679"/>
      <c r="AD1679"/>
      <c r="AE1679"/>
      <c r="AG1679"/>
      <c r="AI1679" s="11"/>
      <c r="AK1679"/>
      <c r="AL1679"/>
      <c r="AM1679"/>
      <c r="AN1679"/>
      <c r="AO1679"/>
      <c r="AQ1679"/>
      <c r="AR1679"/>
      <c r="AS1679"/>
      <c r="AT1679"/>
      <c r="AU1679"/>
      <c r="AV1679" s="105"/>
      <c r="AW1679"/>
      <c r="AX1679"/>
      <c r="AY1679"/>
      <c r="AZ1679"/>
      <c r="BA1679"/>
      <c r="BB1679"/>
    </row>
    <row r="1680" spans="1:54" x14ac:dyDescent="0.3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Y1680"/>
      <c r="AA1680"/>
      <c r="AB1680"/>
      <c r="AC1680"/>
      <c r="AD1680"/>
      <c r="AE1680"/>
      <c r="AG1680"/>
      <c r="AI1680" s="11"/>
      <c r="AK1680"/>
      <c r="AL1680"/>
      <c r="AM1680"/>
      <c r="AN1680"/>
      <c r="AO1680"/>
      <c r="AQ1680"/>
      <c r="AR1680"/>
      <c r="AS1680"/>
      <c r="AT1680"/>
      <c r="AU1680"/>
      <c r="AV1680" s="105"/>
      <c r="AW1680"/>
      <c r="AX1680"/>
      <c r="AY1680"/>
      <c r="AZ1680"/>
      <c r="BA1680"/>
      <c r="BB1680"/>
    </row>
    <row r="1681" spans="1:54" x14ac:dyDescent="0.3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Y1681"/>
      <c r="AA1681"/>
      <c r="AB1681"/>
      <c r="AC1681"/>
      <c r="AD1681"/>
      <c r="AE1681"/>
      <c r="AG1681"/>
      <c r="AI1681" s="11"/>
      <c r="AK1681"/>
      <c r="AL1681"/>
      <c r="AM1681"/>
      <c r="AN1681"/>
      <c r="AO1681"/>
      <c r="AQ1681"/>
      <c r="AR1681"/>
      <c r="AS1681"/>
      <c r="AT1681"/>
      <c r="AU1681"/>
      <c r="AV1681" s="105"/>
      <c r="AW1681"/>
      <c r="AX1681"/>
      <c r="AY1681"/>
      <c r="AZ1681"/>
      <c r="BA1681"/>
      <c r="BB1681"/>
    </row>
    <row r="1682" spans="1:54" x14ac:dyDescent="0.3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Y1682"/>
      <c r="AA1682"/>
      <c r="AB1682"/>
      <c r="AC1682"/>
      <c r="AD1682"/>
      <c r="AE1682"/>
      <c r="AG1682"/>
      <c r="AI1682" s="11"/>
      <c r="AK1682"/>
      <c r="AL1682"/>
      <c r="AM1682"/>
      <c r="AN1682"/>
      <c r="AO1682"/>
      <c r="AQ1682"/>
      <c r="AR1682"/>
      <c r="AS1682"/>
      <c r="AT1682"/>
      <c r="AU1682"/>
      <c r="AV1682" s="105"/>
      <c r="AW1682"/>
      <c r="AX1682"/>
      <c r="AY1682"/>
      <c r="AZ1682"/>
      <c r="BA1682"/>
      <c r="BB1682"/>
    </row>
    <row r="1683" spans="1:54" x14ac:dyDescent="0.3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Y1683"/>
      <c r="AA1683"/>
      <c r="AB1683"/>
      <c r="AC1683"/>
      <c r="AD1683"/>
      <c r="AE1683"/>
      <c r="AG1683"/>
      <c r="AI1683" s="11"/>
      <c r="AK1683"/>
      <c r="AL1683"/>
      <c r="AM1683"/>
      <c r="AN1683"/>
      <c r="AO1683"/>
      <c r="AQ1683"/>
      <c r="AR1683"/>
      <c r="AS1683"/>
      <c r="AT1683"/>
      <c r="AU1683"/>
      <c r="AV1683" s="105"/>
      <c r="AW1683"/>
      <c r="AX1683"/>
      <c r="AY1683"/>
      <c r="AZ1683"/>
      <c r="BA1683"/>
      <c r="BB1683"/>
    </row>
    <row r="1684" spans="1:54" x14ac:dyDescent="0.3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Y1684"/>
      <c r="AA1684"/>
      <c r="AB1684"/>
      <c r="AC1684"/>
      <c r="AD1684"/>
      <c r="AE1684"/>
      <c r="AG1684"/>
      <c r="AI1684" s="11"/>
      <c r="AK1684"/>
      <c r="AL1684"/>
      <c r="AM1684"/>
      <c r="AN1684"/>
      <c r="AO1684"/>
      <c r="AQ1684"/>
      <c r="AR1684"/>
      <c r="AS1684"/>
      <c r="AT1684"/>
      <c r="AU1684"/>
      <c r="AV1684" s="105"/>
      <c r="AW1684"/>
      <c r="AX1684"/>
      <c r="AY1684"/>
      <c r="AZ1684"/>
      <c r="BA1684"/>
      <c r="BB1684"/>
    </row>
    <row r="1685" spans="1:54" x14ac:dyDescent="0.3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Y1685"/>
      <c r="AA1685"/>
      <c r="AB1685"/>
      <c r="AC1685"/>
      <c r="AD1685"/>
      <c r="AE1685"/>
      <c r="AG1685"/>
      <c r="AI1685" s="11"/>
      <c r="AK1685"/>
      <c r="AL1685"/>
      <c r="AM1685"/>
      <c r="AN1685"/>
      <c r="AO1685"/>
      <c r="AQ1685"/>
      <c r="AR1685"/>
      <c r="AS1685"/>
      <c r="AT1685"/>
      <c r="AU1685"/>
      <c r="AV1685" s="105"/>
      <c r="AW1685"/>
      <c r="AX1685"/>
      <c r="AY1685"/>
      <c r="AZ1685"/>
      <c r="BA1685"/>
      <c r="BB1685"/>
    </row>
    <row r="1686" spans="1:54" x14ac:dyDescent="0.3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Y1686"/>
      <c r="AA1686"/>
      <c r="AB1686"/>
      <c r="AC1686"/>
      <c r="AD1686"/>
      <c r="AE1686"/>
      <c r="AG1686"/>
      <c r="AI1686" s="11"/>
      <c r="AK1686"/>
      <c r="AL1686"/>
      <c r="AM1686"/>
      <c r="AN1686"/>
      <c r="AO1686"/>
      <c r="AQ1686"/>
      <c r="AR1686"/>
      <c r="AS1686"/>
      <c r="AT1686"/>
      <c r="AU1686"/>
      <c r="AV1686" s="105"/>
      <c r="AW1686"/>
      <c r="AX1686"/>
      <c r="AY1686"/>
      <c r="AZ1686"/>
      <c r="BA1686"/>
      <c r="BB1686"/>
    </row>
    <row r="1687" spans="1:54" x14ac:dyDescent="0.3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Y1687"/>
      <c r="AA1687"/>
      <c r="AB1687"/>
      <c r="AC1687"/>
      <c r="AD1687"/>
      <c r="AE1687"/>
      <c r="AG1687"/>
      <c r="AI1687" s="11"/>
      <c r="AK1687"/>
      <c r="AL1687"/>
      <c r="AM1687"/>
      <c r="AN1687"/>
      <c r="AO1687"/>
      <c r="AQ1687"/>
      <c r="AR1687"/>
      <c r="AS1687"/>
      <c r="AT1687"/>
      <c r="AU1687"/>
      <c r="AV1687" s="105"/>
      <c r="AW1687"/>
      <c r="AX1687"/>
      <c r="AY1687"/>
      <c r="AZ1687"/>
      <c r="BA1687"/>
      <c r="BB1687"/>
    </row>
    <row r="1688" spans="1:54" x14ac:dyDescent="0.3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Y1688"/>
      <c r="AA1688"/>
      <c r="AB1688"/>
      <c r="AC1688"/>
      <c r="AD1688"/>
      <c r="AE1688"/>
      <c r="AG1688"/>
      <c r="AI1688" s="11"/>
      <c r="AK1688"/>
      <c r="AL1688"/>
      <c r="AM1688"/>
      <c r="AN1688"/>
      <c r="AO1688"/>
      <c r="AQ1688"/>
      <c r="AR1688"/>
      <c r="AS1688"/>
      <c r="AT1688"/>
      <c r="AU1688"/>
      <c r="AV1688" s="105"/>
      <c r="AW1688"/>
      <c r="AX1688"/>
      <c r="AY1688"/>
      <c r="AZ1688"/>
      <c r="BA1688"/>
      <c r="BB1688"/>
    </row>
    <row r="1689" spans="1:54" x14ac:dyDescent="0.3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Y1689"/>
      <c r="AA1689"/>
      <c r="AB1689"/>
      <c r="AC1689"/>
      <c r="AD1689"/>
      <c r="AE1689"/>
      <c r="AG1689"/>
      <c r="AI1689" s="11"/>
      <c r="AK1689"/>
      <c r="AL1689"/>
      <c r="AM1689"/>
      <c r="AN1689"/>
      <c r="AO1689"/>
      <c r="AQ1689"/>
      <c r="AR1689"/>
      <c r="AS1689"/>
      <c r="AT1689"/>
      <c r="AU1689"/>
      <c r="AV1689" s="105"/>
      <c r="AW1689"/>
      <c r="AX1689"/>
      <c r="AY1689"/>
      <c r="AZ1689"/>
      <c r="BA1689"/>
      <c r="BB1689"/>
    </row>
    <row r="1690" spans="1:54" x14ac:dyDescent="0.3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Y1690"/>
      <c r="AA1690"/>
      <c r="AB1690"/>
      <c r="AC1690"/>
      <c r="AD1690"/>
      <c r="AE1690"/>
      <c r="AG1690"/>
      <c r="AI1690" s="11"/>
      <c r="AK1690"/>
      <c r="AL1690"/>
      <c r="AM1690"/>
      <c r="AN1690"/>
      <c r="AO1690"/>
      <c r="AQ1690"/>
      <c r="AR1690"/>
      <c r="AS1690"/>
      <c r="AT1690"/>
      <c r="AU1690"/>
      <c r="AV1690" s="105"/>
      <c r="AW1690"/>
      <c r="AX1690"/>
      <c r="AY1690"/>
      <c r="AZ1690"/>
      <c r="BA1690"/>
      <c r="BB1690"/>
    </row>
    <row r="1691" spans="1:54" x14ac:dyDescent="0.3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Y1691"/>
      <c r="AA1691"/>
      <c r="AB1691"/>
      <c r="AC1691"/>
      <c r="AD1691"/>
      <c r="AE1691"/>
      <c r="AG1691"/>
      <c r="AI1691" s="11"/>
      <c r="AK1691"/>
      <c r="AL1691"/>
      <c r="AM1691"/>
      <c r="AN1691"/>
      <c r="AO1691"/>
      <c r="AQ1691"/>
      <c r="AR1691"/>
      <c r="AS1691"/>
      <c r="AT1691"/>
      <c r="AU1691"/>
      <c r="AV1691" s="105"/>
      <c r="AW1691"/>
      <c r="AX1691"/>
      <c r="AY1691"/>
      <c r="AZ1691"/>
      <c r="BA1691"/>
      <c r="BB1691"/>
    </row>
    <row r="1692" spans="1:54" x14ac:dyDescent="0.3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Y1692"/>
      <c r="AA1692"/>
      <c r="AB1692"/>
      <c r="AC1692"/>
      <c r="AD1692"/>
      <c r="AE1692"/>
      <c r="AG1692"/>
      <c r="AI1692" s="11"/>
      <c r="AK1692"/>
      <c r="AL1692"/>
      <c r="AM1692"/>
      <c r="AN1692"/>
      <c r="AO1692"/>
      <c r="AQ1692"/>
      <c r="AR1692"/>
      <c r="AS1692"/>
      <c r="AT1692"/>
      <c r="AU1692"/>
      <c r="AV1692" s="105"/>
      <c r="AW1692"/>
      <c r="AX1692"/>
      <c r="AY1692"/>
      <c r="AZ1692"/>
      <c r="BA1692"/>
      <c r="BB1692"/>
    </row>
    <row r="1693" spans="1:54" x14ac:dyDescent="0.3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Y1693"/>
      <c r="AA1693"/>
      <c r="AB1693"/>
      <c r="AC1693"/>
      <c r="AD1693"/>
      <c r="AE1693"/>
      <c r="AG1693"/>
      <c r="AI1693" s="11"/>
      <c r="AK1693"/>
      <c r="AL1693"/>
      <c r="AM1693"/>
      <c r="AN1693"/>
      <c r="AO1693"/>
      <c r="AQ1693"/>
      <c r="AR1693"/>
      <c r="AS1693"/>
      <c r="AT1693"/>
      <c r="AU1693"/>
      <c r="AV1693" s="105"/>
      <c r="AW1693"/>
      <c r="AX1693"/>
      <c r="AY1693"/>
      <c r="AZ1693"/>
      <c r="BA1693"/>
      <c r="BB1693"/>
    </row>
    <row r="1694" spans="1:54" x14ac:dyDescent="0.3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Y1694"/>
      <c r="AA1694"/>
      <c r="AB1694"/>
      <c r="AC1694"/>
      <c r="AD1694"/>
      <c r="AE1694"/>
      <c r="AG1694"/>
      <c r="AI1694" s="11"/>
      <c r="AK1694"/>
      <c r="AL1694"/>
      <c r="AM1694"/>
      <c r="AN1694"/>
      <c r="AO1694"/>
      <c r="AQ1694"/>
      <c r="AR1694"/>
      <c r="AS1694"/>
      <c r="AT1694"/>
      <c r="AU1694"/>
      <c r="AV1694" s="105"/>
      <c r="AW1694"/>
      <c r="AX1694"/>
      <c r="AY1694"/>
      <c r="AZ1694"/>
      <c r="BA1694"/>
      <c r="BB1694"/>
    </row>
    <row r="1695" spans="1:54" x14ac:dyDescent="0.3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Y1695"/>
      <c r="AA1695"/>
      <c r="AB1695"/>
      <c r="AC1695"/>
      <c r="AD1695"/>
      <c r="AE1695"/>
      <c r="AG1695"/>
      <c r="AI1695" s="11"/>
      <c r="AK1695"/>
      <c r="AL1695"/>
      <c r="AM1695"/>
      <c r="AN1695"/>
      <c r="AO1695"/>
      <c r="AQ1695"/>
      <c r="AR1695"/>
      <c r="AS1695"/>
      <c r="AT1695"/>
      <c r="AU1695"/>
      <c r="AV1695" s="105"/>
      <c r="AW1695"/>
      <c r="AX1695"/>
      <c r="AY1695"/>
      <c r="AZ1695"/>
      <c r="BA1695"/>
      <c r="BB1695"/>
    </row>
    <row r="1696" spans="1:54" x14ac:dyDescent="0.3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Y1696"/>
      <c r="AA1696"/>
      <c r="AB1696"/>
      <c r="AC1696"/>
      <c r="AD1696"/>
      <c r="AE1696"/>
      <c r="AG1696"/>
      <c r="AI1696" s="11"/>
      <c r="AK1696"/>
      <c r="AL1696"/>
      <c r="AM1696"/>
      <c r="AN1696"/>
      <c r="AO1696"/>
      <c r="AQ1696"/>
      <c r="AR1696"/>
      <c r="AS1696"/>
      <c r="AT1696"/>
      <c r="AU1696"/>
      <c r="AV1696" s="105"/>
      <c r="AW1696"/>
      <c r="AX1696"/>
      <c r="AY1696"/>
      <c r="AZ1696"/>
      <c r="BA1696"/>
      <c r="BB1696"/>
    </row>
    <row r="1697" spans="1:54" x14ac:dyDescent="0.3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Y1697"/>
      <c r="AA1697"/>
      <c r="AB1697"/>
      <c r="AC1697"/>
      <c r="AD1697"/>
      <c r="AE1697"/>
      <c r="AG1697"/>
      <c r="AI1697" s="11"/>
      <c r="AK1697"/>
      <c r="AL1697"/>
      <c r="AM1697"/>
      <c r="AN1697"/>
      <c r="AO1697"/>
      <c r="AQ1697"/>
      <c r="AR1697"/>
      <c r="AS1697"/>
      <c r="AT1697"/>
      <c r="AU1697"/>
      <c r="AV1697" s="105"/>
      <c r="AW1697"/>
      <c r="AX1697"/>
      <c r="AY1697"/>
      <c r="AZ1697"/>
      <c r="BA1697"/>
      <c r="BB1697"/>
    </row>
    <row r="1698" spans="1:54" x14ac:dyDescent="0.3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Y1698"/>
      <c r="AA1698"/>
      <c r="AB1698"/>
      <c r="AC1698"/>
      <c r="AD1698"/>
      <c r="AE1698"/>
      <c r="AG1698"/>
      <c r="AI1698" s="11"/>
      <c r="AK1698"/>
      <c r="AL1698"/>
      <c r="AM1698"/>
      <c r="AN1698"/>
      <c r="AO1698"/>
      <c r="AQ1698"/>
      <c r="AR1698"/>
      <c r="AS1698"/>
      <c r="AT1698"/>
      <c r="AU1698"/>
      <c r="AV1698" s="105"/>
      <c r="AW1698"/>
      <c r="AX1698"/>
      <c r="AY1698"/>
      <c r="AZ1698"/>
      <c r="BA1698"/>
      <c r="BB1698"/>
    </row>
    <row r="1699" spans="1:54" x14ac:dyDescent="0.3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Y1699"/>
      <c r="AA1699"/>
      <c r="AB1699"/>
      <c r="AC1699"/>
      <c r="AD1699"/>
      <c r="AE1699"/>
      <c r="AG1699"/>
      <c r="AI1699" s="11"/>
      <c r="AK1699"/>
      <c r="AL1699"/>
      <c r="AM1699"/>
      <c r="AN1699"/>
      <c r="AO1699"/>
      <c r="AQ1699"/>
      <c r="AR1699"/>
      <c r="AS1699"/>
      <c r="AT1699"/>
      <c r="AU1699"/>
      <c r="AV1699" s="105"/>
      <c r="AW1699"/>
      <c r="AX1699"/>
      <c r="AY1699"/>
      <c r="AZ1699"/>
      <c r="BA1699"/>
      <c r="BB1699"/>
    </row>
    <row r="1700" spans="1:54" x14ac:dyDescent="0.3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Y1700"/>
      <c r="AA1700"/>
      <c r="AB1700"/>
      <c r="AC1700"/>
      <c r="AD1700"/>
      <c r="AE1700"/>
      <c r="AG1700"/>
      <c r="AI1700" s="11"/>
      <c r="AK1700"/>
      <c r="AL1700"/>
      <c r="AM1700"/>
      <c r="AN1700"/>
      <c r="AO1700"/>
      <c r="AQ1700"/>
      <c r="AR1700"/>
      <c r="AS1700"/>
      <c r="AT1700"/>
      <c r="AU1700"/>
      <c r="AV1700" s="105"/>
      <c r="AW1700"/>
      <c r="AX1700"/>
      <c r="AY1700"/>
      <c r="AZ1700"/>
      <c r="BA1700"/>
      <c r="BB1700"/>
    </row>
    <row r="1701" spans="1:54" x14ac:dyDescent="0.3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Y1701"/>
      <c r="AA1701"/>
      <c r="AB1701"/>
      <c r="AC1701"/>
      <c r="AD1701"/>
      <c r="AE1701"/>
      <c r="AG1701"/>
      <c r="AI1701" s="11"/>
      <c r="AK1701"/>
      <c r="AL1701"/>
      <c r="AM1701"/>
      <c r="AN1701"/>
      <c r="AO1701"/>
      <c r="AQ1701"/>
      <c r="AR1701"/>
      <c r="AS1701"/>
      <c r="AT1701"/>
      <c r="AU1701"/>
      <c r="AV1701" s="105"/>
      <c r="AW1701"/>
      <c r="AX1701"/>
      <c r="AY1701"/>
      <c r="AZ1701"/>
      <c r="BA1701"/>
      <c r="BB1701"/>
    </row>
    <row r="1702" spans="1:54" x14ac:dyDescent="0.3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Y1702"/>
      <c r="AA1702"/>
      <c r="AB1702"/>
      <c r="AC1702"/>
      <c r="AD1702"/>
      <c r="AE1702"/>
      <c r="AG1702"/>
      <c r="AI1702" s="11"/>
      <c r="AK1702"/>
      <c r="AL1702"/>
      <c r="AM1702"/>
      <c r="AN1702"/>
      <c r="AO1702"/>
      <c r="AQ1702"/>
      <c r="AR1702"/>
      <c r="AS1702"/>
      <c r="AT1702"/>
      <c r="AU1702"/>
      <c r="AV1702" s="105"/>
      <c r="AW1702"/>
      <c r="AX1702"/>
      <c r="AY1702"/>
      <c r="AZ1702"/>
      <c r="BA1702"/>
      <c r="BB1702"/>
    </row>
    <row r="1703" spans="1:54" x14ac:dyDescent="0.3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Y1703"/>
      <c r="AA1703"/>
      <c r="AB1703"/>
      <c r="AC1703"/>
      <c r="AD1703"/>
      <c r="AE1703"/>
      <c r="AG1703"/>
      <c r="AI1703" s="11"/>
      <c r="AK1703"/>
      <c r="AL1703"/>
      <c r="AM1703"/>
      <c r="AN1703"/>
      <c r="AO1703"/>
      <c r="AQ1703"/>
      <c r="AR1703"/>
      <c r="AS1703"/>
      <c r="AT1703"/>
      <c r="AU1703"/>
      <c r="AV1703" s="105"/>
      <c r="AW1703"/>
      <c r="AX1703"/>
      <c r="AY1703"/>
      <c r="AZ1703"/>
      <c r="BA1703"/>
      <c r="BB1703"/>
    </row>
    <row r="1704" spans="1:54" x14ac:dyDescent="0.3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Y1704"/>
      <c r="AA1704"/>
      <c r="AB1704"/>
      <c r="AC1704"/>
      <c r="AD1704"/>
      <c r="AE1704"/>
      <c r="AG1704"/>
      <c r="AI1704" s="11"/>
      <c r="AK1704"/>
      <c r="AL1704"/>
      <c r="AM1704"/>
      <c r="AN1704"/>
      <c r="AO1704"/>
      <c r="AQ1704"/>
      <c r="AR1704"/>
      <c r="AS1704"/>
      <c r="AT1704"/>
      <c r="AU1704"/>
      <c r="AV1704" s="105"/>
      <c r="AW1704"/>
      <c r="AX1704"/>
      <c r="AY1704"/>
      <c r="AZ1704"/>
      <c r="BA1704"/>
      <c r="BB1704"/>
    </row>
    <row r="1705" spans="1:54" x14ac:dyDescent="0.3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Y1705"/>
      <c r="AA1705"/>
      <c r="AB1705"/>
      <c r="AC1705"/>
      <c r="AD1705"/>
      <c r="AE1705"/>
      <c r="AG1705"/>
      <c r="AI1705" s="11"/>
      <c r="AK1705"/>
      <c r="AL1705"/>
      <c r="AM1705"/>
      <c r="AN1705"/>
      <c r="AO1705"/>
      <c r="AQ1705"/>
      <c r="AR1705"/>
      <c r="AS1705"/>
      <c r="AT1705"/>
      <c r="AU1705"/>
      <c r="AV1705" s="105"/>
      <c r="AW1705"/>
      <c r="AX1705"/>
      <c r="AY1705"/>
      <c r="AZ1705"/>
      <c r="BA1705"/>
      <c r="BB1705"/>
    </row>
    <row r="1706" spans="1:54" x14ac:dyDescent="0.3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Y1706"/>
      <c r="AA1706"/>
      <c r="AB1706"/>
      <c r="AC1706"/>
      <c r="AD1706"/>
      <c r="AE1706"/>
      <c r="AG1706"/>
      <c r="AI1706" s="11"/>
      <c r="AK1706"/>
      <c r="AL1706"/>
      <c r="AM1706"/>
      <c r="AN1706"/>
      <c r="AO1706"/>
      <c r="AQ1706"/>
      <c r="AR1706"/>
      <c r="AS1706"/>
      <c r="AT1706"/>
      <c r="AU1706"/>
      <c r="AV1706" s="105"/>
      <c r="AW1706"/>
      <c r="AX1706"/>
      <c r="AY1706"/>
      <c r="AZ1706"/>
      <c r="BA1706"/>
      <c r="BB1706"/>
    </row>
    <row r="1707" spans="1:54" x14ac:dyDescent="0.3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Y1707"/>
      <c r="AA1707"/>
      <c r="AB1707"/>
      <c r="AC1707"/>
      <c r="AD1707"/>
      <c r="AE1707"/>
      <c r="AG1707"/>
      <c r="AI1707" s="11"/>
      <c r="AK1707"/>
      <c r="AL1707"/>
      <c r="AM1707"/>
      <c r="AN1707"/>
      <c r="AO1707"/>
      <c r="AQ1707"/>
      <c r="AR1707"/>
      <c r="AS1707"/>
      <c r="AT1707"/>
      <c r="AU1707"/>
      <c r="AV1707" s="105"/>
      <c r="AW1707"/>
      <c r="AX1707"/>
      <c r="AY1707"/>
      <c r="AZ1707"/>
      <c r="BA1707"/>
      <c r="BB1707"/>
    </row>
    <row r="1708" spans="1:54" x14ac:dyDescent="0.3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Y1708"/>
      <c r="AA1708"/>
      <c r="AB1708"/>
      <c r="AC1708"/>
      <c r="AD1708"/>
      <c r="AE1708"/>
      <c r="AG1708"/>
      <c r="AI1708" s="11"/>
      <c r="AK1708"/>
      <c r="AL1708"/>
      <c r="AM1708"/>
      <c r="AN1708"/>
      <c r="AO1708"/>
      <c r="AQ1708"/>
      <c r="AR1708"/>
      <c r="AS1708"/>
      <c r="AT1708"/>
      <c r="AU1708"/>
      <c r="AV1708" s="105"/>
      <c r="AW1708"/>
      <c r="AX1708"/>
      <c r="AY1708"/>
      <c r="AZ1708"/>
      <c r="BA1708"/>
      <c r="BB1708"/>
    </row>
    <row r="1709" spans="1:54" x14ac:dyDescent="0.3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Y1709"/>
      <c r="AA1709"/>
      <c r="AB1709"/>
      <c r="AC1709"/>
      <c r="AD1709"/>
      <c r="AE1709"/>
      <c r="AG1709"/>
      <c r="AI1709" s="11"/>
      <c r="AK1709"/>
      <c r="AL1709"/>
      <c r="AM1709"/>
      <c r="AN1709"/>
      <c r="AO1709"/>
      <c r="AQ1709"/>
      <c r="AR1709"/>
      <c r="AS1709"/>
      <c r="AT1709"/>
      <c r="AU1709"/>
      <c r="AV1709" s="105"/>
      <c r="AW1709"/>
      <c r="AX1709"/>
      <c r="AY1709"/>
      <c r="AZ1709"/>
      <c r="BA1709"/>
      <c r="BB1709"/>
    </row>
    <row r="1710" spans="1:54" x14ac:dyDescent="0.3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Y1710"/>
      <c r="AA1710"/>
      <c r="AB1710"/>
      <c r="AC1710"/>
      <c r="AD1710"/>
      <c r="AE1710"/>
      <c r="AG1710"/>
      <c r="AI1710" s="11"/>
      <c r="AK1710"/>
      <c r="AL1710"/>
      <c r="AM1710"/>
      <c r="AN1710"/>
      <c r="AO1710"/>
      <c r="AQ1710"/>
      <c r="AR1710"/>
      <c r="AS1710"/>
      <c r="AT1710"/>
      <c r="AU1710"/>
      <c r="AV1710" s="105"/>
      <c r="AW1710"/>
      <c r="AX1710"/>
      <c r="AY1710"/>
      <c r="AZ1710"/>
      <c r="BA1710"/>
      <c r="BB1710"/>
    </row>
    <row r="1711" spans="1:54" x14ac:dyDescent="0.3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Y1711"/>
      <c r="AA1711"/>
      <c r="AB1711"/>
      <c r="AC1711"/>
      <c r="AD1711"/>
      <c r="AE1711"/>
      <c r="AG1711"/>
      <c r="AI1711" s="11"/>
      <c r="AK1711"/>
      <c r="AL1711"/>
      <c r="AM1711"/>
      <c r="AN1711"/>
      <c r="AO1711"/>
      <c r="AQ1711"/>
      <c r="AR1711"/>
      <c r="AS1711"/>
      <c r="AT1711"/>
      <c r="AU1711"/>
      <c r="AV1711" s="105"/>
      <c r="AW1711"/>
      <c r="AX1711"/>
      <c r="AY1711"/>
      <c r="AZ1711"/>
      <c r="BA1711"/>
      <c r="BB1711"/>
    </row>
    <row r="1712" spans="1:54" x14ac:dyDescent="0.3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Y1712"/>
      <c r="AA1712"/>
      <c r="AB1712"/>
      <c r="AC1712"/>
      <c r="AD1712"/>
      <c r="AE1712"/>
      <c r="AG1712"/>
      <c r="AI1712" s="11"/>
      <c r="AK1712"/>
      <c r="AL1712"/>
      <c r="AM1712"/>
      <c r="AN1712"/>
      <c r="AO1712"/>
      <c r="AQ1712"/>
      <c r="AR1712"/>
      <c r="AS1712"/>
      <c r="AT1712"/>
      <c r="AU1712"/>
      <c r="AV1712" s="105"/>
      <c r="AW1712"/>
      <c r="AX1712"/>
      <c r="AY1712"/>
      <c r="AZ1712"/>
      <c r="BA1712"/>
      <c r="BB1712"/>
    </row>
    <row r="1713" spans="1:54" x14ac:dyDescent="0.3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Y1713"/>
      <c r="AA1713"/>
      <c r="AB1713"/>
      <c r="AC1713"/>
      <c r="AD1713"/>
      <c r="AE1713"/>
      <c r="AG1713"/>
      <c r="AI1713" s="11"/>
      <c r="AK1713"/>
      <c r="AL1713"/>
      <c r="AM1713"/>
      <c r="AN1713"/>
      <c r="AO1713"/>
      <c r="AQ1713"/>
      <c r="AR1713"/>
      <c r="AS1713"/>
      <c r="AT1713"/>
      <c r="AU1713"/>
      <c r="AV1713" s="105"/>
      <c r="AW1713"/>
      <c r="AX1713"/>
      <c r="AY1713"/>
      <c r="AZ1713"/>
      <c r="BA1713"/>
      <c r="BB1713"/>
    </row>
    <row r="1714" spans="1:54" x14ac:dyDescent="0.3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Y1714"/>
      <c r="AA1714"/>
      <c r="AB1714"/>
      <c r="AC1714"/>
      <c r="AD1714"/>
      <c r="AE1714"/>
      <c r="AG1714"/>
      <c r="AI1714" s="11"/>
      <c r="AK1714"/>
      <c r="AL1714"/>
      <c r="AM1714"/>
      <c r="AN1714"/>
      <c r="AO1714"/>
      <c r="AQ1714"/>
      <c r="AR1714"/>
      <c r="AS1714"/>
      <c r="AT1714"/>
      <c r="AU1714"/>
      <c r="AV1714" s="105"/>
      <c r="AW1714"/>
      <c r="AX1714"/>
      <c r="AY1714"/>
      <c r="AZ1714"/>
      <c r="BA1714"/>
      <c r="BB1714"/>
    </row>
    <row r="1715" spans="1:54" x14ac:dyDescent="0.3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Y1715"/>
      <c r="AA1715"/>
      <c r="AB1715"/>
      <c r="AC1715"/>
      <c r="AD1715"/>
      <c r="AE1715"/>
      <c r="AG1715"/>
      <c r="AI1715" s="11"/>
      <c r="AK1715"/>
      <c r="AL1715"/>
      <c r="AM1715"/>
      <c r="AN1715"/>
      <c r="AO1715"/>
      <c r="AQ1715"/>
      <c r="AR1715"/>
      <c r="AS1715"/>
      <c r="AT1715"/>
      <c r="AU1715"/>
      <c r="AV1715" s="105"/>
      <c r="AW1715"/>
      <c r="AX1715"/>
      <c r="AY1715"/>
      <c r="AZ1715"/>
      <c r="BA1715"/>
      <c r="BB1715"/>
    </row>
    <row r="1716" spans="1:54" x14ac:dyDescent="0.3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Y1716"/>
      <c r="AA1716"/>
      <c r="AB1716"/>
      <c r="AC1716"/>
      <c r="AD1716"/>
      <c r="AE1716"/>
      <c r="AG1716"/>
      <c r="AI1716" s="11"/>
      <c r="AK1716"/>
      <c r="AL1716"/>
      <c r="AM1716"/>
      <c r="AN1716"/>
      <c r="AO1716"/>
      <c r="AQ1716"/>
      <c r="AR1716"/>
      <c r="AS1716"/>
      <c r="AT1716"/>
      <c r="AU1716"/>
      <c r="AV1716" s="105"/>
      <c r="AW1716"/>
      <c r="AX1716"/>
      <c r="AY1716"/>
      <c r="AZ1716"/>
      <c r="BA1716"/>
      <c r="BB1716"/>
    </row>
    <row r="1717" spans="1:54" x14ac:dyDescent="0.3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Y1717"/>
      <c r="AA1717"/>
      <c r="AB1717"/>
      <c r="AC1717"/>
      <c r="AD1717"/>
      <c r="AE1717"/>
      <c r="AG1717"/>
      <c r="AI1717" s="11"/>
      <c r="AK1717"/>
      <c r="AL1717"/>
      <c r="AM1717"/>
      <c r="AN1717"/>
      <c r="AO1717"/>
      <c r="AQ1717"/>
      <c r="AR1717"/>
      <c r="AS1717"/>
      <c r="AT1717"/>
      <c r="AU1717"/>
      <c r="AV1717" s="105"/>
      <c r="AW1717"/>
      <c r="AX1717"/>
      <c r="AY1717"/>
      <c r="AZ1717"/>
      <c r="BA1717"/>
      <c r="BB1717"/>
    </row>
    <row r="1718" spans="1:54" x14ac:dyDescent="0.3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Y1718"/>
      <c r="AA1718"/>
      <c r="AB1718"/>
      <c r="AC1718"/>
      <c r="AD1718"/>
      <c r="AE1718"/>
      <c r="AG1718"/>
      <c r="AI1718" s="11"/>
      <c r="AK1718"/>
      <c r="AL1718"/>
      <c r="AM1718"/>
      <c r="AN1718"/>
      <c r="AO1718"/>
      <c r="AQ1718"/>
      <c r="AR1718"/>
      <c r="AS1718"/>
      <c r="AT1718"/>
      <c r="AU1718"/>
      <c r="AV1718" s="105"/>
      <c r="AW1718"/>
      <c r="AX1718"/>
      <c r="AY1718"/>
      <c r="AZ1718"/>
      <c r="BA1718"/>
      <c r="BB1718"/>
    </row>
    <row r="1719" spans="1:54" x14ac:dyDescent="0.3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Y1719"/>
      <c r="AA1719"/>
      <c r="AB1719"/>
      <c r="AC1719"/>
      <c r="AD1719"/>
      <c r="AE1719"/>
      <c r="AG1719"/>
      <c r="AI1719" s="11"/>
      <c r="AK1719"/>
      <c r="AL1719"/>
      <c r="AM1719"/>
      <c r="AN1719"/>
      <c r="AO1719"/>
      <c r="AQ1719"/>
      <c r="AR1719"/>
      <c r="AS1719"/>
      <c r="AT1719"/>
      <c r="AU1719"/>
      <c r="AV1719" s="105"/>
      <c r="AW1719"/>
      <c r="AX1719"/>
      <c r="AY1719"/>
      <c r="AZ1719"/>
      <c r="BA1719"/>
      <c r="BB1719"/>
    </row>
    <row r="1720" spans="1:54" x14ac:dyDescent="0.3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Y1720"/>
      <c r="AA1720"/>
      <c r="AB1720"/>
      <c r="AC1720"/>
      <c r="AD1720"/>
      <c r="AE1720"/>
      <c r="AG1720"/>
      <c r="AI1720" s="11"/>
      <c r="AK1720"/>
      <c r="AL1720"/>
      <c r="AM1720"/>
      <c r="AN1720"/>
      <c r="AO1720"/>
      <c r="AQ1720"/>
      <c r="AR1720"/>
      <c r="AS1720"/>
      <c r="AT1720"/>
      <c r="AU1720"/>
      <c r="AV1720" s="105"/>
      <c r="AW1720"/>
      <c r="AX1720"/>
      <c r="AY1720"/>
      <c r="AZ1720"/>
      <c r="BA1720"/>
      <c r="BB1720"/>
    </row>
    <row r="1721" spans="1:54" x14ac:dyDescent="0.3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Y1721"/>
      <c r="AA1721"/>
      <c r="AB1721"/>
      <c r="AC1721"/>
      <c r="AD1721"/>
      <c r="AE1721"/>
      <c r="AG1721"/>
      <c r="AI1721" s="11"/>
      <c r="AK1721"/>
      <c r="AL1721"/>
      <c r="AM1721"/>
      <c r="AN1721"/>
      <c r="AO1721"/>
      <c r="AQ1721"/>
      <c r="AR1721"/>
      <c r="AS1721"/>
      <c r="AT1721"/>
      <c r="AU1721"/>
      <c r="AV1721" s="105"/>
      <c r="AW1721"/>
      <c r="AX1721"/>
      <c r="AY1721"/>
      <c r="AZ1721"/>
      <c r="BA1721"/>
      <c r="BB1721"/>
    </row>
    <row r="1722" spans="1:54" x14ac:dyDescent="0.3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Y1722"/>
      <c r="AA1722"/>
      <c r="AB1722"/>
      <c r="AC1722"/>
      <c r="AD1722"/>
      <c r="AE1722"/>
      <c r="AG1722"/>
      <c r="AI1722" s="11"/>
      <c r="AK1722"/>
      <c r="AL1722"/>
      <c r="AM1722"/>
      <c r="AN1722"/>
      <c r="AO1722"/>
      <c r="AQ1722"/>
      <c r="AR1722"/>
      <c r="AS1722"/>
      <c r="AT1722"/>
      <c r="AU1722"/>
      <c r="AV1722" s="105"/>
      <c r="AW1722"/>
      <c r="AX1722"/>
      <c r="AY1722"/>
      <c r="AZ1722"/>
      <c r="BA1722"/>
      <c r="BB1722"/>
    </row>
    <row r="1723" spans="1:54" x14ac:dyDescent="0.3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Y1723"/>
      <c r="AA1723"/>
      <c r="AB1723"/>
      <c r="AC1723"/>
      <c r="AD1723"/>
      <c r="AE1723"/>
      <c r="AG1723"/>
      <c r="AI1723" s="11"/>
      <c r="AK1723"/>
      <c r="AL1723"/>
      <c r="AM1723"/>
      <c r="AN1723"/>
      <c r="AO1723"/>
      <c r="AQ1723"/>
      <c r="AR1723"/>
      <c r="AS1723"/>
      <c r="AT1723"/>
      <c r="AU1723"/>
      <c r="AV1723" s="105"/>
      <c r="AW1723"/>
      <c r="AX1723"/>
      <c r="AY1723"/>
      <c r="AZ1723"/>
      <c r="BA1723"/>
      <c r="BB1723"/>
    </row>
    <row r="1724" spans="1:54" x14ac:dyDescent="0.3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Y1724"/>
      <c r="AA1724"/>
      <c r="AB1724"/>
      <c r="AC1724"/>
      <c r="AD1724"/>
      <c r="AE1724"/>
      <c r="AG1724"/>
      <c r="AI1724" s="11"/>
      <c r="AK1724"/>
      <c r="AL1724"/>
      <c r="AM1724"/>
      <c r="AN1724"/>
      <c r="AO1724"/>
      <c r="AQ1724"/>
      <c r="AR1724"/>
      <c r="AS1724"/>
      <c r="AT1724"/>
      <c r="AU1724"/>
      <c r="AV1724" s="105"/>
      <c r="AW1724"/>
      <c r="AX1724"/>
      <c r="AY1724"/>
      <c r="AZ1724"/>
      <c r="BA1724"/>
      <c r="BB1724"/>
    </row>
    <row r="1725" spans="1:54" x14ac:dyDescent="0.3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Y1725"/>
      <c r="AA1725"/>
      <c r="AB1725"/>
      <c r="AC1725"/>
      <c r="AD1725"/>
      <c r="AE1725"/>
      <c r="AG1725"/>
      <c r="AI1725" s="11"/>
      <c r="AK1725"/>
      <c r="AL1725"/>
      <c r="AM1725"/>
      <c r="AN1725"/>
      <c r="AO1725"/>
      <c r="AQ1725"/>
      <c r="AR1725"/>
      <c r="AS1725"/>
      <c r="AT1725"/>
      <c r="AU1725"/>
      <c r="AV1725" s="105"/>
      <c r="AW1725"/>
      <c r="AX1725"/>
      <c r="AY1725"/>
      <c r="AZ1725"/>
      <c r="BA1725"/>
      <c r="BB1725"/>
    </row>
    <row r="1726" spans="1:54" x14ac:dyDescent="0.3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Y1726"/>
      <c r="AA1726"/>
      <c r="AB1726"/>
      <c r="AC1726"/>
      <c r="AD1726"/>
      <c r="AE1726"/>
      <c r="AG1726"/>
      <c r="AI1726" s="11"/>
      <c r="AK1726"/>
      <c r="AL1726"/>
      <c r="AM1726"/>
      <c r="AN1726"/>
      <c r="AO1726"/>
      <c r="AQ1726"/>
      <c r="AR1726"/>
      <c r="AS1726"/>
      <c r="AT1726"/>
      <c r="AU1726"/>
      <c r="AV1726" s="105"/>
      <c r="AW1726"/>
      <c r="AX1726"/>
      <c r="AY1726"/>
      <c r="AZ1726"/>
      <c r="BA1726"/>
      <c r="BB1726"/>
    </row>
    <row r="1727" spans="1:54" x14ac:dyDescent="0.3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Y1727"/>
      <c r="AA1727"/>
      <c r="AB1727"/>
      <c r="AC1727"/>
      <c r="AD1727"/>
      <c r="AE1727"/>
      <c r="AG1727"/>
      <c r="AI1727" s="11"/>
      <c r="AK1727"/>
      <c r="AL1727"/>
      <c r="AM1727"/>
      <c r="AN1727"/>
      <c r="AO1727"/>
      <c r="AQ1727"/>
      <c r="AR1727"/>
      <c r="AS1727"/>
      <c r="AT1727"/>
      <c r="AU1727"/>
      <c r="AV1727" s="105"/>
      <c r="AW1727"/>
      <c r="AX1727"/>
      <c r="AY1727"/>
      <c r="AZ1727"/>
      <c r="BA1727"/>
      <c r="BB1727"/>
    </row>
    <row r="1728" spans="1:54" x14ac:dyDescent="0.3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Y1728"/>
      <c r="AA1728"/>
      <c r="AB1728"/>
      <c r="AC1728"/>
      <c r="AD1728"/>
      <c r="AE1728"/>
      <c r="AG1728"/>
      <c r="AI1728" s="11"/>
      <c r="AK1728"/>
      <c r="AL1728"/>
      <c r="AM1728"/>
      <c r="AN1728"/>
      <c r="AO1728"/>
      <c r="AQ1728"/>
      <c r="AR1728"/>
      <c r="AS1728"/>
      <c r="AT1728"/>
      <c r="AU1728"/>
      <c r="AV1728" s="105"/>
      <c r="AW1728"/>
      <c r="AX1728"/>
      <c r="AY1728"/>
      <c r="AZ1728"/>
      <c r="BA1728"/>
      <c r="BB1728"/>
    </row>
    <row r="1729" spans="1:54" x14ac:dyDescent="0.3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Y1729"/>
      <c r="AA1729"/>
      <c r="AB1729"/>
      <c r="AC1729"/>
      <c r="AD1729"/>
      <c r="AE1729"/>
      <c r="AG1729"/>
      <c r="AI1729" s="11"/>
      <c r="AK1729"/>
      <c r="AL1729"/>
      <c r="AM1729"/>
      <c r="AN1729"/>
      <c r="AO1729"/>
      <c r="AQ1729"/>
      <c r="AR1729"/>
      <c r="AS1729"/>
      <c r="AT1729"/>
      <c r="AU1729"/>
      <c r="AV1729" s="105"/>
      <c r="AW1729"/>
      <c r="AX1729"/>
      <c r="AY1729"/>
      <c r="AZ1729"/>
      <c r="BA1729"/>
      <c r="BB1729"/>
    </row>
    <row r="1730" spans="1:54" x14ac:dyDescent="0.3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Y1730"/>
      <c r="AA1730"/>
      <c r="AB1730"/>
      <c r="AC1730"/>
      <c r="AD1730"/>
      <c r="AE1730"/>
      <c r="AG1730"/>
      <c r="AI1730" s="11"/>
      <c r="AK1730"/>
      <c r="AL1730"/>
      <c r="AM1730"/>
      <c r="AN1730"/>
      <c r="AO1730"/>
      <c r="AQ1730"/>
      <c r="AR1730"/>
      <c r="AS1730"/>
      <c r="AT1730"/>
      <c r="AU1730"/>
      <c r="AV1730" s="105"/>
      <c r="AW1730"/>
      <c r="AX1730"/>
      <c r="AY1730"/>
      <c r="AZ1730"/>
      <c r="BA1730"/>
      <c r="BB1730"/>
    </row>
    <row r="1731" spans="1:54" x14ac:dyDescent="0.3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Y1731"/>
      <c r="AA1731"/>
      <c r="AB1731"/>
      <c r="AC1731"/>
      <c r="AD1731"/>
      <c r="AE1731"/>
      <c r="AG1731"/>
      <c r="AI1731" s="11"/>
      <c r="AK1731"/>
      <c r="AL1731"/>
      <c r="AM1731"/>
      <c r="AN1731"/>
      <c r="AO1731"/>
      <c r="AQ1731"/>
      <c r="AR1731"/>
      <c r="AS1731"/>
      <c r="AT1731"/>
      <c r="AU1731"/>
      <c r="AV1731" s="105"/>
      <c r="AW1731"/>
      <c r="AX1731"/>
      <c r="AY1731"/>
      <c r="AZ1731"/>
      <c r="BA1731"/>
      <c r="BB1731"/>
    </row>
    <row r="1732" spans="1:54" x14ac:dyDescent="0.3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Y1732"/>
      <c r="AA1732"/>
      <c r="AB1732"/>
      <c r="AC1732"/>
      <c r="AD1732"/>
      <c r="AE1732"/>
      <c r="AG1732"/>
      <c r="AI1732" s="11"/>
      <c r="AK1732"/>
      <c r="AL1732"/>
      <c r="AM1732"/>
      <c r="AN1732"/>
      <c r="AO1732"/>
      <c r="AQ1732"/>
      <c r="AR1732"/>
      <c r="AS1732"/>
      <c r="AT1732"/>
      <c r="AU1732"/>
      <c r="AV1732" s="105"/>
      <c r="AW1732"/>
      <c r="AX1732"/>
      <c r="AY1732"/>
      <c r="AZ1732"/>
      <c r="BA1732"/>
      <c r="BB1732"/>
    </row>
    <row r="1733" spans="1:54" x14ac:dyDescent="0.3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Y1733"/>
      <c r="AA1733"/>
      <c r="AB1733"/>
      <c r="AC1733"/>
      <c r="AD1733"/>
      <c r="AE1733"/>
      <c r="AG1733"/>
      <c r="AI1733" s="11"/>
      <c r="AK1733"/>
      <c r="AL1733"/>
      <c r="AM1733"/>
      <c r="AN1733"/>
      <c r="AO1733"/>
      <c r="AQ1733"/>
      <c r="AR1733"/>
      <c r="AS1733"/>
      <c r="AT1733"/>
      <c r="AU1733"/>
      <c r="AV1733" s="105"/>
      <c r="AW1733"/>
      <c r="AX1733"/>
      <c r="AY1733"/>
      <c r="AZ1733"/>
      <c r="BA1733"/>
      <c r="BB1733"/>
    </row>
    <row r="1734" spans="1:54" x14ac:dyDescent="0.3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Y1734"/>
      <c r="AA1734"/>
      <c r="AB1734"/>
      <c r="AC1734"/>
      <c r="AD1734"/>
      <c r="AE1734"/>
      <c r="AG1734"/>
      <c r="AI1734" s="11"/>
      <c r="AK1734"/>
      <c r="AL1734"/>
      <c r="AM1734"/>
      <c r="AN1734"/>
      <c r="AO1734"/>
      <c r="AQ1734"/>
      <c r="AR1734"/>
      <c r="AS1734"/>
      <c r="AT1734"/>
      <c r="AU1734"/>
      <c r="AV1734" s="105"/>
      <c r="AW1734"/>
      <c r="AX1734"/>
      <c r="AY1734"/>
      <c r="AZ1734"/>
      <c r="BA1734"/>
      <c r="BB1734"/>
    </row>
    <row r="1735" spans="1:54" x14ac:dyDescent="0.3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Y1735"/>
      <c r="AA1735"/>
      <c r="AB1735"/>
      <c r="AC1735"/>
      <c r="AD1735"/>
      <c r="AE1735"/>
      <c r="AG1735"/>
      <c r="AI1735" s="11"/>
      <c r="AK1735"/>
      <c r="AL1735"/>
      <c r="AM1735"/>
      <c r="AN1735"/>
      <c r="AO1735"/>
      <c r="AQ1735"/>
      <c r="AR1735"/>
      <c r="AS1735"/>
      <c r="AT1735"/>
      <c r="AU1735"/>
      <c r="AV1735" s="105"/>
      <c r="AW1735"/>
      <c r="AX1735"/>
      <c r="AY1735"/>
      <c r="AZ1735"/>
      <c r="BA1735"/>
      <c r="BB1735"/>
    </row>
    <row r="1736" spans="1:54" x14ac:dyDescent="0.3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Y1736"/>
      <c r="AA1736"/>
      <c r="AB1736"/>
      <c r="AC1736"/>
      <c r="AD1736"/>
      <c r="AE1736"/>
      <c r="AG1736"/>
      <c r="AI1736" s="11"/>
      <c r="AK1736"/>
      <c r="AL1736"/>
      <c r="AM1736"/>
      <c r="AN1736"/>
      <c r="AO1736"/>
      <c r="AQ1736"/>
      <c r="AR1736"/>
      <c r="AS1736"/>
      <c r="AT1736"/>
      <c r="AU1736"/>
      <c r="AV1736" s="105"/>
      <c r="AW1736"/>
      <c r="AX1736"/>
      <c r="AY1736"/>
      <c r="AZ1736"/>
      <c r="BA1736"/>
      <c r="BB1736"/>
    </row>
    <row r="1737" spans="1:54" x14ac:dyDescent="0.3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Y1737"/>
      <c r="AA1737"/>
      <c r="AB1737"/>
      <c r="AC1737"/>
      <c r="AD1737"/>
      <c r="AE1737"/>
      <c r="AG1737"/>
      <c r="AI1737" s="11"/>
      <c r="AK1737"/>
      <c r="AL1737"/>
      <c r="AM1737"/>
      <c r="AN1737"/>
      <c r="AO1737"/>
      <c r="AQ1737"/>
      <c r="AR1737"/>
      <c r="AS1737"/>
      <c r="AT1737"/>
      <c r="AU1737"/>
      <c r="AV1737" s="105"/>
      <c r="AW1737"/>
      <c r="AX1737"/>
      <c r="AY1737"/>
      <c r="AZ1737"/>
      <c r="BA1737"/>
      <c r="BB1737"/>
    </row>
    <row r="1738" spans="1:54" x14ac:dyDescent="0.3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Y1738"/>
      <c r="AA1738"/>
      <c r="AB1738"/>
      <c r="AC1738"/>
      <c r="AD1738"/>
      <c r="AE1738"/>
      <c r="AG1738"/>
      <c r="AI1738" s="11"/>
      <c r="AK1738"/>
      <c r="AL1738"/>
      <c r="AM1738"/>
      <c r="AN1738"/>
      <c r="AO1738"/>
      <c r="AQ1738"/>
      <c r="AR1738"/>
      <c r="AS1738"/>
      <c r="AT1738"/>
      <c r="AU1738"/>
      <c r="AV1738" s="105"/>
      <c r="AW1738"/>
      <c r="AX1738"/>
      <c r="AY1738"/>
      <c r="AZ1738"/>
      <c r="BA1738"/>
      <c r="BB1738"/>
    </row>
    <row r="1739" spans="1:54" x14ac:dyDescent="0.3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Y1739"/>
      <c r="AA1739"/>
      <c r="AB1739"/>
      <c r="AC1739"/>
      <c r="AD1739"/>
      <c r="AE1739"/>
      <c r="AG1739"/>
      <c r="AI1739" s="11"/>
      <c r="AK1739"/>
      <c r="AL1739"/>
      <c r="AM1739"/>
      <c r="AN1739"/>
      <c r="AO1739"/>
      <c r="AQ1739"/>
      <c r="AR1739"/>
      <c r="AS1739"/>
      <c r="AT1739"/>
      <c r="AU1739"/>
      <c r="AV1739" s="105"/>
      <c r="AW1739"/>
      <c r="AX1739"/>
      <c r="AY1739"/>
      <c r="AZ1739"/>
      <c r="BA1739"/>
      <c r="BB1739"/>
    </row>
    <row r="1740" spans="1:54" x14ac:dyDescent="0.3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Y1740"/>
      <c r="AA1740"/>
      <c r="AB1740"/>
      <c r="AC1740"/>
      <c r="AD1740"/>
      <c r="AE1740"/>
      <c r="AG1740"/>
      <c r="AI1740" s="11"/>
      <c r="AK1740"/>
      <c r="AL1740"/>
      <c r="AM1740"/>
      <c r="AN1740"/>
      <c r="AO1740"/>
      <c r="AQ1740"/>
      <c r="AR1740"/>
      <c r="AS1740"/>
      <c r="AT1740"/>
      <c r="AU1740"/>
      <c r="AV1740" s="105"/>
      <c r="AW1740"/>
      <c r="AX1740"/>
      <c r="AY1740"/>
      <c r="AZ1740"/>
      <c r="BA1740"/>
      <c r="BB1740"/>
    </row>
    <row r="1741" spans="1:54" x14ac:dyDescent="0.3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Y1741"/>
      <c r="AA1741"/>
      <c r="AB1741"/>
      <c r="AC1741"/>
      <c r="AD1741"/>
      <c r="AE1741"/>
      <c r="AG1741"/>
      <c r="AI1741" s="11"/>
      <c r="AK1741"/>
      <c r="AL1741"/>
      <c r="AM1741"/>
      <c r="AN1741"/>
      <c r="AO1741"/>
      <c r="AQ1741"/>
      <c r="AR1741"/>
      <c r="AS1741"/>
      <c r="AT1741"/>
      <c r="AU1741"/>
      <c r="AV1741" s="105"/>
      <c r="AW1741"/>
      <c r="AX1741"/>
      <c r="AY1741"/>
      <c r="AZ1741"/>
      <c r="BA1741"/>
      <c r="BB1741"/>
    </row>
    <row r="1742" spans="1:54" x14ac:dyDescent="0.3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Y1742"/>
      <c r="AA1742"/>
      <c r="AB1742"/>
      <c r="AC1742"/>
      <c r="AD1742"/>
      <c r="AE1742"/>
      <c r="AG1742"/>
      <c r="AI1742" s="11"/>
      <c r="AK1742"/>
      <c r="AL1742"/>
      <c r="AM1742"/>
      <c r="AN1742"/>
      <c r="AO1742"/>
      <c r="AQ1742"/>
      <c r="AR1742"/>
      <c r="AS1742"/>
      <c r="AT1742"/>
      <c r="AU1742"/>
      <c r="AV1742" s="105"/>
      <c r="AW1742"/>
      <c r="AX1742"/>
      <c r="AY1742"/>
      <c r="AZ1742"/>
      <c r="BA1742"/>
      <c r="BB1742"/>
    </row>
    <row r="1743" spans="1:54" x14ac:dyDescent="0.3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Y1743"/>
      <c r="AA1743"/>
      <c r="AB1743"/>
      <c r="AC1743"/>
      <c r="AD1743"/>
      <c r="AE1743"/>
      <c r="AG1743"/>
      <c r="AI1743" s="11"/>
      <c r="AK1743"/>
      <c r="AL1743"/>
      <c r="AM1743"/>
      <c r="AN1743"/>
      <c r="AO1743"/>
      <c r="AQ1743"/>
      <c r="AR1743"/>
      <c r="AS1743"/>
      <c r="AT1743"/>
      <c r="AU1743"/>
      <c r="AV1743" s="105"/>
      <c r="AW1743"/>
      <c r="AX1743"/>
      <c r="AY1743"/>
      <c r="AZ1743"/>
      <c r="BA1743"/>
      <c r="BB1743"/>
    </row>
    <row r="1744" spans="1:54" x14ac:dyDescent="0.3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Y1744"/>
      <c r="AA1744"/>
      <c r="AB1744"/>
      <c r="AC1744"/>
      <c r="AD1744"/>
      <c r="AE1744"/>
      <c r="AG1744"/>
      <c r="AI1744" s="11"/>
      <c r="AK1744"/>
      <c r="AL1744"/>
      <c r="AM1744"/>
      <c r="AN1744"/>
      <c r="AO1744"/>
      <c r="AQ1744"/>
      <c r="AR1744"/>
      <c r="AS1744"/>
      <c r="AT1744"/>
      <c r="AU1744"/>
      <c r="AV1744" s="105"/>
      <c r="AW1744"/>
      <c r="AX1744"/>
      <c r="AY1744"/>
      <c r="AZ1744"/>
      <c r="BA1744"/>
      <c r="BB1744"/>
    </row>
    <row r="1745" spans="1:54" x14ac:dyDescent="0.3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Y1745"/>
      <c r="AA1745"/>
      <c r="AB1745"/>
      <c r="AC1745"/>
      <c r="AD1745"/>
      <c r="AE1745"/>
      <c r="AG1745"/>
      <c r="AI1745" s="11"/>
      <c r="AK1745"/>
      <c r="AL1745"/>
      <c r="AM1745"/>
      <c r="AN1745"/>
      <c r="AO1745"/>
      <c r="AQ1745"/>
      <c r="AR1745"/>
      <c r="AS1745"/>
      <c r="AT1745"/>
      <c r="AU1745"/>
      <c r="AV1745" s="105"/>
      <c r="AW1745"/>
      <c r="AX1745"/>
      <c r="AY1745"/>
      <c r="AZ1745"/>
      <c r="BA1745"/>
      <c r="BB1745"/>
    </row>
    <row r="1746" spans="1:54" x14ac:dyDescent="0.3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Y1746"/>
      <c r="AA1746"/>
      <c r="AB1746"/>
      <c r="AC1746"/>
      <c r="AD1746"/>
      <c r="AE1746"/>
      <c r="AG1746"/>
      <c r="AI1746" s="11"/>
      <c r="AK1746"/>
      <c r="AL1746"/>
      <c r="AM1746"/>
      <c r="AN1746"/>
      <c r="AO1746"/>
      <c r="AQ1746"/>
      <c r="AR1746"/>
      <c r="AS1746"/>
      <c r="AT1746"/>
      <c r="AU1746"/>
      <c r="AV1746" s="105"/>
      <c r="AW1746"/>
      <c r="AX1746"/>
      <c r="AY1746"/>
      <c r="AZ1746"/>
      <c r="BA1746"/>
      <c r="BB1746"/>
    </row>
    <row r="1747" spans="1:54" x14ac:dyDescent="0.3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Y1747"/>
      <c r="AA1747"/>
      <c r="AB1747"/>
      <c r="AC1747"/>
      <c r="AD1747"/>
      <c r="AE1747"/>
      <c r="AG1747"/>
      <c r="AI1747" s="11"/>
      <c r="AK1747"/>
      <c r="AL1747"/>
      <c r="AM1747"/>
      <c r="AN1747"/>
      <c r="AO1747"/>
      <c r="AQ1747"/>
      <c r="AR1747"/>
      <c r="AS1747"/>
      <c r="AT1747"/>
      <c r="AU1747"/>
      <c r="AV1747" s="105"/>
      <c r="AW1747"/>
      <c r="AX1747"/>
      <c r="AY1747"/>
      <c r="AZ1747"/>
      <c r="BA1747"/>
      <c r="BB1747"/>
    </row>
    <row r="1748" spans="1:54" x14ac:dyDescent="0.3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Y1748"/>
      <c r="AA1748"/>
      <c r="AB1748"/>
      <c r="AC1748"/>
      <c r="AD1748"/>
      <c r="AE1748"/>
      <c r="AG1748"/>
      <c r="AI1748" s="11"/>
      <c r="AK1748"/>
      <c r="AL1748"/>
      <c r="AM1748"/>
      <c r="AN1748"/>
      <c r="AO1748"/>
      <c r="AQ1748"/>
      <c r="AR1748"/>
      <c r="AS1748"/>
      <c r="AT1748"/>
      <c r="AU1748"/>
      <c r="AV1748" s="105"/>
      <c r="AW1748"/>
      <c r="AX1748"/>
      <c r="AY1748"/>
      <c r="AZ1748"/>
      <c r="BA1748"/>
      <c r="BB1748"/>
    </row>
    <row r="1749" spans="1:54" x14ac:dyDescent="0.3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Y1749"/>
      <c r="AA1749"/>
      <c r="AB1749"/>
      <c r="AC1749"/>
      <c r="AD1749"/>
      <c r="AE1749"/>
      <c r="AG1749"/>
      <c r="AI1749" s="11"/>
      <c r="AK1749"/>
      <c r="AL1749"/>
      <c r="AM1749"/>
      <c r="AN1749"/>
      <c r="AO1749"/>
      <c r="AQ1749"/>
      <c r="AR1749"/>
      <c r="AS1749"/>
      <c r="AT1749"/>
      <c r="AU1749"/>
      <c r="AV1749" s="105"/>
      <c r="AW1749"/>
      <c r="AX1749"/>
      <c r="AY1749"/>
      <c r="AZ1749"/>
      <c r="BA1749"/>
      <c r="BB1749"/>
    </row>
    <row r="1750" spans="1:54" x14ac:dyDescent="0.3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Y1750"/>
      <c r="AA1750"/>
      <c r="AB1750"/>
      <c r="AC1750"/>
      <c r="AD1750"/>
      <c r="AE1750"/>
      <c r="AG1750"/>
      <c r="AI1750" s="11"/>
      <c r="AK1750"/>
      <c r="AL1750"/>
      <c r="AM1750"/>
      <c r="AN1750"/>
      <c r="AO1750"/>
      <c r="AQ1750"/>
      <c r="AR1750"/>
      <c r="AS1750"/>
      <c r="AT1750"/>
      <c r="AU1750"/>
      <c r="AV1750" s="105"/>
      <c r="AW1750"/>
      <c r="AX1750"/>
      <c r="AY1750"/>
      <c r="AZ1750"/>
      <c r="BA1750"/>
      <c r="BB1750"/>
    </row>
    <row r="1751" spans="1:54" x14ac:dyDescent="0.3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Y1751"/>
      <c r="AA1751"/>
      <c r="AB1751"/>
      <c r="AC1751"/>
      <c r="AD1751"/>
      <c r="AE1751"/>
      <c r="AG1751"/>
      <c r="AI1751" s="11"/>
      <c r="AK1751"/>
      <c r="AL1751"/>
      <c r="AM1751"/>
      <c r="AN1751"/>
      <c r="AO1751"/>
      <c r="AQ1751"/>
      <c r="AR1751"/>
      <c r="AS1751"/>
      <c r="AT1751"/>
      <c r="AU1751"/>
      <c r="AV1751" s="105"/>
      <c r="AW1751"/>
      <c r="AX1751"/>
      <c r="AY1751"/>
      <c r="AZ1751"/>
      <c r="BA1751"/>
      <c r="BB1751"/>
    </row>
    <row r="1752" spans="1:54" x14ac:dyDescent="0.3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Y1752"/>
      <c r="AA1752"/>
      <c r="AB1752"/>
      <c r="AC1752"/>
      <c r="AD1752"/>
      <c r="AE1752"/>
      <c r="AG1752"/>
      <c r="AI1752" s="11"/>
      <c r="AK1752"/>
      <c r="AL1752"/>
      <c r="AM1752"/>
      <c r="AN1752"/>
      <c r="AO1752"/>
      <c r="AQ1752"/>
      <c r="AR1752"/>
      <c r="AS1752"/>
      <c r="AT1752"/>
      <c r="AU1752"/>
      <c r="AV1752" s="105"/>
      <c r="AW1752"/>
      <c r="AX1752"/>
      <c r="AY1752"/>
      <c r="AZ1752"/>
      <c r="BA1752"/>
      <c r="BB1752"/>
    </row>
    <row r="1753" spans="1:54" x14ac:dyDescent="0.3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Y1753"/>
      <c r="AA1753"/>
      <c r="AB1753"/>
      <c r="AC1753"/>
      <c r="AD1753"/>
      <c r="AE1753"/>
      <c r="AG1753"/>
      <c r="AI1753" s="11"/>
      <c r="AK1753"/>
      <c r="AL1753"/>
      <c r="AM1753"/>
      <c r="AN1753"/>
      <c r="AO1753"/>
      <c r="AQ1753"/>
      <c r="AR1753"/>
      <c r="AS1753"/>
      <c r="AT1753"/>
      <c r="AU1753"/>
      <c r="AV1753" s="105"/>
      <c r="AW1753"/>
      <c r="AX1753"/>
      <c r="AY1753"/>
      <c r="AZ1753"/>
      <c r="BA1753"/>
      <c r="BB1753"/>
    </row>
    <row r="1754" spans="1:54" x14ac:dyDescent="0.3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Y1754"/>
      <c r="AA1754"/>
      <c r="AB1754"/>
      <c r="AC1754"/>
      <c r="AD1754"/>
      <c r="AE1754"/>
      <c r="AG1754"/>
      <c r="AI1754" s="11"/>
      <c r="AK1754"/>
      <c r="AL1754"/>
      <c r="AM1754"/>
      <c r="AN1754"/>
      <c r="AO1754"/>
      <c r="AQ1754"/>
      <c r="AR1754"/>
      <c r="AS1754"/>
      <c r="AT1754"/>
      <c r="AU1754"/>
      <c r="AV1754" s="105"/>
      <c r="AW1754"/>
      <c r="AX1754"/>
      <c r="AY1754"/>
      <c r="AZ1754"/>
      <c r="BA1754"/>
      <c r="BB1754"/>
    </row>
    <row r="1755" spans="1:54" x14ac:dyDescent="0.3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Y1755"/>
      <c r="AA1755"/>
      <c r="AB1755"/>
      <c r="AC1755"/>
      <c r="AD1755"/>
      <c r="AE1755"/>
      <c r="AG1755"/>
      <c r="AI1755" s="11"/>
      <c r="AK1755"/>
      <c r="AL1755"/>
      <c r="AM1755"/>
      <c r="AN1755"/>
      <c r="AO1755"/>
      <c r="AQ1755"/>
      <c r="AR1755"/>
      <c r="AS1755"/>
      <c r="AT1755"/>
      <c r="AU1755"/>
      <c r="AV1755" s="105"/>
      <c r="AW1755"/>
      <c r="AX1755"/>
      <c r="AY1755"/>
      <c r="AZ1755"/>
      <c r="BA1755"/>
      <c r="BB1755"/>
    </row>
    <row r="1756" spans="1:54" x14ac:dyDescent="0.3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Y1756"/>
      <c r="AA1756"/>
      <c r="AB1756"/>
      <c r="AC1756"/>
      <c r="AD1756"/>
      <c r="AE1756"/>
      <c r="AG1756"/>
      <c r="AI1756" s="11"/>
      <c r="AK1756"/>
      <c r="AL1756"/>
      <c r="AM1756"/>
      <c r="AN1756"/>
      <c r="AO1756"/>
      <c r="AQ1756"/>
      <c r="AR1756"/>
      <c r="AS1756"/>
      <c r="AT1756"/>
      <c r="AU1756"/>
      <c r="AV1756" s="105"/>
      <c r="AW1756"/>
      <c r="AX1756"/>
      <c r="AY1756"/>
      <c r="AZ1756"/>
      <c r="BA1756"/>
      <c r="BB1756"/>
    </row>
    <row r="1757" spans="1:54" x14ac:dyDescent="0.3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Y1757"/>
      <c r="AA1757"/>
      <c r="AB1757"/>
      <c r="AC1757"/>
      <c r="AD1757"/>
      <c r="AE1757"/>
      <c r="AG1757"/>
      <c r="AI1757" s="11"/>
      <c r="AK1757"/>
      <c r="AL1757"/>
      <c r="AM1757"/>
      <c r="AN1757"/>
      <c r="AO1757"/>
      <c r="AQ1757"/>
      <c r="AR1757"/>
      <c r="AS1757"/>
      <c r="AT1757"/>
      <c r="AU1757"/>
      <c r="AV1757" s="105"/>
      <c r="AW1757"/>
      <c r="AX1757"/>
      <c r="AY1757"/>
      <c r="AZ1757"/>
      <c r="BA1757"/>
      <c r="BB1757"/>
    </row>
    <row r="1758" spans="1:54" x14ac:dyDescent="0.3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Y1758"/>
      <c r="AA1758"/>
      <c r="AB1758"/>
      <c r="AC1758"/>
      <c r="AD1758"/>
      <c r="AE1758"/>
      <c r="AG1758"/>
      <c r="AI1758" s="11"/>
      <c r="AK1758"/>
      <c r="AL1758"/>
      <c r="AM1758"/>
      <c r="AN1758"/>
      <c r="AO1758"/>
      <c r="AQ1758"/>
      <c r="AR1758"/>
      <c r="AS1758"/>
      <c r="AT1758"/>
      <c r="AU1758"/>
      <c r="AV1758" s="105"/>
      <c r="AW1758"/>
      <c r="AX1758"/>
      <c r="AY1758"/>
      <c r="AZ1758"/>
      <c r="BA1758"/>
      <c r="BB1758"/>
    </row>
    <row r="1759" spans="1:54" x14ac:dyDescent="0.3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Y1759"/>
      <c r="AA1759"/>
      <c r="AB1759"/>
      <c r="AC1759"/>
      <c r="AD1759"/>
      <c r="AE1759"/>
      <c r="AG1759"/>
      <c r="AI1759" s="11"/>
      <c r="AK1759"/>
      <c r="AL1759"/>
      <c r="AM1759"/>
      <c r="AN1759"/>
      <c r="AO1759"/>
      <c r="AQ1759"/>
      <c r="AR1759"/>
      <c r="AS1759"/>
      <c r="AT1759"/>
      <c r="AU1759"/>
      <c r="AV1759" s="105"/>
      <c r="AW1759"/>
      <c r="AX1759"/>
      <c r="AY1759"/>
      <c r="AZ1759"/>
      <c r="BA1759"/>
      <c r="BB1759"/>
    </row>
    <row r="1760" spans="1:54" x14ac:dyDescent="0.3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Y1760"/>
      <c r="AA1760"/>
      <c r="AB1760"/>
      <c r="AC1760"/>
      <c r="AD1760"/>
      <c r="AE1760"/>
      <c r="AG1760"/>
      <c r="AI1760" s="11"/>
      <c r="AK1760"/>
      <c r="AL1760"/>
      <c r="AM1760"/>
      <c r="AN1760"/>
      <c r="AO1760"/>
      <c r="AQ1760"/>
      <c r="AR1760"/>
      <c r="AS1760"/>
      <c r="AT1760"/>
      <c r="AU1760"/>
      <c r="AV1760" s="105"/>
      <c r="AW1760"/>
      <c r="AX1760"/>
      <c r="AY1760"/>
      <c r="AZ1760"/>
      <c r="BA1760"/>
      <c r="BB1760"/>
    </row>
    <row r="1761" spans="1:54" x14ac:dyDescent="0.3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Y1761"/>
      <c r="AA1761"/>
      <c r="AB1761"/>
      <c r="AC1761"/>
      <c r="AD1761"/>
      <c r="AE1761"/>
      <c r="AG1761"/>
      <c r="AI1761" s="11"/>
      <c r="AK1761"/>
      <c r="AL1761"/>
      <c r="AM1761"/>
      <c r="AN1761"/>
      <c r="AO1761"/>
      <c r="AQ1761"/>
      <c r="AR1761"/>
      <c r="AS1761"/>
      <c r="AT1761"/>
      <c r="AU1761"/>
      <c r="AV1761" s="105"/>
      <c r="AW1761"/>
      <c r="AX1761"/>
      <c r="AY1761"/>
      <c r="AZ1761"/>
      <c r="BA1761"/>
      <c r="BB1761"/>
    </row>
    <row r="1762" spans="1:54" x14ac:dyDescent="0.3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Y1762"/>
      <c r="AA1762"/>
      <c r="AB1762"/>
      <c r="AC1762"/>
      <c r="AD1762"/>
      <c r="AE1762"/>
      <c r="AG1762"/>
      <c r="AI1762" s="11"/>
      <c r="AK1762"/>
      <c r="AL1762"/>
      <c r="AM1762"/>
      <c r="AN1762"/>
      <c r="AO1762"/>
      <c r="AQ1762"/>
      <c r="AR1762"/>
      <c r="AS1762"/>
      <c r="AT1762"/>
      <c r="AU1762"/>
      <c r="AV1762" s="105"/>
      <c r="AW1762"/>
      <c r="AX1762"/>
      <c r="AY1762"/>
      <c r="AZ1762"/>
      <c r="BA1762"/>
      <c r="BB1762"/>
    </row>
    <row r="1763" spans="1:54" x14ac:dyDescent="0.3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Y1763"/>
      <c r="AA1763"/>
      <c r="AB1763"/>
      <c r="AC1763"/>
      <c r="AD1763"/>
      <c r="AE1763"/>
      <c r="AG1763"/>
      <c r="AI1763" s="11"/>
      <c r="AK1763"/>
      <c r="AL1763"/>
      <c r="AM1763"/>
      <c r="AN1763"/>
      <c r="AO1763"/>
      <c r="AQ1763"/>
      <c r="AR1763"/>
      <c r="AS1763"/>
      <c r="AT1763"/>
      <c r="AU1763"/>
      <c r="AV1763" s="105"/>
      <c r="AW1763"/>
      <c r="AX1763"/>
      <c r="AY1763"/>
      <c r="AZ1763"/>
      <c r="BA1763"/>
      <c r="BB1763"/>
    </row>
    <row r="1764" spans="1:54" x14ac:dyDescent="0.3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Y1764"/>
      <c r="AA1764"/>
      <c r="AB1764"/>
      <c r="AC1764"/>
      <c r="AD1764"/>
      <c r="AE1764"/>
      <c r="AG1764"/>
      <c r="AI1764" s="11"/>
      <c r="AK1764"/>
      <c r="AL1764"/>
      <c r="AM1764"/>
      <c r="AN1764"/>
      <c r="AO1764"/>
      <c r="AQ1764"/>
      <c r="AR1764"/>
      <c r="AS1764"/>
      <c r="AT1764"/>
      <c r="AU1764"/>
      <c r="AV1764" s="105"/>
      <c r="AW1764"/>
      <c r="AX1764"/>
      <c r="AY1764"/>
      <c r="AZ1764"/>
      <c r="BA1764"/>
      <c r="BB1764"/>
    </row>
    <row r="1765" spans="1:54" x14ac:dyDescent="0.3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Y1765"/>
      <c r="AA1765"/>
      <c r="AB1765"/>
      <c r="AC1765"/>
      <c r="AD1765"/>
      <c r="AE1765"/>
      <c r="AG1765"/>
      <c r="AI1765" s="11"/>
      <c r="AK1765"/>
      <c r="AL1765"/>
      <c r="AM1765"/>
      <c r="AN1765"/>
      <c r="AO1765"/>
      <c r="AQ1765"/>
      <c r="AR1765"/>
      <c r="AS1765"/>
      <c r="AT1765"/>
      <c r="AU1765"/>
      <c r="AV1765" s="105"/>
      <c r="AW1765"/>
      <c r="AX1765"/>
      <c r="AY1765"/>
      <c r="AZ1765"/>
      <c r="BA1765"/>
      <c r="BB1765"/>
    </row>
    <row r="1766" spans="1:54" x14ac:dyDescent="0.3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Y1766"/>
      <c r="AA1766"/>
      <c r="AB1766"/>
      <c r="AC1766"/>
      <c r="AD1766"/>
      <c r="AE1766"/>
      <c r="AG1766"/>
      <c r="AI1766" s="11"/>
      <c r="AK1766"/>
      <c r="AL1766"/>
      <c r="AM1766"/>
      <c r="AN1766"/>
      <c r="AO1766"/>
      <c r="AQ1766"/>
      <c r="AR1766"/>
      <c r="AS1766"/>
      <c r="AT1766"/>
      <c r="AU1766"/>
      <c r="AV1766" s="105"/>
      <c r="AW1766"/>
      <c r="AX1766"/>
      <c r="AY1766"/>
      <c r="AZ1766"/>
      <c r="BA1766"/>
      <c r="BB1766"/>
    </row>
    <row r="1767" spans="1:54" x14ac:dyDescent="0.3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Y1767"/>
      <c r="AA1767"/>
      <c r="AB1767"/>
      <c r="AC1767"/>
      <c r="AD1767"/>
      <c r="AE1767"/>
      <c r="AG1767"/>
      <c r="AI1767" s="11"/>
      <c r="AK1767"/>
      <c r="AL1767"/>
      <c r="AM1767"/>
      <c r="AN1767"/>
      <c r="AO1767"/>
      <c r="AQ1767"/>
      <c r="AR1767"/>
      <c r="AS1767"/>
      <c r="AT1767"/>
      <c r="AU1767"/>
      <c r="AV1767" s="105"/>
      <c r="AW1767"/>
      <c r="AX1767"/>
      <c r="AY1767"/>
      <c r="AZ1767"/>
      <c r="BA1767"/>
      <c r="BB1767"/>
    </row>
    <row r="1768" spans="1:54" x14ac:dyDescent="0.3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Y1768"/>
      <c r="AA1768"/>
      <c r="AB1768"/>
      <c r="AC1768"/>
      <c r="AD1768"/>
      <c r="AE1768"/>
      <c r="AG1768"/>
      <c r="AI1768" s="11"/>
      <c r="AK1768"/>
      <c r="AL1768"/>
      <c r="AM1768"/>
      <c r="AN1768"/>
      <c r="AO1768"/>
      <c r="AQ1768"/>
      <c r="AR1768"/>
      <c r="AS1768"/>
      <c r="AT1768"/>
      <c r="AU1768"/>
      <c r="AV1768" s="105"/>
      <c r="AW1768"/>
      <c r="AX1768"/>
      <c r="AY1768"/>
      <c r="AZ1768"/>
      <c r="BA1768"/>
      <c r="BB1768"/>
    </row>
    <row r="1769" spans="1:54" x14ac:dyDescent="0.3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Y1769"/>
      <c r="AA1769"/>
      <c r="AB1769"/>
      <c r="AC1769"/>
      <c r="AD1769"/>
      <c r="AE1769"/>
      <c r="AG1769"/>
      <c r="AI1769" s="11"/>
      <c r="AK1769"/>
      <c r="AL1769"/>
      <c r="AM1769"/>
      <c r="AN1769"/>
      <c r="AO1769"/>
      <c r="AQ1769"/>
      <c r="AR1769"/>
      <c r="AS1769"/>
      <c r="AT1769"/>
      <c r="AU1769"/>
      <c r="AV1769" s="105"/>
      <c r="AW1769"/>
      <c r="AX1769"/>
      <c r="AY1769"/>
      <c r="AZ1769"/>
      <c r="BA1769"/>
      <c r="BB1769"/>
    </row>
    <row r="1770" spans="1:54" x14ac:dyDescent="0.3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Y1770"/>
      <c r="AA1770"/>
      <c r="AB1770"/>
      <c r="AC1770"/>
      <c r="AD1770"/>
      <c r="AE1770"/>
      <c r="AG1770"/>
      <c r="AI1770" s="11"/>
      <c r="AK1770"/>
      <c r="AL1770"/>
      <c r="AM1770"/>
      <c r="AN1770"/>
      <c r="AO1770"/>
      <c r="AQ1770"/>
      <c r="AR1770"/>
      <c r="AS1770"/>
      <c r="AT1770"/>
      <c r="AU1770"/>
      <c r="AV1770" s="105"/>
      <c r="AW1770"/>
      <c r="AX1770"/>
      <c r="AY1770"/>
      <c r="AZ1770"/>
      <c r="BA1770"/>
      <c r="BB1770"/>
    </row>
    <row r="1771" spans="1:54" x14ac:dyDescent="0.3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Y1771"/>
      <c r="AA1771"/>
      <c r="AB1771"/>
      <c r="AC1771"/>
      <c r="AD1771"/>
      <c r="AE1771"/>
      <c r="AG1771"/>
      <c r="AI1771" s="11"/>
      <c r="AK1771"/>
      <c r="AL1771"/>
      <c r="AM1771"/>
      <c r="AN1771"/>
      <c r="AO1771"/>
      <c r="AQ1771"/>
      <c r="AR1771"/>
      <c r="AS1771"/>
      <c r="AT1771"/>
      <c r="AU1771"/>
      <c r="AV1771" s="105"/>
      <c r="AW1771"/>
      <c r="AX1771"/>
      <c r="AY1771"/>
      <c r="AZ1771"/>
      <c r="BA1771"/>
      <c r="BB1771"/>
    </row>
    <row r="1772" spans="1:54" x14ac:dyDescent="0.3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Y1772"/>
      <c r="AA1772"/>
      <c r="AB1772"/>
      <c r="AC1772"/>
      <c r="AD1772"/>
      <c r="AE1772"/>
      <c r="AG1772"/>
      <c r="AI1772" s="11"/>
      <c r="AK1772"/>
      <c r="AL1772"/>
      <c r="AM1772"/>
      <c r="AN1772"/>
      <c r="AO1772"/>
      <c r="AQ1772"/>
      <c r="AR1772"/>
      <c r="AS1772"/>
      <c r="AT1772"/>
      <c r="AU1772"/>
      <c r="AV1772" s="105"/>
      <c r="AW1772"/>
      <c r="AX1772"/>
      <c r="AY1772"/>
      <c r="AZ1772"/>
      <c r="BA1772"/>
      <c r="BB1772"/>
    </row>
    <row r="1773" spans="1:54" x14ac:dyDescent="0.3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Y1773"/>
      <c r="AA1773"/>
      <c r="AB1773"/>
      <c r="AC1773"/>
      <c r="AD1773"/>
      <c r="AE1773"/>
      <c r="AG1773"/>
      <c r="AI1773" s="11"/>
      <c r="AK1773"/>
      <c r="AL1773"/>
      <c r="AM1773"/>
      <c r="AN1773"/>
      <c r="AO1773"/>
      <c r="AQ1773"/>
      <c r="AR1773"/>
      <c r="AS1773"/>
      <c r="AT1773"/>
      <c r="AU1773"/>
      <c r="AV1773" s="105"/>
      <c r="AW1773"/>
      <c r="AX1773"/>
      <c r="AY1773"/>
      <c r="AZ1773"/>
      <c r="BA1773"/>
      <c r="BB1773"/>
    </row>
    <row r="1774" spans="1:54" x14ac:dyDescent="0.3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Y1774"/>
      <c r="AA1774"/>
      <c r="AB1774"/>
      <c r="AC1774"/>
      <c r="AD1774"/>
      <c r="AE1774"/>
      <c r="AG1774"/>
      <c r="AI1774" s="11"/>
      <c r="AK1774"/>
      <c r="AL1774"/>
      <c r="AM1774"/>
      <c r="AN1774"/>
      <c r="AO1774"/>
      <c r="AQ1774"/>
      <c r="AR1774"/>
      <c r="AS1774"/>
      <c r="AT1774"/>
      <c r="AU1774"/>
      <c r="AV1774" s="105"/>
      <c r="AW1774"/>
      <c r="AX1774"/>
      <c r="AY1774"/>
      <c r="AZ1774"/>
      <c r="BA1774"/>
      <c r="BB1774"/>
    </row>
    <row r="1775" spans="1:54" x14ac:dyDescent="0.3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Y1775"/>
      <c r="AA1775"/>
      <c r="AB1775"/>
      <c r="AC1775"/>
      <c r="AD1775"/>
      <c r="AE1775"/>
      <c r="AG1775"/>
      <c r="AI1775" s="11"/>
      <c r="AK1775"/>
      <c r="AL1775"/>
      <c r="AM1775"/>
      <c r="AN1775"/>
      <c r="AO1775"/>
      <c r="AQ1775"/>
      <c r="AR1775"/>
      <c r="AS1775"/>
      <c r="AT1775"/>
      <c r="AU1775"/>
      <c r="AV1775" s="105"/>
      <c r="AW1775"/>
      <c r="AX1775"/>
      <c r="AY1775"/>
      <c r="AZ1775"/>
      <c r="BA1775"/>
      <c r="BB1775"/>
    </row>
    <row r="1776" spans="1:54" x14ac:dyDescent="0.3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Y1776"/>
      <c r="AA1776"/>
      <c r="AB1776"/>
      <c r="AC1776"/>
      <c r="AD1776"/>
      <c r="AE1776"/>
      <c r="AG1776"/>
      <c r="AI1776" s="11"/>
      <c r="AK1776"/>
      <c r="AL1776"/>
      <c r="AM1776"/>
      <c r="AN1776"/>
      <c r="AO1776"/>
      <c r="AQ1776"/>
      <c r="AR1776"/>
      <c r="AS1776"/>
      <c r="AT1776"/>
      <c r="AU1776"/>
      <c r="AV1776" s="105"/>
      <c r="AW1776"/>
      <c r="AX1776"/>
      <c r="AY1776"/>
      <c r="AZ1776"/>
      <c r="BA1776"/>
      <c r="BB1776"/>
    </row>
    <row r="1777" spans="1:54" x14ac:dyDescent="0.3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Y1777"/>
      <c r="AA1777"/>
      <c r="AB1777"/>
      <c r="AC1777"/>
      <c r="AD1777"/>
      <c r="AE1777"/>
      <c r="AG1777"/>
      <c r="AI1777" s="11"/>
      <c r="AK1777"/>
      <c r="AL1777"/>
      <c r="AM1777"/>
      <c r="AN1777"/>
      <c r="AO1777"/>
      <c r="AQ1777"/>
      <c r="AR1777"/>
      <c r="AS1777"/>
      <c r="AT1777"/>
      <c r="AU1777"/>
      <c r="AV1777" s="105"/>
      <c r="AW1777"/>
      <c r="AX1777"/>
      <c r="AY1777"/>
      <c r="AZ1777"/>
      <c r="BA1777"/>
      <c r="BB1777"/>
    </row>
    <row r="1778" spans="1:54" x14ac:dyDescent="0.3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Y1778"/>
      <c r="AA1778"/>
      <c r="AB1778"/>
      <c r="AC1778"/>
      <c r="AD1778"/>
      <c r="AE1778"/>
      <c r="AG1778"/>
      <c r="AI1778" s="11"/>
      <c r="AK1778"/>
      <c r="AL1778"/>
      <c r="AM1778"/>
      <c r="AN1778"/>
      <c r="AO1778"/>
      <c r="AQ1778"/>
      <c r="AR1778"/>
      <c r="AS1778"/>
      <c r="AT1778"/>
      <c r="AU1778"/>
      <c r="AV1778" s="105"/>
      <c r="AW1778"/>
      <c r="AX1778"/>
      <c r="AY1778"/>
      <c r="AZ1778"/>
      <c r="BA1778"/>
      <c r="BB1778"/>
    </row>
    <row r="1779" spans="1:54" x14ac:dyDescent="0.3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Y1779"/>
      <c r="AA1779"/>
      <c r="AB1779"/>
      <c r="AC1779"/>
      <c r="AD1779"/>
      <c r="AE1779"/>
      <c r="AG1779"/>
      <c r="AI1779" s="11"/>
      <c r="AK1779"/>
      <c r="AL1779"/>
      <c r="AM1779"/>
      <c r="AN1779"/>
      <c r="AO1779"/>
      <c r="AQ1779"/>
      <c r="AR1779"/>
      <c r="AS1779"/>
      <c r="AT1779"/>
      <c r="AU1779"/>
      <c r="AV1779" s="105"/>
      <c r="AW1779"/>
      <c r="AX1779"/>
      <c r="AY1779"/>
      <c r="AZ1779"/>
      <c r="BA1779"/>
      <c r="BB1779"/>
    </row>
    <row r="1780" spans="1:54" x14ac:dyDescent="0.3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Y1780"/>
      <c r="AA1780"/>
      <c r="AB1780"/>
      <c r="AC1780"/>
      <c r="AD1780"/>
      <c r="AE1780"/>
      <c r="AG1780"/>
      <c r="AI1780" s="11"/>
      <c r="AK1780"/>
      <c r="AL1780"/>
      <c r="AM1780"/>
      <c r="AN1780"/>
      <c r="AO1780"/>
      <c r="AQ1780"/>
      <c r="AR1780"/>
      <c r="AS1780"/>
      <c r="AT1780"/>
      <c r="AU1780"/>
      <c r="AV1780" s="105"/>
      <c r="AW1780"/>
      <c r="AX1780"/>
      <c r="AY1780"/>
      <c r="AZ1780"/>
      <c r="BA1780"/>
      <c r="BB1780"/>
    </row>
    <row r="1781" spans="1:54" x14ac:dyDescent="0.3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Y1781"/>
      <c r="AA1781"/>
      <c r="AB1781"/>
      <c r="AC1781"/>
      <c r="AD1781"/>
      <c r="AE1781"/>
      <c r="AG1781"/>
      <c r="AI1781" s="11"/>
      <c r="AK1781"/>
      <c r="AL1781"/>
      <c r="AM1781"/>
      <c r="AN1781"/>
      <c r="AO1781"/>
      <c r="AQ1781"/>
      <c r="AR1781"/>
      <c r="AS1781"/>
      <c r="AT1781"/>
      <c r="AU1781"/>
      <c r="AV1781" s="105"/>
      <c r="AW1781"/>
      <c r="AX1781"/>
      <c r="AY1781"/>
      <c r="AZ1781"/>
      <c r="BA1781"/>
      <c r="BB1781"/>
    </row>
    <row r="1782" spans="1:54" x14ac:dyDescent="0.3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Y1782"/>
      <c r="AA1782"/>
      <c r="AB1782"/>
      <c r="AC1782"/>
      <c r="AD1782"/>
      <c r="AE1782"/>
      <c r="AG1782"/>
      <c r="AI1782" s="11"/>
      <c r="AK1782"/>
      <c r="AL1782"/>
      <c r="AM1782"/>
      <c r="AN1782"/>
      <c r="AO1782"/>
      <c r="AQ1782"/>
      <c r="AR1782"/>
      <c r="AS1782"/>
      <c r="AT1782"/>
      <c r="AU1782"/>
      <c r="AV1782" s="105"/>
      <c r="AW1782"/>
      <c r="AX1782"/>
      <c r="AY1782"/>
      <c r="AZ1782"/>
      <c r="BA1782"/>
      <c r="BB1782"/>
    </row>
    <row r="1783" spans="1:54" x14ac:dyDescent="0.3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Y1783"/>
      <c r="AA1783"/>
      <c r="AB1783"/>
      <c r="AC1783"/>
      <c r="AD1783"/>
      <c r="AE1783"/>
      <c r="AG1783"/>
      <c r="AI1783" s="11"/>
      <c r="AK1783"/>
      <c r="AL1783"/>
      <c r="AM1783"/>
      <c r="AN1783"/>
      <c r="AO1783"/>
      <c r="AQ1783"/>
      <c r="AR1783"/>
      <c r="AS1783"/>
      <c r="AT1783"/>
      <c r="AU1783"/>
      <c r="AV1783" s="105"/>
      <c r="AW1783"/>
      <c r="AX1783"/>
      <c r="AY1783"/>
      <c r="AZ1783"/>
      <c r="BA1783"/>
      <c r="BB1783"/>
    </row>
    <row r="1784" spans="1:54" x14ac:dyDescent="0.3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Y1784"/>
      <c r="AA1784"/>
      <c r="AB1784"/>
      <c r="AC1784"/>
      <c r="AD1784"/>
      <c r="AE1784"/>
      <c r="AG1784"/>
      <c r="AI1784" s="11"/>
      <c r="AK1784"/>
      <c r="AL1784"/>
      <c r="AM1784"/>
      <c r="AN1784"/>
      <c r="AO1784"/>
      <c r="AQ1784"/>
      <c r="AR1784"/>
      <c r="AS1784"/>
      <c r="AT1784"/>
      <c r="AU1784"/>
      <c r="AV1784" s="105"/>
      <c r="AW1784"/>
      <c r="AX1784"/>
      <c r="AY1784"/>
      <c r="AZ1784"/>
      <c r="BA1784"/>
      <c r="BB1784"/>
    </row>
    <row r="1785" spans="1:54" x14ac:dyDescent="0.3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Y1785"/>
      <c r="AA1785"/>
      <c r="AB1785"/>
      <c r="AC1785"/>
      <c r="AD1785"/>
      <c r="AE1785"/>
      <c r="AG1785"/>
      <c r="AI1785" s="11"/>
      <c r="AK1785"/>
      <c r="AL1785"/>
      <c r="AM1785"/>
      <c r="AN1785"/>
      <c r="AO1785"/>
      <c r="AQ1785"/>
      <c r="AR1785"/>
      <c r="AS1785"/>
      <c r="AT1785"/>
      <c r="AU1785"/>
      <c r="AV1785" s="105"/>
      <c r="AW1785"/>
      <c r="AX1785"/>
      <c r="AY1785"/>
      <c r="AZ1785"/>
      <c r="BA1785"/>
      <c r="BB1785"/>
    </row>
    <row r="1786" spans="1:54" x14ac:dyDescent="0.3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Y1786"/>
      <c r="AA1786"/>
      <c r="AB1786"/>
      <c r="AC1786"/>
      <c r="AD1786"/>
      <c r="AE1786"/>
      <c r="AG1786"/>
      <c r="AI1786" s="11"/>
      <c r="AK1786"/>
      <c r="AL1786"/>
      <c r="AM1786"/>
      <c r="AN1786"/>
      <c r="AO1786"/>
      <c r="AQ1786"/>
      <c r="AR1786"/>
      <c r="AS1786"/>
      <c r="AT1786"/>
      <c r="AU1786"/>
      <c r="AV1786" s="105"/>
      <c r="AW1786"/>
      <c r="AX1786"/>
      <c r="AY1786"/>
      <c r="AZ1786"/>
      <c r="BA1786"/>
      <c r="BB1786"/>
    </row>
    <row r="1787" spans="1:54" x14ac:dyDescent="0.3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Y1787"/>
      <c r="AA1787"/>
      <c r="AB1787"/>
      <c r="AC1787"/>
      <c r="AD1787"/>
      <c r="AE1787"/>
      <c r="AG1787"/>
      <c r="AI1787" s="11"/>
      <c r="AK1787"/>
      <c r="AL1787"/>
      <c r="AM1787"/>
      <c r="AN1787"/>
      <c r="AO1787"/>
      <c r="AQ1787"/>
      <c r="AR1787"/>
      <c r="AS1787"/>
      <c r="AT1787"/>
      <c r="AU1787"/>
      <c r="AV1787" s="105"/>
      <c r="AW1787"/>
      <c r="AX1787"/>
      <c r="AY1787"/>
      <c r="AZ1787"/>
      <c r="BA1787"/>
      <c r="BB1787"/>
    </row>
    <row r="1788" spans="1:54" x14ac:dyDescent="0.3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Y1788"/>
      <c r="AA1788"/>
      <c r="AB1788"/>
      <c r="AC1788"/>
      <c r="AD1788"/>
      <c r="AE1788"/>
      <c r="AG1788"/>
      <c r="AI1788" s="11"/>
      <c r="AK1788"/>
      <c r="AL1788"/>
      <c r="AM1788"/>
      <c r="AN1788"/>
      <c r="AO1788"/>
      <c r="AQ1788"/>
      <c r="AR1788"/>
      <c r="AS1788"/>
      <c r="AT1788"/>
      <c r="AU1788"/>
      <c r="AV1788" s="105"/>
      <c r="AW1788"/>
      <c r="AX1788"/>
      <c r="AY1788"/>
      <c r="AZ1788"/>
      <c r="BA1788"/>
      <c r="BB1788"/>
    </row>
    <row r="1789" spans="1:54" x14ac:dyDescent="0.3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Y1789"/>
      <c r="AA1789"/>
      <c r="AB1789"/>
      <c r="AC1789"/>
      <c r="AD1789"/>
      <c r="AE1789"/>
      <c r="AG1789"/>
      <c r="AI1789" s="11"/>
      <c r="AK1789"/>
      <c r="AL1789"/>
      <c r="AM1789"/>
      <c r="AN1789"/>
      <c r="AO1789"/>
      <c r="AQ1789"/>
      <c r="AR1789"/>
      <c r="AS1789"/>
      <c r="AT1789"/>
      <c r="AU1789"/>
      <c r="AV1789" s="105"/>
      <c r="AW1789"/>
      <c r="AX1789"/>
      <c r="AY1789"/>
      <c r="AZ1789"/>
      <c r="BA1789"/>
      <c r="BB1789"/>
    </row>
    <row r="1790" spans="1:54" x14ac:dyDescent="0.3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Y1790"/>
      <c r="AA1790"/>
      <c r="AB1790"/>
      <c r="AC1790"/>
      <c r="AD1790"/>
      <c r="AE1790"/>
      <c r="AG1790"/>
      <c r="AI1790" s="11"/>
      <c r="AK1790"/>
      <c r="AL1790"/>
      <c r="AM1790"/>
      <c r="AN1790"/>
      <c r="AO1790"/>
      <c r="AQ1790"/>
      <c r="AR1790"/>
      <c r="AS1790"/>
      <c r="AT1790"/>
      <c r="AU1790"/>
      <c r="AV1790" s="105"/>
      <c r="AW1790"/>
      <c r="AX1790"/>
      <c r="AY1790"/>
      <c r="AZ1790"/>
      <c r="BA1790"/>
      <c r="BB1790"/>
    </row>
    <row r="1791" spans="1:54" x14ac:dyDescent="0.3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Y1791"/>
      <c r="AA1791"/>
      <c r="AB1791"/>
      <c r="AC1791"/>
      <c r="AD1791"/>
      <c r="AE1791"/>
      <c r="AG1791"/>
      <c r="AI1791" s="11"/>
      <c r="AK1791"/>
      <c r="AL1791"/>
      <c r="AM1791"/>
      <c r="AN1791"/>
      <c r="AO1791"/>
      <c r="AQ1791"/>
      <c r="AR1791"/>
      <c r="AS1791"/>
      <c r="AT1791"/>
      <c r="AU1791"/>
      <c r="AV1791" s="105"/>
      <c r="AW1791"/>
      <c r="AX1791"/>
      <c r="AY1791"/>
      <c r="AZ1791"/>
      <c r="BA1791"/>
      <c r="BB1791"/>
    </row>
    <row r="1792" spans="1:54" x14ac:dyDescent="0.3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Y1792"/>
      <c r="AA1792"/>
      <c r="AB1792"/>
      <c r="AC1792"/>
      <c r="AD1792"/>
      <c r="AE1792"/>
      <c r="AG1792"/>
      <c r="AI1792" s="11"/>
      <c r="AK1792"/>
      <c r="AL1792"/>
      <c r="AM1792"/>
      <c r="AN1792"/>
      <c r="AO1792"/>
      <c r="AQ1792"/>
      <c r="AR1792"/>
      <c r="AS1792"/>
      <c r="AT1792"/>
      <c r="AU1792"/>
      <c r="AV1792" s="105"/>
      <c r="AW1792"/>
      <c r="AX1792"/>
      <c r="AY1792"/>
      <c r="AZ1792"/>
      <c r="BA1792"/>
      <c r="BB1792"/>
    </row>
    <row r="1793" spans="1:54" x14ac:dyDescent="0.3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Y1793"/>
      <c r="AA1793"/>
      <c r="AB1793"/>
      <c r="AC1793"/>
      <c r="AD1793"/>
      <c r="AE1793"/>
      <c r="AG1793"/>
      <c r="AI1793" s="11"/>
      <c r="AK1793"/>
      <c r="AL1793"/>
      <c r="AM1793"/>
      <c r="AN1793"/>
      <c r="AO1793"/>
      <c r="AQ1793"/>
      <c r="AR1793"/>
      <c r="AS1793"/>
      <c r="AT1793"/>
      <c r="AU1793"/>
      <c r="AV1793" s="105"/>
      <c r="AW1793"/>
      <c r="AX1793"/>
      <c r="AY1793"/>
      <c r="AZ1793"/>
      <c r="BA1793"/>
      <c r="BB1793"/>
    </row>
    <row r="1794" spans="1:54" x14ac:dyDescent="0.3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Y1794"/>
      <c r="AA1794"/>
      <c r="AB1794"/>
      <c r="AC1794"/>
      <c r="AD1794"/>
      <c r="AE1794"/>
      <c r="AG1794"/>
      <c r="AI1794" s="11"/>
      <c r="AK1794"/>
      <c r="AL1794"/>
      <c r="AM1794"/>
      <c r="AN1794"/>
      <c r="AO1794"/>
      <c r="AQ1794"/>
      <c r="AR1794"/>
      <c r="AS1794"/>
      <c r="AT1794"/>
      <c r="AU1794"/>
      <c r="AV1794" s="105"/>
      <c r="AW1794"/>
      <c r="AX1794"/>
      <c r="AY1794"/>
      <c r="AZ1794"/>
      <c r="BA1794"/>
      <c r="BB1794"/>
    </row>
    <row r="1795" spans="1:54" x14ac:dyDescent="0.3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Y1795"/>
      <c r="AA1795"/>
      <c r="AB1795"/>
      <c r="AC1795"/>
      <c r="AD1795"/>
      <c r="AE1795"/>
      <c r="AG1795"/>
      <c r="AI1795" s="11"/>
      <c r="AK1795"/>
      <c r="AL1795"/>
      <c r="AM1795"/>
      <c r="AN1795"/>
      <c r="AO1795"/>
      <c r="AQ1795"/>
      <c r="AR1795"/>
      <c r="AS1795"/>
      <c r="AT1795"/>
      <c r="AU1795"/>
      <c r="AV1795" s="105"/>
      <c r="AW1795"/>
      <c r="AX1795"/>
      <c r="AY1795"/>
      <c r="AZ1795"/>
      <c r="BA1795"/>
      <c r="BB1795"/>
    </row>
    <row r="1796" spans="1:54" x14ac:dyDescent="0.3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Y1796"/>
      <c r="AA1796"/>
      <c r="AB1796"/>
      <c r="AC1796"/>
      <c r="AD1796"/>
      <c r="AE1796"/>
      <c r="AG1796"/>
      <c r="AI1796" s="11"/>
      <c r="AK1796"/>
      <c r="AL1796"/>
      <c r="AM1796"/>
      <c r="AN1796"/>
      <c r="AO1796"/>
      <c r="AQ1796"/>
      <c r="AR1796"/>
      <c r="AS1796"/>
      <c r="AT1796"/>
      <c r="AU1796"/>
      <c r="AV1796" s="105"/>
      <c r="AW1796"/>
      <c r="AX1796"/>
      <c r="AY1796"/>
      <c r="AZ1796"/>
      <c r="BA1796"/>
      <c r="BB1796"/>
    </row>
    <row r="1797" spans="1:54" x14ac:dyDescent="0.3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Y1797"/>
      <c r="AA1797"/>
      <c r="AB1797"/>
      <c r="AC1797"/>
      <c r="AD1797"/>
      <c r="AE1797"/>
      <c r="AG1797"/>
      <c r="AI1797" s="11"/>
      <c r="AK1797"/>
      <c r="AL1797"/>
      <c r="AM1797"/>
      <c r="AN1797"/>
      <c r="AO1797"/>
      <c r="AQ1797"/>
      <c r="AR1797"/>
      <c r="AS1797"/>
      <c r="AT1797"/>
      <c r="AU1797"/>
      <c r="AV1797" s="105"/>
      <c r="AW1797"/>
      <c r="AX1797"/>
      <c r="AY1797"/>
      <c r="AZ1797"/>
      <c r="BA1797"/>
      <c r="BB1797"/>
    </row>
    <row r="1798" spans="1:54" x14ac:dyDescent="0.3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Y1798"/>
      <c r="AA1798"/>
      <c r="AB1798"/>
      <c r="AC1798"/>
      <c r="AD1798"/>
      <c r="AE1798"/>
      <c r="AG1798"/>
      <c r="AI1798" s="11"/>
      <c r="AK1798"/>
      <c r="AL1798"/>
      <c r="AM1798"/>
      <c r="AN1798"/>
      <c r="AO1798"/>
      <c r="AQ1798"/>
      <c r="AR1798"/>
      <c r="AS1798"/>
      <c r="AT1798"/>
      <c r="AU1798"/>
      <c r="AV1798" s="105"/>
      <c r="AW1798"/>
      <c r="AX1798"/>
      <c r="AY1798"/>
      <c r="AZ1798"/>
      <c r="BA1798"/>
      <c r="BB1798"/>
    </row>
    <row r="1799" spans="1:54" x14ac:dyDescent="0.3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Y1799"/>
      <c r="AA1799"/>
      <c r="AB1799"/>
      <c r="AC1799"/>
      <c r="AD1799"/>
      <c r="AE1799"/>
      <c r="AG1799"/>
      <c r="AI1799" s="11"/>
      <c r="AK1799"/>
      <c r="AL1799"/>
      <c r="AM1799"/>
      <c r="AN1799"/>
      <c r="AO1799"/>
      <c r="AQ1799"/>
      <c r="AR1799"/>
      <c r="AS1799"/>
      <c r="AT1799"/>
      <c r="AU1799"/>
      <c r="AV1799" s="105"/>
      <c r="AW1799"/>
      <c r="AX1799"/>
      <c r="AY1799"/>
      <c r="AZ1799"/>
      <c r="BA1799"/>
      <c r="BB1799"/>
    </row>
    <row r="1800" spans="1:54" x14ac:dyDescent="0.3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Y1800"/>
      <c r="AA1800"/>
      <c r="AB1800"/>
      <c r="AC1800"/>
      <c r="AD1800"/>
      <c r="AE1800"/>
      <c r="AG1800"/>
      <c r="AI1800" s="11"/>
      <c r="AK1800"/>
      <c r="AL1800"/>
      <c r="AM1800"/>
      <c r="AN1800"/>
      <c r="AO1800"/>
      <c r="AQ1800"/>
      <c r="AR1800"/>
      <c r="AS1800"/>
      <c r="AT1800"/>
      <c r="AU1800"/>
      <c r="AV1800" s="105"/>
      <c r="AW1800"/>
      <c r="AX1800"/>
      <c r="AY1800"/>
      <c r="AZ1800"/>
      <c r="BA1800"/>
      <c r="BB1800"/>
    </row>
    <row r="1801" spans="1:54" x14ac:dyDescent="0.3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Y1801"/>
      <c r="AA1801"/>
      <c r="AB1801"/>
      <c r="AC1801"/>
      <c r="AD1801"/>
      <c r="AE1801"/>
      <c r="AG1801"/>
      <c r="AI1801" s="11"/>
      <c r="AK1801"/>
      <c r="AL1801"/>
      <c r="AM1801"/>
      <c r="AN1801"/>
      <c r="AO1801"/>
      <c r="AQ1801"/>
      <c r="AR1801"/>
      <c r="AS1801"/>
      <c r="AT1801"/>
      <c r="AU1801"/>
      <c r="AV1801" s="105"/>
      <c r="AW1801"/>
      <c r="AX1801"/>
      <c r="AY1801"/>
      <c r="AZ1801"/>
      <c r="BA1801"/>
      <c r="BB1801"/>
    </row>
    <row r="1802" spans="1:54" x14ac:dyDescent="0.3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Y1802"/>
      <c r="AA1802"/>
      <c r="AB1802"/>
      <c r="AC1802"/>
      <c r="AD1802"/>
      <c r="AE1802"/>
      <c r="AG1802"/>
      <c r="AI1802" s="11"/>
      <c r="AK1802"/>
      <c r="AL1802"/>
      <c r="AM1802"/>
      <c r="AN1802"/>
      <c r="AO1802"/>
      <c r="AQ1802"/>
      <c r="AR1802"/>
      <c r="AS1802"/>
      <c r="AT1802"/>
      <c r="AU1802"/>
      <c r="AV1802" s="105"/>
      <c r="AW1802"/>
      <c r="AX1802"/>
      <c r="AY1802"/>
      <c r="AZ1802"/>
      <c r="BA1802"/>
      <c r="BB1802"/>
    </row>
    <row r="1803" spans="1:54" x14ac:dyDescent="0.3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Y1803"/>
      <c r="AA1803"/>
      <c r="AB1803"/>
      <c r="AC1803"/>
      <c r="AD1803"/>
      <c r="AE1803"/>
      <c r="AG1803"/>
      <c r="AI1803" s="11"/>
      <c r="AK1803"/>
      <c r="AL1803"/>
      <c r="AM1803"/>
      <c r="AN1803"/>
      <c r="AO1803"/>
      <c r="AQ1803"/>
      <c r="AR1803"/>
      <c r="AS1803"/>
      <c r="AT1803"/>
      <c r="AU1803"/>
      <c r="AV1803" s="105"/>
      <c r="AW1803"/>
      <c r="AX1803"/>
      <c r="AY1803"/>
      <c r="AZ1803"/>
      <c r="BA1803"/>
      <c r="BB1803"/>
    </row>
    <row r="1804" spans="1:54" x14ac:dyDescent="0.3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Y1804"/>
      <c r="AA1804"/>
      <c r="AB1804"/>
      <c r="AC1804"/>
      <c r="AD1804"/>
      <c r="AE1804"/>
      <c r="AG1804"/>
      <c r="AI1804" s="11"/>
      <c r="AK1804"/>
      <c r="AL1804"/>
      <c r="AM1804"/>
      <c r="AN1804"/>
      <c r="AO1804"/>
      <c r="AQ1804"/>
      <c r="AR1804"/>
      <c r="AS1804"/>
      <c r="AT1804"/>
      <c r="AU1804"/>
      <c r="AV1804" s="105"/>
      <c r="AW1804"/>
      <c r="AX1804"/>
      <c r="AY1804"/>
      <c r="AZ1804"/>
      <c r="BA1804"/>
      <c r="BB1804"/>
    </row>
    <row r="1805" spans="1:54" x14ac:dyDescent="0.3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Y1805"/>
      <c r="AA1805"/>
      <c r="AB1805"/>
      <c r="AC1805"/>
      <c r="AD1805"/>
      <c r="AE1805"/>
      <c r="AG1805"/>
      <c r="AI1805" s="11"/>
      <c r="AK1805"/>
      <c r="AL1805"/>
      <c r="AM1805"/>
      <c r="AN1805"/>
      <c r="AO1805"/>
      <c r="AQ1805"/>
      <c r="AR1805"/>
      <c r="AS1805"/>
      <c r="AT1805"/>
      <c r="AU1805"/>
      <c r="AV1805" s="105"/>
      <c r="AW1805"/>
      <c r="AX1805"/>
      <c r="AY1805"/>
      <c r="AZ1805"/>
      <c r="BA1805"/>
      <c r="BB1805"/>
    </row>
    <row r="1806" spans="1:54" x14ac:dyDescent="0.3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Y1806"/>
      <c r="AA1806"/>
      <c r="AB1806"/>
      <c r="AC1806"/>
      <c r="AD1806"/>
      <c r="AE1806"/>
      <c r="AG1806"/>
      <c r="AI1806" s="11"/>
      <c r="AK1806"/>
      <c r="AL1806"/>
      <c r="AM1806"/>
      <c r="AN1806"/>
      <c r="AO1806"/>
      <c r="AQ1806"/>
      <c r="AR1806"/>
      <c r="AS1806"/>
      <c r="AT1806"/>
      <c r="AU1806"/>
      <c r="AV1806" s="105"/>
      <c r="AW1806"/>
      <c r="AX1806"/>
      <c r="AY1806"/>
      <c r="AZ1806"/>
      <c r="BA1806"/>
      <c r="BB1806"/>
    </row>
    <row r="1807" spans="1:54" x14ac:dyDescent="0.3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Y1807"/>
      <c r="AA1807"/>
      <c r="AB1807"/>
      <c r="AC1807"/>
      <c r="AD1807"/>
      <c r="AE1807"/>
      <c r="AG1807"/>
      <c r="AI1807" s="11"/>
      <c r="AK1807"/>
      <c r="AL1807"/>
      <c r="AM1807"/>
      <c r="AN1807"/>
      <c r="AO1807"/>
      <c r="AQ1807"/>
      <c r="AR1807"/>
      <c r="AS1807"/>
      <c r="AT1807"/>
      <c r="AU1807"/>
      <c r="AV1807" s="105"/>
      <c r="AW1807"/>
      <c r="AX1807"/>
      <c r="AY1807"/>
      <c r="AZ1807"/>
      <c r="BA1807"/>
      <c r="BB1807"/>
    </row>
    <row r="1808" spans="1:54" x14ac:dyDescent="0.3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Y1808"/>
      <c r="AA1808"/>
      <c r="AB1808"/>
      <c r="AC1808"/>
      <c r="AD1808"/>
      <c r="AE1808"/>
      <c r="AG1808"/>
      <c r="AI1808" s="11"/>
      <c r="AK1808"/>
      <c r="AL1808"/>
      <c r="AM1808"/>
      <c r="AN1808"/>
      <c r="AO1808"/>
      <c r="AQ1808"/>
      <c r="AR1808"/>
      <c r="AS1808"/>
      <c r="AT1808"/>
      <c r="AU1808"/>
      <c r="AV1808" s="105"/>
      <c r="AW1808"/>
      <c r="AX1808"/>
      <c r="AY1808"/>
      <c r="AZ1808"/>
      <c r="BA1808"/>
      <c r="BB1808"/>
    </row>
    <row r="1809" spans="1:54" x14ac:dyDescent="0.3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Y1809"/>
      <c r="AA1809"/>
      <c r="AB1809"/>
      <c r="AC1809"/>
      <c r="AD1809"/>
      <c r="AE1809"/>
      <c r="AG1809"/>
      <c r="AI1809" s="11"/>
      <c r="AK1809"/>
      <c r="AL1809"/>
      <c r="AM1809"/>
      <c r="AN1809"/>
      <c r="AO1809"/>
      <c r="AQ1809"/>
      <c r="AR1809"/>
      <c r="AS1809"/>
      <c r="AT1809"/>
      <c r="AU1809"/>
      <c r="AV1809" s="105"/>
      <c r="AW1809"/>
      <c r="AX1809"/>
      <c r="AY1809"/>
      <c r="AZ1809"/>
      <c r="BA1809"/>
      <c r="BB1809"/>
    </row>
    <row r="1810" spans="1:54" x14ac:dyDescent="0.3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Y1810"/>
      <c r="AA1810"/>
      <c r="AB1810"/>
      <c r="AC1810"/>
      <c r="AD1810"/>
      <c r="AE1810"/>
      <c r="AG1810"/>
      <c r="AI1810" s="11"/>
      <c r="AK1810"/>
      <c r="AL1810"/>
      <c r="AM1810"/>
      <c r="AN1810"/>
      <c r="AO1810"/>
      <c r="AQ1810"/>
      <c r="AR1810"/>
      <c r="AS1810"/>
      <c r="AT1810"/>
      <c r="AU1810"/>
      <c r="AV1810" s="105"/>
      <c r="AW1810"/>
      <c r="AX1810"/>
      <c r="AY1810"/>
      <c r="AZ1810"/>
      <c r="BA1810"/>
      <c r="BB1810"/>
    </row>
    <row r="1811" spans="1:54" x14ac:dyDescent="0.3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Y1811"/>
      <c r="AA1811"/>
      <c r="AB1811"/>
      <c r="AC1811"/>
      <c r="AD1811"/>
      <c r="AE1811"/>
      <c r="AG1811"/>
      <c r="AI1811" s="11"/>
      <c r="AK1811"/>
      <c r="AL1811"/>
      <c r="AM1811"/>
      <c r="AN1811"/>
      <c r="AO1811"/>
      <c r="AQ1811"/>
      <c r="AR1811"/>
      <c r="AS1811"/>
      <c r="AT1811"/>
      <c r="AU1811"/>
      <c r="AV1811" s="105"/>
      <c r="AW1811"/>
      <c r="AX1811"/>
      <c r="AY1811"/>
      <c r="AZ1811"/>
      <c r="BA1811"/>
      <c r="BB1811"/>
    </row>
    <row r="1812" spans="1:54" x14ac:dyDescent="0.3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Y1812"/>
      <c r="AA1812"/>
      <c r="AB1812"/>
      <c r="AC1812"/>
      <c r="AD1812"/>
      <c r="AE1812"/>
      <c r="AG1812"/>
      <c r="AI1812" s="11"/>
      <c r="AK1812"/>
      <c r="AL1812"/>
      <c r="AM1812"/>
      <c r="AN1812"/>
      <c r="AO1812"/>
      <c r="AQ1812"/>
      <c r="AR1812"/>
      <c r="AS1812"/>
      <c r="AT1812"/>
      <c r="AU1812"/>
      <c r="AV1812" s="105"/>
      <c r="AW1812"/>
      <c r="AX1812"/>
      <c r="AY1812"/>
      <c r="AZ1812"/>
      <c r="BA1812"/>
      <c r="BB1812"/>
    </row>
    <row r="1813" spans="1:54" x14ac:dyDescent="0.3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Y1813"/>
      <c r="AA1813"/>
      <c r="AB1813"/>
      <c r="AC1813"/>
      <c r="AD1813"/>
      <c r="AE1813"/>
      <c r="AG1813"/>
      <c r="AI1813" s="11"/>
      <c r="AK1813"/>
      <c r="AL1813"/>
      <c r="AM1813"/>
      <c r="AN1813"/>
      <c r="AO1813"/>
      <c r="AQ1813"/>
      <c r="AR1813"/>
      <c r="AS1813"/>
      <c r="AT1813"/>
      <c r="AU1813"/>
      <c r="AV1813" s="105"/>
      <c r="AW1813"/>
      <c r="AX1813"/>
      <c r="AY1813"/>
      <c r="AZ1813"/>
      <c r="BA1813"/>
      <c r="BB1813"/>
    </row>
    <row r="1814" spans="1:54" x14ac:dyDescent="0.3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Y1814"/>
      <c r="AA1814"/>
      <c r="AB1814"/>
      <c r="AC1814"/>
      <c r="AD1814"/>
      <c r="AE1814"/>
      <c r="AG1814"/>
      <c r="AI1814" s="11"/>
      <c r="AK1814"/>
      <c r="AL1814"/>
      <c r="AM1814"/>
      <c r="AN1814"/>
      <c r="AO1814"/>
      <c r="AQ1814"/>
      <c r="AR1814"/>
      <c r="AS1814"/>
      <c r="AT1814"/>
      <c r="AU1814"/>
      <c r="AV1814" s="105"/>
      <c r="AW1814"/>
      <c r="AX1814"/>
      <c r="AY1814"/>
      <c r="AZ1814"/>
      <c r="BA1814"/>
      <c r="BB1814"/>
    </row>
    <row r="1815" spans="1:54" x14ac:dyDescent="0.3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Y1815"/>
      <c r="AA1815"/>
      <c r="AB1815"/>
      <c r="AC1815"/>
      <c r="AD1815"/>
      <c r="AE1815"/>
      <c r="AG1815"/>
      <c r="AI1815" s="11"/>
      <c r="AK1815"/>
      <c r="AL1815"/>
      <c r="AM1815"/>
      <c r="AN1815"/>
      <c r="AO1815"/>
      <c r="AQ1815"/>
      <c r="AR1815"/>
      <c r="AS1815"/>
      <c r="AT1815"/>
      <c r="AU1815"/>
      <c r="AV1815" s="105"/>
      <c r="AW1815"/>
      <c r="AX1815"/>
      <c r="AY1815"/>
      <c r="AZ1815"/>
      <c r="BA1815"/>
      <c r="BB1815"/>
    </row>
    <row r="1816" spans="1:54" x14ac:dyDescent="0.3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Y1816"/>
      <c r="AA1816"/>
      <c r="AB1816"/>
      <c r="AC1816"/>
      <c r="AD1816"/>
      <c r="AE1816"/>
      <c r="AG1816"/>
      <c r="AI1816" s="11"/>
      <c r="AK1816"/>
      <c r="AL1816"/>
      <c r="AM1816"/>
      <c r="AN1816"/>
      <c r="AO1816"/>
      <c r="AQ1816"/>
      <c r="AR1816"/>
      <c r="AS1816"/>
      <c r="AT1816"/>
      <c r="AU1816"/>
      <c r="AV1816" s="105"/>
      <c r="AW1816"/>
      <c r="AX1816"/>
      <c r="AY1816"/>
      <c r="AZ1816"/>
      <c r="BA1816"/>
      <c r="BB1816"/>
    </row>
    <row r="1817" spans="1:54" x14ac:dyDescent="0.3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Y1817"/>
      <c r="AA1817"/>
      <c r="AB1817"/>
      <c r="AC1817"/>
      <c r="AD1817"/>
      <c r="AE1817"/>
      <c r="AG1817"/>
      <c r="AI1817" s="11"/>
      <c r="AK1817"/>
      <c r="AL1817"/>
      <c r="AM1817"/>
      <c r="AN1817"/>
      <c r="AO1817"/>
      <c r="AQ1817"/>
      <c r="AR1817"/>
      <c r="AS1817"/>
      <c r="AT1817"/>
      <c r="AU1817"/>
      <c r="AV1817" s="105"/>
      <c r="AW1817"/>
      <c r="AX1817"/>
      <c r="AY1817"/>
      <c r="AZ1817"/>
      <c r="BA1817"/>
      <c r="BB1817"/>
    </row>
    <row r="1818" spans="1:54" x14ac:dyDescent="0.3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Y1818"/>
      <c r="AA1818"/>
      <c r="AB1818"/>
      <c r="AC1818"/>
      <c r="AD1818"/>
      <c r="AE1818"/>
      <c r="AG1818"/>
      <c r="AI1818" s="11"/>
      <c r="AK1818"/>
      <c r="AL1818"/>
      <c r="AM1818"/>
      <c r="AN1818"/>
      <c r="AO1818"/>
      <c r="AQ1818"/>
      <c r="AR1818"/>
      <c r="AS1818"/>
      <c r="AT1818"/>
      <c r="AU1818"/>
      <c r="AV1818" s="105"/>
      <c r="AW1818"/>
      <c r="AX1818"/>
      <c r="AY1818"/>
      <c r="AZ1818"/>
      <c r="BA1818"/>
      <c r="BB1818"/>
    </row>
    <row r="1819" spans="1:54" x14ac:dyDescent="0.3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Y1819"/>
      <c r="AA1819"/>
      <c r="AB1819"/>
      <c r="AC1819"/>
      <c r="AD1819"/>
      <c r="AE1819"/>
      <c r="AG1819"/>
      <c r="AI1819" s="11"/>
      <c r="AK1819"/>
      <c r="AL1819"/>
      <c r="AM1819"/>
      <c r="AN1819"/>
      <c r="AO1819"/>
      <c r="AQ1819"/>
      <c r="AR1819"/>
      <c r="AS1819"/>
      <c r="AT1819"/>
      <c r="AU1819"/>
      <c r="AV1819" s="105"/>
      <c r="AW1819"/>
      <c r="AX1819"/>
      <c r="AY1819"/>
      <c r="AZ1819"/>
      <c r="BA1819"/>
      <c r="BB1819"/>
    </row>
    <row r="1820" spans="1:54" x14ac:dyDescent="0.3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Y1820"/>
      <c r="AA1820"/>
      <c r="AB1820"/>
      <c r="AC1820"/>
      <c r="AD1820"/>
      <c r="AE1820"/>
      <c r="AG1820"/>
      <c r="AI1820" s="11"/>
      <c r="AK1820"/>
      <c r="AL1820"/>
      <c r="AM1820"/>
      <c r="AN1820"/>
      <c r="AO1820"/>
      <c r="AQ1820"/>
      <c r="AR1820"/>
      <c r="AS1820"/>
      <c r="AT1820"/>
      <c r="AU1820"/>
      <c r="AV1820" s="105"/>
      <c r="AW1820"/>
      <c r="AX1820"/>
      <c r="AY1820"/>
      <c r="AZ1820"/>
      <c r="BA1820"/>
      <c r="BB1820"/>
    </row>
    <row r="1821" spans="1:54" x14ac:dyDescent="0.3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Y1821"/>
      <c r="AA1821"/>
      <c r="AB1821"/>
      <c r="AC1821"/>
      <c r="AD1821"/>
      <c r="AE1821"/>
      <c r="AG1821"/>
      <c r="AI1821" s="11"/>
      <c r="AK1821"/>
      <c r="AL1821"/>
      <c r="AM1821"/>
      <c r="AN1821"/>
      <c r="AO1821"/>
      <c r="AQ1821"/>
      <c r="AR1821"/>
      <c r="AS1821"/>
      <c r="AT1821"/>
      <c r="AU1821"/>
      <c r="AV1821" s="105"/>
      <c r="AW1821"/>
      <c r="AX1821"/>
      <c r="AY1821"/>
      <c r="AZ1821"/>
      <c r="BA1821"/>
      <c r="BB1821"/>
    </row>
    <row r="1822" spans="1:54" x14ac:dyDescent="0.3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Y1822"/>
      <c r="AA1822"/>
      <c r="AB1822"/>
      <c r="AC1822"/>
      <c r="AD1822"/>
      <c r="AE1822"/>
      <c r="AG1822"/>
      <c r="AI1822" s="11"/>
      <c r="AK1822"/>
      <c r="AL1822"/>
      <c r="AM1822"/>
      <c r="AN1822"/>
      <c r="AO1822"/>
      <c r="AQ1822"/>
      <c r="AR1822"/>
      <c r="AS1822"/>
      <c r="AT1822"/>
      <c r="AU1822"/>
      <c r="AV1822" s="105"/>
      <c r="AW1822"/>
      <c r="AX1822"/>
      <c r="AY1822"/>
      <c r="AZ1822"/>
      <c r="BA1822"/>
      <c r="BB1822"/>
    </row>
    <row r="1823" spans="1:54" x14ac:dyDescent="0.3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Y1823"/>
      <c r="AA1823"/>
      <c r="AB1823"/>
      <c r="AC1823"/>
      <c r="AD1823"/>
      <c r="AE1823"/>
      <c r="AG1823"/>
      <c r="AI1823" s="11"/>
      <c r="AK1823"/>
      <c r="AL1823"/>
      <c r="AM1823"/>
      <c r="AN1823"/>
      <c r="AO1823"/>
      <c r="AQ1823"/>
      <c r="AR1823"/>
      <c r="AS1823"/>
      <c r="AT1823"/>
      <c r="AU1823"/>
      <c r="AV1823" s="105"/>
      <c r="AW1823"/>
      <c r="AX1823"/>
      <c r="AY1823"/>
      <c r="AZ1823"/>
      <c r="BA1823"/>
      <c r="BB1823"/>
    </row>
    <row r="1824" spans="1:54" x14ac:dyDescent="0.3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Y1824"/>
      <c r="AA1824"/>
      <c r="AB1824"/>
      <c r="AC1824"/>
      <c r="AD1824"/>
      <c r="AE1824"/>
      <c r="AG1824"/>
      <c r="AI1824" s="11"/>
      <c r="AK1824"/>
      <c r="AL1824"/>
      <c r="AM1824"/>
      <c r="AN1824"/>
      <c r="AO1824"/>
      <c r="AQ1824"/>
      <c r="AR1824"/>
      <c r="AS1824"/>
      <c r="AT1824"/>
      <c r="AU1824"/>
      <c r="AV1824" s="105"/>
      <c r="AW1824"/>
      <c r="AX1824"/>
      <c r="AY1824"/>
      <c r="AZ1824"/>
      <c r="BA1824"/>
      <c r="BB1824"/>
    </row>
    <row r="1825" spans="1:54" x14ac:dyDescent="0.3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Y1825"/>
      <c r="AA1825"/>
      <c r="AB1825"/>
      <c r="AC1825"/>
      <c r="AD1825"/>
      <c r="AE1825"/>
      <c r="AG1825"/>
      <c r="AI1825" s="11"/>
      <c r="AK1825"/>
      <c r="AL1825"/>
      <c r="AM1825"/>
      <c r="AN1825"/>
      <c r="AO1825"/>
      <c r="AQ1825"/>
      <c r="AR1825"/>
      <c r="AS1825"/>
      <c r="AT1825"/>
      <c r="AU1825"/>
      <c r="AV1825" s="105"/>
      <c r="AW1825"/>
      <c r="AX1825"/>
      <c r="AY1825"/>
      <c r="AZ1825"/>
      <c r="BA1825"/>
      <c r="BB1825"/>
    </row>
    <row r="1826" spans="1:54" x14ac:dyDescent="0.3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Y1826"/>
      <c r="AA1826"/>
      <c r="AB1826"/>
      <c r="AC1826"/>
      <c r="AD1826"/>
      <c r="AE1826"/>
      <c r="AG1826"/>
      <c r="AI1826" s="11"/>
      <c r="AK1826"/>
      <c r="AL1826"/>
      <c r="AM1826"/>
      <c r="AN1826"/>
      <c r="AO1826"/>
      <c r="AQ1826"/>
      <c r="AR1826"/>
      <c r="AS1826"/>
      <c r="AT1826"/>
      <c r="AU1826"/>
      <c r="AV1826" s="105"/>
      <c r="AW1826"/>
      <c r="AX1826"/>
      <c r="AY1826"/>
      <c r="AZ1826"/>
      <c r="BA1826"/>
      <c r="BB1826"/>
    </row>
    <row r="1827" spans="1:54" x14ac:dyDescent="0.3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Y1827"/>
      <c r="AA1827"/>
      <c r="AB1827"/>
      <c r="AC1827"/>
      <c r="AD1827"/>
      <c r="AE1827"/>
      <c r="AG1827"/>
      <c r="AI1827" s="11"/>
      <c r="AK1827"/>
      <c r="AL1827"/>
      <c r="AM1827"/>
      <c r="AN1827"/>
      <c r="AO1827"/>
      <c r="AQ1827"/>
      <c r="AR1827"/>
      <c r="AS1827"/>
      <c r="AT1827"/>
      <c r="AU1827"/>
      <c r="AV1827" s="105"/>
      <c r="AW1827"/>
      <c r="AX1827"/>
      <c r="AY1827"/>
      <c r="AZ1827"/>
      <c r="BA1827"/>
      <c r="BB1827"/>
    </row>
    <row r="1828" spans="1:54" x14ac:dyDescent="0.3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Y1828"/>
      <c r="AA1828"/>
      <c r="AB1828"/>
      <c r="AC1828"/>
      <c r="AD1828"/>
      <c r="AE1828"/>
      <c r="AG1828"/>
      <c r="AI1828" s="11"/>
      <c r="AK1828"/>
      <c r="AL1828"/>
      <c r="AM1828"/>
      <c r="AN1828"/>
      <c r="AO1828"/>
      <c r="AQ1828"/>
      <c r="AR1828"/>
      <c r="AS1828"/>
      <c r="AT1828"/>
      <c r="AU1828"/>
      <c r="AV1828" s="105"/>
      <c r="AW1828"/>
      <c r="AX1828"/>
      <c r="AY1828"/>
      <c r="AZ1828"/>
      <c r="BA1828"/>
      <c r="BB1828"/>
    </row>
    <row r="1829" spans="1:54" x14ac:dyDescent="0.3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Y1829"/>
      <c r="AA1829"/>
      <c r="AB1829"/>
      <c r="AC1829"/>
      <c r="AD1829"/>
      <c r="AE1829"/>
      <c r="AG1829"/>
      <c r="AI1829" s="11"/>
      <c r="AK1829"/>
      <c r="AL1829"/>
      <c r="AM1829"/>
      <c r="AN1829"/>
      <c r="AO1829"/>
      <c r="AQ1829"/>
      <c r="AR1829"/>
      <c r="AS1829"/>
      <c r="AT1829"/>
      <c r="AU1829"/>
      <c r="AV1829" s="105"/>
      <c r="AW1829"/>
      <c r="AX1829"/>
      <c r="AY1829"/>
      <c r="AZ1829"/>
      <c r="BA1829"/>
      <c r="BB1829"/>
    </row>
    <row r="1830" spans="1:54" x14ac:dyDescent="0.3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Y1830"/>
      <c r="AA1830"/>
      <c r="AB1830"/>
      <c r="AC1830"/>
      <c r="AD1830"/>
      <c r="AE1830"/>
      <c r="AG1830"/>
      <c r="AI1830" s="11"/>
      <c r="AK1830"/>
      <c r="AL1830"/>
      <c r="AM1830"/>
      <c r="AN1830"/>
      <c r="AO1830"/>
      <c r="AQ1830"/>
      <c r="AR1830"/>
      <c r="AS1830"/>
      <c r="AT1830"/>
      <c r="AU1830"/>
      <c r="AV1830" s="105"/>
      <c r="AW1830"/>
      <c r="AX1830"/>
      <c r="AY1830"/>
      <c r="AZ1830"/>
      <c r="BA1830"/>
      <c r="BB1830"/>
    </row>
    <row r="1831" spans="1:54" x14ac:dyDescent="0.3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Y1831"/>
      <c r="AA1831"/>
      <c r="AB1831"/>
      <c r="AC1831"/>
      <c r="AD1831"/>
      <c r="AE1831"/>
      <c r="AG1831"/>
      <c r="AI1831" s="11"/>
      <c r="AK1831"/>
      <c r="AL1831"/>
      <c r="AM1831"/>
      <c r="AN1831"/>
      <c r="AO1831"/>
      <c r="AQ1831"/>
      <c r="AR1831"/>
      <c r="AS1831"/>
      <c r="AT1831"/>
      <c r="AU1831"/>
      <c r="AV1831" s="105"/>
      <c r="AW1831"/>
      <c r="AX1831"/>
      <c r="AY1831"/>
      <c r="AZ1831"/>
      <c r="BA1831"/>
      <c r="BB1831"/>
    </row>
    <row r="1832" spans="1:54" x14ac:dyDescent="0.3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Y1832"/>
      <c r="AA1832"/>
      <c r="AB1832"/>
      <c r="AC1832"/>
      <c r="AD1832"/>
      <c r="AE1832"/>
      <c r="AG1832"/>
      <c r="AI1832" s="11"/>
      <c r="AK1832"/>
      <c r="AL1832"/>
      <c r="AM1832"/>
      <c r="AN1832"/>
      <c r="AO1832"/>
      <c r="AQ1832"/>
      <c r="AR1832"/>
      <c r="AS1832"/>
      <c r="AT1832"/>
      <c r="AU1832"/>
      <c r="AV1832" s="105"/>
      <c r="AW1832"/>
      <c r="AX1832"/>
      <c r="AY1832"/>
      <c r="AZ1832"/>
      <c r="BA1832"/>
      <c r="BB1832"/>
    </row>
    <row r="1833" spans="1:54" x14ac:dyDescent="0.3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Y1833"/>
      <c r="AA1833"/>
      <c r="AB1833"/>
      <c r="AC1833"/>
      <c r="AD1833"/>
      <c r="AE1833"/>
      <c r="AG1833"/>
      <c r="AI1833" s="11"/>
      <c r="AK1833"/>
      <c r="AL1833"/>
      <c r="AM1833"/>
      <c r="AN1833"/>
      <c r="AO1833"/>
      <c r="AQ1833"/>
      <c r="AR1833"/>
      <c r="AS1833"/>
      <c r="AT1833"/>
      <c r="AU1833"/>
      <c r="AV1833" s="105"/>
      <c r="AW1833"/>
      <c r="AX1833"/>
      <c r="AY1833"/>
      <c r="AZ1833"/>
      <c r="BA1833"/>
      <c r="BB1833"/>
    </row>
    <row r="1834" spans="1:54" x14ac:dyDescent="0.3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Y1834"/>
      <c r="AA1834"/>
      <c r="AB1834"/>
      <c r="AC1834"/>
      <c r="AD1834"/>
      <c r="AE1834"/>
      <c r="AG1834"/>
      <c r="AI1834" s="11"/>
      <c r="AK1834"/>
      <c r="AL1834"/>
      <c r="AM1834"/>
      <c r="AN1834"/>
      <c r="AO1834"/>
      <c r="AQ1834"/>
      <c r="AR1834"/>
      <c r="AS1834"/>
      <c r="AT1834"/>
      <c r="AU1834"/>
      <c r="AV1834" s="105"/>
      <c r="AW1834"/>
      <c r="AX1834"/>
      <c r="AY1834"/>
      <c r="AZ1834"/>
      <c r="BA1834"/>
      <c r="BB1834"/>
    </row>
    <row r="1835" spans="1:54" x14ac:dyDescent="0.3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Y1835"/>
      <c r="AA1835"/>
      <c r="AB1835"/>
      <c r="AC1835"/>
      <c r="AD1835"/>
      <c r="AE1835"/>
      <c r="AG1835"/>
      <c r="AI1835" s="11"/>
      <c r="AK1835"/>
      <c r="AL1835"/>
      <c r="AM1835"/>
      <c r="AN1835"/>
      <c r="AO1835"/>
      <c r="AQ1835"/>
      <c r="AR1835"/>
      <c r="AS1835"/>
      <c r="AT1835"/>
      <c r="AU1835"/>
      <c r="AV1835" s="105"/>
      <c r="AW1835"/>
      <c r="AX1835"/>
      <c r="AY1835"/>
      <c r="AZ1835"/>
      <c r="BA1835"/>
      <c r="BB1835"/>
    </row>
    <row r="1836" spans="1:54" x14ac:dyDescent="0.3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Y1836"/>
      <c r="AA1836"/>
      <c r="AB1836"/>
      <c r="AC1836"/>
      <c r="AD1836"/>
      <c r="AE1836"/>
      <c r="AG1836"/>
      <c r="AI1836" s="11"/>
      <c r="AK1836"/>
      <c r="AL1836"/>
      <c r="AM1836"/>
      <c r="AN1836"/>
      <c r="AO1836"/>
      <c r="AQ1836"/>
      <c r="AR1836"/>
      <c r="AS1836"/>
      <c r="AT1836"/>
      <c r="AU1836"/>
      <c r="AV1836" s="105"/>
      <c r="AW1836"/>
      <c r="AX1836"/>
      <c r="AY1836"/>
      <c r="AZ1836"/>
      <c r="BA1836"/>
      <c r="BB1836"/>
    </row>
    <row r="1837" spans="1:54" x14ac:dyDescent="0.3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Y1837"/>
      <c r="AA1837"/>
      <c r="AB1837"/>
      <c r="AC1837"/>
      <c r="AD1837"/>
      <c r="AE1837"/>
      <c r="AG1837"/>
      <c r="AI1837" s="11"/>
      <c r="AK1837"/>
      <c r="AL1837"/>
      <c r="AM1837"/>
      <c r="AN1837"/>
      <c r="AO1837"/>
      <c r="AQ1837"/>
      <c r="AR1837"/>
      <c r="AS1837"/>
      <c r="AT1837"/>
      <c r="AU1837"/>
      <c r="AV1837" s="105"/>
      <c r="AW1837"/>
      <c r="AX1837"/>
      <c r="AY1837"/>
      <c r="AZ1837"/>
      <c r="BA1837"/>
      <c r="BB1837"/>
    </row>
    <row r="1838" spans="1:54" x14ac:dyDescent="0.3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Y1838"/>
      <c r="AA1838"/>
      <c r="AB1838"/>
      <c r="AC1838"/>
      <c r="AD1838"/>
      <c r="AE1838"/>
      <c r="AG1838"/>
      <c r="AI1838" s="11"/>
      <c r="AK1838"/>
      <c r="AL1838"/>
      <c r="AM1838"/>
      <c r="AN1838"/>
      <c r="AO1838"/>
      <c r="AQ1838"/>
      <c r="AR1838"/>
      <c r="AS1838"/>
      <c r="AT1838"/>
      <c r="AU1838"/>
      <c r="AV1838" s="105"/>
      <c r="AW1838"/>
      <c r="AX1838"/>
      <c r="AY1838"/>
      <c r="AZ1838"/>
      <c r="BA1838"/>
      <c r="BB1838"/>
    </row>
    <row r="1839" spans="1:54" x14ac:dyDescent="0.3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Y1839"/>
      <c r="AA1839"/>
      <c r="AB1839"/>
      <c r="AC1839"/>
      <c r="AD1839"/>
      <c r="AE1839"/>
      <c r="AG1839"/>
      <c r="AI1839" s="11"/>
      <c r="AK1839"/>
      <c r="AL1839"/>
      <c r="AM1839"/>
      <c r="AN1839"/>
      <c r="AO1839"/>
      <c r="AQ1839"/>
      <c r="AR1839"/>
      <c r="AS1839"/>
      <c r="AT1839"/>
      <c r="AU1839"/>
      <c r="AV1839" s="105"/>
      <c r="AW1839"/>
      <c r="AX1839"/>
      <c r="AY1839"/>
      <c r="AZ1839"/>
      <c r="BA1839"/>
      <c r="BB1839"/>
    </row>
    <row r="1840" spans="1:54" x14ac:dyDescent="0.3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Y1840"/>
      <c r="AA1840"/>
      <c r="AB1840"/>
      <c r="AC1840"/>
      <c r="AD1840"/>
      <c r="AE1840"/>
      <c r="AG1840"/>
      <c r="AI1840" s="11"/>
      <c r="AK1840"/>
      <c r="AL1840"/>
      <c r="AM1840"/>
      <c r="AN1840"/>
      <c r="AO1840"/>
      <c r="AQ1840"/>
      <c r="AR1840"/>
      <c r="AS1840"/>
      <c r="AT1840"/>
      <c r="AU1840"/>
      <c r="AV1840" s="105"/>
      <c r="AW1840"/>
      <c r="AX1840"/>
      <c r="AY1840"/>
      <c r="AZ1840"/>
      <c r="BA1840"/>
      <c r="BB1840"/>
    </row>
    <row r="1841" spans="1:54" x14ac:dyDescent="0.3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Y1841"/>
      <c r="AA1841"/>
      <c r="AB1841"/>
      <c r="AC1841"/>
      <c r="AD1841"/>
      <c r="AE1841"/>
      <c r="AG1841"/>
      <c r="AI1841" s="11"/>
      <c r="AK1841"/>
      <c r="AL1841"/>
      <c r="AM1841"/>
      <c r="AN1841"/>
      <c r="AO1841"/>
      <c r="AQ1841"/>
      <c r="AR1841"/>
      <c r="AS1841"/>
      <c r="AT1841"/>
      <c r="AU1841"/>
      <c r="AV1841" s="105"/>
      <c r="AW1841"/>
      <c r="AX1841"/>
      <c r="AY1841"/>
      <c r="AZ1841"/>
      <c r="BA1841"/>
      <c r="BB1841"/>
    </row>
    <row r="1842" spans="1:54" x14ac:dyDescent="0.3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Y1842"/>
      <c r="AA1842"/>
      <c r="AB1842"/>
      <c r="AC1842"/>
      <c r="AD1842"/>
      <c r="AE1842"/>
      <c r="AG1842"/>
      <c r="AI1842" s="11"/>
      <c r="AK1842"/>
      <c r="AL1842"/>
      <c r="AM1842"/>
      <c r="AN1842"/>
      <c r="AO1842"/>
      <c r="AQ1842"/>
      <c r="AR1842"/>
      <c r="AS1842"/>
      <c r="AT1842"/>
      <c r="AU1842"/>
      <c r="AV1842" s="105"/>
      <c r="AW1842"/>
      <c r="AX1842"/>
      <c r="AY1842"/>
      <c r="AZ1842"/>
      <c r="BA1842"/>
      <c r="BB1842"/>
    </row>
    <row r="1843" spans="1:54" x14ac:dyDescent="0.3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Y1843"/>
      <c r="AA1843"/>
      <c r="AB1843"/>
      <c r="AC1843"/>
      <c r="AD1843"/>
      <c r="AE1843"/>
      <c r="AG1843"/>
      <c r="AI1843" s="11"/>
      <c r="AK1843"/>
      <c r="AL1843"/>
      <c r="AM1843"/>
      <c r="AN1843"/>
      <c r="AO1843"/>
      <c r="AQ1843"/>
      <c r="AR1843"/>
      <c r="AS1843"/>
      <c r="AT1843"/>
      <c r="AU1843"/>
      <c r="AV1843" s="105"/>
      <c r="AW1843"/>
      <c r="AX1843"/>
      <c r="AY1843"/>
      <c r="AZ1843"/>
      <c r="BA1843"/>
      <c r="BB1843"/>
    </row>
    <row r="1844" spans="1:54" x14ac:dyDescent="0.3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Y1844"/>
      <c r="AA1844"/>
      <c r="AB1844"/>
      <c r="AC1844"/>
      <c r="AD1844"/>
      <c r="AE1844"/>
      <c r="AG1844"/>
      <c r="AI1844" s="11"/>
      <c r="AK1844"/>
      <c r="AL1844"/>
      <c r="AM1844"/>
      <c r="AN1844"/>
      <c r="AO1844"/>
      <c r="AQ1844"/>
      <c r="AR1844"/>
      <c r="AS1844"/>
      <c r="AT1844"/>
      <c r="AU1844"/>
      <c r="AV1844" s="105"/>
      <c r="AW1844"/>
      <c r="AX1844"/>
      <c r="AY1844"/>
      <c r="AZ1844"/>
      <c r="BA1844"/>
      <c r="BB1844"/>
    </row>
    <row r="1845" spans="1:54" x14ac:dyDescent="0.3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Y1845"/>
      <c r="AA1845"/>
      <c r="AB1845"/>
      <c r="AC1845"/>
      <c r="AD1845"/>
      <c r="AE1845"/>
      <c r="AG1845"/>
      <c r="AI1845" s="11"/>
      <c r="AK1845"/>
      <c r="AL1845"/>
      <c r="AM1845"/>
      <c r="AN1845"/>
      <c r="AO1845"/>
      <c r="AQ1845"/>
      <c r="AR1845"/>
      <c r="AS1845"/>
      <c r="AT1845"/>
      <c r="AU1845"/>
      <c r="AV1845" s="105"/>
      <c r="AW1845"/>
      <c r="AX1845"/>
      <c r="AY1845"/>
      <c r="AZ1845"/>
      <c r="BA1845"/>
      <c r="BB1845"/>
    </row>
    <row r="1846" spans="1:54" x14ac:dyDescent="0.3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Y1846"/>
      <c r="AA1846"/>
      <c r="AB1846"/>
      <c r="AC1846"/>
      <c r="AD1846"/>
      <c r="AE1846"/>
      <c r="AG1846"/>
      <c r="AI1846" s="11"/>
      <c r="AK1846"/>
      <c r="AL1846"/>
      <c r="AM1846"/>
      <c r="AN1846"/>
      <c r="AO1846"/>
      <c r="AQ1846"/>
      <c r="AR1846"/>
      <c r="AS1846"/>
      <c r="AT1846"/>
      <c r="AU1846"/>
      <c r="AV1846" s="105"/>
      <c r="AW1846"/>
      <c r="AX1846"/>
      <c r="AY1846"/>
      <c r="AZ1846"/>
      <c r="BA1846"/>
      <c r="BB1846"/>
    </row>
    <row r="1847" spans="1:54" x14ac:dyDescent="0.3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Y1847"/>
      <c r="AA1847"/>
      <c r="AB1847"/>
      <c r="AC1847"/>
      <c r="AD1847"/>
      <c r="AE1847"/>
      <c r="AG1847"/>
      <c r="AI1847" s="11"/>
      <c r="AK1847"/>
      <c r="AL1847"/>
      <c r="AM1847"/>
      <c r="AN1847"/>
      <c r="AO1847"/>
      <c r="AQ1847"/>
      <c r="AR1847"/>
      <c r="AS1847"/>
      <c r="AT1847"/>
      <c r="AU1847"/>
      <c r="AV1847" s="105"/>
      <c r="AW1847"/>
      <c r="AX1847"/>
      <c r="AY1847"/>
      <c r="AZ1847"/>
      <c r="BA1847"/>
      <c r="BB1847"/>
    </row>
    <row r="1848" spans="1:54" x14ac:dyDescent="0.3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Y1848"/>
      <c r="AA1848"/>
      <c r="AB1848"/>
      <c r="AC1848"/>
      <c r="AD1848"/>
      <c r="AE1848"/>
      <c r="AG1848"/>
      <c r="AI1848" s="11"/>
      <c r="AK1848"/>
      <c r="AL1848"/>
      <c r="AM1848"/>
      <c r="AN1848"/>
      <c r="AO1848"/>
      <c r="AQ1848"/>
      <c r="AR1848"/>
      <c r="AS1848"/>
      <c r="AT1848"/>
      <c r="AU1848"/>
      <c r="AV1848" s="105"/>
      <c r="AW1848"/>
      <c r="AX1848"/>
      <c r="AY1848"/>
      <c r="AZ1848"/>
      <c r="BA1848"/>
      <c r="BB1848"/>
    </row>
    <row r="1849" spans="1:54" x14ac:dyDescent="0.3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Y1849"/>
      <c r="AA1849"/>
      <c r="AB1849"/>
      <c r="AC1849"/>
      <c r="AD1849"/>
      <c r="AE1849"/>
      <c r="AG1849"/>
      <c r="AI1849" s="11"/>
      <c r="AK1849"/>
      <c r="AL1849"/>
      <c r="AM1849"/>
      <c r="AN1849"/>
      <c r="AO1849"/>
      <c r="AQ1849"/>
      <c r="AR1849"/>
      <c r="AS1849"/>
      <c r="AT1849"/>
      <c r="AU1849"/>
      <c r="AV1849" s="105"/>
      <c r="AW1849"/>
      <c r="AX1849"/>
      <c r="AY1849"/>
      <c r="AZ1849"/>
      <c r="BA1849"/>
      <c r="BB1849"/>
    </row>
    <row r="1850" spans="1:54" x14ac:dyDescent="0.3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Y1850"/>
      <c r="AA1850"/>
      <c r="AB1850"/>
      <c r="AC1850"/>
      <c r="AD1850"/>
      <c r="AE1850"/>
      <c r="AG1850"/>
      <c r="AI1850" s="11"/>
      <c r="AK1850"/>
      <c r="AL1850"/>
      <c r="AM1850"/>
      <c r="AN1850"/>
      <c r="AO1850"/>
      <c r="AQ1850"/>
      <c r="AR1850"/>
      <c r="AS1850"/>
      <c r="AT1850"/>
      <c r="AU1850"/>
      <c r="AV1850" s="105"/>
      <c r="AW1850"/>
      <c r="AX1850"/>
      <c r="AY1850"/>
      <c r="AZ1850"/>
      <c r="BA1850"/>
      <c r="BB1850"/>
    </row>
    <row r="1851" spans="1:54" x14ac:dyDescent="0.3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Y1851"/>
      <c r="AA1851"/>
      <c r="AB1851"/>
      <c r="AC1851"/>
      <c r="AD1851"/>
      <c r="AE1851"/>
      <c r="AG1851"/>
      <c r="AI1851" s="11"/>
      <c r="AK1851"/>
      <c r="AL1851"/>
      <c r="AM1851"/>
      <c r="AN1851"/>
      <c r="AO1851"/>
      <c r="AQ1851"/>
      <c r="AR1851"/>
      <c r="AS1851"/>
      <c r="AT1851"/>
      <c r="AU1851"/>
      <c r="AV1851" s="105"/>
      <c r="AW1851"/>
      <c r="AX1851"/>
      <c r="AY1851"/>
      <c r="AZ1851"/>
      <c r="BA1851"/>
      <c r="BB1851"/>
    </row>
    <row r="1852" spans="1:54" x14ac:dyDescent="0.3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Y1852"/>
      <c r="AA1852"/>
      <c r="AB1852"/>
      <c r="AC1852"/>
      <c r="AD1852"/>
      <c r="AE1852"/>
      <c r="AG1852"/>
      <c r="AI1852" s="11"/>
      <c r="AK1852"/>
      <c r="AL1852"/>
      <c r="AM1852"/>
      <c r="AN1852"/>
      <c r="AO1852"/>
      <c r="AQ1852"/>
      <c r="AR1852"/>
      <c r="AS1852"/>
      <c r="AT1852"/>
      <c r="AU1852"/>
      <c r="AV1852" s="105"/>
      <c r="AW1852"/>
      <c r="AX1852"/>
      <c r="AY1852"/>
      <c r="AZ1852"/>
      <c r="BA1852"/>
      <c r="BB1852"/>
    </row>
    <row r="1853" spans="1:54" x14ac:dyDescent="0.3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Y1853"/>
      <c r="AA1853"/>
      <c r="AB1853"/>
      <c r="AC1853"/>
      <c r="AD1853"/>
      <c r="AE1853"/>
      <c r="AG1853"/>
      <c r="AI1853" s="11"/>
      <c r="AK1853"/>
      <c r="AL1853"/>
      <c r="AM1853"/>
      <c r="AN1853"/>
      <c r="AO1853"/>
      <c r="AQ1853"/>
      <c r="AR1853"/>
      <c r="AS1853"/>
      <c r="AT1853"/>
      <c r="AU1853"/>
      <c r="AV1853" s="105"/>
      <c r="AW1853"/>
      <c r="AX1853"/>
      <c r="AY1853"/>
      <c r="AZ1853"/>
      <c r="BA1853"/>
      <c r="BB1853"/>
    </row>
    <row r="1854" spans="1:54" x14ac:dyDescent="0.3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Y1854"/>
      <c r="AA1854"/>
      <c r="AB1854"/>
      <c r="AC1854"/>
      <c r="AD1854"/>
      <c r="AE1854"/>
      <c r="AG1854"/>
      <c r="AI1854" s="11"/>
      <c r="AK1854"/>
      <c r="AL1854"/>
      <c r="AM1854"/>
      <c r="AN1854"/>
      <c r="AO1854"/>
      <c r="AQ1854"/>
      <c r="AR1854"/>
      <c r="AS1854"/>
      <c r="AT1854"/>
      <c r="AU1854"/>
      <c r="AV1854" s="105"/>
      <c r="AW1854"/>
      <c r="AX1854"/>
      <c r="AY1854"/>
      <c r="AZ1854"/>
      <c r="BA1854"/>
      <c r="BB1854"/>
    </row>
    <row r="1855" spans="1:54" x14ac:dyDescent="0.3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Y1855"/>
      <c r="AA1855"/>
      <c r="AB1855"/>
      <c r="AC1855"/>
      <c r="AD1855"/>
      <c r="AE1855"/>
      <c r="AG1855"/>
      <c r="AI1855" s="11"/>
      <c r="AK1855"/>
      <c r="AL1855"/>
      <c r="AM1855"/>
      <c r="AN1855"/>
      <c r="AO1855"/>
      <c r="AQ1855"/>
      <c r="AR1855"/>
      <c r="AS1855"/>
      <c r="AT1855"/>
      <c r="AU1855"/>
      <c r="AV1855" s="105"/>
      <c r="AW1855"/>
      <c r="AX1855"/>
      <c r="AY1855"/>
      <c r="AZ1855"/>
      <c r="BA1855"/>
      <c r="BB1855"/>
    </row>
    <row r="1856" spans="1:54" x14ac:dyDescent="0.3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Y1856"/>
      <c r="AA1856"/>
      <c r="AB1856"/>
      <c r="AC1856"/>
      <c r="AD1856"/>
      <c r="AE1856"/>
      <c r="AG1856"/>
      <c r="AI1856" s="11"/>
      <c r="AK1856"/>
      <c r="AL1856"/>
      <c r="AM1856"/>
      <c r="AN1856"/>
      <c r="AO1856"/>
      <c r="AQ1856"/>
      <c r="AR1856"/>
      <c r="AS1856"/>
      <c r="AT1856"/>
      <c r="AU1856"/>
      <c r="AV1856" s="105"/>
      <c r="AW1856"/>
      <c r="AX1856"/>
      <c r="AY1856"/>
      <c r="AZ1856"/>
      <c r="BA1856"/>
      <c r="BB1856"/>
    </row>
    <row r="1857" spans="1:54" x14ac:dyDescent="0.3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Y1857"/>
      <c r="AA1857"/>
      <c r="AB1857"/>
      <c r="AC1857"/>
      <c r="AD1857"/>
      <c r="AE1857"/>
      <c r="AG1857"/>
      <c r="AI1857" s="11"/>
      <c r="AK1857"/>
      <c r="AL1857"/>
      <c r="AM1857"/>
      <c r="AN1857"/>
      <c r="AO1857"/>
      <c r="AQ1857"/>
      <c r="AR1857"/>
      <c r="AS1857"/>
      <c r="AT1857"/>
      <c r="AU1857"/>
      <c r="AV1857" s="105"/>
      <c r="AW1857"/>
      <c r="AX1857"/>
      <c r="AY1857"/>
      <c r="AZ1857"/>
      <c r="BA1857"/>
      <c r="BB1857"/>
    </row>
    <row r="1858" spans="1:54" x14ac:dyDescent="0.3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Y1858"/>
      <c r="AA1858"/>
      <c r="AB1858"/>
      <c r="AC1858"/>
      <c r="AD1858"/>
      <c r="AE1858"/>
      <c r="AG1858"/>
      <c r="AI1858" s="11"/>
      <c r="AK1858"/>
      <c r="AL1858"/>
      <c r="AM1858"/>
      <c r="AN1858"/>
      <c r="AO1858"/>
      <c r="AQ1858"/>
      <c r="AR1858"/>
      <c r="AS1858"/>
      <c r="AT1858"/>
      <c r="AU1858"/>
      <c r="AV1858" s="105"/>
      <c r="AW1858"/>
      <c r="AX1858"/>
      <c r="AY1858"/>
      <c r="AZ1858"/>
      <c r="BA1858"/>
      <c r="BB1858"/>
    </row>
    <row r="1859" spans="1:54" x14ac:dyDescent="0.3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Y1859"/>
      <c r="AA1859"/>
      <c r="AB1859"/>
      <c r="AC1859"/>
      <c r="AD1859"/>
      <c r="AE1859"/>
      <c r="AG1859"/>
      <c r="AI1859" s="11"/>
      <c r="AK1859"/>
      <c r="AL1859"/>
      <c r="AM1859"/>
      <c r="AN1859"/>
      <c r="AO1859"/>
      <c r="AQ1859"/>
      <c r="AR1859"/>
      <c r="AS1859"/>
      <c r="AT1859"/>
      <c r="AU1859"/>
      <c r="AV1859" s="105"/>
      <c r="AW1859"/>
      <c r="AX1859"/>
      <c r="AY1859"/>
      <c r="AZ1859"/>
      <c r="BA1859"/>
      <c r="BB1859"/>
    </row>
    <row r="1860" spans="1:54" x14ac:dyDescent="0.3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Y1860"/>
      <c r="AA1860"/>
      <c r="AB1860"/>
      <c r="AC1860"/>
      <c r="AD1860"/>
      <c r="AE1860"/>
      <c r="AG1860"/>
      <c r="AI1860" s="11"/>
      <c r="AK1860"/>
      <c r="AL1860"/>
      <c r="AM1860"/>
      <c r="AN1860"/>
      <c r="AO1860"/>
      <c r="AQ1860"/>
      <c r="AR1860"/>
      <c r="AS1860"/>
      <c r="AT1860"/>
      <c r="AU1860"/>
      <c r="AV1860" s="105"/>
      <c r="AW1860"/>
      <c r="AX1860"/>
      <c r="AY1860"/>
      <c r="AZ1860"/>
      <c r="BA1860"/>
      <c r="BB1860"/>
    </row>
    <row r="1861" spans="1:54" x14ac:dyDescent="0.3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Y1861"/>
      <c r="AA1861"/>
      <c r="AB1861"/>
      <c r="AC1861"/>
      <c r="AD1861"/>
      <c r="AE1861"/>
      <c r="AG1861"/>
      <c r="AI1861" s="11"/>
      <c r="AK1861"/>
      <c r="AL1861"/>
      <c r="AM1861"/>
      <c r="AN1861"/>
      <c r="AO1861"/>
      <c r="AQ1861"/>
      <c r="AR1861"/>
      <c r="AS1861"/>
      <c r="AT1861"/>
      <c r="AU1861"/>
      <c r="AV1861" s="105"/>
      <c r="AW1861"/>
      <c r="AX1861"/>
      <c r="AY1861"/>
      <c r="AZ1861"/>
      <c r="BA1861"/>
      <c r="BB1861"/>
    </row>
    <row r="1862" spans="1:54" x14ac:dyDescent="0.3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Y1862"/>
      <c r="AA1862"/>
      <c r="AB1862"/>
      <c r="AC1862"/>
      <c r="AD1862"/>
      <c r="AE1862"/>
      <c r="AG1862"/>
      <c r="AI1862" s="11"/>
      <c r="AK1862"/>
      <c r="AL1862"/>
      <c r="AM1862"/>
      <c r="AN1862"/>
      <c r="AO1862"/>
      <c r="AQ1862"/>
      <c r="AR1862"/>
      <c r="AS1862"/>
      <c r="AT1862"/>
      <c r="AU1862"/>
      <c r="AV1862" s="105"/>
      <c r="AW1862"/>
      <c r="AX1862"/>
      <c r="AY1862"/>
      <c r="AZ1862"/>
      <c r="BA1862"/>
      <c r="BB1862"/>
    </row>
    <row r="1863" spans="1:54" x14ac:dyDescent="0.3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Y1863"/>
      <c r="AA1863"/>
      <c r="AB1863"/>
      <c r="AC1863"/>
      <c r="AD1863"/>
      <c r="AE1863"/>
      <c r="AG1863"/>
      <c r="AI1863" s="11"/>
      <c r="AK1863"/>
      <c r="AL1863"/>
      <c r="AM1863"/>
      <c r="AN1863"/>
      <c r="AO1863"/>
      <c r="AQ1863"/>
      <c r="AR1863"/>
      <c r="AS1863"/>
      <c r="AT1863"/>
      <c r="AU1863"/>
      <c r="AV1863" s="105"/>
      <c r="AW1863"/>
      <c r="AX1863"/>
      <c r="AY1863"/>
      <c r="AZ1863"/>
      <c r="BA1863"/>
      <c r="BB1863"/>
    </row>
    <row r="1864" spans="1:54" x14ac:dyDescent="0.3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Y1864"/>
      <c r="AA1864"/>
      <c r="AB1864"/>
      <c r="AC1864"/>
      <c r="AD1864"/>
      <c r="AE1864"/>
      <c r="AG1864"/>
      <c r="AI1864" s="11"/>
      <c r="AK1864"/>
      <c r="AL1864"/>
      <c r="AM1864"/>
      <c r="AN1864"/>
      <c r="AO1864"/>
      <c r="AQ1864"/>
      <c r="AR1864"/>
      <c r="AS1864"/>
      <c r="AT1864"/>
      <c r="AU1864"/>
      <c r="AV1864" s="105"/>
      <c r="AW1864"/>
      <c r="AX1864"/>
      <c r="AY1864"/>
      <c r="AZ1864"/>
      <c r="BA1864"/>
      <c r="BB1864"/>
    </row>
    <row r="1865" spans="1:54" x14ac:dyDescent="0.3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Y1865"/>
      <c r="AA1865"/>
      <c r="AB1865"/>
      <c r="AC1865"/>
      <c r="AD1865"/>
      <c r="AE1865"/>
      <c r="AG1865"/>
      <c r="AI1865" s="11"/>
      <c r="AK1865"/>
      <c r="AL1865"/>
      <c r="AM1865"/>
      <c r="AN1865"/>
      <c r="AO1865"/>
      <c r="AQ1865"/>
      <c r="AR1865"/>
      <c r="AS1865"/>
      <c r="AT1865"/>
      <c r="AU1865"/>
      <c r="AV1865" s="105"/>
      <c r="AW1865"/>
      <c r="AX1865"/>
      <c r="AY1865"/>
      <c r="AZ1865"/>
      <c r="BA1865"/>
      <c r="BB1865"/>
    </row>
    <row r="1866" spans="1:54" x14ac:dyDescent="0.3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Y1866"/>
      <c r="AA1866"/>
      <c r="AB1866"/>
      <c r="AC1866"/>
      <c r="AD1866"/>
      <c r="AE1866"/>
      <c r="AG1866"/>
      <c r="AI1866" s="11"/>
      <c r="AK1866"/>
      <c r="AL1866"/>
      <c r="AM1866"/>
      <c r="AN1866"/>
      <c r="AO1866"/>
      <c r="AQ1866"/>
      <c r="AR1866"/>
      <c r="AS1866"/>
      <c r="AT1866"/>
      <c r="AU1866"/>
      <c r="AV1866" s="105"/>
      <c r="AW1866"/>
      <c r="AX1866"/>
      <c r="AY1866"/>
      <c r="AZ1866"/>
      <c r="BA1866"/>
      <c r="BB1866"/>
    </row>
    <row r="1867" spans="1:54" x14ac:dyDescent="0.3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Y1867"/>
      <c r="AA1867"/>
      <c r="AB1867"/>
      <c r="AC1867"/>
      <c r="AD1867"/>
      <c r="AE1867"/>
      <c r="AG1867"/>
      <c r="AI1867" s="11"/>
      <c r="AK1867"/>
      <c r="AL1867"/>
      <c r="AM1867"/>
      <c r="AN1867"/>
      <c r="AO1867"/>
      <c r="AQ1867"/>
      <c r="AR1867"/>
      <c r="AS1867"/>
      <c r="AT1867"/>
      <c r="AU1867"/>
      <c r="AV1867" s="105"/>
      <c r="AW1867"/>
      <c r="AX1867"/>
      <c r="AY1867"/>
      <c r="AZ1867"/>
      <c r="BA1867"/>
      <c r="BB1867"/>
    </row>
    <row r="1868" spans="1:54" x14ac:dyDescent="0.3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Y1868"/>
      <c r="AA1868"/>
      <c r="AB1868"/>
      <c r="AC1868"/>
      <c r="AD1868"/>
      <c r="AE1868"/>
      <c r="AG1868"/>
      <c r="AI1868" s="11"/>
      <c r="AK1868"/>
      <c r="AL1868"/>
      <c r="AM1868"/>
      <c r="AN1868"/>
      <c r="AO1868"/>
      <c r="AQ1868"/>
      <c r="AR1868"/>
      <c r="AS1868"/>
      <c r="AT1868"/>
      <c r="AU1868"/>
      <c r="AV1868" s="105"/>
      <c r="AW1868"/>
      <c r="AX1868"/>
      <c r="AY1868"/>
      <c r="AZ1868"/>
      <c r="BA1868"/>
      <c r="BB1868"/>
    </row>
    <row r="1869" spans="1:54" x14ac:dyDescent="0.3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Y1869"/>
      <c r="AA1869"/>
      <c r="AB1869"/>
      <c r="AC1869"/>
      <c r="AD1869"/>
      <c r="AE1869"/>
      <c r="AG1869"/>
      <c r="AI1869" s="11"/>
      <c r="AK1869"/>
      <c r="AL1869"/>
      <c r="AM1869"/>
      <c r="AN1869"/>
      <c r="AO1869"/>
      <c r="AQ1869"/>
      <c r="AR1869"/>
      <c r="AS1869"/>
      <c r="AT1869"/>
      <c r="AU1869"/>
      <c r="AV1869" s="105"/>
      <c r="AW1869"/>
      <c r="AX1869"/>
      <c r="AY1869"/>
      <c r="AZ1869"/>
      <c r="BA1869"/>
      <c r="BB1869"/>
    </row>
    <row r="1870" spans="1:54" x14ac:dyDescent="0.3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Y1870"/>
      <c r="AA1870"/>
      <c r="AB1870"/>
      <c r="AC1870"/>
      <c r="AD1870"/>
      <c r="AE1870"/>
      <c r="AG1870"/>
      <c r="AI1870" s="11"/>
      <c r="AK1870"/>
      <c r="AL1870"/>
      <c r="AM1870"/>
      <c r="AN1870"/>
      <c r="AO1870"/>
      <c r="AQ1870"/>
      <c r="AR1870"/>
      <c r="AS1870"/>
      <c r="AT1870"/>
      <c r="AU1870"/>
      <c r="AV1870" s="105"/>
      <c r="AW1870"/>
      <c r="AX1870"/>
      <c r="AY1870"/>
      <c r="AZ1870"/>
      <c r="BA1870"/>
      <c r="BB1870"/>
    </row>
    <row r="1871" spans="1:54" x14ac:dyDescent="0.3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Y1871"/>
      <c r="AA1871"/>
      <c r="AB1871"/>
      <c r="AC1871"/>
      <c r="AD1871"/>
      <c r="AE1871"/>
      <c r="AG1871"/>
      <c r="AI1871" s="11"/>
      <c r="AK1871"/>
      <c r="AL1871"/>
      <c r="AM1871"/>
      <c r="AN1871"/>
      <c r="AO1871"/>
      <c r="AQ1871"/>
      <c r="AR1871"/>
      <c r="AS1871"/>
      <c r="AT1871"/>
      <c r="AU1871"/>
      <c r="AV1871" s="105"/>
      <c r="AW1871"/>
      <c r="AX1871"/>
      <c r="AY1871"/>
      <c r="AZ1871"/>
      <c r="BA1871"/>
      <c r="BB1871"/>
    </row>
    <row r="1872" spans="1:54" x14ac:dyDescent="0.3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Y1872"/>
      <c r="AA1872"/>
      <c r="AB1872"/>
      <c r="AC1872"/>
      <c r="AD1872"/>
      <c r="AE1872"/>
      <c r="AG1872"/>
      <c r="AI1872" s="11"/>
      <c r="AK1872"/>
      <c r="AL1872"/>
      <c r="AM1872"/>
      <c r="AN1872"/>
      <c r="AO1872"/>
      <c r="AQ1872"/>
      <c r="AR1872"/>
      <c r="AS1872"/>
      <c r="AT1872"/>
      <c r="AU1872"/>
      <c r="AV1872" s="105"/>
      <c r="AW1872"/>
      <c r="AX1872"/>
      <c r="AY1872"/>
      <c r="AZ1872"/>
      <c r="BA1872"/>
      <c r="BB1872"/>
    </row>
    <row r="1873" spans="1:54" x14ac:dyDescent="0.3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Y1873"/>
      <c r="AA1873"/>
      <c r="AB1873"/>
      <c r="AC1873"/>
      <c r="AD1873"/>
      <c r="AE1873"/>
      <c r="AG1873"/>
      <c r="AI1873" s="11"/>
      <c r="AK1873"/>
      <c r="AL1873"/>
      <c r="AM1873"/>
      <c r="AN1873"/>
      <c r="AO1873"/>
      <c r="AQ1873"/>
      <c r="AR1873"/>
      <c r="AS1873"/>
      <c r="AT1873"/>
      <c r="AU1873"/>
      <c r="AV1873" s="105"/>
      <c r="AW1873"/>
      <c r="AX1873"/>
      <c r="AY1873"/>
      <c r="AZ1873"/>
      <c r="BA1873"/>
      <c r="BB1873"/>
    </row>
    <row r="1874" spans="1:54" x14ac:dyDescent="0.3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Y1874"/>
      <c r="AA1874"/>
      <c r="AB1874"/>
      <c r="AC1874"/>
      <c r="AD1874"/>
      <c r="AE1874"/>
      <c r="AG1874"/>
      <c r="AI1874" s="11"/>
      <c r="AK1874"/>
      <c r="AL1874"/>
      <c r="AM1874"/>
      <c r="AN1874"/>
      <c r="AO1874"/>
      <c r="AQ1874"/>
      <c r="AR1874"/>
      <c r="AS1874"/>
      <c r="AT1874"/>
      <c r="AU1874"/>
      <c r="AV1874" s="105"/>
      <c r="AW1874"/>
      <c r="AX1874"/>
      <c r="AY1874"/>
      <c r="AZ1874"/>
      <c r="BA1874"/>
      <c r="BB1874"/>
    </row>
    <row r="1875" spans="1:54" x14ac:dyDescent="0.3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Y1875"/>
      <c r="AA1875"/>
      <c r="AB1875"/>
      <c r="AC1875"/>
      <c r="AD1875"/>
      <c r="AE1875"/>
      <c r="AG1875"/>
      <c r="AI1875" s="11"/>
      <c r="AK1875"/>
      <c r="AL1875"/>
      <c r="AM1875"/>
      <c r="AN1875"/>
      <c r="AO1875"/>
      <c r="AQ1875"/>
      <c r="AR1875"/>
      <c r="AS1875"/>
      <c r="AT1875"/>
      <c r="AU1875"/>
      <c r="AV1875" s="105"/>
      <c r="AW1875"/>
      <c r="AX1875"/>
      <c r="AY1875"/>
      <c r="AZ1875"/>
      <c r="BA1875"/>
      <c r="BB1875"/>
    </row>
    <row r="1876" spans="1:54" x14ac:dyDescent="0.3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Y1876"/>
      <c r="AA1876"/>
      <c r="AB1876"/>
      <c r="AC1876"/>
      <c r="AD1876"/>
      <c r="AE1876"/>
      <c r="AG1876"/>
      <c r="AI1876" s="11"/>
      <c r="AK1876"/>
      <c r="AL1876"/>
      <c r="AM1876"/>
      <c r="AN1876"/>
      <c r="AO1876"/>
      <c r="AQ1876"/>
      <c r="AR1876"/>
      <c r="AS1876"/>
      <c r="AT1876"/>
      <c r="AU1876"/>
      <c r="AV1876" s="105"/>
      <c r="AW1876"/>
      <c r="AX1876"/>
      <c r="AY1876"/>
      <c r="AZ1876"/>
      <c r="BA1876"/>
      <c r="BB1876"/>
    </row>
    <row r="1877" spans="1:54" x14ac:dyDescent="0.3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Y1877"/>
      <c r="AA1877"/>
      <c r="AB1877"/>
      <c r="AC1877"/>
      <c r="AD1877"/>
      <c r="AE1877"/>
      <c r="AG1877"/>
      <c r="AI1877" s="11"/>
      <c r="AK1877"/>
      <c r="AL1877"/>
      <c r="AM1877"/>
      <c r="AN1877"/>
      <c r="AO1877"/>
      <c r="AQ1877"/>
      <c r="AR1877"/>
      <c r="AS1877"/>
      <c r="AT1877"/>
      <c r="AU1877"/>
      <c r="AV1877" s="105"/>
      <c r="AW1877"/>
      <c r="AX1877"/>
      <c r="AY1877"/>
      <c r="AZ1877"/>
      <c r="BA1877"/>
      <c r="BB1877"/>
    </row>
    <row r="1878" spans="1:54" x14ac:dyDescent="0.3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Y1878"/>
      <c r="AA1878"/>
      <c r="AB1878"/>
      <c r="AC1878"/>
      <c r="AD1878"/>
      <c r="AE1878"/>
      <c r="AG1878"/>
      <c r="AI1878" s="11"/>
      <c r="AK1878"/>
      <c r="AL1878"/>
      <c r="AM1878"/>
      <c r="AN1878"/>
      <c r="AO1878"/>
      <c r="AQ1878"/>
      <c r="AR1878"/>
      <c r="AS1878"/>
      <c r="AT1878"/>
      <c r="AU1878"/>
      <c r="AV1878" s="105"/>
      <c r="AW1878"/>
      <c r="AX1878"/>
      <c r="AY1878"/>
      <c r="AZ1878"/>
      <c r="BA1878"/>
      <c r="BB1878"/>
    </row>
    <row r="1879" spans="1:54" x14ac:dyDescent="0.3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Y1879"/>
      <c r="AA1879"/>
      <c r="AB1879"/>
      <c r="AC1879"/>
      <c r="AD1879"/>
      <c r="AE1879"/>
      <c r="AG1879"/>
      <c r="AI1879" s="11"/>
      <c r="AK1879"/>
      <c r="AL1879"/>
      <c r="AM1879"/>
      <c r="AN1879"/>
      <c r="AO1879"/>
      <c r="AQ1879"/>
      <c r="AR1879"/>
      <c r="AS1879"/>
      <c r="AT1879"/>
      <c r="AU1879"/>
      <c r="AV1879" s="105"/>
      <c r="AW1879"/>
      <c r="AX1879"/>
      <c r="AY1879"/>
      <c r="AZ1879"/>
      <c r="BA1879"/>
      <c r="BB1879"/>
    </row>
    <row r="1880" spans="1:54" x14ac:dyDescent="0.3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Y1880"/>
      <c r="AA1880"/>
      <c r="AB1880"/>
      <c r="AC1880"/>
      <c r="AD1880"/>
      <c r="AE1880"/>
      <c r="AG1880"/>
      <c r="AI1880" s="11"/>
      <c r="AK1880"/>
      <c r="AL1880"/>
      <c r="AM1880"/>
      <c r="AN1880"/>
      <c r="AO1880"/>
      <c r="AQ1880"/>
      <c r="AR1880"/>
      <c r="AS1880"/>
      <c r="AT1880"/>
      <c r="AU1880"/>
      <c r="AV1880" s="105"/>
      <c r="AW1880"/>
      <c r="AX1880"/>
      <c r="AY1880"/>
      <c r="AZ1880"/>
      <c r="BA1880"/>
      <c r="BB1880"/>
    </row>
    <row r="1881" spans="1:54" x14ac:dyDescent="0.3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Y1881"/>
      <c r="AA1881"/>
      <c r="AB1881"/>
      <c r="AC1881"/>
      <c r="AD1881"/>
      <c r="AE1881"/>
      <c r="AG1881"/>
      <c r="AI1881" s="11"/>
      <c r="AK1881"/>
      <c r="AL1881"/>
      <c r="AM1881"/>
      <c r="AN1881"/>
      <c r="AO1881"/>
      <c r="AQ1881"/>
      <c r="AR1881"/>
      <c r="AS1881"/>
      <c r="AT1881"/>
      <c r="AU1881"/>
      <c r="AV1881" s="105"/>
      <c r="AW1881"/>
      <c r="AX1881"/>
      <c r="AY1881"/>
      <c r="AZ1881"/>
      <c r="BA1881"/>
      <c r="BB1881"/>
    </row>
    <row r="1882" spans="1:54" x14ac:dyDescent="0.3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Y1882"/>
      <c r="AA1882"/>
      <c r="AB1882"/>
      <c r="AC1882"/>
      <c r="AD1882"/>
      <c r="AE1882"/>
      <c r="AG1882"/>
      <c r="AI1882" s="11"/>
      <c r="AK1882"/>
      <c r="AL1882"/>
      <c r="AM1882"/>
      <c r="AN1882"/>
      <c r="AO1882"/>
      <c r="AQ1882"/>
      <c r="AR1882"/>
      <c r="AS1882"/>
      <c r="AT1882"/>
      <c r="AU1882"/>
      <c r="AV1882" s="105"/>
      <c r="AW1882"/>
      <c r="AX1882"/>
      <c r="AY1882"/>
      <c r="AZ1882"/>
      <c r="BA1882"/>
      <c r="BB1882"/>
    </row>
    <row r="1883" spans="1:54" x14ac:dyDescent="0.3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Y1883"/>
      <c r="AA1883"/>
      <c r="AB1883"/>
      <c r="AC1883"/>
      <c r="AD1883"/>
      <c r="AE1883"/>
      <c r="AG1883"/>
      <c r="AI1883" s="11"/>
      <c r="AK1883"/>
      <c r="AL1883"/>
      <c r="AM1883"/>
      <c r="AN1883"/>
      <c r="AO1883"/>
      <c r="AQ1883"/>
      <c r="AR1883"/>
      <c r="AS1883"/>
      <c r="AT1883"/>
      <c r="AU1883"/>
      <c r="AV1883" s="105"/>
      <c r="AW1883"/>
      <c r="AX1883"/>
      <c r="AY1883"/>
      <c r="AZ1883"/>
      <c r="BA1883"/>
      <c r="BB1883"/>
    </row>
    <row r="1884" spans="1:54" x14ac:dyDescent="0.3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Y1884"/>
      <c r="AA1884"/>
      <c r="AB1884"/>
      <c r="AC1884"/>
      <c r="AD1884"/>
      <c r="AE1884"/>
      <c r="AG1884"/>
      <c r="AI1884" s="11"/>
      <c r="AK1884"/>
      <c r="AL1884"/>
      <c r="AM1884"/>
      <c r="AN1884"/>
      <c r="AO1884"/>
      <c r="AQ1884"/>
      <c r="AR1884"/>
      <c r="AS1884"/>
      <c r="AT1884"/>
      <c r="AU1884"/>
      <c r="AV1884" s="105"/>
      <c r="AW1884"/>
      <c r="AX1884"/>
      <c r="AY1884"/>
      <c r="AZ1884"/>
      <c r="BA1884"/>
      <c r="BB1884"/>
    </row>
    <row r="1885" spans="1:54" x14ac:dyDescent="0.3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Y1885"/>
      <c r="AA1885"/>
      <c r="AB1885"/>
      <c r="AC1885"/>
      <c r="AD1885"/>
      <c r="AE1885"/>
      <c r="AG1885"/>
      <c r="AI1885" s="11"/>
      <c r="AK1885"/>
      <c r="AL1885"/>
      <c r="AM1885"/>
      <c r="AN1885"/>
      <c r="AO1885"/>
      <c r="AQ1885"/>
      <c r="AR1885"/>
      <c r="AS1885"/>
      <c r="AT1885"/>
      <c r="AU1885"/>
      <c r="AV1885" s="105"/>
      <c r="AW1885"/>
      <c r="AX1885"/>
      <c r="AY1885"/>
      <c r="AZ1885"/>
      <c r="BA1885"/>
      <c r="BB1885"/>
    </row>
    <row r="1886" spans="1:54" x14ac:dyDescent="0.3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Y1886"/>
      <c r="AA1886"/>
      <c r="AB1886"/>
      <c r="AC1886"/>
      <c r="AD1886"/>
      <c r="AE1886"/>
      <c r="AG1886"/>
      <c r="AI1886" s="11"/>
      <c r="AK1886"/>
      <c r="AL1886"/>
      <c r="AM1886"/>
      <c r="AN1886"/>
      <c r="AO1886"/>
      <c r="AQ1886"/>
      <c r="AR1886"/>
      <c r="AS1886"/>
      <c r="AT1886"/>
      <c r="AU1886"/>
      <c r="AV1886" s="105"/>
      <c r="AW1886"/>
      <c r="AX1886"/>
      <c r="AY1886"/>
      <c r="AZ1886"/>
      <c r="BA1886"/>
      <c r="BB1886"/>
    </row>
    <row r="1887" spans="1:54" x14ac:dyDescent="0.3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Y1887"/>
      <c r="AA1887"/>
      <c r="AB1887"/>
      <c r="AC1887"/>
      <c r="AD1887"/>
      <c r="AE1887"/>
      <c r="AG1887"/>
      <c r="AI1887" s="11"/>
      <c r="AK1887"/>
      <c r="AL1887"/>
      <c r="AM1887"/>
      <c r="AN1887"/>
      <c r="AO1887"/>
      <c r="AQ1887"/>
      <c r="AR1887"/>
      <c r="AS1887"/>
      <c r="AT1887"/>
      <c r="AU1887"/>
      <c r="AV1887" s="105"/>
      <c r="AW1887"/>
      <c r="AX1887"/>
      <c r="AY1887"/>
      <c r="AZ1887"/>
      <c r="BA1887"/>
      <c r="BB1887"/>
    </row>
    <row r="1888" spans="1:54" x14ac:dyDescent="0.3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Y1888"/>
      <c r="AA1888"/>
      <c r="AB1888"/>
      <c r="AC1888"/>
      <c r="AD1888"/>
      <c r="AE1888"/>
      <c r="AG1888"/>
      <c r="AI1888" s="11"/>
      <c r="AK1888"/>
      <c r="AL1888"/>
      <c r="AM1888"/>
      <c r="AN1888"/>
      <c r="AO1888"/>
      <c r="AQ1888"/>
      <c r="AR1888"/>
      <c r="AS1888"/>
      <c r="AT1888"/>
      <c r="AU1888"/>
      <c r="AV1888" s="105"/>
      <c r="AW1888"/>
      <c r="AX1888"/>
      <c r="AY1888"/>
      <c r="AZ1888"/>
      <c r="BA1888"/>
      <c r="BB1888"/>
    </row>
    <row r="1889" spans="1:54" x14ac:dyDescent="0.3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Y1889"/>
      <c r="AA1889"/>
      <c r="AB1889"/>
      <c r="AC1889"/>
      <c r="AD1889"/>
      <c r="AE1889"/>
      <c r="AG1889"/>
      <c r="AI1889" s="11"/>
      <c r="AK1889"/>
      <c r="AL1889"/>
      <c r="AM1889"/>
      <c r="AN1889"/>
      <c r="AO1889"/>
      <c r="AQ1889"/>
      <c r="AR1889"/>
      <c r="AS1889"/>
      <c r="AT1889"/>
      <c r="AU1889"/>
      <c r="AV1889" s="105"/>
      <c r="AW1889"/>
      <c r="AX1889"/>
      <c r="AY1889"/>
      <c r="AZ1889"/>
      <c r="BA1889"/>
      <c r="BB1889"/>
    </row>
    <row r="1890" spans="1:54" x14ac:dyDescent="0.3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Y1890"/>
      <c r="AA1890"/>
      <c r="AB1890"/>
      <c r="AC1890"/>
      <c r="AD1890"/>
      <c r="AE1890"/>
      <c r="AG1890"/>
      <c r="AI1890" s="11"/>
      <c r="AK1890"/>
      <c r="AL1890"/>
      <c r="AM1890"/>
      <c r="AN1890"/>
      <c r="AO1890"/>
      <c r="AQ1890"/>
      <c r="AR1890"/>
      <c r="AS1890"/>
      <c r="AT1890"/>
      <c r="AU1890"/>
      <c r="AV1890" s="105"/>
      <c r="AW1890"/>
      <c r="AX1890"/>
      <c r="AY1890"/>
      <c r="AZ1890"/>
      <c r="BA1890"/>
      <c r="BB1890"/>
    </row>
    <row r="1891" spans="1:54" x14ac:dyDescent="0.3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Y1891"/>
      <c r="AA1891"/>
      <c r="AB1891"/>
      <c r="AC1891"/>
      <c r="AD1891"/>
      <c r="AE1891"/>
      <c r="AG1891"/>
      <c r="AI1891" s="11"/>
      <c r="AK1891"/>
      <c r="AL1891"/>
      <c r="AM1891"/>
      <c r="AN1891"/>
      <c r="AO1891"/>
      <c r="AQ1891"/>
      <c r="AR1891"/>
      <c r="AS1891"/>
      <c r="AT1891"/>
      <c r="AU1891"/>
      <c r="AV1891" s="105"/>
      <c r="AW1891"/>
      <c r="AX1891"/>
      <c r="AY1891"/>
      <c r="AZ1891"/>
      <c r="BA1891"/>
      <c r="BB1891"/>
    </row>
    <row r="1892" spans="1:54" x14ac:dyDescent="0.3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Y1892"/>
      <c r="AA1892"/>
      <c r="AB1892"/>
      <c r="AC1892"/>
      <c r="AD1892"/>
      <c r="AE1892"/>
      <c r="AG1892"/>
      <c r="AI1892" s="11"/>
      <c r="AK1892"/>
      <c r="AL1892"/>
      <c r="AM1892"/>
      <c r="AN1892"/>
      <c r="AO1892"/>
      <c r="AQ1892"/>
      <c r="AR1892"/>
      <c r="AS1892"/>
      <c r="AT1892"/>
      <c r="AU1892"/>
      <c r="AV1892" s="105"/>
      <c r="AW1892"/>
      <c r="AX1892"/>
      <c r="AY1892"/>
      <c r="AZ1892"/>
      <c r="BA1892"/>
      <c r="BB1892"/>
    </row>
    <row r="1893" spans="1:54" x14ac:dyDescent="0.3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Y1893"/>
      <c r="AA1893"/>
      <c r="AB1893"/>
      <c r="AC1893"/>
      <c r="AD1893"/>
      <c r="AE1893"/>
      <c r="AG1893"/>
      <c r="AI1893" s="11"/>
      <c r="AK1893"/>
      <c r="AL1893"/>
      <c r="AM1893"/>
      <c r="AN1893"/>
      <c r="AO1893"/>
      <c r="AQ1893"/>
      <c r="AR1893"/>
      <c r="AS1893"/>
      <c r="AT1893"/>
      <c r="AU1893"/>
      <c r="AV1893" s="105"/>
      <c r="AW1893"/>
      <c r="AX1893"/>
      <c r="AY1893"/>
      <c r="AZ1893"/>
      <c r="BA1893"/>
      <c r="BB1893"/>
    </row>
    <row r="1894" spans="1:54" x14ac:dyDescent="0.3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Y1894"/>
      <c r="AA1894"/>
      <c r="AB1894"/>
      <c r="AC1894"/>
      <c r="AD1894"/>
      <c r="AE1894"/>
      <c r="AG1894"/>
      <c r="AI1894" s="11"/>
      <c r="AK1894"/>
      <c r="AL1894"/>
      <c r="AM1894"/>
      <c r="AN1894"/>
      <c r="AO1894"/>
      <c r="AQ1894"/>
      <c r="AR1894"/>
      <c r="AS1894"/>
      <c r="AT1894"/>
      <c r="AU1894"/>
      <c r="AV1894" s="105"/>
      <c r="AW1894"/>
      <c r="AX1894"/>
      <c r="AY1894"/>
      <c r="AZ1894"/>
      <c r="BA1894"/>
      <c r="BB1894"/>
    </row>
    <row r="1895" spans="1:54" x14ac:dyDescent="0.3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Y1895"/>
      <c r="AA1895"/>
      <c r="AB1895"/>
      <c r="AC1895"/>
      <c r="AD1895"/>
      <c r="AE1895"/>
      <c r="AG1895"/>
      <c r="AI1895" s="11"/>
      <c r="AK1895"/>
      <c r="AL1895"/>
      <c r="AM1895"/>
      <c r="AN1895"/>
      <c r="AO1895"/>
      <c r="AQ1895"/>
      <c r="AR1895"/>
      <c r="AS1895"/>
      <c r="AT1895"/>
      <c r="AU1895"/>
      <c r="AV1895" s="105"/>
      <c r="AW1895"/>
      <c r="AX1895"/>
      <c r="AY1895"/>
      <c r="AZ1895"/>
      <c r="BA1895"/>
      <c r="BB1895"/>
    </row>
    <row r="1896" spans="1:54" x14ac:dyDescent="0.3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Y1896"/>
      <c r="AA1896"/>
      <c r="AB1896"/>
      <c r="AC1896"/>
      <c r="AD1896"/>
      <c r="AE1896"/>
      <c r="AG1896"/>
      <c r="AI1896" s="11"/>
      <c r="AK1896"/>
      <c r="AL1896"/>
      <c r="AM1896"/>
      <c r="AN1896"/>
      <c r="AO1896"/>
      <c r="AQ1896"/>
      <c r="AR1896"/>
      <c r="AS1896"/>
      <c r="AT1896"/>
      <c r="AU1896"/>
      <c r="AV1896" s="105"/>
      <c r="AW1896"/>
      <c r="AX1896"/>
      <c r="AY1896"/>
      <c r="AZ1896"/>
      <c r="BA1896"/>
      <c r="BB1896"/>
    </row>
    <row r="1897" spans="1:54" x14ac:dyDescent="0.3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Y1897"/>
      <c r="AA1897"/>
      <c r="AB1897"/>
      <c r="AC1897"/>
      <c r="AD1897"/>
      <c r="AE1897"/>
      <c r="AG1897"/>
      <c r="AI1897" s="11"/>
      <c r="AK1897"/>
      <c r="AL1897"/>
      <c r="AM1897"/>
      <c r="AN1897"/>
      <c r="AO1897"/>
      <c r="AQ1897"/>
      <c r="AR1897"/>
      <c r="AS1897"/>
      <c r="AT1897"/>
      <c r="AU1897"/>
      <c r="AV1897" s="105"/>
      <c r="AW1897"/>
      <c r="AX1897"/>
      <c r="AY1897"/>
      <c r="AZ1897"/>
      <c r="BA1897"/>
      <c r="BB1897"/>
    </row>
    <row r="1898" spans="1:54" x14ac:dyDescent="0.3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Y1898"/>
      <c r="AA1898"/>
      <c r="AB1898"/>
      <c r="AC1898"/>
      <c r="AD1898"/>
      <c r="AE1898"/>
      <c r="AG1898"/>
      <c r="AI1898" s="11"/>
      <c r="AK1898"/>
      <c r="AL1898"/>
      <c r="AM1898"/>
      <c r="AN1898"/>
      <c r="AO1898"/>
      <c r="AQ1898"/>
      <c r="AR1898"/>
      <c r="AS1898"/>
      <c r="AT1898"/>
      <c r="AU1898"/>
      <c r="AV1898" s="105"/>
      <c r="AW1898"/>
      <c r="AX1898"/>
      <c r="AY1898"/>
      <c r="AZ1898"/>
      <c r="BA1898"/>
      <c r="BB1898"/>
    </row>
    <row r="1899" spans="1:54" x14ac:dyDescent="0.3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Y1899"/>
      <c r="AA1899"/>
      <c r="AB1899"/>
      <c r="AC1899"/>
      <c r="AD1899"/>
      <c r="AE1899"/>
      <c r="AG1899"/>
      <c r="AI1899" s="11"/>
      <c r="AK1899"/>
      <c r="AL1899"/>
      <c r="AM1899"/>
      <c r="AN1899"/>
      <c r="AO1899"/>
      <c r="AQ1899"/>
      <c r="AR1899"/>
      <c r="AS1899"/>
      <c r="AT1899"/>
      <c r="AU1899"/>
      <c r="AV1899" s="105"/>
      <c r="AW1899"/>
      <c r="AX1899"/>
      <c r="AY1899"/>
      <c r="AZ1899"/>
      <c r="BA1899"/>
      <c r="BB1899"/>
    </row>
    <row r="1900" spans="1:54" x14ac:dyDescent="0.3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Y1900"/>
      <c r="AA1900"/>
      <c r="AB1900"/>
      <c r="AC1900"/>
      <c r="AD1900"/>
      <c r="AE1900"/>
      <c r="AG1900"/>
      <c r="AI1900" s="11"/>
      <c r="AK1900"/>
      <c r="AL1900"/>
      <c r="AM1900"/>
      <c r="AN1900"/>
      <c r="AO1900"/>
      <c r="AQ1900"/>
      <c r="AR1900"/>
      <c r="AS1900"/>
      <c r="AT1900"/>
      <c r="AU1900"/>
      <c r="AV1900" s="105"/>
      <c r="AW1900"/>
      <c r="AX1900"/>
      <c r="AY1900"/>
      <c r="AZ1900"/>
      <c r="BA1900"/>
      <c r="BB1900"/>
    </row>
    <row r="1901" spans="1:54" x14ac:dyDescent="0.3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Y1901"/>
      <c r="AA1901"/>
      <c r="AB1901"/>
      <c r="AC1901"/>
      <c r="AD1901"/>
      <c r="AE1901"/>
      <c r="AG1901"/>
      <c r="AI1901" s="11"/>
      <c r="AK1901"/>
      <c r="AL1901"/>
      <c r="AM1901"/>
      <c r="AN1901"/>
      <c r="AO1901"/>
      <c r="AQ1901"/>
      <c r="AR1901"/>
      <c r="AS1901"/>
      <c r="AT1901"/>
      <c r="AU1901"/>
      <c r="AV1901" s="105"/>
      <c r="AW1901"/>
      <c r="AX1901"/>
      <c r="AY1901"/>
      <c r="AZ1901"/>
      <c r="BA1901"/>
      <c r="BB1901"/>
    </row>
    <row r="1902" spans="1:54" x14ac:dyDescent="0.3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Y1902"/>
      <c r="AA1902"/>
      <c r="AB1902"/>
      <c r="AC1902"/>
      <c r="AD1902"/>
      <c r="AE1902"/>
      <c r="AG1902"/>
      <c r="AI1902" s="11"/>
      <c r="AK1902"/>
      <c r="AL1902"/>
      <c r="AM1902"/>
      <c r="AN1902"/>
      <c r="AO1902"/>
      <c r="AQ1902"/>
      <c r="AR1902"/>
      <c r="AS1902"/>
      <c r="AT1902"/>
      <c r="AU1902"/>
      <c r="AV1902" s="105"/>
      <c r="AW1902"/>
      <c r="AX1902"/>
      <c r="AY1902"/>
      <c r="AZ1902"/>
      <c r="BA1902"/>
      <c r="BB1902"/>
    </row>
    <row r="1903" spans="1:54" x14ac:dyDescent="0.3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Y1903"/>
      <c r="AA1903"/>
      <c r="AB1903"/>
      <c r="AC1903"/>
      <c r="AD1903"/>
      <c r="AE1903"/>
      <c r="AG1903"/>
      <c r="AI1903" s="11"/>
      <c r="AK1903"/>
      <c r="AL1903"/>
      <c r="AM1903"/>
      <c r="AN1903"/>
      <c r="AO1903"/>
      <c r="AQ1903"/>
      <c r="AR1903"/>
      <c r="AS1903"/>
      <c r="AT1903"/>
      <c r="AU1903"/>
      <c r="AV1903" s="105"/>
      <c r="AW1903"/>
      <c r="AX1903"/>
      <c r="AY1903"/>
      <c r="AZ1903"/>
      <c r="BA1903"/>
      <c r="BB1903"/>
    </row>
    <row r="1904" spans="1:54" x14ac:dyDescent="0.3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Y1904"/>
      <c r="AA1904"/>
      <c r="AB1904"/>
      <c r="AC1904"/>
      <c r="AD1904"/>
      <c r="AE1904"/>
      <c r="AG1904"/>
      <c r="AI1904" s="11"/>
      <c r="AK1904"/>
      <c r="AL1904"/>
      <c r="AM1904"/>
      <c r="AN1904"/>
      <c r="AO1904"/>
      <c r="AQ1904"/>
      <c r="AR1904"/>
      <c r="AS1904"/>
      <c r="AT1904"/>
      <c r="AU1904"/>
      <c r="AV1904" s="105"/>
      <c r="AW1904"/>
      <c r="AX1904"/>
      <c r="AY1904"/>
      <c r="AZ1904"/>
      <c r="BA1904"/>
      <c r="BB1904"/>
    </row>
    <row r="1905" spans="1:54" x14ac:dyDescent="0.3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Y1905"/>
      <c r="AA1905"/>
      <c r="AB1905"/>
      <c r="AC1905"/>
      <c r="AD1905"/>
      <c r="AE1905"/>
      <c r="AG1905"/>
      <c r="AI1905" s="11"/>
      <c r="AK1905"/>
      <c r="AL1905"/>
      <c r="AM1905"/>
      <c r="AN1905"/>
      <c r="AO1905"/>
      <c r="AQ1905"/>
      <c r="AR1905"/>
      <c r="AS1905"/>
      <c r="AT1905"/>
      <c r="AU1905"/>
      <c r="AV1905" s="105"/>
      <c r="AW1905"/>
      <c r="AX1905"/>
      <c r="AY1905"/>
      <c r="AZ1905"/>
      <c r="BA1905"/>
      <c r="BB1905"/>
    </row>
    <row r="1906" spans="1:54" x14ac:dyDescent="0.3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Y1906"/>
      <c r="AA1906"/>
      <c r="AB1906"/>
      <c r="AC1906"/>
      <c r="AD1906"/>
      <c r="AE1906"/>
      <c r="AG1906"/>
      <c r="AI1906" s="11"/>
      <c r="AK1906"/>
      <c r="AL1906"/>
      <c r="AM1906"/>
      <c r="AN1906"/>
      <c r="AO1906"/>
      <c r="AQ1906"/>
      <c r="AR1906"/>
      <c r="AS1906"/>
      <c r="AT1906"/>
      <c r="AU1906"/>
      <c r="AV1906" s="105"/>
      <c r="AW1906"/>
      <c r="AX1906"/>
      <c r="AY1906"/>
      <c r="AZ1906"/>
      <c r="BA1906"/>
      <c r="BB1906"/>
    </row>
    <row r="1907" spans="1:54" x14ac:dyDescent="0.3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Y1907"/>
      <c r="AA1907"/>
      <c r="AB1907"/>
      <c r="AC1907"/>
      <c r="AD1907"/>
      <c r="AE1907"/>
      <c r="AG1907"/>
      <c r="AI1907" s="11"/>
      <c r="AK1907"/>
      <c r="AL1907"/>
      <c r="AM1907"/>
      <c r="AN1907"/>
      <c r="AO1907"/>
      <c r="AQ1907"/>
      <c r="AR1907"/>
      <c r="AS1907"/>
      <c r="AT1907"/>
      <c r="AU1907"/>
      <c r="AV1907" s="105"/>
      <c r="AW1907"/>
      <c r="AX1907"/>
      <c r="AY1907"/>
      <c r="AZ1907"/>
      <c r="BA1907"/>
      <c r="BB1907"/>
    </row>
    <row r="1908" spans="1:54" x14ac:dyDescent="0.3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Y1908"/>
      <c r="AA1908"/>
      <c r="AB1908"/>
      <c r="AC1908"/>
      <c r="AD1908"/>
      <c r="AE1908"/>
      <c r="AG1908"/>
      <c r="AI1908" s="11"/>
      <c r="AK1908"/>
      <c r="AL1908"/>
      <c r="AM1908"/>
      <c r="AN1908"/>
      <c r="AO1908"/>
      <c r="AQ1908"/>
      <c r="AR1908"/>
      <c r="AS1908"/>
      <c r="AT1908"/>
      <c r="AU1908"/>
      <c r="AV1908" s="105"/>
      <c r="AW1908"/>
      <c r="AX1908"/>
      <c r="AY1908"/>
      <c r="AZ1908"/>
      <c r="BA1908"/>
      <c r="BB1908"/>
    </row>
    <row r="1909" spans="1:54" x14ac:dyDescent="0.3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Y1909"/>
      <c r="AA1909"/>
      <c r="AB1909"/>
      <c r="AC1909"/>
      <c r="AD1909"/>
      <c r="AE1909"/>
      <c r="AG1909"/>
      <c r="AI1909" s="11"/>
      <c r="AK1909"/>
      <c r="AL1909"/>
      <c r="AM1909"/>
      <c r="AN1909"/>
      <c r="AO1909"/>
      <c r="AQ1909"/>
      <c r="AR1909"/>
      <c r="AS1909"/>
      <c r="AT1909"/>
      <c r="AU1909"/>
      <c r="AV1909" s="105"/>
      <c r="AW1909"/>
      <c r="AX1909"/>
      <c r="AY1909"/>
      <c r="AZ1909"/>
      <c r="BA1909"/>
      <c r="BB1909"/>
    </row>
    <row r="1910" spans="1:54" x14ac:dyDescent="0.3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Y1910"/>
      <c r="AA1910"/>
      <c r="AB1910"/>
      <c r="AC1910"/>
      <c r="AD1910"/>
      <c r="AE1910"/>
      <c r="AG1910"/>
      <c r="AI1910" s="11"/>
      <c r="AK1910"/>
      <c r="AL1910"/>
      <c r="AM1910"/>
      <c r="AN1910"/>
      <c r="AO1910"/>
      <c r="AQ1910"/>
      <c r="AR1910"/>
      <c r="AS1910"/>
      <c r="AT1910"/>
      <c r="AU1910"/>
      <c r="AV1910" s="105"/>
      <c r="AW1910"/>
      <c r="AX1910"/>
      <c r="AY1910"/>
      <c r="AZ1910"/>
      <c r="BA1910"/>
      <c r="BB1910"/>
    </row>
    <row r="1911" spans="1:54" x14ac:dyDescent="0.3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Y1911"/>
      <c r="AA1911"/>
      <c r="AB1911"/>
      <c r="AC1911"/>
      <c r="AD1911"/>
      <c r="AE1911"/>
      <c r="AG1911"/>
      <c r="AI1911" s="11"/>
      <c r="AK1911"/>
      <c r="AL1911"/>
      <c r="AM1911"/>
      <c r="AN1911"/>
      <c r="AO1911"/>
      <c r="AQ1911"/>
      <c r="AR1911"/>
      <c r="AS1911"/>
      <c r="AT1911"/>
      <c r="AU1911"/>
      <c r="AV1911" s="105"/>
      <c r="AW1911"/>
      <c r="AX1911"/>
      <c r="AY1911"/>
      <c r="AZ1911"/>
      <c r="BA1911"/>
      <c r="BB1911"/>
    </row>
    <row r="1912" spans="1:54" x14ac:dyDescent="0.3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Y1912"/>
      <c r="AA1912"/>
      <c r="AB1912"/>
      <c r="AC1912"/>
      <c r="AD1912"/>
      <c r="AE1912"/>
      <c r="AG1912"/>
      <c r="AI1912" s="11"/>
      <c r="AK1912"/>
      <c r="AL1912"/>
      <c r="AM1912"/>
      <c r="AN1912"/>
      <c r="AO1912"/>
      <c r="AQ1912"/>
      <c r="AR1912"/>
      <c r="AS1912"/>
      <c r="AT1912"/>
      <c r="AU1912"/>
      <c r="AV1912" s="105"/>
      <c r="AW1912"/>
      <c r="AX1912"/>
      <c r="AY1912"/>
      <c r="AZ1912"/>
      <c r="BA1912"/>
      <c r="BB1912"/>
    </row>
    <row r="1913" spans="1:54" x14ac:dyDescent="0.3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Y1913"/>
      <c r="AA1913"/>
      <c r="AB1913"/>
      <c r="AC1913"/>
      <c r="AD1913"/>
      <c r="AE1913"/>
      <c r="AG1913"/>
      <c r="AI1913" s="11"/>
      <c r="AK1913"/>
      <c r="AL1913"/>
      <c r="AM1913"/>
      <c r="AN1913"/>
      <c r="AO1913"/>
      <c r="AQ1913"/>
      <c r="AR1913"/>
      <c r="AS1913"/>
      <c r="AT1913"/>
      <c r="AU1913"/>
      <c r="AV1913" s="105"/>
      <c r="AW1913"/>
      <c r="AX1913"/>
      <c r="AY1913"/>
      <c r="AZ1913"/>
      <c r="BA1913"/>
      <c r="BB1913"/>
    </row>
    <row r="1914" spans="1:54" x14ac:dyDescent="0.3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Y1914"/>
      <c r="AA1914"/>
      <c r="AB1914"/>
      <c r="AC1914"/>
      <c r="AD1914"/>
      <c r="AE1914"/>
      <c r="AG1914"/>
      <c r="AI1914" s="11"/>
      <c r="AK1914"/>
      <c r="AL1914"/>
      <c r="AM1914"/>
      <c r="AN1914"/>
      <c r="AO1914"/>
      <c r="AQ1914"/>
      <c r="AR1914"/>
      <c r="AS1914"/>
      <c r="AT1914"/>
      <c r="AU1914"/>
      <c r="AV1914" s="105"/>
      <c r="AW1914"/>
      <c r="AX1914"/>
      <c r="AY1914"/>
      <c r="AZ1914"/>
      <c r="BA1914"/>
      <c r="BB1914"/>
    </row>
    <row r="1915" spans="1:54" x14ac:dyDescent="0.3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Y1915"/>
      <c r="AA1915"/>
      <c r="AB1915"/>
      <c r="AC1915"/>
      <c r="AD1915"/>
      <c r="AE1915"/>
      <c r="AG1915"/>
      <c r="AI1915" s="11"/>
      <c r="AK1915"/>
      <c r="AL1915"/>
      <c r="AM1915"/>
      <c r="AN1915"/>
      <c r="AO1915"/>
      <c r="AQ1915"/>
      <c r="AR1915"/>
      <c r="AS1915"/>
      <c r="AT1915"/>
      <c r="AU1915"/>
      <c r="AV1915" s="105"/>
      <c r="AW1915"/>
      <c r="AX1915"/>
      <c r="AY1915"/>
      <c r="AZ1915"/>
      <c r="BA1915"/>
      <c r="BB1915"/>
    </row>
    <row r="1916" spans="1:54" x14ac:dyDescent="0.3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Y1916"/>
      <c r="AA1916"/>
      <c r="AB1916"/>
      <c r="AC1916"/>
      <c r="AD1916"/>
      <c r="AE1916"/>
      <c r="AG1916"/>
      <c r="AI1916" s="11"/>
      <c r="AK1916"/>
      <c r="AL1916"/>
      <c r="AM1916"/>
      <c r="AN1916"/>
      <c r="AO1916"/>
      <c r="AQ1916"/>
      <c r="AR1916"/>
      <c r="AS1916"/>
      <c r="AT1916"/>
      <c r="AU1916"/>
      <c r="AV1916" s="105"/>
      <c r="AW1916"/>
      <c r="AX1916"/>
      <c r="AY1916"/>
      <c r="AZ1916"/>
      <c r="BA1916"/>
      <c r="BB1916"/>
    </row>
    <row r="1917" spans="1:54" x14ac:dyDescent="0.3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Y1917"/>
      <c r="AA1917"/>
      <c r="AB1917"/>
      <c r="AC1917"/>
      <c r="AD1917"/>
      <c r="AE1917"/>
      <c r="AG1917"/>
      <c r="AI1917" s="11"/>
      <c r="AK1917"/>
      <c r="AL1917"/>
      <c r="AM1917"/>
      <c r="AN1917"/>
      <c r="AO1917"/>
      <c r="AQ1917"/>
      <c r="AR1917"/>
      <c r="AS1917"/>
      <c r="AT1917"/>
      <c r="AU1917"/>
      <c r="AV1917" s="105"/>
      <c r="AW1917"/>
      <c r="AX1917"/>
      <c r="AY1917"/>
      <c r="AZ1917"/>
      <c r="BA1917"/>
      <c r="BB1917"/>
    </row>
    <row r="1918" spans="1:54" x14ac:dyDescent="0.3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Y1918"/>
      <c r="AA1918"/>
      <c r="AB1918"/>
      <c r="AC1918"/>
      <c r="AD1918"/>
      <c r="AE1918"/>
      <c r="AG1918"/>
      <c r="AI1918" s="11"/>
      <c r="AK1918"/>
      <c r="AL1918"/>
      <c r="AM1918"/>
      <c r="AN1918"/>
      <c r="AO1918"/>
      <c r="AQ1918"/>
      <c r="AR1918"/>
      <c r="AS1918"/>
      <c r="AT1918"/>
      <c r="AU1918"/>
      <c r="AV1918" s="105"/>
      <c r="AW1918"/>
      <c r="AX1918"/>
      <c r="AY1918"/>
      <c r="AZ1918"/>
      <c r="BA1918"/>
      <c r="BB1918"/>
    </row>
    <row r="1919" spans="1:54" x14ac:dyDescent="0.3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Y1919"/>
      <c r="AA1919"/>
      <c r="AB1919"/>
      <c r="AC1919"/>
      <c r="AD1919"/>
      <c r="AE1919"/>
      <c r="AG1919"/>
      <c r="AI1919" s="11"/>
      <c r="AK1919"/>
      <c r="AL1919"/>
      <c r="AM1919"/>
      <c r="AN1919"/>
      <c r="AO1919"/>
      <c r="AQ1919"/>
      <c r="AR1919"/>
      <c r="AS1919"/>
      <c r="AT1919"/>
      <c r="AU1919"/>
      <c r="AV1919" s="105"/>
      <c r="AW1919"/>
      <c r="AX1919"/>
      <c r="AY1919"/>
      <c r="AZ1919"/>
      <c r="BA1919"/>
      <c r="BB1919"/>
    </row>
    <row r="1920" spans="1:54" x14ac:dyDescent="0.3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Y1920"/>
      <c r="AA1920"/>
      <c r="AB1920"/>
      <c r="AC1920"/>
      <c r="AD1920"/>
      <c r="AE1920"/>
      <c r="AG1920"/>
      <c r="AI1920" s="11"/>
      <c r="AK1920"/>
      <c r="AL1920"/>
      <c r="AM1920"/>
      <c r="AN1920"/>
      <c r="AO1920"/>
      <c r="AQ1920"/>
      <c r="AR1920"/>
      <c r="AS1920"/>
      <c r="AT1920"/>
      <c r="AU1920"/>
      <c r="AV1920" s="105"/>
      <c r="AW1920"/>
      <c r="AX1920"/>
      <c r="AY1920"/>
      <c r="AZ1920"/>
      <c r="BA1920"/>
      <c r="BB1920"/>
    </row>
    <row r="1921" spans="1:54" x14ac:dyDescent="0.3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Y1921"/>
      <c r="AA1921"/>
      <c r="AB1921"/>
      <c r="AC1921"/>
      <c r="AD1921"/>
      <c r="AE1921"/>
      <c r="AG1921"/>
      <c r="AI1921" s="11"/>
      <c r="AK1921"/>
      <c r="AL1921"/>
      <c r="AM1921"/>
      <c r="AN1921"/>
      <c r="AO1921"/>
      <c r="AQ1921"/>
      <c r="AR1921"/>
      <c r="AS1921"/>
      <c r="AT1921"/>
      <c r="AU1921"/>
      <c r="AV1921" s="105"/>
      <c r="AW1921"/>
      <c r="AX1921"/>
      <c r="AY1921"/>
      <c r="AZ1921"/>
      <c r="BA1921"/>
      <c r="BB1921"/>
    </row>
    <row r="1922" spans="1:54" x14ac:dyDescent="0.3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Y1922"/>
      <c r="AA1922"/>
      <c r="AB1922"/>
      <c r="AC1922"/>
      <c r="AD1922"/>
      <c r="AE1922"/>
      <c r="AG1922"/>
      <c r="AI1922" s="11"/>
      <c r="AK1922"/>
      <c r="AL1922"/>
      <c r="AM1922"/>
      <c r="AN1922"/>
      <c r="AO1922"/>
      <c r="AQ1922"/>
      <c r="AR1922"/>
      <c r="AS1922"/>
      <c r="AT1922"/>
      <c r="AU1922"/>
      <c r="AV1922" s="105"/>
      <c r="AW1922"/>
      <c r="AX1922"/>
      <c r="AY1922"/>
      <c r="AZ1922"/>
      <c r="BA1922"/>
      <c r="BB1922"/>
    </row>
    <row r="1923" spans="1:54" x14ac:dyDescent="0.3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Y1923"/>
      <c r="AA1923"/>
      <c r="AB1923"/>
      <c r="AC1923"/>
      <c r="AD1923"/>
      <c r="AE1923"/>
      <c r="AG1923"/>
      <c r="AI1923" s="11"/>
      <c r="AK1923"/>
      <c r="AL1923"/>
      <c r="AM1923"/>
      <c r="AN1923"/>
      <c r="AO1923"/>
      <c r="AQ1923"/>
      <c r="AR1923"/>
      <c r="AS1923"/>
      <c r="AT1923"/>
      <c r="AU1923"/>
      <c r="AV1923" s="105"/>
      <c r="AW1923"/>
      <c r="AX1923"/>
      <c r="AY1923"/>
      <c r="AZ1923"/>
      <c r="BA1923"/>
      <c r="BB1923"/>
    </row>
    <row r="1924" spans="1:54" x14ac:dyDescent="0.3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Y1924"/>
      <c r="AA1924"/>
      <c r="AB1924"/>
      <c r="AC1924"/>
      <c r="AD1924"/>
      <c r="AE1924"/>
      <c r="AG1924"/>
      <c r="AI1924" s="11"/>
      <c r="AK1924"/>
      <c r="AL1924"/>
      <c r="AM1924"/>
      <c r="AN1924"/>
      <c r="AO1924"/>
      <c r="AQ1924"/>
      <c r="AR1924"/>
      <c r="AS1924"/>
      <c r="AT1924"/>
      <c r="AU1924"/>
      <c r="AV1924" s="105"/>
      <c r="AW1924"/>
      <c r="AX1924"/>
      <c r="AY1924"/>
      <c r="AZ1924"/>
      <c r="BA1924"/>
      <c r="BB1924"/>
    </row>
    <row r="1925" spans="1:54" x14ac:dyDescent="0.3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Y1925"/>
      <c r="AA1925"/>
      <c r="AB1925"/>
      <c r="AC1925"/>
      <c r="AD1925"/>
      <c r="AE1925"/>
      <c r="AG1925"/>
      <c r="AI1925" s="11"/>
      <c r="AK1925"/>
      <c r="AL1925"/>
      <c r="AM1925"/>
      <c r="AN1925"/>
      <c r="AO1925"/>
      <c r="AQ1925"/>
      <c r="AR1925"/>
      <c r="AS1925"/>
      <c r="AT1925"/>
      <c r="AU1925"/>
      <c r="AV1925" s="105"/>
      <c r="AW1925"/>
      <c r="AX1925"/>
      <c r="AY1925"/>
      <c r="AZ1925"/>
      <c r="BA1925"/>
      <c r="BB1925"/>
    </row>
    <row r="1926" spans="1:54" x14ac:dyDescent="0.3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Y1926"/>
      <c r="AA1926"/>
      <c r="AB1926"/>
      <c r="AC1926"/>
      <c r="AD1926"/>
      <c r="AE1926"/>
      <c r="AG1926"/>
      <c r="AI1926" s="11"/>
      <c r="AK1926"/>
      <c r="AL1926"/>
      <c r="AM1926"/>
      <c r="AN1926"/>
      <c r="AO1926"/>
      <c r="AQ1926"/>
      <c r="AR1926"/>
      <c r="AS1926"/>
      <c r="AT1926"/>
      <c r="AU1926"/>
      <c r="AV1926" s="105"/>
      <c r="AW1926"/>
      <c r="AX1926"/>
      <c r="AY1926"/>
      <c r="AZ1926"/>
      <c r="BA1926"/>
      <c r="BB1926"/>
    </row>
    <row r="1927" spans="1:54" x14ac:dyDescent="0.3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Y1927"/>
      <c r="AA1927"/>
      <c r="AB1927"/>
      <c r="AC1927"/>
      <c r="AD1927"/>
      <c r="AE1927"/>
      <c r="AG1927"/>
      <c r="AI1927" s="11"/>
      <c r="AK1927"/>
      <c r="AL1927"/>
      <c r="AM1927"/>
      <c r="AN1927"/>
      <c r="AO1927"/>
      <c r="AQ1927"/>
      <c r="AR1927"/>
      <c r="AS1927"/>
      <c r="AT1927"/>
      <c r="AU1927"/>
      <c r="AV1927" s="105"/>
      <c r="AW1927"/>
      <c r="AX1927"/>
      <c r="AY1927"/>
      <c r="AZ1927"/>
      <c r="BA1927"/>
      <c r="BB1927"/>
    </row>
    <row r="1928" spans="1:54" x14ac:dyDescent="0.3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Y1928"/>
      <c r="AA1928"/>
      <c r="AB1928"/>
      <c r="AC1928"/>
      <c r="AD1928"/>
      <c r="AE1928"/>
      <c r="AG1928"/>
      <c r="AI1928" s="11"/>
      <c r="AK1928"/>
      <c r="AL1928"/>
      <c r="AM1928"/>
      <c r="AN1928"/>
      <c r="AO1928"/>
      <c r="AQ1928"/>
      <c r="AR1928"/>
      <c r="AS1928"/>
      <c r="AT1928"/>
      <c r="AU1928"/>
      <c r="AV1928" s="105"/>
      <c r="AW1928"/>
      <c r="AX1928"/>
      <c r="AY1928"/>
      <c r="AZ1928"/>
      <c r="BA1928"/>
      <c r="BB1928"/>
    </row>
    <row r="1929" spans="1:54" x14ac:dyDescent="0.3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Y1929"/>
      <c r="AA1929"/>
      <c r="AB1929"/>
      <c r="AC1929"/>
      <c r="AD1929"/>
      <c r="AE1929"/>
      <c r="AG1929"/>
      <c r="AI1929" s="11"/>
      <c r="AK1929"/>
      <c r="AL1929"/>
      <c r="AM1929"/>
      <c r="AN1929"/>
      <c r="AO1929"/>
      <c r="AQ1929"/>
      <c r="AR1929"/>
      <c r="AS1929"/>
      <c r="AT1929"/>
      <c r="AU1929"/>
      <c r="AV1929" s="105"/>
      <c r="AW1929"/>
      <c r="AX1929"/>
      <c r="AY1929"/>
      <c r="AZ1929"/>
      <c r="BA1929"/>
      <c r="BB1929"/>
    </row>
    <row r="1930" spans="1:54" x14ac:dyDescent="0.3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Y1930"/>
      <c r="AA1930"/>
      <c r="AB1930"/>
      <c r="AC1930"/>
      <c r="AD1930"/>
      <c r="AE1930"/>
      <c r="AG1930"/>
      <c r="AI1930" s="11"/>
      <c r="AK1930"/>
      <c r="AL1930"/>
      <c r="AM1930"/>
      <c r="AN1930"/>
      <c r="AO1930"/>
      <c r="AQ1930"/>
      <c r="AR1930"/>
      <c r="AS1930"/>
      <c r="AT1930"/>
      <c r="AU1930"/>
      <c r="AV1930" s="105"/>
      <c r="AW1930"/>
      <c r="AX1930"/>
      <c r="AY1930"/>
      <c r="AZ1930"/>
      <c r="BA1930"/>
      <c r="BB1930"/>
    </row>
    <row r="1931" spans="1:54" x14ac:dyDescent="0.3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Y1931"/>
      <c r="AA1931"/>
      <c r="AB1931"/>
      <c r="AC1931"/>
      <c r="AD1931"/>
      <c r="AE1931"/>
      <c r="AG1931"/>
      <c r="AI1931" s="11"/>
      <c r="AK1931"/>
      <c r="AL1931"/>
      <c r="AM1931"/>
      <c r="AN1931"/>
      <c r="AO1931"/>
      <c r="AQ1931"/>
      <c r="AR1931"/>
      <c r="AS1931"/>
      <c r="AT1931"/>
      <c r="AU1931"/>
      <c r="AV1931" s="105"/>
      <c r="AW1931"/>
      <c r="AX1931"/>
      <c r="AY1931"/>
      <c r="AZ1931"/>
      <c r="BA1931"/>
      <c r="BB1931"/>
    </row>
    <row r="1932" spans="1:54" x14ac:dyDescent="0.3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Y1932"/>
      <c r="AA1932"/>
      <c r="AB1932"/>
      <c r="AC1932"/>
      <c r="AD1932"/>
      <c r="AE1932"/>
      <c r="AG1932"/>
      <c r="AI1932" s="11"/>
      <c r="AK1932"/>
      <c r="AL1932"/>
      <c r="AM1932"/>
      <c r="AN1932"/>
      <c r="AO1932"/>
      <c r="AQ1932"/>
      <c r="AR1932"/>
      <c r="AS1932"/>
      <c r="AT1932"/>
      <c r="AU1932"/>
      <c r="AV1932" s="105"/>
      <c r="AW1932"/>
      <c r="AX1932"/>
      <c r="AY1932"/>
      <c r="AZ1932"/>
      <c r="BA1932"/>
      <c r="BB1932"/>
    </row>
    <row r="1933" spans="1:54" x14ac:dyDescent="0.3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Y1933"/>
      <c r="AA1933"/>
      <c r="AB1933"/>
      <c r="AC1933"/>
      <c r="AD1933"/>
      <c r="AE1933"/>
      <c r="AG1933"/>
      <c r="AI1933" s="11"/>
      <c r="AK1933"/>
      <c r="AL1933"/>
      <c r="AM1933"/>
      <c r="AN1933"/>
      <c r="AO1933"/>
      <c r="AQ1933"/>
      <c r="AR1933"/>
      <c r="AS1933"/>
      <c r="AT1933"/>
      <c r="AU1933"/>
      <c r="AV1933" s="105"/>
      <c r="AW1933"/>
      <c r="AX1933"/>
      <c r="AY1933"/>
      <c r="AZ1933"/>
      <c r="BA1933"/>
      <c r="BB1933"/>
    </row>
    <row r="1934" spans="1:54" x14ac:dyDescent="0.3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Y1934"/>
      <c r="AA1934"/>
      <c r="AB1934"/>
      <c r="AC1934"/>
      <c r="AD1934"/>
      <c r="AE1934"/>
      <c r="AG1934"/>
      <c r="AI1934" s="11"/>
      <c r="AK1934"/>
      <c r="AL1934"/>
      <c r="AM1934"/>
      <c r="AN1934"/>
      <c r="AO1934"/>
      <c r="AQ1934"/>
      <c r="AR1934"/>
      <c r="AS1934"/>
      <c r="AT1934"/>
      <c r="AU1934"/>
      <c r="AV1934" s="105"/>
      <c r="AW1934"/>
      <c r="AX1934"/>
      <c r="AY1934"/>
      <c r="AZ1934"/>
      <c r="BA1934"/>
      <c r="BB1934"/>
    </row>
    <row r="1935" spans="1:54" x14ac:dyDescent="0.3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Y1935"/>
      <c r="AA1935"/>
      <c r="AB1935"/>
      <c r="AC1935"/>
      <c r="AD1935"/>
      <c r="AE1935"/>
      <c r="AG1935"/>
      <c r="AI1935" s="11"/>
      <c r="AK1935"/>
      <c r="AL1935"/>
      <c r="AM1935"/>
      <c r="AN1935"/>
      <c r="AO1935"/>
      <c r="AQ1935"/>
      <c r="AR1935"/>
      <c r="AS1935"/>
      <c r="AT1935"/>
      <c r="AU1935"/>
      <c r="AV1935" s="105"/>
      <c r="AW1935"/>
      <c r="AX1935"/>
      <c r="AY1935"/>
      <c r="AZ1935"/>
      <c r="BA1935"/>
      <c r="BB1935"/>
    </row>
    <row r="1936" spans="1:54" x14ac:dyDescent="0.3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Y1936"/>
      <c r="AA1936"/>
      <c r="AB1936"/>
      <c r="AC1936"/>
      <c r="AD1936"/>
      <c r="AE1936"/>
      <c r="AG1936"/>
      <c r="AI1936" s="11"/>
      <c r="AK1936"/>
      <c r="AL1936"/>
      <c r="AM1936"/>
      <c r="AN1936"/>
      <c r="AO1936"/>
      <c r="AQ1936"/>
      <c r="AR1936"/>
      <c r="AS1936"/>
      <c r="AT1936"/>
      <c r="AU1936"/>
      <c r="AV1936" s="105"/>
      <c r="AW1936"/>
      <c r="AX1936"/>
      <c r="AY1936"/>
      <c r="AZ1936"/>
      <c r="BA1936"/>
      <c r="BB1936"/>
    </row>
    <row r="1937" spans="1:54" x14ac:dyDescent="0.3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Y1937"/>
      <c r="AA1937"/>
      <c r="AB1937"/>
      <c r="AC1937"/>
      <c r="AD1937"/>
      <c r="AE1937"/>
      <c r="AG1937"/>
      <c r="AI1937" s="11"/>
      <c r="AK1937"/>
      <c r="AL1937"/>
      <c r="AM1937"/>
      <c r="AN1937"/>
      <c r="AO1937"/>
      <c r="AQ1937"/>
      <c r="AR1937"/>
      <c r="AS1937"/>
      <c r="AT1937"/>
      <c r="AU1937"/>
      <c r="AV1937" s="105"/>
      <c r="AW1937"/>
      <c r="AX1937"/>
      <c r="AY1937"/>
      <c r="AZ1937"/>
      <c r="BA1937"/>
      <c r="BB1937"/>
    </row>
    <row r="1938" spans="1:54" x14ac:dyDescent="0.3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Y1938"/>
      <c r="AA1938"/>
      <c r="AB1938"/>
      <c r="AC1938"/>
      <c r="AD1938"/>
      <c r="AE1938"/>
      <c r="AG1938"/>
      <c r="AI1938" s="11"/>
      <c r="AK1938"/>
      <c r="AL1938"/>
      <c r="AM1938"/>
      <c r="AN1938"/>
      <c r="AO1938"/>
      <c r="AQ1938"/>
      <c r="AR1938"/>
      <c r="AS1938"/>
      <c r="AT1938"/>
      <c r="AU1938"/>
      <c r="AV1938" s="105"/>
      <c r="AW1938"/>
      <c r="AX1938"/>
      <c r="AY1938"/>
      <c r="AZ1938"/>
      <c r="BA1938"/>
      <c r="BB1938"/>
    </row>
    <row r="1939" spans="1:54" x14ac:dyDescent="0.3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Y1939"/>
      <c r="AA1939"/>
      <c r="AB1939"/>
      <c r="AC1939"/>
      <c r="AD1939"/>
      <c r="AE1939"/>
      <c r="AG1939"/>
      <c r="AI1939" s="11"/>
      <c r="AK1939"/>
      <c r="AL1939"/>
      <c r="AM1939"/>
      <c r="AN1939"/>
      <c r="AO1939"/>
      <c r="AQ1939"/>
      <c r="AR1939"/>
      <c r="AS1939"/>
      <c r="AT1939"/>
      <c r="AU1939"/>
      <c r="AV1939" s="105"/>
      <c r="AW1939"/>
      <c r="AX1939"/>
      <c r="AY1939"/>
      <c r="AZ1939"/>
      <c r="BA1939"/>
      <c r="BB1939"/>
    </row>
    <row r="1940" spans="1:54" x14ac:dyDescent="0.3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Y1940"/>
      <c r="AA1940"/>
      <c r="AB1940"/>
      <c r="AC1940"/>
      <c r="AD1940"/>
      <c r="AE1940"/>
      <c r="AG1940"/>
      <c r="AI1940" s="11"/>
      <c r="AK1940"/>
      <c r="AL1940"/>
      <c r="AM1940"/>
      <c r="AN1940"/>
      <c r="AO1940"/>
      <c r="AQ1940"/>
      <c r="AR1940"/>
      <c r="AS1940"/>
      <c r="AT1940"/>
      <c r="AU1940"/>
      <c r="AV1940" s="105"/>
      <c r="AW1940"/>
      <c r="AX1940"/>
      <c r="AY1940"/>
      <c r="AZ1940"/>
      <c r="BA1940"/>
      <c r="BB1940"/>
    </row>
    <row r="1941" spans="1:54" x14ac:dyDescent="0.3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Y1941"/>
      <c r="AA1941"/>
      <c r="AB1941"/>
      <c r="AC1941"/>
      <c r="AD1941"/>
      <c r="AE1941"/>
      <c r="AG1941"/>
      <c r="AI1941" s="11"/>
      <c r="AK1941"/>
      <c r="AL1941"/>
      <c r="AM1941"/>
      <c r="AN1941"/>
      <c r="AO1941"/>
      <c r="AQ1941"/>
      <c r="AR1941"/>
      <c r="AS1941"/>
      <c r="AT1941"/>
      <c r="AU1941"/>
      <c r="AV1941" s="105"/>
      <c r="AW1941"/>
      <c r="AX1941"/>
      <c r="AY1941"/>
      <c r="AZ1941"/>
      <c r="BA1941"/>
      <c r="BB1941"/>
    </row>
    <row r="1942" spans="1:54" x14ac:dyDescent="0.3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Y1942"/>
      <c r="AA1942"/>
      <c r="AB1942"/>
      <c r="AC1942"/>
      <c r="AD1942"/>
      <c r="AE1942"/>
      <c r="AG1942"/>
      <c r="AI1942" s="11"/>
      <c r="AK1942"/>
      <c r="AL1942"/>
      <c r="AM1942"/>
      <c r="AN1942"/>
      <c r="AO1942"/>
      <c r="AQ1942"/>
      <c r="AR1942"/>
      <c r="AS1942"/>
      <c r="AT1942"/>
      <c r="AU1942"/>
      <c r="AV1942" s="105"/>
      <c r="AW1942"/>
      <c r="AX1942"/>
      <c r="AY1942"/>
      <c r="AZ1942"/>
      <c r="BA1942"/>
      <c r="BB1942"/>
    </row>
    <row r="1943" spans="1:54" x14ac:dyDescent="0.3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Y1943"/>
      <c r="AA1943"/>
      <c r="AB1943"/>
      <c r="AC1943"/>
      <c r="AD1943"/>
      <c r="AE1943"/>
      <c r="AG1943"/>
      <c r="AI1943" s="11"/>
      <c r="AK1943"/>
      <c r="AL1943"/>
      <c r="AM1943"/>
      <c r="AN1943"/>
      <c r="AO1943"/>
      <c r="AQ1943"/>
      <c r="AR1943"/>
      <c r="AS1943"/>
      <c r="AT1943"/>
      <c r="AU1943"/>
      <c r="AV1943" s="105"/>
      <c r="AW1943"/>
      <c r="AX1943"/>
      <c r="AY1943"/>
      <c r="AZ1943"/>
      <c r="BA1943"/>
      <c r="BB1943"/>
    </row>
    <row r="1944" spans="1:54" x14ac:dyDescent="0.3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Y1944"/>
      <c r="AA1944"/>
      <c r="AB1944"/>
      <c r="AC1944"/>
      <c r="AD1944"/>
      <c r="AE1944"/>
      <c r="AG1944"/>
      <c r="AI1944" s="11"/>
      <c r="AK1944"/>
      <c r="AL1944"/>
      <c r="AM1944"/>
      <c r="AN1944"/>
      <c r="AO1944"/>
      <c r="AQ1944"/>
      <c r="AR1944"/>
      <c r="AS1944"/>
      <c r="AT1944"/>
      <c r="AU1944"/>
      <c r="AV1944" s="105"/>
      <c r="AW1944"/>
      <c r="AX1944"/>
      <c r="AY1944"/>
      <c r="AZ1944"/>
      <c r="BA1944"/>
      <c r="BB1944"/>
    </row>
    <row r="1945" spans="1:54" x14ac:dyDescent="0.3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Y1945"/>
      <c r="AA1945"/>
      <c r="AB1945"/>
      <c r="AC1945"/>
      <c r="AD1945"/>
      <c r="AE1945"/>
      <c r="AG1945"/>
      <c r="AI1945" s="11"/>
      <c r="AK1945"/>
      <c r="AL1945"/>
      <c r="AM1945"/>
      <c r="AN1945"/>
      <c r="AO1945"/>
      <c r="AQ1945"/>
      <c r="AR1945"/>
      <c r="AS1945"/>
      <c r="AT1945"/>
      <c r="AU1945"/>
      <c r="AV1945" s="105"/>
      <c r="AW1945"/>
      <c r="AX1945"/>
      <c r="AY1945"/>
      <c r="AZ1945"/>
      <c r="BA1945"/>
      <c r="BB1945"/>
    </row>
    <row r="1946" spans="1:54" x14ac:dyDescent="0.3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Y1946"/>
      <c r="AA1946"/>
      <c r="AB1946"/>
      <c r="AC1946"/>
      <c r="AD1946"/>
      <c r="AE1946"/>
      <c r="AG1946"/>
      <c r="AI1946" s="11"/>
      <c r="AK1946"/>
      <c r="AL1946"/>
      <c r="AM1946"/>
      <c r="AN1946"/>
      <c r="AO1946"/>
      <c r="AQ1946"/>
      <c r="AR1946"/>
      <c r="AS1946"/>
      <c r="AT1946"/>
      <c r="AU1946"/>
      <c r="AV1946" s="105"/>
      <c r="AW1946"/>
      <c r="AX1946"/>
      <c r="AY1946"/>
      <c r="AZ1946"/>
      <c r="BA1946"/>
      <c r="BB1946"/>
    </row>
    <row r="1947" spans="1:54" x14ac:dyDescent="0.3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Y1947"/>
      <c r="AA1947"/>
      <c r="AB1947"/>
      <c r="AC1947"/>
      <c r="AD1947"/>
      <c r="AE1947"/>
      <c r="AG1947"/>
      <c r="AI1947" s="11"/>
      <c r="AK1947"/>
      <c r="AL1947"/>
      <c r="AM1947"/>
      <c r="AN1947"/>
      <c r="AO1947"/>
      <c r="AQ1947"/>
      <c r="AR1947"/>
      <c r="AS1947"/>
      <c r="AT1947"/>
      <c r="AU1947"/>
      <c r="AV1947" s="105"/>
      <c r="AW1947"/>
      <c r="AX1947"/>
      <c r="AY1947"/>
      <c r="AZ1947"/>
      <c r="BA1947"/>
      <c r="BB1947"/>
    </row>
    <row r="1948" spans="1:54" x14ac:dyDescent="0.3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Y1948"/>
      <c r="AA1948"/>
      <c r="AB1948"/>
      <c r="AC1948"/>
      <c r="AD1948"/>
      <c r="AE1948"/>
      <c r="AG1948"/>
      <c r="AI1948" s="11"/>
      <c r="AK1948"/>
      <c r="AL1948"/>
      <c r="AM1948"/>
      <c r="AN1948"/>
      <c r="AO1948"/>
      <c r="AQ1948"/>
      <c r="AR1948"/>
      <c r="AS1948"/>
      <c r="AT1948"/>
      <c r="AU1948"/>
      <c r="AV1948" s="105"/>
      <c r="AW1948"/>
      <c r="AX1948"/>
      <c r="AY1948"/>
      <c r="AZ1948"/>
      <c r="BA1948"/>
      <c r="BB1948"/>
    </row>
    <row r="1949" spans="1:54" x14ac:dyDescent="0.3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Y1949"/>
      <c r="AA1949"/>
      <c r="AB1949"/>
      <c r="AC1949"/>
      <c r="AD1949"/>
      <c r="AE1949"/>
      <c r="AG1949"/>
      <c r="AI1949" s="11"/>
      <c r="AK1949"/>
      <c r="AL1949"/>
      <c r="AM1949"/>
      <c r="AN1949"/>
      <c r="AO1949"/>
      <c r="AQ1949"/>
      <c r="AR1949"/>
      <c r="AS1949"/>
      <c r="AT1949"/>
      <c r="AU1949"/>
      <c r="AV1949" s="105"/>
      <c r="AW1949"/>
      <c r="AX1949"/>
      <c r="AY1949"/>
      <c r="AZ1949"/>
      <c r="BA1949"/>
      <c r="BB1949"/>
    </row>
    <row r="1950" spans="1:54" x14ac:dyDescent="0.3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Y1950"/>
      <c r="AA1950"/>
      <c r="AB1950"/>
      <c r="AC1950"/>
      <c r="AD1950"/>
      <c r="AE1950"/>
      <c r="AG1950"/>
      <c r="AI1950" s="11"/>
      <c r="AK1950"/>
      <c r="AL1950"/>
      <c r="AM1950"/>
      <c r="AN1950"/>
      <c r="AO1950"/>
      <c r="AQ1950"/>
      <c r="AR1950"/>
      <c r="AS1950"/>
      <c r="AT1950"/>
      <c r="AU1950"/>
      <c r="AV1950" s="105"/>
      <c r="AW1950"/>
      <c r="AX1950"/>
      <c r="AY1950"/>
      <c r="AZ1950"/>
      <c r="BA1950"/>
      <c r="BB1950"/>
    </row>
    <row r="1951" spans="1:54" x14ac:dyDescent="0.3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Y1951"/>
      <c r="AA1951"/>
      <c r="AB1951"/>
      <c r="AC1951"/>
      <c r="AD1951"/>
      <c r="AE1951"/>
      <c r="AG1951"/>
      <c r="AI1951" s="11"/>
      <c r="AK1951"/>
      <c r="AL1951"/>
      <c r="AM1951"/>
      <c r="AN1951"/>
      <c r="AO1951"/>
      <c r="AQ1951"/>
      <c r="AR1951"/>
      <c r="AS1951"/>
      <c r="AT1951"/>
      <c r="AU1951"/>
      <c r="AV1951" s="105"/>
      <c r="AW1951"/>
      <c r="AX1951"/>
      <c r="AY1951"/>
      <c r="AZ1951"/>
      <c r="BA1951"/>
      <c r="BB1951"/>
    </row>
    <row r="1952" spans="1:54" x14ac:dyDescent="0.3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Y1952"/>
      <c r="AA1952"/>
      <c r="AB1952"/>
      <c r="AC1952"/>
      <c r="AD1952"/>
      <c r="AE1952"/>
      <c r="AG1952"/>
      <c r="AI1952" s="11"/>
      <c r="AK1952"/>
      <c r="AL1952"/>
      <c r="AM1952"/>
      <c r="AN1952"/>
      <c r="AO1952"/>
      <c r="AQ1952"/>
      <c r="AR1952"/>
      <c r="AS1952"/>
      <c r="AT1952"/>
      <c r="AU1952"/>
      <c r="AV1952" s="105"/>
      <c r="AW1952"/>
      <c r="AX1952"/>
      <c r="AY1952"/>
      <c r="AZ1952"/>
      <c r="BA1952"/>
      <c r="BB1952"/>
    </row>
    <row r="1953" spans="1:54" x14ac:dyDescent="0.3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Y1953"/>
      <c r="AA1953"/>
      <c r="AB1953"/>
      <c r="AC1953"/>
      <c r="AD1953"/>
      <c r="AE1953"/>
      <c r="AG1953"/>
      <c r="AI1953" s="11"/>
      <c r="AK1953"/>
      <c r="AL1953"/>
      <c r="AM1953"/>
      <c r="AN1953"/>
      <c r="AO1953"/>
      <c r="AQ1953"/>
      <c r="AR1953"/>
      <c r="AS1953"/>
      <c r="AT1953"/>
      <c r="AU1953"/>
      <c r="AV1953" s="105"/>
      <c r="AW1953"/>
      <c r="AX1953"/>
      <c r="AY1953"/>
      <c r="AZ1953"/>
      <c r="BA1953"/>
      <c r="BB1953"/>
    </row>
    <row r="1954" spans="1:54" x14ac:dyDescent="0.3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Y1954"/>
      <c r="AA1954"/>
      <c r="AB1954"/>
      <c r="AC1954"/>
      <c r="AD1954"/>
      <c r="AE1954"/>
      <c r="AG1954"/>
      <c r="AI1954" s="11"/>
      <c r="AK1954"/>
      <c r="AL1954"/>
      <c r="AM1954"/>
      <c r="AN1954"/>
      <c r="AO1954"/>
      <c r="AQ1954"/>
      <c r="AR1954"/>
      <c r="AS1954"/>
      <c r="AT1954"/>
      <c r="AU1954"/>
      <c r="AV1954" s="105"/>
      <c r="AW1954"/>
      <c r="AX1954"/>
      <c r="AY1954"/>
      <c r="AZ1954"/>
      <c r="BA1954"/>
      <c r="BB1954"/>
    </row>
    <row r="1955" spans="1:54" x14ac:dyDescent="0.3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Y1955"/>
      <c r="AA1955"/>
      <c r="AB1955"/>
      <c r="AC1955"/>
      <c r="AD1955"/>
      <c r="AE1955"/>
      <c r="AG1955"/>
      <c r="AI1955" s="11"/>
      <c r="AK1955"/>
      <c r="AL1955"/>
      <c r="AM1955"/>
      <c r="AN1955"/>
      <c r="AO1955"/>
      <c r="AQ1955"/>
      <c r="AR1955"/>
      <c r="AS1955"/>
      <c r="AT1955"/>
      <c r="AU1955"/>
      <c r="AV1955" s="105"/>
      <c r="AW1955"/>
      <c r="AX1955"/>
      <c r="AY1955"/>
      <c r="AZ1955"/>
      <c r="BA1955"/>
      <c r="BB1955"/>
    </row>
    <row r="1956" spans="1:54" x14ac:dyDescent="0.3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Y1956"/>
      <c r="AA1956"/>
      <c r="AB1956"/>
      <c r="AC1956"/>
      <c r="AD1956"/>
      <c r="AE1956"/>
      <c r="AG1956"/>
      <c r="AI1956" s="11"/>
      <c r="AK1956"/>
      <c r="AL1956"/>
      <c r="AM1956"/>
      <c r="AN1956"/>
      <c r="AO1956"/>
      <c r="AQ1956"/>
      <c r="AR1956"/>
      <c r="AS1956"/>
      <c r="AT1956"/>
      <c r="AU1956"/>
      <c r="AV1956" s="105"/>
      <c r="AW1956"/>
      <c r="AX1956"/>
      <c r="AY1956"/>
      <c r="AZ1956"/>
      <c r="BA1956"/>
      <c r="BB1956"/>
    </row>
    <row r="1957" spans="1:54" x14ac:dyDescent="0.3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Y1957"/>
      <c r="AA1957"/>
      <c r="AB1957"/>
      <c r="AC1957"/>
      <c r="AD1957"/>
      <c r="AE1957"/>
      <c r="AG1957"/>
      <c r="AI1957" s="11"/>
      <c r="AK1957"/>
      <c r="AL1957"/>
      <c r="AM1957"/>
      <c r="AN1957"/>
      <c r="AO1957"/>
      <c r="AQ1957"/>
      <c r="AR1957"/>
      <c r="AS1957"/>
      <c r="AT1957"/>
      <c r="AU1957"/>
      <c r="AV1957" s="105"/>
      <c r="AW1957"/>
      <c r="AX1957"/>
      <c r="AY1957"/>
      <c r="AZ1957"/>
      <c r="BA1957"/>
      <c r="BB1957"/>
    </row>
    <row r="1958" spans="1:54" x14ac:dyDescent="0.3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Y1958"/>
      <c r="AA1958"/>
      <c r="AB1958"/>
      <c r="AC1958"/>
      <c r="AD1958"/>
      <c r="AE1958"/>
      <c r="AG1958"/>
      <c r="AI1958" s="11"/>
      <c r="AK1958"/>
      <c r="AL1958"/>
      <c r="AM1958"/>
      <c r="AN1958"/>
      <c r="AO1958"/>
      <c r="AQ1958"/>
      <c r="AR1958"/>
      <c r="AS1958"/>
      <c r="AT1958"/>
      <c r="AU1958"/>
      <c r="AV1958" s="105"/>
      <c r="AW1958"/>
      <c r="AX1958"/>
      <c r="AY1958"/>
      <c r="AZ1958"/>
      <c r="BA1958"/>
      <c r="BB1958"/>
    </row>
    <row r="1959" spans="1:54" x14ac:dyDescent="0.3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Y1959"/>
      <c r="AA1959"/>
      <c r="AB1959"/>
      <c r="AC1959"/>
      <c r="AD1959"/>
      <c r="AE1959"/>
      <c r="AG1959"/>
      <c r="AI1959" s="11"/>
      <c r="AK1959"/>
      <c r="AL1959"/>
      <c r="AM1959"/>
      <c r="AN1959"/>
      <c r="AO1959"/>
      <c r="AQ1959"/>
      <c r="AR1959"/>
      <c r="AS1959"/>
      <c r="AT1959"/>
      <c r="AU1959"/>
      <c r="AV1959" s="105"/>
      <c r="AW1959"/>
      <c r="AX1959"/>
      <c r="AY1959"/>
      <c r="AZ1959"/>
      <c r="BA1959"/>
      <c r="BB1959"/>
    </row>
    <row r="1960" spans="1:54" x14ac:dyDescent="0.3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Y1960"/>
      <c r="AA1960"/>
      <c r="AB1960"/>
      <c r="AC1960"/>
      <c r="AD1960"/>
      <c r="AE1960"/>
      <c r="AG1960"/>
      <c r="AI1960" s="11"/>
      <c r="AK1960"/>
      <c r="AL1960"/>
      <c r="AM1960"/>
      <c r="AN1960"/>
      <c r="AO1960"/>
      <c r="AQ1960"/>
      <c r="AR1960"/>
      <c r="AS1960"/>
      <c r="AT1960"/>
      <c r="AU1960"/>
      <c r="AV1960" s="105"/>
      <c r="AW1960"/>
      <c r="AX1960"/>
      <c r="AY1960"/>
      <c r="AZ1960"/>
      <c r="BA1960"/>
      <c r="BB1960"/>
    </row>
    <row r="1961" spans="1:54" x14ac:dyDescent="0.3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Y1961"/>
      <c r="AA1961"/>
      <c r="AB1961"/>
      <c r="AC1961"/>
      <c r="AD1961"/>
      <c r="AE1961"/>
      <c r="AG1961"/>
      <c r="AI1961" s="11"/>
      <c r="AK1961"/>
      <c r="AL1961"/>
      <c r="AM1961"/>
      <c r="AN1961"/>
      <c r="AO1961"/>
      <c r="AQ1961"/>
      <c r="AR1961"/>
      <c r="AS1961"/>
      <c r="AT1961"/>
      <c r="AU1961"/>
      <c r="AV1961" s="105"/>
      <c r="AW1961"/>
      <c r="AX1961"/>
      <c r="AY1961"/>
      <c r="AZ1961"/>
      <c r="BA1961"/>
      <c r="BB1961"/>
    </row>
    <row r="1962" spans="1:54" x14ac:dyDescent="0.3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Y1962"/>
      <c r="AA1962"/>
      <c r="AB1962"/>
      <c r="AC1962"/>
      <c r="AD1962"/>
      <c r="AE1962"/>
      <c r="AG1962"/>
      <c r="AI1962" s="11"/>
      <c r="AK1962"/>
      <c r="AL1962"/>
      <c r="AM1962"/>
      <c r="AN1962"/>
      <c r="AO1962"/>
      <c r="AQ1962"/>
      <c r="AR1962"/>
      <c r="AS1962"/>
      <c r="AT1962"/>
      <c r="AU1962"/>
      <c r="AV1962" s="105"/>
      <c r="AW1962"/>
      <c r="AX1962"/>
      <c r="AY1962"/>
      <c r="AZ1962"/>
      <c r="BA1962"/>
      <c r="BB1962"/>
    </row>
    <row r="1963" spans="1:54" x14ac:dyDescent="0.3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Y1963"/>
      <c r="AA1963"/>
      <c r="AB1963"/>
      <c r="AC1963"/>
      <c r="AD1963"/>
      <c r="AE1963"/>
      <c r="AG1963"/>
      <c r="AI1963" s="11"/>
      <c r="AK1963"/>
      <c r="AL1963"/>
      <c r="AM1963"/>
      <c r="AN1963"/>
      <c r="AO1963"/>
      <c r="AQ1963"/>
      <c r="AR1963"/>
      <c r="AS1963"/>
      <c r="AT1963"/>
      <c r="AU1963"/>
      <c r="AV1963" s="105"/>
      <c r="AW1963"/>
      <c r="AX1963"/>
      <c r="AY1963"/>
      <c r="AZ1963"/>
      <c r="BA1963"/>
      <c r="BB1963"/>
    </row>
    <row r="1964" spans="1:54" x14ac:dyDescent="0.3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Y1964"/>
      <c r="AA1964"/>
      <c r="AB1964"/>
      <c r="AC1964"/>
      <c r="AD1964"/>
      <c r="AE1964"/>
      <c r="AG1964"/>
      <c r="AI1964" s="11"/>
      <c r="AK1964"/>
      <c r="AL1964"/>
      <c r="AM1964"/>
      <c r="AN1964"/>
      <c r="AO1964"/>
      <c r="AQ1964"/>
      <c r="AR1964"/>
      <c r="AS1964"/>
      <c r="AT1964"/>
      <c r="AU1964"/>
      <c r="AV1964" s="105"/>
      <c r="AW1964"/>
      <c r="AX1964"/>
      <c r="AY1964"/>
      <c r="AZ1964"/>
      <c r="BA1964"/>
      <c r="BB1964"/>
    </row>
    <row r="1965" spans="1:54" x14ac:dyDescent="0.3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Y1965"/>
      <c r="AA1965"/>
      <c r="AB1965"/>
      <c r="AC1965"/>
      <c r="AD1965"/>
      <c r="AE1965"/>
      <c r="AG1965"/>
      <c r="AI1965" s="11"/>
      <c r="AK1965"/>
      <c r="AL1965"/>
      <c r="AM1965"/>
      <c r="AN1965"/>
      <c r="AO1965"/>
      <c r="AQ1965"/>
      <c r="AR1965"/>
      <c r="AS1965"/>
      <c r="AT1965"/>
      <c r="AU1965"/>
      <c r="AV1965" s="105"/>
      <c r="AW1965"/>
      <c r="AX1965"/>
      <c r="AY1965"/>
      <c r="AZ1965"/>
      <c r="BA1965"/>
      <c r="BB1965"/>
    </row>
    <row r="1966" spans="1:54" x14ac:dyDescent="0.3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Y1966"/>
      <c r="AA1966"/>
      <c r="AB1966"/>
      <c r="AC1966"/>
      <c r="AD1966"/>
      <c r="AE1966"/>
      <c r="AG1966"/>
      <c r="AI1966" s="11"/>
      <c r="AK1966"/>
      <c r="AL1966"/>
      <c r="AM1966"/>
      <c r="AN1966"/>
      <c r="AO1966"/>
      <c r="AQ1966"/>
      <c r="AR1966"/>
      <c r="AS1966"/>
      <c r="AT1966"/>
      <c r="AU1966"/>
      <c r="AV1966" s="105"/>
      <c r="AW1966"/>
      <c r="AX1966"/>
      <c r="AY1966"/>
      <c r="AZ1966"/>
      <c r="BA1966"/>
      <c r="BB1966"/>
    </row>
    <row r="1967" spans="1:54" x14ac:dyDescent="0.3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Y1967"/>
      <c r="AA1967"/>
      <c r="AB1967"/>
      <c r="AC1967"/>
      <c r="AD1967"/>
      <c r="AE1967"/>
      <c r="AG1967"/>
      <c r="AI1967" s="11"/>
      <c r="AK1967"/>
      <c r="AL1967"/>
      <c r="AM1967"/>
      <c r="AN1967"/>
      <c r="AO1967"/>
      <c r="AQ1967"/>
      <c r="AR1967"/>
      <c r="AS1967"/>
      <c r="AT1967"/>
      <c r="AU1967"/>
      <c r="AV1967" s="105"/>
      <c r="AW1967"/>
      <c r="AX1967"/>
      <c r="AY1967"/>
      <c r="AZ1967"/>
      <c r="BA1967"/>
      <c r="BB1967"/>
    </row>
    <row r="1968" spans="1:54" x14ac:dyDescent="0.3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Y1968"/>
      <c r="AA1968"/>
      <c r="AB1968"/>
      <c r="AC1968"/>
      <c r="AD1968"/>
      <c r="AE1968"/>
      <c r="AG1968"/>
      <c r="AI1968" s="11"/>
      <c r="AK1968"/>
      <c r="AL1968"/>
      <c r="AM1968"/>
      <c r="AN1968"/>
      <c r="AO1968"/>
      <c r="AQ1968"/>
      <c r="AR1968"/>
      <c r="AS1968"/>
      <c r="AT1968"/>
      <c r="AU1968"/>
      <c r="AV1968" s="105"/>
      <c r="AW1968"/>
      <c r="AX1968"/>
      <c r="AY1968"/>
      <c r="AZ1968"/>
      <c r="BA1968"/>
      <c r="BB1968"/>
    </row>
    <row r="1969" spans="1:54" x14ac:dyDescent="0.3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Y1969"/>
      <c r="AA1969"/>
      <c r="AB1969"/>
      <c r="AC1969"/>
      <c r="AD1969"/>
      <c r="AE1969"/>
      <c r="AG1969"/>
      <c r="AI1969" s="11"/>
      <c r="AK1969"/>
      <c r="AL1969"/>
      <c r="AM1969"/>
      <c r="AN1969"/>
      <c r="AO1969"/>
      <c r="AQ1969"/>
      <c r="AR1969"/>
      <c r="AS1969"/>
      <c r="AT1969"/>
      <c r="AU1969"/>
      <c r="AV1969" s="105"/>
      <c r="AW1969"/>
      <c r="AX1969"/>
      <c r="AY1969"/>
      <c r="AZ1969"/>
      <c r="BA1969"/>
      <c r="BB1969"/>
    </row>
    <row r="1970" spans="1:54" x14ac:dyDescent="0.3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Y1970"/>
      <c r="AA1970"/>
      <c r="AB1970"/>
      <c r="AC1970"/>
      <c r="AD1970"/>
      <c r="AE1970"/>
      <c r="AG1970"/>
      <c r="AI1970" s="11"/>
      <c r="AK1970"/>
      <c r="AL1970"/>
      <c r="AM1970"/>
      <c r="AN1970"/>
      <c r="AO1970"/>
      <c r="AQ1970"/>
      <c r="AR1970"/>
      <c r="AS1970"/>
      <c r="AT1970"/>
      <c r="AU1970"/>
      <c r="AV1970" s="105"/>
      <c r="AW1970"/>
      <c r="AX1970"/>
      <c r="AY1970"/>
      <c r="AZ1970"/>
      <c r="BA1970"/>
      <c r="BB1970"/>
    </row>
    <row r="1971" spans="1:54" x14ac:dyDescent="0.3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Y1971"/>
      <c r="AA1971"/>
      <c r="AB1971"/>
      <c r="AC1971"/>
      <c r="AD1971"/>
      <c r="AE1971"/>
      <c r="AG1971"/>
      <c r="AI1971" s="11"/>
      <c r="AK1971"/>
      <c r="AL1971"/>
      <c r="AM1971"/>
      <c r="AN1971"/>
      <c r="AO1971"/>
      <c r="AQ1971"/>
      <c r="AR1971"/>
      <c r="AS1971"/>
      <c r="AT1971"/>
      <c r="AU1971"/>
      <c r="AV1971" s="105"/>
      <c r="AW1971"/>
      <c r="AX1971"/>
      <c r="AY1971"/>
      <c r="AZ1971"/>
      <c r="BA1971"/>
      <c r="BB1971"/>
    </row>
    <row r="1972" spans="1:54" x14ac:dyDescent="0.3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Y1972"/>
      <c r="AA1972"/>
      <c r="AB1972"/>
      <c r="AC1972"/>
      <c r="AD1972"/>
      <c r="AE1972"/>
      <c r="AG1972"/>
      <c r="AI1972" s="11"/>
      <c r="AK1972"/>
      <c r="AL1972"/>
      <c r="AM1972"/>
      <c r="AN1972"/>
      <c r="AO1972"/>
      <c r="AQ1972"/>
      <c r="AR1972"/>
      <c r="AS1972"/>
      <c r="AT1972"/>
      <c r="AU1972"/>
      <c r="AV1972" s="105"/>
      <c r="AW1972"/>
      <c r="AX1972"/>
      <c r="AY1972"/>
      <c r="AZ1972"/>
      <c r="BA1972"/>
      <c r="BB1972"/>
    </row>
    <row r="1973" spans="1:54" x14ac:dyDescent="0.3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Y1973"/>
      <c r="AA1973"/>
      <c r="AB1973"/>
      <c r="AC1973"/>
      <c r="AD1973"/>
      <c r="AE1973"/>
      <c r="AG1973"/>
      <c r="AI1973" s="11"/>
      <c r="AK1973"/>
      <c r="AL1973"/>
      <c r="AM1973"/>
      <c r="AN1973"/>
      <c r="AO1973"/>
      <c r="AQ1973"/>
      <c r="AR1973"/>
      <c r="AS1973"/>
      <c r="AT1973"/>
      <c r="AU1973"/>
      <c r="AV1973" s="105"/>
      <c r="AW1973"/>
      <c r="AX1973"/>
      <c r="AY1973"/>
      <c r="AZ1973"/>
      <c r="BA1973"/>
      <c r="BB1973"/>
    </row>
    <row r="1974" spans="1:54" x14ac:dyDescent="0.3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Y1974"/>
      <c r="AA1974"/>
      <c r="AB1974"/>
      <c r="AC1974"/>
      <c r="AD1974"/>
      <c r="AE1974"/>
      <c r="AG1974"/>
      <c r="AI1974" s="11"/>
      <c r="AK1974"/>
      <c r="AL1974"/>
      <c r="AM1974"/>
      <c r="AN1974"/>
      <c r="AO1974"/>
      <c r="AQ1974"/>
      <c r="AR1974"/>
      <c r="AS1974"/>
      <c r="AT1974"/>
      <c r="AU1974"/>
      <c r="AV1974" s="105"/>
      <c r="AW1974"/>
      <c r="AX1974"/>
      <c r="AY1974"/>
      <c r="AZ1974"/>
      <c r="BA1974"/>
      <c r="BB1974"/>
    </row>
    <row r="1975" spans="1:54" x14ac:dyDescent="0.3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Y1975"/>
      <c r="AA1975"/>
      <c r="AB1975"/>
      <c r="AC1975"/>
      <c r="AD1975"/>
      <c r="AE1975"/>
      <c r="AG1975"/>
      <c r="AI1975" s="11"/>
      <c r="AK1975"/>
      <c r="AL1975"/>
      <c r="AM1975"/>
      <c r="AN1975"/>
      <c r="AO1975"/>
      <c r="AQ1975"/>
      <c r="AR1975"/>
      <c r="AS1975"/>
      <c r="AT1975"/>
      <c r="AU1975"/>
      <c r="AV1975" s="105"/>
      <c r="AW1975"/>
      <c r="AX1975"/>
      <c r="AY1975"/>
      <c r="AZ1975"/>
      <c r="BA1975"/>
      <c r="BB1975"/>
    </row>
    <row r="1976" spans="1:54" x14ac:dyDescent="0.3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Y1976"/>
      <c r="AA1976"/>
      <c r="AB1976"/>
      <c r="AC1976"/>
      <c r="AD1976"/>
      <c r="AE1976"/>
      <c r="AG1976"/>
      <c r="AI1976" s="11"/>
      <c r="AK1976"/>
      <c r="AL1976"/>
      <c r="AM1976"/>
      <c r="AN1976"/>
      <c r="AO1976"/>
      <c r="AQ1976"/>
      <c r="AR1976"/>
      <c r="AS1976"/>
      <c r="AT1976"/>
      <c r="AU1976"/>
      <c r="AV1976" s="105"/>
      <c r="AW1976"/>
      <c r="AX1976"/>
      <c r="AY1976"/>
      <c r="AZ1976"/>
      <c r="BA1976"/>
      <c r="BB1976"/>
    </row>
    <row r="1977" spans="1:54" x14ac:dyDescent="0.3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Y1977"/>
      <c r="AA1977"/>
      <c r="AB1977"/>
      <c r="AC1977"/>
      <c r="AD1977"/>
      <c r="AE1977"/>
      <c r="AG1977"/>
      <c r="AI1977" s="11"/>
      <c r="AK1977"/>
      <c r="AL1977"/>
      <c r="AM1977"/>
      <c r="AN1977"/>
      <c r="AO1977"/>
      <c r="AQ1977"/>
      <c r="AR1977"/>
      <c r="AS1977"/>
      <c r="AT1977"/>
      <c r="AU1977"/>
      <c r="AV1977" s="105"/>
      <c r="AW1977"/>
      <c r="AX1977"/>
      <c r="AY1977"/>
      <c r="AZ1977"/>
      <c r="BA1977"/>
      <c r="BB1977"/>
    </row>
    <row r="1978" spans="1:54" x14ac:dyDescent="0.3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Y1978"/>
      <c r="AA1978"/>
      <c r="AB1978"/>
      <c r="AC1978"/>
      <c r="AD1978"/>
      <c r="AE1978"/>
      <c r="AG1978"/>
      <c r="AI1978" s="11"/>
      <c r="AK1978"/>
      <c r="AL1978"/>
      <c r="AM1978"/>
      <c r="AN1978"/>
      <c r="AO1978"/>
      <c r="AQ1978"/>
      <c r="AR1978"/>
      <c r="AS1978"/>
      <c r="AT1978"/>
      <c r="AU1978"/>
      <c r="AV1978" s="105"/>
      <c r="AW1978"/>
      <c r="AX1978"/>
      <c r="AY1978"/>
      <c r="AZ1978"/>
      <c r="BA1978"/>
      <c r="BB1978"/>
    </row>
    <row r="1979" spans="1:54" x14ac:dyDescent="0.3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Y1979"/>
      <c r="AA1979"/>
      <c r="AB1979"/>
      <c r="AC1979"/>
      <c r="AD1979"/>
      <c r="AE1979"/>
      <c r="AG1979"/>
      <c r="AI1979" s="11"/>
      <c r="AK1979"/>
      <c r="AL1979"/>
      <c r="AM1979"/>
      <c r="AN1979"/>
      <c r="AO1979"/>
      <c r="AQ1979"/>
      <c r="AR1979"/>
      <c r="AS1979"/>
      <c r="AT1979"/>
      <c r="AU1979"/>
      <c r="AV1979" s="105"/>
      <c r="AW1979"/>
      <c r="AX1979"/>
      <c r="AY1979"/>
      <c r="AZ1979"/>
      <c r="BA1979"/>
      <c r="BB1979"/>
    </row>
    <row r="1980" spans="1:54" x14ac:dyDescent="0.3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Y1980"/>
      <c r="AA1980"/>
      <c r="AB1980"/>
      <c r="AC1980"/>
      <c r="AD1980"/>
      <c r="AE1980"/>
      <c r="AG1980"/>
      <c r="AI1980" s="11"/>
      <c r="AK1980"/>
      <c r="AL1980"/>
      <c r="AM1980"/>
      <c r="AN1980"/>
      <c r="AO1980"/>
      <c r="AQ1980"/>
      <c r="AR1980"/>
      <c r="AS1980"/>
      <c r="AT1980"/>
      <c r="AU1980"/>
      <c r="AV1980" s="105"/>
      <c r="AW1980"/>
      <c r="AX1980"/>
      <c r="AY1980"/>
      <c r="AZ1980"/>
      <c r="BA1980"/>
      <c r="BB1980"/>
    </row>
    <row r="1981" spans="1:54" x14ac:dyDescent="0.3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Y1981"/>
      <c r="AA1981"/>
      <c r="AB1981"/>
      <c r="AC1981"/>
      <c r="AD1981"/>
      <c r="AE1981"/>
      <c r="AG1981"/>
      <c r="AI1981" s="11"/>
      <c r="AK1981"/>
      <c r="AL1981"/>
      <c r="AM1981"/>
      <c r="AN1981"/>
      <c r="AO1981"/>
      <c r="AQ1981"/>
      <c r="AR1981"/>
      <c r="AS1981"/>
      <c r="AT1981"/>
      <c r="AU1981"/>
      <c r="AV1981" s="105"/>
      <c r="AW1981"/>
      <c r="AX1981"/>
      <c r="AY1981"/>
      <c r="AZ1981"/>
      <c r="BA1981"/>
      <c r="BB1981"/>
    </row>
    <row r="1982" spans="1:54" x14ac:dyDescent="0.3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Y1982"/>
      <c r="AA1982"/>
      <c r="AB1982"/>
      <c r="AC1982"/>
      <c r="AD1982"/>
      <c r="AE1982"/>
      <c r="AG1982"/>
      <c r="AI1982" s="11"/>
      <c r="AK1982"/>
      <c r="AL1982"/>
      <c r="AM1982"/>
      <c r="AN1982"/>
      <c r="AO1982"/>
      <c r="AQ1982"/>
      <c r="AR1982"/>
      <c r="AS1982"/>
      <c r="AT1982"/>
      <c r="AU1982"/>
      <c r="AV1982" s="105"/>
      <c r="AW1982"/>
      <c r="AX1982"/>
      <c r="AY1982"/>
      <c r="AZ1982"/>
      <c r="BA1982"/>
      <c r="BB1982"/>
    </row>
    <row r="1983" spans="1:54" x14ac:dyDescent="0.3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Y1983"/>
      <c r="AA1983"/>
      <c r="AB1983"/>
      <c r="AC1983"/>
      <c r="AD1983"/>
      <c r="AE1983"/>
      <c r="AG1983"/>
      <c r="AI1983" s="11"/>
      <c r="AK1983"/>
      <c r="AL1983"/>
      <c r="AM1983"/>
      <c r="AN1983"/>
      <c r="AO1983"/>
      <c r="AQ1983"/>
      <c r="AR1983"/>
      <c r="AS1983"/>
      <c r="AT1983"/>
      <c r="AU1983"/>
      <c r="AV1983" s="105"/>
      <c r="AW1983"/>
      <c r="AX1983"/>
      <c r="AY1983"/>
      <c r="AZ1983"/>
      <c r="BA1983"/>
      <c r="BB1983"/>
    </row>
    <row r="1984" spans="1:54" x14ac:dyDescent="0.3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Y1984"/>
      <c r="AA1984"/>
      <c r="AB1984"/>
      <c r="AC1984"/>
      <c r="AD1984"/>
      <c r="AE1984"/>
      <c r="AG1984"/>
      <c r="AI1984" s="11"/>
      <c r="AK1984"/>
      <c r="AL1984"/>
      <c r="AM1984"/>
      <c r="AN1984"/>
      <c r="AO1984"/>
      <c r="AQ1984"/>
      <c r="AR1984"/>
      <c r="AS1984"/>
      <c r="AT1984"/>
      <c r="AU1984"/>
      <c r="AV1984" s="105"/>
      <c r="AW1984"/>
      <c r="AX1984"/>
      <c r="AY1984"/>
      <c r="AZ1984"/>
      <c r="BA1984"/>
      <c r="BB1984"/>
    </row>
    <row r="1985" spans="1:54" x14ac:dyDescent="0.3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Y1985"/>
      <c r="AA1985"/>
      <c r="AB1985"/>
      <c r="AC1985"/>
      <c r="AD1985"/>
      <c r="AE1985"/>
      <c r="AG1985"/>
      <c r="AI1985" s="11"/>
      <c r="AK1985"/>
      <c r="AL1985"/>
      <c r="AM1985"/>
      <c r="AN1985"/>
      <c r="AO1985"/>
      <c r="AQ1985"/>
      <c r="AR1985"/>
      <c r="AS1985"/>
      <c r="AT1985"/>
      <c r="AU1985"/>
      <c r="AV1985" s="105"/>
      <c r="AW1985"/>
      <c r="AX1985"/>
      <c r="AY1985"/>
      <c r="AZ1985"/>
      <c r="BA1985"/>
      <c r="BB1985"/>
    </row>
    <row r="1986" spans="1:54" x14ac:dyDescent="0.3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Y1986"/>
      <c r="AA1986"/>
      <c r="AB1986"/>
      <c r="AC1986"/>
      <c r="AD1986"/>
      <c r="AE1986"/>
      <c r="AG1986"/>
      <c r="AI1986" s="11"/>
      <c r="AK1986"/>
      <c r="AL1986"/>
      <c r="AM1986"/>
      <c r="AN1986"/>
      <c r="AO1986"/>
      <c r="AQ1986"/>
      <c r="AR1986"/>
      <c r="AS1986"/>
      <c r="AT1986"/>
      <c r="AU1986"/>
      <c r="AV1986" s="105"/>
      <c r="AW1986"/>
      <c r="AX1986"/>
      <c r="AY1986"/>
      <c r="AZ1986"/>
      <c r="BA1986"/>
      <c r="BB1986"/>
    </row>
    <row r="1987" spans="1:54" x14ac:dyDescent="0.3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Y1987"/>
      <c r="AA1987"/>
      <c r="AB1987"/>
      <c r="AC1987"/>
      <c r="AD1987"/>
      <c r="AE1987"/>
      <c r="AG1987"/>
      <c r="AI1987" s="11"/>
      <c r="AK1987"/>
      <c r="AL1987"/>
      <c r="AM1987"/>
      <c r="AN1987"/>
      <c r="AO1987"/>
      <c r="AQ1987"/>
      <c r="AR1987"/>
      <c r="AS1987"/>
      <c r="AT1987"/>
      <c r="AU1987"/>
      <c r="AV1987" s="105"/>
      <c r="AW1987"/>
      <c r="AX1987"/>
      <c r="AY1987"/>
      <c r="AZ1987"/>
      <c r="BA1987"/>
      <c r="BB1987"/>
    </row>
    <row r="1988" spans="1:54" x14ac:dyDescent="0.3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Y1988"/>
      <c r="AA1988"/>
      <c r="AB1988"/>
      <c r="AC1988"/>
      <c r="AD1988"/>
      <c r="AE1988"/>
      <c r="AG1988"/>
      <c r="AI1988" s="11"/>
      <c r="AK1988"/>
      <c r="AL1988"/>
      <c r="AM1988"/>
      <c r="AN1988"/>
      <c r="AO1988"/>
      <c r="AQ1988"/>
      <c r="AR1988"/>
      <c r="AS1988"/>
      <c r="AT1988"/>
      <c r="AU1988"/>
      <c r="AV1988" s="105"/>
      <c r="AW1988"/>
      <c r="AX1988"/>
      <c r="AY1988"/>
      <c r="AZ1988"/>
      <c r="BA1988"/>
      <c r="BB1988"/>
    </row>
    <row r="1989" spans="1:54" x14ac:dyDescent="0.3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Y1989"/>
      <c r="AA1989"/>
      <c r="AB1989"/>
      <c r="AC1989"/>
      <c r="AD1989"/>
      <c r="AE1989"/>
      <c r="AG1989"/>
      <c r="AI1989" s="11"/>
      <c r="AK1989"/>
      <c r="AL1989"/>
      <c r="AM1989"/>
      <c r="AN1989"/>
      <c r="AO1989"/>
      <c r="AQ1989"/>
      <c r="AR1989"/>
      <c r="AS1989"/>
      <c r="AT1989"/>
      <c r="AU1989"/>
      <c r="AV1989" s="105"/>
      <c r="AW1989"/>
      <c r="AX1989"/>
      <c r="AY1989"/>
      <c r="AZ1989"/>
      <c r="BA1989"/>
      <c r="BB1989"/>
    </row>
    <row r="1990" spans="1:54" x14ac:dyDescent="0.3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Y1990"/>
      <c r="AA1990"/>
      <c r="AB1990"/>
      <c r="AC1990"/>
      <c r="AD1990"/>
      <c r="AE1990"/>
      <c r="AG1990"/>
      <c r="AI1990" s="11"/>
      <c r="AK1990"/>
      <c r="AL1990"/>
      <c r="AM1990"/>
      <c r="AN1990"/>
      <c r="AO1990"/>
      <c r="AQ1990"/>
      <c r="AR1990"/>
      <c r="AS1990"/>
      <c r="AT1990"/>
      <c r="AU1990"/>
      <c r="AV1990" s="105"/>
      <c r="AW1990"/>
      <c r="AX1990"/>
      <c r="AY1990"/>
      <c r="AZ1990"/>
      <c r="BA1990"/>
      <c r="BB1990"/>
    </row>
    <row r="1991" spans="1:54" x14ac:dyDescent="0.3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Y1991"/>
      <c r="AA1991"/>
      <c r="AB1991"/>
      <c r="AC1991"/>
      <c r="AD1991"/>
      <c r="AE1991"/>
      <c r="AG1991"/>
      <c r="AI1991" s="11"/>
      <c r="AK1991"/>
      <c r="AL1991"/>
      <c r="AM1991"/>
      <c r="AN1991"/>
      <c r="AO1991"/>
      <c r="AQ1991"/>
      <c r="AR1991"/>
      <c r="AS1991"/>
      <c r="AT1991"/>
      <c r="AU1991"/>
      <c r="AV1991" s="105"/>
      <c r="AW1991"/>
      <c r="AX1991"/>
      <c r="AY1991"/>
      <c r="AZ1991"/>
      <c r="BA1991"/>
      <c r="BB1991"/>
    </row>
    <row r="1992" spans="1:54" x14ac:dyDescent="0.3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Y1992"/>
      <c r="AA1992"/>
      <c r="AB1992"/>
      <c r="AC1992"/>
      <c r="AD1992"/>
      <c r="AE1992"/>
      <c r="AG1992"/>
      <c r="AI1992" s="11"/>
      <c r="AK1992"/>
      <c r="AL1992"/>
      <c r="AM1992"/>
      <c r="AN1992"/>
      <c r="AO1992"/>
      <c r="AQ1992"/>
      <c r="AR1992"/>
      <c r="AS1992"/>
      <c r="AT1992"/>
      <c r="AU1992"/>
      <c r="AV1992" s="105"/>
      <c r="AW1992"/>
      <c r="AX1992"/>
      <c r="AY1992"/>
      <c r="AZ1992"/>
      <c r="BA1992"/>
      <c r="BB1992"/>
    </row>
    <row r="1993" spans="1:54" x14ac:dyDescent="0.3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Y1993"/>
      <c r="AA1993"/>
      <c r="AB1993"/>
      <c r="AC1993"/>
      <c r="AD1993"/>
      <c r="AE1993"/>
      <c r="AG1993"/>
      <c r="AI1993" s="11"/>
      <c r="AK1993"/>
      <c r="AL1993"/>
      <c r="AM1993"/>
      <c r="AN1993"/>
      <c r="AO1993"/>
      <c r="AQ1993"/>
      <c r="AR1993"/>
      <c r="AS1993"/>
      <c r="AT1993"/>
      <c r="AU1993"/>
      <c r="AV1993" s="105"/>
      <c r="AW1993"/>
      <c r="AX1993"/>
      <c r="AY1993"/>
      <c r="AZ1993"/>
      <c r="BA1993"/>
      <c r="BB1993"/>
    </row>
    <row r="1994" spans="1:54" x14ac:dyDescent="0.3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Y1994"/>
      <c r="AA1994"/>
      <c r="AB1994"/>
      <c r="AC1994"/>
      <c r="AD1994"/>
      <c r="AE1994"/>
      <c r="AG1994"/>
      <c r="AI1994" s="11"/>
      <c r="AK1994"/>
      <c r="AL1994"/>
      <c r="AM1994"/>
      <c r="AN1994"/>
      <c r="AO1994"/>
      <c r="AQ1994"/>
      <c r="AR1994"/>
      <c r="AS1994"/>
      <c r="AT1994"/>
      <c r="AU1994"/>
      <c r="AV1994" s="105"/>
      <c r="AW1994"/>
      <c r="AX1994"/>
      <c r="AY1994"/>
      <c r="AZ1994"/>
      <c r="BA1994"/>
      <c r="BB1994"/>
    </row>
    <row r="1995" spans="1:54" x14ac:dyDescent="0.3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Y1995"/>
      <c r="AA1995"/>
      <c r="AB1995"/>
      <c r="AC1995"/>
      <c r="AD1995"/>
      <c r="AE1995"/>
      <c r="AG1995"/>
      <c r="AI1995" s="11"/>
      <c r="AK1995"/>
      <c r="AL1995"/>
      <c r="AM1995"/>
      <c r="AN1995"/>
      <c r="AO1995"/>
      <c r="AQ1995"/>
      <c r="AR1995"/>
      <c r="AS1995"/>
      <c r="AT1995"/>
      <c r="AU1995"/>
      <c r="AV1995" s="105"/>
      <c r="AW1995"/>
      <c r="AX1995"/>
      <c r="AY1995"/>
      <c r="AZ1995"/>
      <c r="BA1995"/>
      <c r="BB1995"/>
    </row>
    <row r="1996" spans="1:54" x14ac:dyDescent="0.3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Y1996"/>
      <c r="AA1996"/>
      <c r="AB1996"/>
      <c r="AC1996"/>
      <c r="AD1996"/>
      <c r="AE1996"/>
      <c r="AG1996"/>
      <c r="AI1996" s="11"/>
      <c r="AK1996"/>
      <c r="AL1996"/>
      <c r="AM1996"/>
      <c r="AN1996"/>
      <c r="AO1996"/>
      <c r="AQ1996"/>
      <c r="AR1996"/>
      <c r="AS1996"/>
      <c r="AT1996"/>
      <c r="AU1996"/>
      <c r="AV1996" s="105"/>
      <c r="AW1996"/>
      <c r="AX1996"/>
      <c r="AY1996"/>
      <c r="AZ1996"/>
      <c r="BA1996"/>
      <c r="BB1996"/>
    </row>
    <row r="1997" spans="1:54" x14ac:dyDescent="0.3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Y1997"/>
      <c r="AA1997"/>
      <c r="AB1997"/>
      <c r="AC1997"/>
      <c r="AD1997"/>
      <c r="AE1997"/>
      <c r="AG1997"/>
      <c r="AI1997" s="11"/>
      <c r="AK1997"/>
      <c r="AL1997"/>
      <c r="AM1997"/>
      <c r="AN1997"/>
      <c r="AO1997"/>
      <c r="AQ1997"/>
      <c r="AR1997"/>
      <c r="AS1997"/>
      <c r="AT1997"/>
      <c r="AU1997"/>
      <c r="AV1997" s="105"/>
      <c r="AW1997"/>
      <c r="AX1997"/>
      <c r="AY1997"/>
      <c r="AZ1997"/>
      <c r="BA1997"/>
      <c r="BB1997"/>
    </row>
    <row r="1998" spans="1:54" x14ac:dyDescent="0.3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Y1998"/>
      <c r="AA1998"/>
      <c r="AB1998"/>
      <c r="AC1998"/>
      <c r="AD1998"/>
      <c r="AE1998"/>
      <c r="AG1998"/>
      <c r="AI1998" s="11"/>
      <c r="AK1998"/>
      <c r="AL1998"/>
      <c r="AM1998"/>
      <c r="AN1998"/>
      <c r="AO1998"/>
      <c r="AQ1998"/>
      <c r="AR1998"/>
      <c r="AS1998"/>
      <c r="AT1998"/>
      <c r="AU1998"/>
      <c r="AV1998" s="105"/>
      <c r="AW1998"/>
      <c r="AX1998"/>
      <c r="AY1998"/>
      <c r="AZ1998"/>
      <c r="BA1998"/>
      <c r="BB1998"/>
    </row>
    <row r="1999" spans="1:54" x14ac:dyDescent="0.3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Y1999"/>
      <c r="AA1999"/>
      <c r="AB1999"/>
      <c r="AC1999"/>
      <c r="AD1999"/>
      <c r="AE1999"/>
      <c r="AG1999"/>
      <c r="AI1999" s="11"/>
      <c r="AK1999"/>
      <c r="AL1999"/>
      <c r="AM1999"/>
      <c r="AN1999"/>
      <c r="AO1999"/>
      <c r="AQ1999"/>
      <c r="AR1999"/>
      <c r="AS1999"/>
      <c r="AT1999"/>
      <c r="AU1999"/>
      <c r="AV1999" s="105"/>
      <c r="AW1999"/>
      <c r="AX1999"/>
      <c r="AY1999"/>
      <c r="AZ1999"/>
      <c r="BA1999"/>
      <c r="BB1999"/>
    </row>
    <row r="2000" spans="1:54" x14ac:dyDescent="0.3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Y2000"/>
      <c r="AA2000"/>
      <c r="AB2000"/>
      <c r="AC2000"/>
      <c r="AD2000"/>
      <c r="AE2000"/>
      <c r="AG2000"/>
      <c r="AI2000" s="11"/>
      <c r="AK2000"/>
      <c r="AL2000"/>
      <c r="AM2000"/>
      <c r="AN2000"/>
      <c r="AO2000"/>
      <c r="AQ2000"/>
      <c r="AR2000"/>
      <c r="AS2000"/>
      <c r="AT2000"/>
      <c r="AU2000"/>
      <c r="AV2000" s="105"/>
      <c r="AW2000"/>
      <c r="AX2000"/>
      <c r="AY2000"/>
      <c r="AZ2000"/>
      <c r="BA2000"/>
      <c r="BB2000"/>
    </row>
    <row r="2001" spans="1:54" x14ac:dyDescent="0.3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Y2001"/>
      <c r="AA2001"/>
      <c r="AB2001"/>
      <c r="AC2001"/>
      <c r="AD2001"/>
      <c r="AE2001"/>
      <c r="AG2001"/>
      <c r="AI2001" s="11"/>
      <c r="AK2001"/>
      <c r="AL2001"/>
      <c r="AM2001"/>
      <c r="AN2001"/>
      <c r="AO2001"/>
      <c r="AQ2001"/>
      <c r="AR2001"/>
      <c r="AS2001"/>
      <c r="AT2001"/>
      <c r="AU2001"/>
      <c r="AV2001" s="105"/>
      <c r="AW2001"/>
      <c r="AX2001"/>
      <c r="AY2001"/>
      <c r="AZ2001"/>
      <c r="BA2001"/>
      <c r="BB2001"/>
    </row>
    <row r="2002" spans="1:54" x14ac:dyDescent="0.3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Y2002"/>
      <c r="AA2002"/>
      <c r="AB2002"/>
      <c r="AC2002"/>
      <c r="AD2002"/>
      <c r="AE2002"/>
      <c r="AG2002"/>
      <c r="AI2002" s="11"/>
      <c r="AK2002"/>
      <c r="AL2002"/>
      <c r="AM2002"/>
      <c r="AN2002"/>
      <c r="AO2002"/>
      <c r="AQ2002"/>
      <c r="AR2002"/>
      <c r="AS2002"/>
      <c r="AT2002"/>
      <c r="AU2002"/>
      <c r="AV2002" s="105"/>
      <c r="AW2002"/>
      <c r="AX2002"/>
      <c r="AY2002"/>
      <c r="AZ2002"/>
      <c r="BA2002"/>
      <c r="BB2002"/>
    </row>
    <row r="2003" spans="1:54" x14ac:dyDescent="0.3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Y2003"/>
      <c r="AA2003"/>
      <c r="AB2003"/>
      <c r="AC2003"/>
      <c r="AD2003"/>
      <c r="AE2003"/>
      <c r="AG2003"/>
      <c r="AI2003" s="11"/>
      <c r="AK2003"/>
      <c r="AL2003"/>
      <c r="AM2003"/>
      <c r="AN2003"/>
      <c r="AO2003"/>
      <c r="AQ2003"/>
      <c r="AR2003"/>
      <c r="AS2003"/>
      <c r="AT2003"/>
      <c r="AU2003"/>
      <c r="AV2003" s="105"/>
      <c r="AW2003"/>
      <c r="AX2003"/>
      <c r="AY2003"/>
      <c r="AZ2003"/>
      <c r="BA2003"/>
      <c r="BB2003"/>
    </row>
    <row r="2004" spans="1:54" x14ac:dyDescent="0.3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Y2004"/>
      <c r="AA2004"/>
      <c r="AB2004"/>
      <c r="AC2004"/>
      <c r="AD2004"/>
      <c r="AE2004"/>
      <c r="AG2004"/>
      <c r="AI2004" s="11"/>
      <c r="AK2004"/>
      <c r="AL2004"/>
      <c r="AM2004"/>
      <c r="AN2004"/>
      <c r="AO2004"/>
      <c r="AQ2004"/>
      <c r="AR2004"/>
      <c r="AS2004"/>
      <c r="AT2004"/>
      <c r="AU2004"/>
      <c r="AV2004" s="105"/>
      <c r="AW2004"/>
      <c r="AX2004"/>
      <c r="AY2004"/>
      <c r="AZ2004"/>
      <c r="BA2004"/>
      <c r="BB2004"/>
    </row>
    <row r="2005" spans="1:54" x14ac:dyDescent="0.3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Y2005"/>
      <c r="AA2005"/>
      <c r="AB2005"/>
      <c r="AC2005"/>
      <c r="AD2005"/>
      <c r="AE2005"/>
      <c r="AG2005"/>
      <c r="AI2005" s="11"/>
      <c r="AK2005"/>
      <c r="AL2005"/>
      <c r="AM2005"/>
      <c r="AN2005"/>
      <c r="AO2005"/>
      <c r="AQ2005"/>
      <c r="AR2005"/>
      <c r="AS2005"/>
      <c r="AT2005"/>
      <c r="AU2005"/>
      <c r="AV2005" s="105"/>
      <c r="AW2005"/>
      <c r="AX2005"/>
      <c r="AY2005"/>
      <c r="AZ2005"/>
      <c r="BA2005"/>
      <c r="BB2005"/>
    </row>
    <row r="2006" spans="1:54" x14ac:dyDescent="0.3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Y2006"/>
      <c r="AA2006"/>
      <c r="AB2006"/>
      <c r="AC2006"/>
      <c r="AD2006"/>
      <c r="AE2006"/>
      <c r="AG2006"/>
      <c r="AI2006" s="11"/>
      <c r="AK2006"/>
      <c r="AL2006"/>
      <c r="AM2006"/>
      <c r="AN2006"/>
      <c r="AO2006"/>
      <c r="AQ2006"/>
      <c r="AR2006"/>
      <c r="AS2006"/>
      <c r="AT2006"/>
      <c r="AU2006"/>
      <c r="AV2006" s="105"/>
      <c r="AW2006"/>
      <c r="AX2006"/>
      <c r="AY2006"/>
      <c r="AZ2006"/>
      <c r="BA2006"/>
      <c r="BB2006"/>
    </row>
    <row r="2007" spans="1:54" x14ac:dyDescent="0.3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Y2007"/>
      <c r="AA2007"/>
      <c r="AB2007"/>
      <c r="AC2007"/>
      <c r="AD2007"/>
      <c r="AE2007"/>
      <c r="AG2007"/>
      <c r="AI2007" s="11"/>
      <c r="AK2007"/>
      <c r="AL2007"/>
      <c r="AM2007"/>
      <c r="AN2007"/>
      <c r="AO2007"/>
      <c r="AQ2007"/>
      <c r="AR2007"/>
      <c r="AS2007"/>
      <c r="AT2007"/>
      <c r="AU2007"/>
      <c r="AV2007" s="105"/>
      <c r="AW2007"/>
      <c r="AX2007"/>
      <c r="AY2007"/>
      <c r="AZ2007"/>
      <c r="BA2007"/>
      <c r="BB2007"/>
    </row>
    <row r="2008" spans="1:54" x14ac:dyDescent="0.3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Y2008"/>
      <c r="AA2008"/>
      <c r="AB2008"/>
      <c r="AC2008"/>
      <c r="AD2008"/>
      <c r="AE2008"/>
      <c r="AG2008"/>
      <c r="AI2008" s="11"/>
      <c r="AK2008"/>
      <c r="AL2008"/>
      <c r="AM2008"/>
      <c r="AN2008"/>
      <c r="AO2008"/>
      <c r="AQ2008"/>
      <c r="AR2008"/>
      <c r="AS2008"/>
      <c r="AT2008"/>
      <c r="AU2008"/>
      <c r="AV2008" s="105"/>
      <c r="AW2008"/>
      <c r="AX2008"/>
      <c r="AY2008"/>
      <c r="AZ2008"/>
      <c r="BA2008"/>
      <c r="BB2008"/>
    </row>
    <row r="2009" spans="1:54" x14ac:dyDescent="0.3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Y2009"/>
      <c r="AA2009"/>
      <c r="AB2009"/>
      <c r="AC2009"/>
      <c r="AD2009"/>
      <c r="AE2009"/>
      <c r="AG2009"/>
      <c r="AI2009" s="11"/>
      <c r="AK2009"/>
      <c r="AL2009"/>
      <c r="AM2009"/>
      <c r="AN2009"/>
      <c r="AO2009"/>
      <c r="AQ2009"/>
      <c r="AR2009"/>
      <c r="AS2009"/>
      <c r="AT2009"/>
      <c r="AU2009"/>
      <c r="AV2009" s="105"/>
      <c r="AW2009"/>
      <c r="AX2009"/>
      <c r="AY2009"/>
      <c r="AZ2009"/>
      <c r="BA2009"/>
      <c r="BB2009"/>
    </row>
    <row r="2010" spans="1:54" x14ac:dyDescent="0.3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Y2010"/>
      <c r="AA2010"/>
      <c r="AB2010"/>
      <c r="AC2010"/>
      <c r="AD2010"/>
      <c r="AE2010"/>
      <c r="AG2010"/>
      <c r="AI2010" s="11"/>
      <c r="AK2010"/>
      <c r="AL2010"/>
      <c r="AM2010"/>
      <c r="AN2010"/>
      <c r="AO2010"/>
      <c r="AQ2010"/>
      <c r="AR2010"/>
      <c r="AS2010"/>
      <c r="AT2010"/>
      <c r="AU2010"/>
      <c r="AV2010" s="105"/>
      <c r="AW2010"/>
      <c r="AX2010"/>
      <c r="AY2010"/>
      <c r="AZ2010"/>
      <c r="BA2010"/>
      <c r="BB2010"/>
    </row>
    <row r="2011" spans="1:54" x14ac:dyDescent="0.3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Y2011"/>
      <c r="AA2011"/>
      <c r="AB2011"/>
      <c r="AC2011"/>
      <c r="AD2011"/>
      <c r="AE2011"/>
      <c r="AG2011"/>
      <c r="AI2011" s="11"/>
      <c r="AK2011"/>
      <c r="AL2011"/>
      <c r="AM2011"/>
      <c r="AN2011"/>
      <c r="AO2011"/>
      <c r="AQ2011"/>
      <c r="AR2011"/>
      <c r="AS2011"/>
      <c r="AT2011"/>
      <c r="AU2011"/>
      <c r="AV2011" s="105"/>
      <c r="AW2011"/>
      <c r="AX2011"/>
      <c r="AY2011"/>
      <c r="AZ2011"/>
      <c r="BA2011"/>
      <c r="BB2011"/>
    </row>
    <row r="2012" spans="1:54" x14ac:dyDescent="0.3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Y2012"/>
      <c r="AA2012"/>
      <c r="AB2012"/>
      <c r="AC2012"/>
      <c r="AD2012"/>
      <c r="AE2012"/>
      <c r="AG2012"/>
      <c r="AI2012" s="11"/>
      <c r="AK2012"/>
      <c r="AL2012"/>
      <c r="AM2012"/>
      <c r="AN2012"/>
      <c r="AO2012"/>
      <c r="AQ2012"/>
      <c r="AR2012"/>
      <c r="AS2012"/>
      <c r="AT2012"/>
      <c r="AU2012"/>
      <c r="AV2012" s="105"/>
      <c r="AW2012"/>
      <c r="AX2012"/>
      <c r="AY2012"/>
      <c r="AZ2012"/>
      <c r="BA2012"/>
      <c r="BB2012"/>
    </row>
    <row r="2013" spans="1:54" x14ac:dyDescent="0.3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Y2013"/>
      <c r="AA2013"/>
      <c r="AB2013"/>
      <c r="AC2013"/>
      <c r="AD2013"/>
      <c r="AE2013"/>
      <c r="AG2013"/>
      <c r="AI2013" s="11"/>
      <c r="AK2013"/>
      <c r="AL2013"/>
      <c r="AM2013"/>
      <c r="AN2013"/>
      <c r="AO2013"/>
      <c r="AQ2013"/>
      <c r="AR2013"/>
      <c r="AS2013"/>
      <c r="AT2013"/>
      <c r="AU2013"/>
      <c r="AV2013" s="105"/>
      <c r="AW2013"/>
      <c r="AX2013"/>
      <c r="AY2013"/>
      <c r="AZ2013"/>
      <c r="BA2013"/>
      <c r="BB2013"/>
    </row>
    <row r="2014" spans="1:54" x14ac:dyDescent="0.3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Y2014"/>
      <c r="AA2014"/>
      <c r="AB2014"/>
      <c r="AC2014"/>
      <c r="AD2014"/>
      <c r="AE2014"/>
      <c r="AG2014"/>
      <c r="AI2014" s="11"/>
      <c r="AK2014"/>
      <c r="AL2014"/>
      <c r="AM2014"/>
      <c r="AN2014"/>
      <c r="AO2014"/>
      <c r="AQ2014"/>
      <c r="AR2014"/>
      <c r="AS2014"/>
      <c r="AT2014"/>
      <c r="AU2014"/>
      <c r="AV2014" s="105"/>
      <c r="AW2014"/>
      <c r="AX2014"/>
      <c r="AY2014"/>
      <c r="AZ2014"/>
      <c r="BA2014"/>
      <c r="BB2014"/>
    </row>
    <row r="2015" spans="1:54" x14ac:dyDescent="0.3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Y2015"/>
      <c r="AA2015"/>
      <c r="AB2015"/>
      <c r="AC2015"/>
      <c r="AD2015"/>
      <c r="AE2015"/>
      <c r="AG2015"/>
      <c r="AI2015" s="11"/>
      <c r="AK2015"/>
      <c r="AL2015"/>
      <c r="AM2015"/>
      <c r="AN2015"/>
      <c r="AO2015"/>
      <c r="AQ2015"/>
      <c r="AR2015"/>
      <c r="AS2015"/>
      <c r="AT2015"/>
      <c r="AU2015"/>
      <c r="AV2015" s="105"/>
      <c r="AW2015"/>
      <c r="AX2015"/>
      <c r="AY2015"/>
      <c r="AZ2015"/>
      <c r="BA2015"/>
      <c r="BB2015"/>
    </row>
    <row r="2016" spans="1:54" x14ac:dyDescent="0.3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Y2016"/>
      <c r="AA2016"/>
      <c r="AB2016"/>
      <c r="AC2016"/>
      <c r="AD2016"/>
      <c r="AE2016"/>
      <c r="AG2016"/>
      <c r="AI2016" s="11"/>
      <c r="AK2016"/>
      <c r="AL2016"/>
      <c r="AM2016"/>
      <c r="AN2016"/>
      <c r="AO2016"/>
      <c r="AQ2016"/>
      <c r="AR2016"/>
      <c r="AS2016"/>
      <c r="AT2016"/>
      <c r="AU2016"/>
      <c r="AV2016" s="105"/>
      <c r="AW2016"/>
      <c r="AX2016"/>
      <c r="AY2016"/>
      <c r="AZ2016"/>
      <c r="BA2016"/>
      <c r="BB2016"/>
    </row>
    <row r="2017" spans="1:54" x14ac:dyDescent="0.3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Y2017"/>
      <c r="AA2017"/>
      <c r="AB2017"/>
      <c r="AC2017"/>
      <c r="AD2017"/>
      <c r="AE2017"/>
      <c r="AG2017"/>
      <c r="AI2017" s="11"/>
      <c r="AK2017"/>
      <c r="AL2017"/>
      <c r="AM2017"/>
      <c r="AN2017"/>
      <c r="AO2017"/>
      <c r="AQ2017"/>
      <c r="AR2017"/>
      <c r="AS2017"/>
      <c r="AT2017"/>
      <c r="AU2017"/>
      <c r="AV2017" s="105"/>
      <c r="AW2017"/>
      <c r="AX2017"/>
      <c r="AY2017"/>
      <c r="AZ2017"/>
      <c r="BA2017"/>
      <c r="BB2017"/>
    </row>
    <row r="2018" spans="1:54" x14ac:dyDescent="0.3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Y2018"/>
      <c r="AA2018"/>
      <c r="AB2018"/>
      <c r="AC2018"/>
      <c r="AD2018"/>
      <c r="AE2018"/>
      <c r="AG2018"/>
      <c r="AI2018" s="11"/>
      <c r="AK2018"/>
      <c r="AL2018"/>
      <c r="AM2018"/>
      <c r="AN2018"/>
      <c r="AO2018"/>
      <c r="AQ2018"/>
      <c r="AR2018"/>
      <c r="AS2018"/>
      <c r="AT2018"/>
      <c r="AU2018"/>
      <c r="AV2018" s="105"/>
      <c r="AW2018"/>
      <c r="AX2018"/>
      <c r="AY2018"/>
      <c r="AZ2018"/>
      <c r="BA2018"/>
      <c r="BB2018"/>
    </row>
    <row r="2019" spans="1:54" x14ac:dyDescent="0.3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Y2019"/>
      <c r="AA2019"/>
      <c r="AB2019"/>
      <c r="AC2019"/>
      <c r="AD2019"/>
      <c r="AE2019"/>
      <c r="AG2019"/>
      <c r="AI2019" s="11"/>
      <c r="AK2019"/>
      <c r="AL2019"/>
      <c r="AM2019"/>
      <c r="AN2019"/>
      <c r="AO2019"/>
      <c r="AQ2019"/>
      <c r="AR2019"/>
      <c r="AS2019"/>
      <c r="AT2019"/>
      <c r="AU2019"/>
      <c r="AV2019" s="105"/>
      <c r="AW2019"/>
      <c r="AX2019"/>
      <c r="AY2019"/>
      <c r="AZ2019"/>
      <c r="BA2019"/>
      <c r="BB2019"/>
    </row>
    <row r="2020" spans="1:54" x14ac:dyDescent="0.3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Y2020"/>
      <c r="AA2020"/>
      <c r="AB2020"/>
      <c r="AC2020"/>
      <c r="AD2020"/>
      <c r="AE2020"/>
      <c r="AG2020"/>
      <c r="AI2020" s="11"/>
      <c r="AK2020"/>
      <c r="AL2020"/>
      <c r="AM2020"/>
      <c r="AN2020"/>
      <c r="AO2020"/>
      <c r="AQ2020"/>
      <c r="AR2020"/>
      <c r="AS2020"/>
      <c r="AT2020"/>
      <c r="AU2020"/>
      <c r="AV2020" s="105"/>
      <c r="AW2020"/>
      <c r="AX2020"/>
      <c r="AY2020"/>
      <c r="AZ2020"/>
      <c r="BA2020"/>
      <c r="BB2020"/>
    </row>
    <row r="2021" spans="1:54" x14ac:dyDescent="0.3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Y2021"/>
      <c r="AA2021"/>
      <c r="AB2021"/>
      <c r="AC2021"/>
      <c r="AD2021"/>
      <c r="AE2021"/>
      <c r="AG2021"/>
      <c r="AI2021" s="11"/>
      <c r="AK2021"/>
      <c r="AL2021"/>
      <c r="AM2021"/>
      <c r="AN2021"/>
      <c r="AO2021"/>
      <c r="AQ2021"/>
      <c r="AR2021"/>
      <c r="AS2021"/>
      <c r="AT2021"/>
      <c r="AU2021"/>
      <c r="AV2021" s="105"/>
      <c r="AW2021"/>
      <c r="AX2021"/>
      <c r="AY2021"/>
      <c r="AZ2021"/>
      <c r="BA2021"/>
      <c r="BB2021"/>
    </row>
    <row r="2022" spans="1:54" x14ac:dyDescent="0.3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Y2022"/>
      <c r="AA2022"/>
      <c r="AB2022"/>
      <c r="AC2022"/>
      <c r="AD2022"/>
      <c r="AE2022"/>
      <c r="AG2022"/>
      <c r="AI2022" s="11"/>
      <c r="AK2022"/>
      <c r="AL2022"/>
      <c r="AM2022"/>
      <c r="AN2022"/>
      <c r="AO2022"/>
      <c r="AQ2022"/>
      <c r="AR2022"/>
      <c r="AS2022"/>
      <c r="AT2022"/>
      <c r="AU2022"/>
      <c r="AV2022" s="105"/>
      <c r="AW2022"/>
      <c r="AX2022"/>
      <c r="AY2022"/>
      <c r="AZ2022"/>
      <c r="BA2022"/>
      <c r="BB2022"/>
    </row>
    <row r="2023" spans="1:54" x14ac:dyDescent="0.3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Y2023"/>
      <c r="AA2023"/>
      <c r="AB2023"/>
      <c r="AC2023"/>
      <c r="AD2023"/>
      <c r="AE2023"/>
      <c r="AG2023"/>
      <c r="AI2023" s="11"/>
      <c r="AK2023"/>
      <c r="AL2023"/>
      <c r="AM2023"/>
      <c r="AN2023"/>
      <c r="AO2023"/>
      <c r="AQ2023"/>
      <c r="AR2023"/>
      <c r="AS2023"/>
      <c r="AT2023"/>
      <c r="AU2023"/>
      <c r="AV2023" s="105"/>
      <c r="AW2023"/>
      <c r="AX2023"/>
      <c r="AY2023"/>
      <c r="AZ2023"/>
      <c r="BA2023"/>
      <c r="BB2023"/>
    </row>
    <row r="2024" spans="1:54" x14ac:dyDescent="0.3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Y2024"/>
      <c r="AA2024"/>
      <c r="AB2024"/>
      <c r="AC2024"/>
      <c r="AD2024"/>
      <c r="AE2024"/>
      <c r="AG2024"/>
      <c r="AI2024" s="11"/>
      <c r="AK2024"/>
      <c r="AL2024"/>
      <c r="AM2024"/>
      <c r="AN2024"/>
      <c r="AO2024"/>
      <c r="AQ2024"/>
      <c r="AR2024"/>
      <c r="AS2024"/>
      <c r="AT2024"/>
      <c r="AU2024"/>
      <c r="AV2024" s="105"/>
      <c r="AW2024"/>
      <c r="AX2024"/>
      <c r="AY2024"/>
      <c r="AZ2024"/>
      <c r="BA2024"/>
      <c r="BB2024"/>
    </row>
    <row r="2025" spans="1:54" x14ac:dyDescent="0.3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Y2025"/>
      <c r="AA2025"/>
      <c r="AB2025"/>
      <c r="AC2025"/>
      <c r="AD2025"/>
      <c r="AE2025"/>
      <c r="AG2025"/>
      <c r="AI2025" s="11"/>
      <c r="AK2025"/>
      <c r="AL2025"/>
      <c r="AM2025"/>
      <c r="AN2025"/>
      <c r="AO2025"/>
      <c r="AQ2025"/>
      <c r="AR2025"/>
      <c r="AS2025"/>
      <c r="AT2025"/>
      <c r="AU2025"/>
      <c r="AV2025" s="105"/>
      <c r="AW2025"/>
      <c r="AX2025"/>
      <c r="AY2025"/>
      <c r="AZ2025"/>
      <c r="BA2025"/>
      <c r="BB2025"/>
    </row>
    <row r="2026" spans="1:54" x14ac:dyDescent="0.3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Y2026"/>
      <c r="AA2026"/>
      <c r="AB2026"/>
      <c r="AC2026"/>
      <c r="AD2026"/>
      <c r="AE2026"/>
      <c r="AG2026"/>
      <c r="AI2026" s="11"/>
      <c r="AK2026"/>
      <c r="AL2026"/>
      <c r="AM2026"/>
      <c r="AN2026"/>
      <c r="AO2026"/>
      <c r="AQ2026"/>
      <c r="AR2026"/>
      <c r="AS2026"/>
      <c r="AT2026"/>
      <c r="AU2026"/>
      <c r="AV2026" s="105"/>
      <c r="AW2026"/>
      <c r="AX2026"/>
      <c r="AY2026"/>
      <c r="AZ2026"/>
      <c r="BA2026"/>
      <c r="BB2026"/>
    </row>
    <row r="2027" spans="1:54" x14ac:dyDescent="0.3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Y2027"/>
      <c r="AA2027"/>
      <c r="AB2027"/>
      <c r="AC2027"/>
      <c r="AD2027"/>
      <c r="AE2027"/>
      <c r="AG2027"/>
      <c r="AI2027" s="11"/>
      <c r="AK2027"/>
      <c r="AL2027"/>
      <c r="AM2027"/>
      <c r="AN2027"/>
      <c r="AO2027"/>
      <c r="AQ2027"/>
      <c r="AR2027"/>
      <c r="AS2027"/>
      <c r="AT2027"/>
      <c r="AU2027"/>
      <c r="AV2027" s="105"/>
      <c r="AW2027"/>
      <c r="AX2027"/>
      <c r="AY2027"/>
      <c r="AZ2027"/>
      <c r="BA2027"/>
      <c r="BB2027"/>
    </row>
    <row r="2028" spans="1:54" x14ac:dyDescent="0.3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Y2028"/>
      <c r="AA2028"/>
      <c r="AB2028"/>
      <c r="AC2028"/>
      <c r="AD2028"/>
      <c r="AE2028"/>
      <c r="AG2028"/>
      <c r="AI2028" s="11"/>
      <c r="AK2028"/>
      <c r="AL2028"/>
      <c r="AM2028"/>
      <c r="AN2028"/>
      <c r="AO2028"/>
      <c r="AQ2028"/>
      <c r="AR2028"/>
      <c r="AS2028"/>
      <c r="AT2028"/>
      <c r="AU2028"/>
      <c r="AV2028" s="105"/>
      <c r="AW2028"/>
      <c r="AX2028"/>
      <c r="AY2028"/>
      <c r="AZ2028"/>
      <c r="BA2028"/>
      <c r="BB2028"/>
    </row>
    <row r="2029" spans="1:54" x14ac:dyDescent="0.3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Y2029"/>
      <c r="AA2029"/>
      <c r="AB2029"/>
      <c r="AC2029"/>
      <c r="AD2029"/>
      <c r="AE2029"/>
      <c r="AG2029"/>
      <c r="AI2029" s="11"/>
      <c r="AK2029"/>
      <c r="AL2029"/>
      <c r="AM2029"/>
      <c r="AN2029"/>
      <c r="AO2029"/>
      <c r="AQ2029"/>
      <c r="AR2029"/>
      <c r="AS2029"/>
      <c r="AT2029"/>
      <c r="AU2029"/>
      <c r="AV2029" s="105"/>
      <c r="AW2029"/>
      <c r="AX2029"/>
      <c r="AY2029"/>
      <c r="AZ2029"/>
      <c r="BA2029"/>
      <c r="BB2029"/>
    </row>
    <row r="2030" spans="1:54" x14ac:dyDescent="0.3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Y2030"/>
      <c r="AA2030"/>
      <c r="AB2030"/>
      <c r="AC2030"/>
      <c r="AD2030"/>
      <c r="AE2030"/>
      <c r="AG2030"/>
      <c r="AI2030" s="11"/>
      <c r="AK2030"/>
      <c r="AL2030"/>
      <c r="AM2030"/>
      <c r="AN2030"/>
      <c r="AO2030"/>
      <c r="AQ2030"/>
      <c r="AR2030"/>
      <c r="AS2030"/>
      <c r="AT2030"/>
      <c r="AU2030"/>
      <c r="AV2030" s="105"/>
      <c r="AW2030"/>
      <c r="AX2030"/>
      <c r="AY2030"/>
      <c r="AZ2030"/>
      <c r="BA2030"/>
      <c r="BB2030"/>
    </row>
    <row r="2031" spans="1:54" x14ac:dyDescent="0.3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Y2031"/>
      <c r="AA2031"/>
      <c r="AB2031"/>
      <c r="AC2031"/>
      <c r="AD2031"/>
      <c r="AE2031"/>
      <c r="AG2031"/>
      <c r="AI2031" s="11"/>
      <c r="AK2031"/>
      <c r="AL2031"/>
      <c r="AM2031"/>
      <c r="AN2031"/>
      <c r="AO2031"/>
      <c r="AQ2031"/>
      <c r="AR2031"/>
      <c r="AS2031"/>
      <c r="AT2031"/>
      <c r="AU2031"/>
      <c r="AV2031" s="105"/>
      <c r="AW2031"/>
      <c r="AX2031"/>
      <c r="AY2031"/>
      <c r="AZ2031"/>
      <c r="BA2031"/>
      <c r="BB2031"/>
    </row>
    <row r="2032" spans="1:54" x14ac:dyDescent="0.3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Y2032"/>
      <c r="AA2032"/>
      <c r="AB2032"/>
      <c r="AC2032"/>
      <c r="AD2032"/>
      <c r="AE2032"/>
      <c r="AG2032"/>
      <c r="AI2032" s="11"/>
      <c r="AK2032"/>
      <c r="AL2032"/>
      <c r="AM2032"/>
      <c r="AN2032"/>
      <c r="AO2032"/>
      <c r="AQ2032"/>
      <c r="AR2032"/>
      <c r="AS2032"/>
      <c r="AT2032"/>
      <c r="AU2032"/>
      <c r="AV2032" s="105"/>
      <c r="AW2032"/>
      <c r="AX2032"/>
      <c r="AY2032"/>
      <c r="AZ2032"/>
      <c r="BA2032"/>
      <c r="BB2032"/>
    </row>
    <row r="2033" spans="1:54" x14ac:dyDescent="0.3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Y2033"/>
      <c r="AA2033"/>
      <c r="AB2033"/>
      <c r="AC2033"/>
      <c r="AD2033"/>
      <c r="AE2033"/>
      <c r="AG2033"/>
      <c r="AI2033" s="11"/>
      <c r="AK2033"/>
      <c r="AL2033"/>
      <c r="AM2033"/>
      <c r="AN2033"/>
      <c r="AO2033"/>
      <c r="AQ2033"/>
      <c r="AR2033"/>
      <c r="AS2033"/>
      <c r="AT2033"/>
      <c r="AU2033"/>
      <c r="AV2033" s="105"/>
      <c r="AW2033"/>
      <c r="AX2033"/>
      <c r="AY2033"/>
      <c r="AZ2033"/>
      <c r="BA2033"/>
      <c r="BB2033"/>
    </row>
    <row r="2034" spans="1:54" x14ac:dyDescent="0.3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Y2034"/>
      <c r="AA2034"/>
      <c r="AB2034"/>
      <c r="AC2034"/>
      <c r="AD2034"/>
      <c r="AE2034"/>
      <c r="AG2034"/>
      <c r="AI2034" s="11"/>
      <c r="AK2034"/>
      <c r="AL2034"/>
      <c r="AM2034"/>
      <c r="AN2034"/>
      <c r="AO2034"/>
      <c r="AQ2034"/>
      <c r="AR2034"/>
      <c r="AS2034"/>
      <c r="AT2034"/>
      <c r="AU2034"/>
      <c r="AV2034" s="105"/>
      <c r="AW2034"/>
      <c r="AX2034"/>
      <c r="AY2034"/>
      <c r="AZ2034"/>
      <c r="BA2034"/>
      <c r="BB2034"/>
    </row>
    <row r="2035" spans="1:54" x14ac:dyDescent="0.3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Y2035"/>
      <c r="AA2035"/>
      <c r="AB2035"/>
      <c r="AC2035"/>
      <c r="AD2035"/>
      <c r="AE2035"/>
      <c r="AG2035"/>
      <c r="AI2035" s="11"/>
      <c r="AK2035"/>
      <c r="AL2035"/>
      <c r="AM2035"/>
      <c r="AN2035"/>
      <c r="AO2035"/>
      <c r="AQ2035"/>
      <c r="AR2035"/>
      <c r="AS2035"/>
      <c r="AT2035"/>
      <c r="AU2035"/>
      <c r="AV2035" s="105"/>
      <c r="AW2035"/>
      <c r="AX2035"/>
      <c r="AY2035"/>
      <c r="AZ2035"/>
      <c r="BA2035"/>
      <c r="BB2035"/>
    </row>
    <row r="2036" spans="1:54" x14ac:dyDescent="0.3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Y2036"/>
      <c r="AA2036"/>
      <c r="AB2036"/>
      <c r="AC2036"/>
      <c r="AD2036"/>
      <c r="AE2036"/>
      <c r="AG2036"/>
      <c r="AI2036" s="11"/>
      <c r="AK2036"/>
      <c r="AL2036"/>
      <c r="AM2036"/>
      <c r="AN2036"/>
      <c r="AO2036"/>
      <c r="AQ2036"/>
      <c r="AR2036"/>
      <c r="AS2036"/>
      <c r="AT2036"/>
      <c r="AU2036"/>
      <c r="AV2036" s="105"/>
      <c r="AW2036"/>
      <c r="AX2036"/>
      <c r="AY2036"/>
      <c r="AZ2036"/>
      <c r="BA2036"/>
      <c r="BB2036"/>
    </row>
    <row r="2037" spans="1:54" x14ac:dyDescent="0.3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Y2037"/>
      <c r="AA2037"/>
      <c r="AB2037"/>
      <c r="AC2037"/>
      <c r="AD2037"/>
      <c r="AE2037"/>
      <c r="AG2037"/>
      <c r="AI2037" s="11"/>
      <c r="AK2037"/>
      <c r="AL2037"/>
      <c r="AM2037"/>
      <c r="AN2037"/>
      <c r="AO2037"/>
      <c r="AQ2037"/>
      <c r="AR2037"/>
      <c r="AS2037"/>
      <c r="AT2037"/>
      <c r="AU2037"/>
      <c r="AV2037" s="105"/>
      <c r="AW2037"/>
      <c r="AX2037"/>
      <c r="AY2037"/>
      <c r="AZ2037"/>
      <c r="BA2037"/>
      <c r="BB2037"/>
    </row>
    <row r="2038" spans="1:54" x14ac:dyDescent="0.3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Y2038"/>
      <c r="AA2038"/>
      <c r="AB2038"/>
      <c r="AC2038"/>
      <c r="AD2038"/>
      <c r="AE2038"/>
      <c r="AG2038"/>
      <c r="AI2038" s="11"/>
      <c r="AK2038"/>
      <c r="AL2038"/>
      <c r="AM2038"/>
      <c r="AN2038"/>
      <c r="AO2038"/>
      <c r="AQ2038"/>
      <c r="AR2038"/>
      <c r="AS2038"/>
      <c r="AT2038"/>
      <c r="AU2038"/>
      <c r="AV2038" s="105"/>
      <c r="AW2038"/>
      <c r="AX2038"/>
      <c r="AY2038"/>
      <c r="AZ2038"/>
      <c r="BA2038"/>
      <c r="BB2038"/>
    </row>
    <row r="2039" spans="1:54" x14ac:dyDescent="0.3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Y2039"/>
      <c r="AA2039"/>
      <c r="AB2039"/>
      <c r="AC2039"/>
      <c r="AD2039"/>
      <c r="AE2039"/>
      <c r="AG2039"/>
      <c r="AI2039" s="11"/>
      <c r="AK2039"/>
      <c r="AL2039"/>
      <c r="AM2039"/>
      <c r="AN2039"/>
      <c r="AO2039"/>
      <c r="AQ2039"/>
      <c r="AR2039"/>
      <c r="AS2039"/>
      <c r="AT2039"/>
      <c r="AU2039"/>
      <c r="AV2039" s="105"/>
      <c r="AW2039"/>
      <c r="AX2039"/>
      <c r="AY2039"/>
      <c r="AZ2039"/>
      <c r="BA2039"/>
      <c r="BB2039"/>
    </row>
    <row r="2040" spans="1:54" x14ac:dyDescent="0.3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Y2040"/>
      <c r="AA2040"/>
      <c r="AB2040"/>
      <c r="AC2040"/>
      <c r="AD2040"/>
      <c r="AE2040"/>
      <c r="AG2040"/>
      <c r="AI2040" s="11"/>
      <c r="AK2040"/>
      <c r="AL2040"/>
      <c r="AM2040"/>
      <c r="AN2040"/>
      <c r="AO2040"/>
      <c r="AQ2040"/>
      <c r="AR2040"/>
      <c r="AS2040"/>
      <c r="AT2040"/>
      <c r="AU2040"/>
      <c r="AV2040" s="105"/>
      <c r="AW2040"/>
      <c r="AX2040"/>
      <c r="AY2040"/>
      <c r="AZ2040"/>
      <c r="BA2040"/>
      <c r="BB2040"/>
    </row>
    <row r="2041" spans="1:54" x14ac:dyDescent="0.3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Y2041"/>
      <c r="AA2041"/>
      <c r="AB2041"/>
      <c r="AC2041"/>
      <c r="AD2041"/>
      <c r="AE2041"/>
      <c r="AG2041"/>
      <c r="AI2041" s="11"/>
      <c r="AK2041"/>
      <c r="AL2041"/>
      <c r="AM2041"/>
      <c r="AN2041"/>
      <c r="AO2041"/>
      <c r="AQ2041"/>
      <c r="AR2041"/>
      <c r="AS2041"/>
      <c r="AT2041"/>
      <c r="AU2041"/>
      <c r="AV2041" s="105"/>
      <c r="AW2041"/>
      <c r="AX2041"/>
      <c r="AY2041"/>
      <c r="AZ2041"/>
      <c r="BA2041"/>
      <c r="BB2041"/>
    </row>
    <row r="2042" spans="1:54" x14ac:dyDescent="0.3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Y2042"/>
      <c r="AA2042"/>
      <c r="AB2042"/>
      <c r="AC2042"/>
      <c r="AD2042"/>
      <c r="AE2042"/>
      <c r="AG2042"/>
      <c r="AI2042" s="11"/>
      <c r="AK2042"/>
      <c r="AL2042"/>
      <c r="AM2042"/>
      <c r="AN2042"/>
      <c r="AO2042"/>
      <c r="AQ2042"/>
      <c r="AR2042"/>
      <c r="AS2042"/>
      <c r="AT2042"/>
      <c r="AU2042"/>
      <c r="AV2042" s="105"/>
      <c r="AW2042"/>
      <c r="AX2042"/>
      <c r="AY2042"/>
      <c r="AZ2042"/>
      <c r="BA2042"/>
      <c r="BB2042"/>
    </row>
    <row r="2043" spans="1:54" x14ac:dyDescent="0.3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Y2043"/>
      <c r="AA2043"/>
      <c r="AB2043"/>
      <c r="AC2043"/>
      <c r="AD2043"/>
      <c r="AE2043"/>
      <c r="AG2043"/>
      <c r="AI2043" s="11"/>
      <c r="AK2043"/>
      <c r="AL2043"/>
      <c r="AM2043"/>
      <c r="AN2043"/>
      <c r="AO2043"/>
      <c r="AQ2043"/>
      <c r="AR2043"/>
      <c r="AS2043"/>
      <c r="AT2043"/>
      <c r="AU2043"/>
      <c r="AV2043" s="105"/>
      <c r="AW2043"/>
      <c r="AX2043"/>
      <c r="AY2043"/>
      <c r="AZ2043"/>
      <c r="BA2043"/>
      <c r="BB2043"/>
    </row>
    <row r="2044" spans="1:54" x14ac:dyDescent="0.3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Y2044"/>
      <c r="AA2044"/>
      <c r="AB2044"/>
      <c r="AC2044"/>
      <c r="AD2044"/>
      <c r="AE2044"/>
      <c r="AG2044"/>
      <c r="AI2044" s="11"/>
      <c r="AK2044"/>
      <c r="AL2044"/>
      <c r="AM2044"/>
      <c r="AN2044"/>
      <c r="AO2044"/>
      <c r="AQ2044"/>
      <c r="AR2044"/>
      <c r="AS2044"/>
      <c r="AT2044"/>
      <c r="AU2044"/>
      <c r="AV2044" s="105"/>
      <c r="AW2044"/>
      <c r="AX2044"/>
      <c r="AY2044"/>
      <c r="AZ2044"/>
      <c r="BA2044"/>
      <c r="BB2044"/>
    </row>
    <row r="2045" spans="1:54" x14ac:dyDescent="0.3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Y2045"/>
      <c r="AA2045"/>
      <c r="AB2045"/>
      <c r="AC2045"/>
      <c r="AD2045"/>
      <c r="AE2045"/>
      <c r="AG2045"/>
      <c r="AI2045" s="11"/>
      <c r="AK2045"/>
      <c r="AL2045"/>
      <c r="AM2045"/>
      <c r="AN2045"/>
      <c r="AO2045"/>
      <c r="AQ2045"/>
      <c r="AR2045"/>
      <c r="AS2045"/>
      <c r="AT2045"/>
      <c r="AU2045"/>
      <c r="AV2045" s="105"/>
      <c r="AW2045"/>
      <c r="AX2045"/>
      <c r="AY2045"/>
      <c r="AZ2045"/>
      <c r="BA2045"/>
      <c r="BB2045"/>
    </row>
    <row r="2046" spans="1:54" x14ac:dyDescent="0.3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Y2046"/>
      <c r="AA2046"/>
      <c r="AB2046"/>
      <c r="AC2046"/>
      <c r="AD2046"/>
      <c r="AE2046"/>
      <c r="AG2046"/>
      <c r="AI2046" s="11"/>
      <c r="AK2046"/>
      <c r="AL2046"/>
      <c r="AM2046"/>
      <c r="AN2046"/>
      <c r="AO2046"/>
      <c r="AQ2046"/>
      <c r="AR2046"/>
      <c r="AS2046"/>
      <c r="AT2046"/>
      <c r="AU2046"/>
      <c r="AV2046" s="105"/>
      <c r="AW2046"/>
      <c r="AX2046"/>
      <c r="AY2046"/>
      <c r="AZ2046"/>
      <c r="BA2046"/>
      <c r="BB2046"/>
    </row>
    <row r="2047" spans="1:54" x14ac:dyDescent="0.3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Y2047"/>
      <c r="AA2047"/>
      <c r="AB2047"/>
      <c r="AC2047"/>
      <c r="AD2047"/>
      <c r="AE2047"/>
      <c r="AG2047"/>
      <c r="AI2047" s="11"/>
      <c r="AK2047"/>
      <c r="AL2047"/>
      <c r="AM2047"/>
      <c r="AN2047"/>
      <c r="AO2047"/>
      <c r="AQ2047"/>
      <c r="AR2047"/>
      <c r="AS2047"/>
      <c r="AT2047"/>
      <c r="AU2047"/>
      <c r="AV2047" s="105"/>
      <c r="AW2047"/>
      <c r="AX2047"/>
      <c r="AY2047"/>
      <c r="AZ2047"/>
      <c r="BA2047"/>
      <c r="BB2047"/>
    </row>
    <row r="2048" spans="1:54" x14ac:dyDescent="0.3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Y2048"/>
      <c r="AA2048"/>
      <c r="AB2048"/>
      <c r="AC2048"/>
      <c r="AD2048"/>
      <c r="AE2048"/>
      <c r="AG2048"/>
      <c r="AI2048" s="11"/>
      <c r="AK2048"/>
      <c r="AL2048"/>
      <c r="AM2048"/>
      <c r="AN2048"/>
      <c r="AO2048"/>
      <c r="AQ2048"/>
      <c r="AR2048"/>
      <c r="AS2048"/>
      <c r="AT2048"/>
      <c r="AU2048"/>
      <c r="AV2048" s="105"/>
      <c r="AW2048"/>
      <c r="AX2048"/>
      <c r="AY2048"/>
      <c r="AZ2048"/>
      <c r="BA2048"/>
      <c r="BB2048"/>
    </row>
    <row r="2049" spans="1:54" x14ac:dyDescent="0.3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Y2049"/>
      <c r="AA2049"/>
      <c r="AB2049"/>
      <c r="AC2049"/>
      <c r="AD2049"/>
      <c r="AE2049"/>
      <c r="AG2049"/>
      <c r="AI2049" s="11"/>
      <c r="AK2049"/>
      <c r="AL2049"/>
      <c r="AM2049"/>
      <c r="AN2049"/>
      <c r="AO2049"/>
      <c r="AQ2049"/>
      <c r="AR2049"/>
      <c r="AS2049"/>
      <c r="AT2049"/>
      <c r="AU2049"/>
      <c r="AV2049" s="105"/>
      <c r="AW2049"/>
      <c r="AX2049"/>
      <c r="AY2049"/>
      <c r="AZ2049"/>
      <c r="BA2049"/>
      <c r="BB2049"/>
    </row>
    <row r="2050" spans="1:54" x14ac:dyDescent="0.3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Y2050"/>
      <c r="AA2050"/>
      <c r="AB2050"/>
      <c r="AC2050"/>
      <c r="AD2050"/>
      <c r="AE2050"/>
      <c r="AG2050"/>
      <c r="AI2050" s="11"/>
      <c r="AK2050"/>
      <c r="AL2050"/>
      <c r="AM2050"/>
      <c r="AN2050"/>
      <c r="AO2050"/>
      <c r="AQ2050"/>
      <c r="AR2050"/>
      <c r="AS2050"/>
      <c r="AT2050"/>
      <c r="AU2050"/>
      <c r="AV2050" s="105"/>
      <c r="AW2050"/>
      <c r="AX2050"/>
      <c r="AY2050"/>
      <c r="AZ2050"/>
      <c r="BA2050"/>
      <c r="BB2050"/>
    </row>
    <row r="2051" spans="1:54" x14ac:dyDescent="0.3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Y2051"/>
      <c r="AA2051"/>
      <c r="AB2051"/>
      <c r="AC2051"/>
      <c r="AD2051"/>
      <c r="AE2051"/>
      <c r="AG2051"/>
      <c r="AI2051" s="11"/>
      <c r="AK2051"/>
      <c r="AL2051"/>
      <c r="AM2051"/>
      <c r="AN2051"/>
      <c r="AO2051"/>
      <c r="AQ2051"/>
      <c r="AR2051"/>
      <c r="AS2051"/>
      <c r="AT2051"/>
      <c r="AU2051"/>
      <c r="AV2051" s="105"/>
      <c r="AW2051"/>
      <c r="AX2051"/>
      <c r="AY2051"/>
      <c r="AZ2051"/>
      <c r="BA2051"/>
      <c r="BB2051"/>
    </row>
    <row r="2052" spans="1:54" x14ac:dyDescent="0.3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Y2052"/>
      <c r="AA2052"/>
      <c r="AB2052"/>
      <c r="AC2052"/>
      <c r="AD2052"/>
      <c r="AE2052"/>
      <c r="AG2052"/>
      <c r="AI2052" s="11"/>
      <c r="AK2052"/>
      <c r="AL2052"/>
      <c r="AM2052"/>
      <c r="AN2052"/>
      <c r="AO2052"/>
      <c r="AQ2052"/>
      <c r="AR2052"/>
      <c r="AS2052"/>
      <c r="AT2052"/>
      <c r="AU2052"/>
      <c r="AV2052" s="105"/>
      <c r="AW2052"/>
      <c r="AX2052"/>
      <c r="AY2052"/>
      <c r="AZ2052"/>
      <c r="BA2052"/>
      <c r="BB2052"/>
    </row>
    <row r="2053" spans="1:54" x14ac:dyDescent="0.3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Y2053"/>
      <c r="AA2053"/>
      <c r="AB2053"/>
      <c r="AC2053"/>
      <c r="AD2053"/>
      <c r="AE2053"/>
      <c r="AG2053"/>
      <c r="AI2053" s="11"/>
      <c r="AK2053"/>
      <c r="AL2053"/>
      <c r="AM2053"/>
      <c r="AN2053"/>
      <c r="AO2053"/>
      <c r="AQ2053"/>
      <c r="AR2053"/>
      <c r="AS2053"/>
      <c r="AT2053"/>
      <c r="AU2053"/>
      <c r="AV2053" s="105"/>
      <c r="AW2053"/>
      <c r="AX2053"/>
      <c r="AY2053"/>
      <c r="AZ2053"/>
      <c r="BA2053"/>
      <c r="BB2053"/>
    </row>
    <row r="2054" spans="1:54" x14ac:dyDescent="0.3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Y2054"/>
      <c r="AA2054"/>
      <c r="AB2054"/>
      <c r="AC2054"/>
      <c r="AD2054"/>
      <c r="AE2054"/>
      <c r="AG2054"/>
      <c r="AI2054" s="11"/>
      <c r="AK2054"/>
      <c r="AL2054"/>
      <c r="AM2054"/>
      <c r="AN2054"/>
      <c r="AO2054"/>
      <c r="AQ2054"/>
      <c r="AR2054"/>
      <c r="AS2054"/>
      <c r="AT2054"/>
      <c r="AU2054"/>
      <c r="AV2054" s="105"/>
      <c r="AW2054"/>
      <c r="AX2054"/>
      <c r="AY2054"/>
      <c r="AZ2054"/>
      <c r="BA2054"/>
      <c r="BB2054"/>
    </row>
    <row r="2055" spans="1:54" x14ac:dyDescent="0.3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Y2055"/>
      <c r="AA2055"/>
      <c r="AB2055"/>
      <c r="AC2055"/>
      <c r="AD2055"/>
      <c r="AE2055"/>
      <c r="AG2055"/>
      <c r="AI2055" s="11"/>
      <c r="AK2055"/>
      <c r="AL2055"/>
      <c r="AM2055"/>
      <c r="AN2055"/>
      <c r="AO2055"/>
      <c r="AQ2055"/>
      <c r="AR2055"/>
      <c r="AS2055"/>
      <c r="AT2055"/>
      <c r="AU2055"/>
      <c r="AV2055" s="105"/>
      <c r="AW2055"/>
      <c r="AX2055"/>
      <c r="AY2055"/>
      <c r="AZ2055"/>
      <c r="BA2055"/>
      <c r="BB2055"/>
    </row>
    <row r="2056" spans="1:54" x14ac:dyDescent="0.3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Y2056"/>
      <c r="AA2056"/>
      <c r="AB2056"/>
      <c r="AC2056"/>
      <c r="AD2056"/>
      <c r="AE2056"/>
      <c r="AG2056"/>
      <c r="AI2056" s="11"/>
      <c r="AK2056"/>
      <c r="AL2056"/>
      <c r="AM2056"/>
      <c r="AN2056"/>
      <c r="AO2056"/>
      <c r="AQ2056"/>
      <c r="AR2056"/>
      <c r="AS2056"/>
      <c r="AT2056"/>
      <c r="AU2056"/>
      <c r="AV2056" s="105"/>
      <c r="AW2056"/>
      <c r="AX2056"/>
      <c r="AY2056"/>
      <c r="AZ2056"/>
      <c r="BA2056"/>
      <c r="BB2056"/>
    </row>
    <row r="2057" spans="1:54" x14ac:dyDescent="0.3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Y2057"/>
      <c r="AA2057"/>
      <c r="AB2057"/>
      <c r="AC2057"/>
      <c r="AD2057"/>
      <c r="AE2057"/>
      <c r="AG2057"/>
      <c r="AI2057" s="11"/>
      <c r="AK2057"/>
      <c r="AL2057"/>
      <c r="AM2057"/>
      <c r="AN2057"/>
      <c r="AO2057"/>
      <c r="AQ2057"/>
      <c r="AR2057"/>
      <c r="AS2057"/>
      <c r="AT2057"/>
      <c r="AU2057"/>
      <c r="AV2057" s="105"/>
      <c r="AW2057"/>
      <c r="AX2057"/>
      <c r="AY2057"/>
      <c r="AZ2057"/>
      <c r="BA2057"/>
      <c r="BB2057"/>
    </row>
    <row r="2058" spans="1:54" x14ac:dyDescent="0.3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Y2058"/>
      <c r="AA2058"/>
      <c r="AB2058"/>
      <c r="AC2058"/>
      <c r="AD2058"/>
      <c r="AE2058"/>
      <c r="AG2058"/>
      <c r="AI2058" s="11"/>
      <c r="AK2058"/>
      <c r="AL2058"/>
      <c r="AM2058"/>
      <c r="AN2058"/>
      <c r="AO2058"/>
      <c r="AQ2058"/>
      <c r="AR2058"/>
      <c r="AS2058"/>
      <c r="AT2058"/>
      <c r="AU2058"/>
      <c r="AV2058" s="105"/>
      <c r="AW2058"/>
      <c r="AX2058"/>
      <c r="AY2058"/>
      <c r="AZ2058"/>
      <c r="BA2058"/>
      <c r="BB2058"/>
    </row>
    <row r="2059" spans="1:54" x14ac:dyDescent="0.3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Y2059"/>
      <c r="AA2059"/>
      <c r="AB2059"/>
      <c r="AC2059"/>
      <c r="AD2059"/>
      <c r="AE2059"/>
      <c r="AG2059"/>
      <c r="AI2059" s="11"/>
      <c r="AK2059"/>
      <c r="AL2059"/>
      <c r="AM2059"/>
      <c r="AN2059"/>
      <c r="AO2059"/>
      <c r="AQ2059"/>
      <c r="AR2059"/>
      <c r="AS2059"/>
      <c r="AT2059"/>
      <c r="AU2059"/>
      <c r="AV2059" s="105"/>
      <c r="AW2059"/>
      <c r="AX2059"/>
      <c r="AY2059"/>
      <c r="AZ2059"/>
      <c r="BA2059"/>
      <c r="BB2059"/>
    </row>
    <row r="2060" spans="1:54" x14ac:dyDescent="0.3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Y2060"/>
      <c r="AA2060"/>
      <c r="AB2060"/>
      <c r="AC2060"/>
      <c r="AD2060"/>
      <c r="AE2060"/>
      <c r="AG2060"/>
      <c r="AI2060" s="11"/>
      <c r="AK2060"/>
      <c r="AL2060"/>
      <c r="AM2060"/>
      <c r="AN2060"/>
      <c r="AO2060"/>
      <c r="AQ2060"/>
      <c r="AR2060"/>
      <c r="AS2060"/>
      <c r="AT2060"/>
      <c r="AU2060"/>
      <c r="AV2060" s="105"/>
      <c r="AW2060"/>
      <c r="AX2060"/>
      <c r="AY2060"/>
      <c r="AZ2060"/>
      <c r="BA2060"/>
      <c r="BB2060"/>
    </row>
    <row r="2061" spans="1:54" x14ac:dyDescent="0.3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Y2061"/>
      <c r="AA2061"/>
      <c r="AB2061"/>
      <c r="AC2061"/>
      <c r="AD2061"/>
      <c r="AE2061"/>
      <c r="AG2061"/>
      <c r="AI2061" s="11"/>
      <c r="AK2061"/>
      <c r="AL2061"/>
      <c r="AM2061"/>
      <c r="AN2061"/>
      <c r="AO2061"/>
      <c r="AQ2061"/>
      <c r="AR2061"/>
      <c r="AS2061"/>
      <c r="AT2061"/>
      <c r="AU2061"/>
      <c r="AV2061" s="105"/>
      <c r="AW2061"/>
      <c r="AX2061"/>
      <c r="AY2061"/>
      <c r="AZ2061"/>
      <c r="BA2061"/>
      <c r="BB2061"/>
    </row>
    <row r="2062" spans="1:54" x14ac:dyDescent="0.3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Y2062"/>
      <c r="AA2062"/>
      <c r="AB2062"/>
      <c r="AC2062"/>
      <c r="AD2062"/>
      <c r="AE2062"/>
      <c r="AG2062"/>
      <c r="AI2062" s="11"/>
      <c r="AK2062"/>
      <c r="AL2062"/>
      <c r="AM2062"/>
      <c r="AN2062"/>
      <c r="AO2062"/>
      <c r="AQ2062"/>
      <c r="AR2062"/>
      <c r="AS2062"/>
      <c r="AT2062"/>
      <c r="AU2062"/>
      <c r="AV2062" s="105"/>
      <c r="AW2062"/>
      <c r="AX2062"/>
      <c r="AY2062"/>
      <c r="AZ2062"/>
      <c r="BA2062"/>
      <c r="BB2062"/>
    </row>
    <row r="2063" spans="1:54" x14ac:dyDescent="0.3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Y2063"/>
      <c r="AA2063"/>
      <c r="AB2063"/>
      <c r="AC2063"/>
      <c r="AD2063"/>
      <c r="AE2063"/>
      <c r="AG2063"/>
      <c r="AI2063" s="11"/>
      <c r="AK2063"/>
      <c r="AL2063"/>
      <c r="AM2063"/>
      <c r="AN2063"/>
      <c r="AO2063"/>
      <c r="AQ2063"/>
      <c r="AR2063"/>
      <c r="AS2063"/>
      <c r="AT2063"/>
      <c r="AU2063"/>
      <c r="AV2063" s="105"/>
      <c r="AW2063"/>
      <c r="AX2063"/>
      <c r="AY2063"/>
      <c r="AZ2063"/>
      <c r="BA2063"/>
      <c r="BB2063"/>
    </row>
    <row r="2064" spans="1:54" x14ac:dyDescent="0.3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Y2064"/>
      <c r="AA2064"/>
      <c r="AB2064"/>
      <c r="AC2064"/>
      <c r="AD2064"/>
      <c r="AE2064"/>
      <c r="AG2064"/>
      <c r="AI2064" s="11"/>
      <c r="AK2064"/>
      <c r="AL2064"/>
      <c r="AM2064"/>
      <c r="AN2064"/>
      <c r="AO2064"/>
      <c r="AQ2064"/>
      <c r="AR2064"/>
      <c r="AS2064"/>
      <c r="AT2064"/>
      <c r="AU2064"/>
      <c r="AV2064" s="105"/>
      <c r="AW2064"/>
      <c r="AX2064"/>
      <c r="AY2064"/>
      <c r="AZ2064"/>
      <c r="BA2064"/>
      <c r="BB2064"/>
    </row>
    <row r="2065" spans="1:54" x14ac:dyDescent="0.3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Y2065"/>
      <c r="AA2065"/>
      <c r="AB2065"/>
      <c r="AC2065"/>
      <c r="AD2065"/>
      <c r="AE2065"/>
      <c r="AG2065"/>
      <c r="AI2065" s="11"/>
      <c r="AK2065"/>
      <c r="AL2065"/>
      <c r="AM2065"/>
      <c r="AN2065"/>
      <c r="AO2065"/>
      <c r="AQ2065"/>
      <c r="AR2065"/>
      <c r="AS2065"/>
      <c r="AT2065"/>
      <c r="AU2065"/>
      <c r="AV2065" s="105"/>
      <c r="AW2065"/>
      <c r="AX2065"/>
      <c r="AY2065"/>
      <c r="AZ2065"/>
      <c r="BA2065"/>
      <c r="BB2065"/>
    </row>
    <row r="2066" spans="1:54" x14ac:dyDescent="0.3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Y2066"/>
      <c r="AA2066"/>
      <c r="AB2066"/>
      <c r="AC2066"/>
      <c r="AD2066"/>
      <c r="AE2066"/>
      <c r="AG2066"/>
      <c r="AI2066" s="11"/>
      <c r="AK2066"/>
      <c r="AL2066"/>
      <c r="AM2066"/>
      <c r="AN2066"/>
      <c r="AO2066"/>
      <c r="AQ2066"/>
      <c r="AR2066"/>
      <c r="AS2066"/>
      <c r="AT2066"/>
      <c r="AU2066"/>
      <c r="AV2066" s="105"/>
      <c r="AW2066"/>
      <c r="AX2066"/>
      <c r="AY2066"/>
      <c r="AZ2066"/>
      <c r="BA2066"/>
      <c r="BB2066"/>
    </row>
    <row r="2067" spans="1:54" x14ac:dyDescent="0.3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Y2067"/>
      <c r="AA2067"/>
      <c r="AB2067"/>
      <c r="AC2067"/>
      <c r="AD2067"/>
      <c r="AE2067"/>
      <c r="AG2067"/>
      <c r="AI2067" s="11"/>
      <c r="AK2067"/>
      <c r="AL2067"/>
      <c r="AM2067"/>
      <c r="AN2067"/>
      <c r="AO2067"/>
      <c r="AQ2067"/>
      <c r="AR2067"/>
      <c r="AS2067"/>
      <c r="AT2067"/>
      <c r="AU2067"/>
      <c r="AV2067" s="105"/>
      <c r="AW2067"/>
      <c r="AX2067"/>
      <c r="AY2067"/>
      <c r="AZ2067"/>
      <c r="BA2067"/>
      <c r="BB2067"/>
    </row>
    <row r="2068" spans="1:54" x14ac:dyDescent="0.3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Y2068"/>
      <c r="AA2068"/>
      <c r="AB2068"/>
      <c r="AC2068"/>
      <c r="AD2068"/>
      <c r="AE2068"/>
      <c r="AG2068"/>
      <c r="AI2068" s="11"/>
      <c r="AK2068"/>
      <c r="AL2068"/>
      <c r="AM2068"/>
      <c r="AN2068"/>
      <c r="AO2068"/>
      <c r="AQ2068"/>
      <c r="AR2068"/>
      <c r="AS2068"/>
      <c r="AT2068"/>
      <c r="AU2068"/>
      <c r="AV2068" s="105"/>
      <c r="AW2068"/>
      <c r="AX2068"/>
      <c r="AY2068"/>
      <c r="AZ2068"/>
      <c r="BA2068"/>
      <c r="BB2068"/>
    </row>
    <row r="2069" spans="1:54" x14ac:dyDescent="0.3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Y2069"/>
      <c r="AA2069"/>
      <c r="AB2069"/>
      <c r="AC2069"/>
      <c r="AD2069"/>
      <c r="AE2069"/>
      <c r="AG2069"/>
      <c r="AI2069" s="11"/>
      <c r="AK2069"/>
      <c r="AL2069"/>
      <c r="AM2069"/>
      <c r="AN2069"/>
      <c r="AO2069"/>
      <c r="AQ2069"/>
      <c r="AR2069"/>
      <c r="AS2069"/>
      <c r="AT2069"/>
      <c r="AU2069"/>
      <c r="AV2069" s="105"/>
      <c r="AW2069"/>
      <c r="AX2069"/>
      <c r="AY2069"/>
      <c r="AZ2069"/>
      <c r="BA2069"/>
      <c r="BB2069"/>
    </row>
    <row r="2070" spans="1:54" x14ac:dyDescent="0.3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Y2070"/>
      <c r="AA2070"/>
      <c r="AB2070"/>
      <c r="AC2070"/>
      <c r="AD2070"/>
      <c r="AE2070"/>
      <c r="AG2070"/>
      <c r="AI2070" s="11"/>
      <c r="AK2070"/>
      <c r="AL2070"/>
      <c r="AM2070"/>
      <c r="AN2070"/>
      <c r="AO2070"/>
      <c r="AQ2070"/>
      <c r="AR2070"/>
      <c r="AS2070"/>
      <c r="AT2070"/>
      <c r="AU2070"/>
      <c r="AV2070" s="105"/>
      <c r="AW2070"/>
      <c r="AX2070"/>
      <c r="AY2070"/>
      <c r="AZ2070"/>
      <c r="BA2070"/>
      <c r="BB2070"/>
    </row>
    <row r="2071" spans="1:54" x14ac:dyDescent="0.3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Y2071"/>
      <c r="AA2071"/>
      <c r="AB2071"/>
      <c r="AC2071"/>
      <c r="AD2071"/>
      <c r="AE2071"/>
      <c r="AG2071"/>
      <c r="AI2071" s="11"/>
      <c r="AK2071"/>
      <c r="AL2071"/>
      <c r="AM2071"/>
      <c r="AN2071"/>
      <c r="AO2071"/>
      <c r="AQ2071"/>
      <c r="AR2071"/>
      <c r="AS2071"/>
      <c r="AT2071"/>
      <c r="AU2071"/>
      <c r="AV2071" s="105"/>
      <c r="AW2071"/>
      <c r="AX2071"/>
      <c r="AY2071"/>
      <c r="AZ2071"/>
      <c r="BA2071"/>
      <c r="BB2071"/>
    </row>
    <row r="2072" spans="1:54" x14ac:dyDescent="0.3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Y2072"/>
      <c r="AA2072"/>
      <c r="AB2072"/>
      <c r="AC2072"/>
      <c r="AD2072"/>
      <c r="AE2072"/>
      <c r="AG2072"/>
      <c r="AI2072" s="11"/>
      <c r="AK2072"/>
      <c r="AL2072"/>
      <c r="AM2072"/>
      <c r="AN2072"/>
      <c r="AO2072"/>
      <c r="AQ2072"/>
      <c r="AR2072"/>
      <c r="AS2072"/>
      <c r="AT2072"/>
      <c r="AU2072"/>
      <c r="AV2072" s="105"/>
      <c r="AW2072"/>
      <c r="AX2072"/>
      <c r="AY2072"/>
      <c r="AZ2072"/>
      <c r="BA2072"/>
      <c r="BB2072"/>
    </row>
    <row r="2073" spans="1:54" x14ac:dyDescent="0.3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Y2073"/>
      <c r="AA2073"/>
      <c r="AB2073"/>
      <c r="AC2073"/>
      <c r="AD2073"/>
      <c r="AE2073"/>
      <c r="AG2073"/>
      <c r="AI2073" s="11"/>
      <c r="AK2073"/>
      <c r="AL2073"/>
      <c r="AM2073"/>
      <c r="AN2073"/>
      <c r="AO2073"/>
      <c r="AQ2073"/>
      <c r="AR2073"/>
      <c r="AS2073"/>
      <c r="AT2073"/>
      <c r="AU2073"/>
      <c r="AV2073" s="105"/>
      <c r="AW2073"/>
      <c r="AX2073"/>
      <c r="AY2073"/>
      <c r="AZ2073"/>
      <c r="BA2073"/>
      <c r="BB2073"/>
    </row>
    <row r="2074" spans="1:54" x14ac:dyDescent="0.3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Y2074"/>
      <c r="AA2074"/>
      <c r="AB2074"/>
      <c r="AC2074"/>
      <c r="AD2074"/>
      <c r="AE2074"/>
      <c r="AG2074"/>
      <c r="AI2074" s="11"/>
      <c r="AK2074"/>
      <c r="AL2074"/>
      <c r="AM2074"/>
      <c r="AN2074"/>
      <c r="AO2074"/>
      <c r="AQ2074"/>
      <c r="AR2074"/>
      <c r="AS2074"/>
      <c r="AT2074"/>
      <c r="AU2074"/>
      <c r="AV2074" s="105"/>
      <c r="AW2074"/>
      <c r="AX2074"/>
      <c r="AY2074"/>
      <c r="AZ2074"/>
      <c r="BA2074"/>
      <c r="BB2074"/>
    </row>
    <row r="2075" spans="1:54" x14ac:dyDescent="0.3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Y2075"/>
      <c r="AA2075"/>
      <c r="AB2075"/>
      <c r="AC2075"/>
      <c r="AD2075"/>
      <c r="AE2075"/>
      <c r="AG2075"/>
      <c r="AI2075" s="11"/>
      <c r="AK2075"/>
      <c r="AL2075"/>
      <c r="AM2075"/>
      <c r="AN2075"/>
      <c r="AO2075"/>
      <c r="AQ2075"/>
      <c r="AR2075"/>
      <c r="AS2075"/>
      <c r="AT2075"/>
      <c r="AU2075"/>
      <c r="AV2075" s="105"/>
      <c r="AW2075"/>
      <c r="AX2075"/>
      <c r="AY2075"/>
      <c r="AZ2075"/>
      <c r="BA2075"/>
      <c r="BB2075"/>
    </row>
    <row r="2076" spans="1:54" x14ac:dyDescent="0.3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Y2076"/>
      <c r="AA2076"/>
      <c r="AB2076"/>
      <c r="AC2076"/>
      <c r="AD2076"/>
      <c r="AE2076"/>
      <c r="AG2076"/>
      <c r="AI2076" s="11"/>
      <c r="AK2076"/>
      <c r="AL2076"/>
      <c r="AM2076"/>
      <c r="AN2076"/>
      <c r="AO2076"/>
      <c r="AQ2076"/>
      <c r="AR2076"/>
      <c r="AS2076"/>
      <c r="AT2076"/>
      <c r="AU2076"/>
      <c r="AV2076" s="105"/>
      <c r="AW2076"/>
      <c r="AX2076"/>
      <c r="AY2076"/>
      <c r="AZ2076"/>
      <c r="BA2076"/>
      <c r="BB2076"/>
    </row>
    <row r="2077" spans="1:54" x14ac:dyDescent="0.3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Y2077"/>
      <c r="AA2077"/>
      <c r="AB2077"/>
      <c r="AC2077"/>
      <c r="AD2077"/>
      <c r="AE2077"/>
      <c r="AG2077"/>
      <c r="AI2077" s="11"/>
      <c r="AK2077"/>
      <c r="AL2077"/>
      <c r="AM2077"/>
      <c r="AN2077"/>
      <c r="AO2077"/>
      <c r="AQ2077"/>
      <c r="AR2077"/>
      <c r="AS2077"/>
      <c r="AT2077"/>
      <c r="AU2077"/>
      <c r="AV2077" s="105"/>
      <c r="AW2077"/>
      <c r="AX2077"/>
      <c r="AY2077"/>
      <c r="AZ2077"/>
      <c r="BA2077"/>
      <c r="BB2077"/>
    </row>
    <row r="2078" spans="1:54" x14ac:dyDescent="0.3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Y2078"/>
      <c r="AA2078"/>
      <c r="AB2078"/>
      <c r="AC2078"/>
      <c r="AD2078"/>
      <c r="AE2078"/>
      <c r="AG2078"/>
      <c r="AI2078" s="11"/>
      <c r="AK2078"/>
      <c r="AL2078"/>
      <c r="AM2078"/>
      <c r="AN2078"/>
      <c r="AO2078"/>
      <c r="AQ2078"/>
      <c r="AR2078"/>
      <c r="AS2078"/>
      <c r="AT2078"/>
      <c r="AU2078"/>
      <c r="AV2078" s="105"/>
      <c r="AW2078"/>
      <c r="AX2078"/>
      <c r="AY2078"/>
      <c r="AZ2078"/>
      <c r="BA2078"/>
      <c r="BB2078"/>
    </row>
    <row r="2079" spans="1:54" x14ac:dyDescent="0.3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Y2079"/>
      <c r="AA2079"/>
      <c r="AB2079"/>
      <c r="AC2079"/>
      <c r="AD2079"/>
      <c r="AE2079"/>
      <c r="AG2079"/>
      <c r="AI2079" s="11"/>
      <c r="AK2079"/>
      <c r="AL2079"/>
      <c r="AM2079"/>
      <c r="AN2079"/>
      <c r="AO2079"/>
      <c r="AQ2079"/>
      <c r="AR2079"/>
      <c r="AS2079"/>
      <c r="AT2079"/>
      <c r="AU2079"/>
      <c r="AV2079" s="105"/>
      <c r="AW2079"/>
      <c r="AX2079"/>
      <c r="AY2079"/>
      <c r="AZ2079"/>
      <c r="BA2079"/>
      <c r="BB2079"/>
    </row>
    <row r="2080" spans="1:54" x14ac:dyDescent="0.3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Y2080"/>
      <c r="AA2080"/>
      <c r="AB2080"/>
      <c r="AC2080"/>
      <c r="AD2080"/>
      <c r="AE2080"/>
      <c r="AG2080"/>
      <c r="AI2080" s="11"/>
      <c r="AK2080"/>
      <c r="AL2080"/>
      <c r="AM2080"/>
      <c r="AN2080"/>
      <c r="AO2080"/>
      <c r="AQ2080"/>
      <c r="AR2080"/>
      <c r="AS2080"/>
      <c r="AT2080"/>
      <c r="AU2080"/>
      <c r="AV2080" s="105"/>
      <c r="AW2080"/>
      <c r="AX2080"/>
      <c r="AY2080"/>
      <c r="AZ2080"/>
      <c r="BA2080"/>
      <c r="BB2080"/>
    </row>
    <row r="2081" spans="1:54" x14ac:dyDescent="0.3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Y2081"/>
      <c r="AA2081"/>
      <c r="AB2081"/>
      <c r="AC2081"/>
      <c r="AD2081"/>
      <c r="AE2081"/>
      <c r="AG2081"/>
      <c r="AI2081" s="11"/>
      <c r="AK2081"/>
      <c r="AL2081"/>
      <c r="AM2081"/>
      <c r="AN2081"/>
      <c r="AO2081"/>
      <c r="AQ2081"/>
      <c r="AR2081"/>
      <c r="AS2081"/>
      <c r="AT2081"/>
      <c r="AU2081"/>
      <c r="AV2081" s="105"/>
      <c r="AW2081"/>
      <c r="AX2081"/>
      <c r="AY2081"/>
      <c r="AZ2081"/>
      <c r="BA2081"/>
      <c r="BB2081"/>
    </row>
    <row r="2082" spans="1:54" x14ac:dyDescent="0.3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Y2082"/>
      <c r="AA2082"/>
      <c r="AB2082"/>
      <c r="AC2082"/>
      <c r="AD2082"/>
      <c r="AE2082"/>
      <c r="AG2082"/>
      <c r="AI2082" s="11"/>
      <c r="AK2082"/>
      <c r="AL2082"/>
      <c r="AM2082"/>
      <c r="AN2082"/>
      <c r="AO2082"/>
      <c r="AQ2082"/>
      <c r="AR2082"/>
      <c r="AS2082"/>
      <c r="AT2082"/>
      <c r="AU2082"/>
      <c r="AV2082" s="105"/>
      <c r="AW2082"/>
      <c r="AX2082"/>
      <c r="AY2082"/>
      <c r="AZ2082"/>
      <c r="BA2082"/>
      <c r="BB2082"/>
    </row>
    <row r="2083" spans="1:54" x14ac:dyDescent="0.3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Y2083"/>
      <c r="AA2083"/>
      <c r="AB2083"/>
      <c r="AC2083"/>
      <c r="AD2083"/>
      <c r="AE2083"/>
      <c r="AG2083"/>
      <c r="AI2083" s="11"/>
      <c r="AK2083"/>
      <c r="AL2083"/>
      <c r="AM2083"/>
      <c r="AN2083"/>
      <c r="AO2083"/>
      <c r="AQ2083"/>
      <c r="AR2083"/>
      <c r="AS2083"/>
      <c r="AT2083"/>
      <c r="AU2083"/>
      <c r="AV2083" s="105"/>
      <c r="AW2083"/>
      <c r="AX2083"/>
      <c r="AY2083"/>
      <c r="AZ2083"/>
      <c r="BA2083"/>
      <c r="BB2083"/>
    </row>
    <row r="2084" spans="1:54" x14ac:dyDescent="0.3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Y2084"/>
      <c r="AA2084"/>
      <c r="AB2084"/>
      <c r="AC2084"/>
      <c r="AD2084"/>
      <c r="AE2084"/>
      <c r="AG2084"/>
      <c r="AI2084" s="11"/>
      <c r="AK2084"/>
      <c r="AL2084"/>
      <c r="AM2084"/>
      <c r="AN2084"/>
      <c r="AO2084"/>
      <c r="AQ2084"/>
      <c r="AR2084"/>
      <c r="AS2084"/>
      <c r="AT2084"/>
      <c r="AU2084"/>
      <c r="AV2084" s="105"/>
      <c r="AW2084"/>
      <c r="AX2084"/>
      <c r="AY2084"/>
      <c r="AZ2084"/>
      <c r="BA2084"/>
      <c r="BB2084"/>
    </row>
    <row r="2085" spans="1:54" x14ac:dyDescent="0.3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Y2085"/>
      <c r="AA2085"/>
      <c r="AB2085"/>
      <c r="AC2085"/>
      <c r="AD2085"/>
      <c r="AE2085"/>
      <c r="AG2085"/>
      <c r="AI2085" s="11"/>
      <c r="AK2085"/>
      <c r="AL2085"/>
      <c r="AM2085"/>
      <c r="AN2085"/>
      <c r="AO2085"/>
      <c r="AQ2085"/>
      <c r="AR2085"/>
      <c r="AS2085"/>
      <c r="AT2085"/>
      <c r="AU2085"/>
      <c r="AV2085" s="105"/>
      <c r="AW2085"/>
      <c r="AX2085"/>
      <c r="AY2085"/>
      <c r="AZ2085"/>
      <c r="BA2085"/>
      <c r="BB2085"/>
    </row>
    <row r="2086" spans="1:54" x14ac:dyDescent="0.3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Y2086"/>
      <c r="AA2086"/>
      <c r="AB2086"/>
      <c r="AC2086"/>
      <c r="AD2086"/>
      <c r="AE2086"/>
      <c r="AG2086"/>
      <c r="AI2086" s="11"/>
      <c r="AK2086"/>
      <c r="AL2086"/>
      <c r="AM2086"/>
      <c r="AN2086"/>
      <c r="AO2086"/>
      <c r="AQ2086"/>
      <c r="AR2086"/>
      <c r="AS2086"/>
      <c r="AT2086"/>
      <c r="AU2086"/>
      <c r="AV2086" s="105"/>
      <c r="AW2086"/>
      <c r="AX2086"/>
      <c r="AY2086"/>
      <c r="AZ2086"/>
      <c r="BA2086"/>
      <c r="BB2086"/>
    </row>
    <row r="2087" spans="1:54" x14ac:dyDescent="0.3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Y2087"/>
      <c r="AA2087"/>
      <c r="AB2087"/>
      <c r="AC2087"/>
      <c r="AD2087"/>
      <c r="AE2087"/>
      <c r="AG2087"/>
      <c r="AI2087" s="11"/>
      <c r="AK2087"/>
      <c r="AL2087"/>
      <c r="AM2087"/>
      <c r="AN2087"/>
      <c r="AO2087"/>
      <c r="AQ2087"/>
      <c r="AR2087"/>
      <c r="AS2087"/>
      <c r="AT2087"/>
      <c r="AU2087"/>
      <c r="AV2087" s="105"/>
      <c r="AW2087"/>
      <c r="AX2087"/>
      <c r="AY2087"/>
      <c r="AZ2087"/>
      <c r="BA2087"/>
      <c r="BB2087"/>
    </row>
    <row r="2088" spans="1:54" x14ac:dyDescent="0.3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Y2088"/>
      <c r="AA2088"/>
      <c r="AB2088"/>
      <c r="AC2088"/>
      <c r="AD2088"/>
      <c r="AE2088"/>
      <c r="AG2088"/>
      <c r="AI2088" s="11"/>
      <c r="AK2088"/>
      <c r="AL2088"/>
      <c r="AM2088"/>
      <c r="AN2088"/>
      <c r="AO2088"/>
      <c r="AQ2088"/>
      <c r="AR2088"/>
      <c r="AS2088"/>
      <c r="AT2088"/>
      <c r="AU2088"/>
      <c r="AV2088" s="105"/>
      <c r="AW2088"/>
      <c r="AX2088"/>
      <c r="AY2088"/>
      <c r="AZ2088"/>
      <c r="BA2088"/>
      <c r="BB2088"/>
    </row>
    <row r="2089" spans="1:54" x14ac:dyDescent="0.3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Y2089"/>
      <c r="AA2089"/>
      <c r="AB2089"/>
      <c r="AC2089"/>
      <c r="AD2089"/>
      <c r="AE2089"/>
      <c r="AG2089"/>
      <c r="AI2089" s="11"/>
      <c r="AK2089"/>
      <c r="AL2089"/>
      <c r="AM2089"/>
      <c r="AN2089"/>
      <c r="AO2089"/>
      <c r="AQ2089"/>
      <c r="AR2089"/>
      <c r="AS2089"/>
      <c r="AT2089"/>
      <c r="AU2089"/>
      <c r="AV2089" s="105"/>
      <c r="AW2089"/>
      <c r="AX2089"/>
      <c r="AY2089"/>
      <c r="AZ2089"/>
      <c r="BA2089"/>
      <c r="BB2089"/>
    </row>
    <row r="2090" spans="1:54" x14ac:dyDescent="0.3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Y2090"/>
      <c r="AA2090"/>
      <c r="AB2090"/>
      <c r="AC2090"/>
      <c r="AD2090"/>
      <c r="AE2090"/>
      <c r="AG2090"/>
      <c r="AI2090" s="11"/>
      <c r="AK2090"/>
      <c r="AL2090"/>
      <c r="AM2090"/>
      <c r="AN2090"/>
      <c r="AO2090"/>
      <c r="AQ2090"/>
      <c r="AR2090"/>
      <c r="AS2090"/>
      <c r="AT2090"/>
      <c r="AU2090"/>
      <c r="AV2090" s="105"/>
      <c r="AW2090"/>
      <c r="AX2090"/>
      <c r="AY2090"/>
      <c r="AZ2090"/>
      <c r="BA2090"/>
      <c r="BB2090"/>
    </row>
    <row r="2091" spans="1:54" x14ac:dyDescent="0.3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Y2091"/>
      <c r="AA2091"/>
      <c r="AB2091"/>
      <c r="AC2091"/>
      <c r="AD2091"/>
      <c r="AE2091"/>
      <c r="AG2091"/>
      <c r="AI2091" s="11"/>
      <c r="AK2091"/>
      <c r="AL2091"/>
      <c r="AM2091"/>
      <c r="AN2091"/>
      <c r="AO2091"/>
      <c r="AQ2091"/>
      <c r="AR2091"/>
      <c r="AS2091"/>
      <c r="AT2091"/>
      <c r="AU2091"/>
      <c r="AV2091" s="105"/>
      <c r="AW2091"/>
      <c r="AX2091"/>
      <c r="AY2091"/>
      <c r="AZ2091"/>
      <c r="BA2091"/>
      <c r="BB2091"/>
    </row>
    <row r="2092" spans="1:54" x14ac:dyDescent="0.3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Y2092"/>
      <c r="AA2092"/>
      <c r="AB2092"/>
      <c r="AC2092"/>
      <c r="AD2092"/>
      <c r="AE2092"/>
      <c r="AG2092"/>
      <c r="AI2092" s="11"/>
      <c r="AK2092"/>
      <c r="AL2092"/>
      <c r="AM2092"/>
      <c r="AN2092"/>
      <c r="AO2092"/>
      <c r="AQ2092"/>
      <c r="AR2092"/>
      <c r="AS2092"/>
      <c r="AT2092"/>
      <c r="AU2092"/>
      <c r="AV2092" s="105"/>
      <c r="AW2092"/>
      <c r="AX2092"/>
      <c r="AY2092"/>
      <c r="AZ2092"/>
      <c r="BA2092"/>
      <c r="BB2092"/>
    </row>
    <row r="2093" spans="1:54" x14ac:dyDescent="0.3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Y2093"/>
      <c r="AA2093"/>
      <c r="AB2093"/>
      <c r="AC2093"/>
      <c r="AD2093"/>
      <c r="AE2093"/>
      <c r="AG2093"/>
      <c r="AI2093" s="11"/>
      <c r="AK2093"/>
      <c r="AL2093"/>
      <c r="AM2093"/>
      <c r="AN2093"/>
      <c r="AO2093"/>
      <c r="AQ2093"/>
      <c r="AR2093"/>
      <c r="AS2093"/>
      <c r="AT2093"/>
      <c r="AU2093"/>
      <c r="AV2093" s="105"/>
      <c r="AW2093"/>
      <c r="AX2093"/>
      <c r="AY2093"/>
      <c r="AZ2093"/>
      <c r="BA2093"/>
      <c r="BB2093"/>
    </row>
    <row r="2094" spans="1:54" x14ac:dyDescent="0.3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Y2094"/>
      <c r="AA2094"/>
      <c r="AB2094"/>
      <c r="AC2094"/>
      <c r="AD2094"/>
      <c r="AE2094"/>
      <c r="AG2094"/>
      <c r="AI2094" s="11"/>
      <c r="AK2094"/>
      <c r="AL2094"/>
      <c r="AM2094"/>
      <c r="AN2094"/>
      <c r="AO2094"/>
      <c r="AQ2094"/>
      <c r="AR2094"/>
      <c r="AS2094"/>
      <c r="AT2094"/>
      <c r="AU2094"/>
      <c r="AV2094" s="105"/>
      <c r="AW2094"/>
      <c r="AX2094"/>
      <c r="AY2094"/>
      <c r="AZ2094"/>
      <c r="BA2094"/>
      <c r="BB2094"/>
    </row>
    <row r="2095" spans="1:54" x14ac:dyDescent="0.3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Y2095"/>
      <c r="AA2095"/>
      <c r="AB2095"/>
      <c r="AC2095"/>
      <c r="AD2095"/>
      <c r="AE2095"/>
      <c r="AG2095"/>
      <c r="AI2095" s="11"/>
      <c r="AK2095"/>
      <c r="AL2095"/>
      <c r="AM2095"/>
      <c r="AN2095"/>
      <c r="AO2095"/>
      <c r="AQ2095"/>
      <c r="AR2095"/>
      <c r="AS2095"/>
      <c r="AT2095"/>
      <c r="AU2095"/>
      <c r="AV2095" s="105"/>
      <c r="AW2095"/>
      <c r="AX2095"/>
      <c r="AY2095"/>
      <c r="AZ2095"/>
      <c r="BA2095"/>
      <c r="BB2095"/>
    </row>
    <row r="2096" spans="1:54" x14ac:dyDescent="0.3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Y2096"/>
      <c r="AA2096"/>
      <c r="AB2096"/>
      <c r="AC2096"/>
      <c r="AD2096"/>
      <c r="AE2096"/>
      <c r="AG2096"/>
      <c r="AI2096" s="11"/>
      <c r="AK2096"/>
      <c r="AL2096"/>
      <c r="AM2096"/>
      <c r="AN2096"/>
      <c r="AO2096"/>
      <c r="AQ2096"/>
      <c r="AR2096"/>
      <c r="AS2096"/>
      <c r="AT2096"/>
      <c r="AU2096"/>
      <c r="AV2096" s="105"/>
      <c r="AW2096"/>
      <c r="AX2096"/>
      <c r="AY2096"/>
      <c r="AZ2096"/>
      <c r="BA2096"/>
      <c r="BB2096"/>
    </row>
    <row r="2097" spans="1:54" x14ac:dyDescent="0.3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Y2097"/>
      <c r="AA2097"/>
      <c r="AB2097"/>
      <c r="AC2097"/>
      <c r="AD2097"/>
      <c r="AE2097"/>
      <c r="AG2097"/>
      <c r="AI2097" s="11"/>
      <c r="AK2097"/>
      <c r="AL2097"/>
      <c r="AM2097"/>
      <c r="AN2097"/>
      <c r="AO2097"/>
      <c r="AQ2097"/>
      <c r="AR2097"/>
      <c r="AS2097"/>
      <c r="AT2097"/>
      <c r="AU2097"/>
      <c r="AV2097" s="105"/>
      <c r="AW2097"/>
      <c r="AX2097"/>
      <c r="AY2097"/>
      <c r="AZ2097"/>
      <c r="BA2097"/>
      <c r="BB2097"/>
    </row>
    <row r="2098" spans="1:54" x14ac:dyDescent="0.3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Y2098"/>
      <c r="AA2098"/>
      <c r="AB2098"/>
      <c r="AC2098"/>
      <c r="AD2098"/>
      <c r="AE2098"/>
      <c r="AG2098"/>
      <c r="AI2098" s="11"/>
      <c r="AK2098"/>
      <c r="AL2098"/>
      <c r="AM2098"/>
      <c r="AN2098"/>
      <c r="AO2098"/>
      <c r="AQ2098"/>
      <c r="AR2098"/>
      <c r="AS2098"/>
      <c r="AT2098"/>
      <c r="AU2098"/>
      <c r="AV2098" s="105"/>
      <c r="AW2098"/>
      <c r="AX2098"/>
      <c r="AY2098"/>
      <c r="AZ2098"/>
      <c r="BA2098"/>
      <c r="BB2098"/>
    </row>
    <row r="2099" spans="1:54" x14ac:dyDescent="0.3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Y2099"/>
      <c r="AA2099"/>
      <c r="AB2099"/>
      <c r="AC2099"/>
      <c r="AD2099"/>
      <c r="AE2099"/>
      <c r="AG2099"/>
      <c r="AI2099" s="11"/>
      <c r="AK2099"/>
      <c r="AL2099"/>
      <c r="AM2099"/>
      <c r="AN2099"/>
      <c r="AO2099"/>
      <c r="AQ2099"/>
      <c r="AR2099"/>
      <c r="AS2099"/>
      <c r="AT2099"/>
      <c r="AU2099"/>
      <c r="AV2099" s="105"/>
      <c r="AW2099"/>
      <c r="AX2099"/>
      <c r="AY2099"/>
      <c r="AZ2099"/>
      <c r="BA2099"/>
      <c r="BB2099"/>
    </row>
    <row r="2100" spans="1:54" x14ac:dyDescent="0.3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Y2100"/>
      <c r="AA2100"/>
      <c r="AB2100"/>
      <c r="AC2100"/>
      <c r="AD2100"/>
      <c r="AE2100"/>
      <c r="AG2100"/>
      <c r="AI2100" s="11"/>
      <c r="AK2100"/>
      <c r="AL2100"/>
      <c r="AM2100"/>
      <c r="AN2100"/>
      <c r="AO2100"/>
      <c r="AQ2100"/>
      <c r="AR2100"/>
      <c r="AS2100"/>
      <c r="AT2100"/>
      <c r="AU2100"/>
      <c r="AV2100" s="105"/>
      <c r="AW2100"/>
      <c r="AX2100"/>
      <c r="AY2100"/>
      <c r="AZ2100"/>
      <c r="BA2100"/>
      <c r="BB2100"/>
    </row>
    <row r="2101" spans="1:54" x14ac:dyDescent="0.3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Y2101"/>
      <c r="AA2101"/>
      <c r="AB2101"/>
      <c r="AC2101"/>
      <c r="AD2101"/>
      <c r="AE2101"/>
      <c r="AG2101"/>
      <c r="AI2101" s="11"/>
      <c r="AK2101"/>
      <c r="AL2101"/>
      <c r="AM2101"/>
      <c r="AN2101"/>
      <c r="AO2101"/>
      <c r="AQ2101"/>
      <c r="AR2101"/>
      <c r="AS2101"/>
      <c r="AT2101"/>
      <c r="AU2101"/>
      <c r="AV2101" s="105"/>
      <c r="AW2101"/>
      <c r="AX2101"/>
      <c r="AY2101"/>
      <c r="AZ2101"/>
      <c r="BA2101"/>
      <c r="BB2101"/>
    </row>
    <row r="2102" spans="1:54" x14ac:dyDescent="0.3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Y2102"/>
      <c r="AA2102"/>
      <c r="AB2102"/>
      <c r="AC2102"/>
      <c r="AD2102"/>
      <c r="AE2102"/>
      <c r="AG2102"/>
      <c r="AI2102" s="11"/>
      <c r="AK2102"/>
      <c r="AL2102"/>
      <c r="AM2102"/>
      <c r="AN2102"/>
      <c r="AO2102"/>
      <c r="AQ2102"/>
      <c r="AR2102"/>
      <c r="AS2102"/>
      <c r="AT2102"/>
      <c r="AU2102"/>
      <c r="AV2102" s="105"/>
      <c r="AW2102"/>
      <c r="AX2102"/>
      <c r="AY2102"/>
      <c r="AZ2102"/>
      <c r="BA2102"/>
      <c r="BB2102"/>
    </row>
    <row r="2103" spans="1:54" x14ac:dyDescent="0.3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Y2103"/>
      <c r="AA2103"/>
      <c r="AB2103"/>
      <c r="AC2103"/>
      <c r="AD2103"/>
      <c r="AE2103"/>
      <c r="AG2103"/>
      <c r="AI2103" s="11"/>
      <c r="AK2103"/>
      <c r="AL2103"/>
      <c r="AM2103"/>
      <c r="AN2103"/>
      <c r="AO2103"/>
      <c r="AQ2103"/>
      <c r="AR2103"/>
      <c r="AS2103"/>
      <c r="AT2103"/>
      <c r="AU2103"/>
      <c r="AV2103" s="105"/>
      <c r="AW2103"/>
      <c r="AX2103"/>
      <c r="AY2103"/>
      <c r="AZ2103"/>
      <c r="BA2103"/>
      <c r="BB2103"/>
    </row>
    <row r="2104" spans="1:54" x14ac:dyDescent="0.3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Y2104"/>
      <c r="AA2104"/>
      <c r="AB2104"/>
      <c r="AC2104"/>
      <c r="AD2104"/>
      <c r="AE2104"/>
      <c r="AG2104"/>
      <c r="AI2104" s="11"/>
      <c r="AK2104"/>
      <c r="AL2104"/>
      <c r="AM2104"/>
      <c r="AN2104"/>
      <c r="AO2104"/>
      <c r="AQ2104"/>
      <c r="AR2104"/>
      <c r="AS2104"/>
      <c r="AT2104"/>
      <c r="AU2104"/>
      <c r="AV2104" s="105"/>
      <c r="AW2104"/>
      <c r="AX2104"/>
      <c r="AY2104"/>
      <c r="AZ2104"/>
      <c r="BA2104"/>
      <c r="BB2104"/>
    </row>
    <row r="2105" spans="1:54" x14ac:dyDescent="0.3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Y2105"/>
      <c r="AA2105"/>
      <c r="AB2105"/>
      <c r="AC2105"/>
      <c r="AD2105"/>
      <c r="AE2105"/>
      <c r="AG2105"/>
      <c r="AI2105" s="11"/>
      <c r="AK2105"/>
      <c r="AL2105"/>
      <c r="AM2105"/>
      <c r="AN2105"/>
      <c r="AO2105"/>
      <c r="AQ2105"/>
      <c r="AR2105"/>
      <c r="AS2105"/>
      <c r="AT2105"/>
      <c r="AU2105"/>
      <c r="AV2105" s="105"/>
      <c r="AW2105"/>
      <c r="AX2105"/>
      <c r="AY2105"/>
      <c r="AZ2105"/>
      <c r="BA2105"/>
      <c r="BB2105"/>
    </row>
    <row r="2106" spans="1:54" x14ac:dyDescent="0.3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Y2106"/>
      <c r="AA2106"/>
      <c r="AB2106"/>
      <c r="AC2106"/>
      <c r="AD2106"/>
      <c r="AE2106"/>
      <c r="AG2106"/>
      <c r="AI2106" s="11"/>
      <c r="AK2106"/>
      <c r="AL2106"/>
      <c r="AM2106"/>
      <c r="AN2106"/>
      <c r="AO2106"/>
      <c r="AQ2106"/>
      <c r="AR2106"/>
      <c r="AS2106"/>
      <c r="AT2106"/>
      <c r="AU2106"/>
      <c r="AV2106" s="105"/>
      <c r="AW2106"/>
      <c r="AX2106"/>
      <c r="AY2106"/>
      <c r="AZ2106"/>
      <c r="BA2106"/>
      <c r="BB2106"/>
    </row>
    <row r="2107" spans="1:54" x14ac:dyDescent="0.3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Y2107"/>
      <c r="AA2107"/>
      <c r="AB2107"/>
      <c r="AC2107"/>
      <c r="AD2107"/>
      <c r="AE2107"/>
      <c r="AG2107"/>
      <c r="AI2107" s="11"/>
      <c r="AK2107"/>
      <c r="AL2107"/>
      <c r="AM2107"/>
      <c r="AN2107"/>
      <c r="AO2107"/>
      <c r="AQ2107"/>
      <c r="AR2107"/>
      <c r="AS2107"/>
      <c r="AT2107"/>
      <c r="AU2107"/>
      <c r="AV2107" s="105"/>
      <c r="AW2107"/>
      <c r="AX2107"/>
      <c r="AY2107"/>
      <c r="AZ2107"/>
      <c r="BA2107"/>
      <c r="BB2107"/>
    </row>
    <row r="2108" spans="1:54" x14ac:dyDescent="0.3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Y2108"/>
      <c r="AA2108"/>
      <c r="AB2108"/>
      <c r="AC2108"/>
      <c r="AD2108"/>
      <c r="AE2108"/>
      <c r="AG2108"/>
      <c r="AI2108" s="11"/>
      <c r="AK2108"/>
      <c r="AL2108"/>
      <c r="AM2108"/>
      <c r="AN2108"/>
      <c r="AO2108"/>
      <c r="AQ2108"/>
      <c r="AR2108"/>
      <c r="AS2108"/>
      <c r="AT2108"/>
      <c r="AU2108"/>
      <c r="AV2108" s="105"/>
      <c r="AW2108"/>
      <c r="AX2108"/>
      <c r="AY2108"/>
      <c r="AZ2108"/>
      <c r="BA2108"/>
      <c r="BB2108"/>
    </row>
    <row r="2109" spans="1:54" x14ac:dyDescent="0.3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Y2109"/>
      <c r="AA2109"/>
      <c r="AB2109"/>
      <c r="AC2109"/>
      <c r="AD2109"/>
      <c r="AE2109"/>
      <c r="AG2109"/>
      <c r="AI2109" s="11"/>
      <c r="AK2109"/>
      <c r="AL2109"/>
      <c r="AM2109"/>
      <c r="AN2109"/>
      <c r="AO2109"/>
      <c r="AQ2109"/>
      <c r="AR2109"/>
      <c r="AS2109"/>
      <c r="AT2109"/>
      <c r="AU2109"/>
      <c r="AV2109" s="105"/>
      <c r="AW2109"/>
      <c r="AX2109"/>
      <c r="AY2109"/>
      <c r="AZ2109"/>
      <c r="BA2109"/>
      <c r="BB2109"/>
    </row>
    <row r="2110" spans="1:54" x14ac:dyDescent="0.3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Y2110"/>
      <c r="AA2110"/>
      <c r="AB2110"/>
      <c r="AC2110"/>
      <c r="AD2110"/>
      <c r="AE2110"/>
      <c r="AG2110"/>
      <c r="AI2110" s="11"/>
      <c r="AK2110"/>
      <c r="AL2110"/>
      <c r="AM2110"/>
      <c r="AN2110"/>
      <c r="AO2110"/>
      <c r="AQ2110"/>
      <c r="AR2110"/>
      <c r="AS2110"/>
      <c r="AT2110"/>
      <c r="AU2110"/>
      <c r="AV2110" s="105"/>
      <c r="AW2110"/>
      <c r="AX2110"/>
      <c r="AY2110"/>
      <c r="AZ2110"/>
      <c r="BA2110"/>
      <c r="BB2110"/>
    </row>
    <row r="2111" spans="1:54" x14ac:dyDescent="0.3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Y2111"/>
      <c r="AA2111"/>
      <c r="AB2111"/>
      <c r="AC2111"/>
      <c r="AD2111"/>
      <c r="AE2111"/>
      <c r="AG2111"/>
      <c r="AI2111" s="11"/>
      <c r="AK2111"/>
      <c r="AL2111"/>
      <c r="AM2111"/>
      <c r="AN2111"/>
      <c r="AO2111"/>
      <c r="AQ2111"/>
      <c r="AR2111"/>
      <c r="AS2111"/>
      <c r="AT2111"/>
      <c r="AU2111"/>
      <c r="AV2111" s="105"/>
      <c r="AW2111"/>
      <c r="AX2111"/>
      <c r="AY2111"/>
      <c r="AZ2111"/>
      <c r="BA2111"/>
      <c r="BB2111"/>
    </row>
    <row r="2112" spans="1:54" x14ac:dyDescent="0.3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Y2112"/>
      <c r="AA2112"/>
      <c r="AB2112"/>
      <c r="AC2112"/>
      <c r="AD2112"/>
      <c r="AE2112"/>
      <c r="AG2112"/>
      <c r="AI2112" s="11"/>
      <c r="AK2112"/>
      <c r="AL2112"/>
      <c r="AM2112"/>
      <c r="AN2112"/>
      <c r="AO2112"/>
      <c r="AQ2112"/>
      <c r="AR2112"/>
      <c r="AS2112"/>
      <c r="AT2112"/>
      <c r="AU2112"/>
      <c r="AV2112" s="105"/>
      <c r="AW2112"/>
      <c r="AX2112"/>
      <c r="AY2112"/>
      <c r="AZ2112"/>
      <c r="BA2112"/>
      <c r="BB2112"/>
    </row>
    <row r="2113" spans="1:54" x14ac:dyDescent="0.3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Y2113"/>
      <c r="AA2113"/>
      <c r="AB2113"/>
      <c r="AC2113"/>
      <c r="AD2113"/>
      <c r="AE2113"/>
      <c r="AG2113"/>
      <c r="AI2113" s="11"/>
      <c r="AK2113"/>
      <c r="AL2113"/>
      <c r="AM2113"/>
      <c r="AN2113"/>
      <c r="AO2113"/>
      <c r="AQ2113"/>
      <c r="AR2113"/>
      <c r="AS2113"/>
      <c r="AT2113"/>
      <c r="AU2113"/>
      <c r="AV2113" s="105"/>
      <c r="AW2113"/>
      <c r="AX2113"/>
      <c r="AY2113"/>
      <c r="AZ2113"/>
      <c r="BA2113"/>
      <c r="BB2113"/>
    </row>
    <row r="2114" spans="1:54" x14ac:dyDescent="0.3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Y2114"/>
      <c r="AA2114"/>
      <c r="AB2114"/>
      <c r="AC2114"/>
      <c r="AD2114"/>
      <c r="AE2114"/>
      <c r="AG2114"/>
      <c r="AI2114" s="11"/>
      <c r="AK2114"/>
      <c r="AL2114"/>
      <c r="AM2114"/>
      <c r="AN2114"/>
      <c r="AO2114"/>
      <c r="AQ2114"/>
      <c r="AR2114"/>
      <c r="AS2114"/>
      <c r="AT2114"/>
      <c r="AU2114"/>
      <c r="AV2114" s="105"/>
      <c r="AW2114"/>
      <c r="AX2114"/>
      <c r="AY2114"/>
      <c r="AZ2114"/>
      <c r="BA2114"/>
      <c r="BB2114"/>
    </row>
    <row r="2115" spans="1:54" x14ac:dyDescent="0.3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Y2115"/>
      <c r="AA2115"/>
      <c r="AB2115"/>
      <c r="AC2115"/>
      <c r="AD2115"/>
      <c r="AE2115"/>
      <c r="AG2115"/>
      <c r="AI2115" s="11"/>
      <c r="AK2115"/>
      <c r="AL2115"/>
      <c r="AM2115"/>
      <c r="AN2115"/>
      <c r="AO2115"/>
      <c r="AQ2115"/>
      <c r="AR2115"/>
      <c r="AS2115"/>
      <c r="AT2115"/>
      <c r="AU2115"/>
      <c r="AV2115" s="105"/>
      <c r="AW2115"/>
      <c r="AX2115"/>
      <c r="AY2115"/>
      <c r="AZ2115"/>
      <c r="BA2115"/>
      <c r="BB2115"/>
    </row>
    <row r="2116" spans="1:54" x14ac:dyDescent="0.3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Y2116"/>
      <c r="AA2116"/>
      <c r="AB2116"/>
      <c r="AC2116"/>
      <c r="AD2116"/>
      <c r="AE2116"/>
      <c r="AG2116"/>
      <c r="AI2116" s="11"/>
      <c r="AK2116"/>
      <c r="AL2116"/>
      <c r="AM2116"/>
      <c r="AN2116"/>
      <c r="AO2116"/>
      <c r="AQ2116"/>
      <c r="AR2116"/>
      <c r="AS2116"/>
      <c r="AT2116"/>
      <c r="AU2116"/>
      <c r="AV2116" s="105"/>
      <c r="AW2116"/>
      <c r="AX2116"/>
      <c r="AY2116"/>
      <c r="AZ2116"/>
      <c r="BA2116"/>
      <c r="BB2116"/>
    </row>
    <row r="2117" spans="1:54" x14ac:dyDescent="0.3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Y2117"/>
      <c r="AA2117"/>
      <c r="AB2117"/>
      <c r="AC2117"/>
      <c r="AD2117"/>
      <c r="AE2117"/>
      <c r="AG2117"/>
      <c r="AI2117" s="11"/>
      <c r="AK2117"/>
      <c r="AL2117"/>
      <c r="AM2117"/>
      <c r="AN2117"/>
      <c r="AO2117"/>
      <c r="AQ2117"/>
      <c r="AR2117"/>
      <c r="AS2117"/>
      <c r="AT2117"/>
      <c r="AU2117"/>
      <c r="AV2117" s="105"/>
      <c r="AW2117"/>
      <c r="AX2117"/>
      <c r="AY2117"/>
      <c r="AZ2117"/>
      <c r="BA2117"/>
      <c r="BB2117"/>
    </row>
    <row r="2118" spans="1:54" x14ac:dyDescent="0.3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Y2118"/>
      <c r="AA2118"/>
      <c r="AB2118"/>
      <c r="AC2118"/>
      <c r="AD2118"/>
      <c r="AE2118"/>
      <c r="AG2118"/>
      <c r="AI2118" s="11"/>
      <c r="AK2118"/>
      <c r="AL2118"/>
      <c r="AM2118"/>
      <c r="AN2118"/>
      <c r="AO2118"/>
      <c r="AQ2118"/>
      <c r="AR2118"/>
      <c r="AS2118"/>
      <c r="AT2118"/>
      <c r="AU2118"/>
      <c r="AV2118" s="105"/>
      <c r="AW2118"/>
      <c r="AX2118"/>
      <c r="AY2118"/>
      <c r="AZ2118"/>
      <c r="BA2118"/>
      <c r="BB2118"/>
    </row>
    <row r="2119" spans="1:54" x14ac:dyDescent="0.3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Y2119"/>
      <c r="AA2119"/>
      <c r="AB2119"/>
      <c r="AC2119"/>
      <c r="AD2119"/>
      <c r="AE2119"/>
      <c r="AG2119"/>
      <c r="AI2119" s="11"/>
      <c r="AK2119"/>
      <c r="AL2119"/>
      <c r="AM2119"/>
      <c r="AN2119"/>
      <c r="AO2119"/>
      <c r="AQ2119"/>
      <c r="AR2119"/>
      <c r="AS2119"/>
      <c r="AT2119"/>
      <c r="AU2119"/>
      <c r="AV2119" s="105"/>
      <c r="AW2119"/>
      <c r="AX2119"/>
      <c r="AY2119"/>
      <c r="AZ2119"/>
      <c r="BA2119"/>
      <c r="BB2119"/>
    </row>
    <row r="2120" spans="1:54" x14ac:dyDescent="0.3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Y2120"/>
      <c r="AA2120"/>
      <c r="AB2120"/>
      <c r="AC2120"/>
      <c r="AD2120"/>
      <c r="AE2120"/>
      <c r="AG2120"/>
      <c r="AI2120" s="11"/>
      <c r="AK2120"/>
      <c r="AL2120"/>
      <c r="AM2120"/>
      <c r="AN2120"/>
      <c r="AO2120"/>
      <c r="AQ2120"/>
      <c r="AR2120"/>
      <c r="AS2120"/>
      <c r="AT2120"/>
      <c r="AU2120"/>
      <c r="AV2120" s="105"/>
      <c r="AW2120"/>
      <c r="AX2120"/>
      <c r="AY2120"/>
      <c r="AZ2120"/>
      <c r="BA2120"/>
      <c r="BB2120"/>
    </row>
    <row r="2121" spans="1:54" x14ac:dyDescent="0.3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Y2121"/>
      <c r="AA2121"/>
      <c r="AB2121"/>
      <c r="AC2121"/>
      <c r="AD2121"/>
      <c r="AE2121"/>
      <c r="AG2121"/>
      <c r="AI2121" s="11"/>
      <c r="AK2121"/>
      <c r="AL2121"/>
      <c r="AM2121"/>
      <c r="AN2121"/>
      <c r="AO2121"/>
      <c r="AQ2121"/>
      <c r="AR2121"/>
      <c r="AS2121"/>
      <c r="AT2121"/>
      <c r="AU2121"/>
      <c r="AV2121" s="105"/>
      <c r="AW2121"/>
      <c r="AX2121"/>
      <c r="AY2121"/>
      <c r="AZ2121"/>
      <c r="BA2121"/>
      <c r="BB2121"/>
    </row>
    <row r="2122" spans="1:54" x14ac:dyDescent="0.3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Y2122"/>
      <c r="AA2122"/>
      <c r="AB2122"/>
      <c r="AC2122"/>
      <c r="AD2122"/>
      <c r="AE2122"/>
      <c r="AG2122"/>
      <c r="AI2122" s="11"/>
      <c r="AK2122"/>
      <c r="AL2122"/>
      <c r="AM2122"/>
      <c r="AN2122"/>
      <c r="AO2122"/>
      <c r="AQ2122"/>
      <c r="AR2122"/>
      <c r="AS2122"/>
      <c r="AT2122"/>
      <c r="AU2122"/>
      <c r="AV2122" s="105"/>
      <c r="AW2122"/>
      <c r="AX2122"/>
      <c r="AY2122"/>
      <c r="AZ2122"/>
      <c r="BA2122"/>
      <c r="BB2122"/>
    </row>
    <row r="2123" spans="1:54" x14ac:dyDescent="0.3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Y2123"/>
      <c r="AA2123"/>
      <c r="AB2123"/>
      <c r="AC2123"/>
      <c r="AD2123"/>
      <c r="AE2123"/>
      <c r="AG2123"/>
      <c r="AI2123" s="11"/>
      <c r="AK2123"/>
      <c r="AL2123"/>
      <c r="AM2123"/>
      <c r="AN2123"/>
      <c r="AO2123"/>
      <c r="AQ2123"/>
      <c r="AR2123"/>
      <c r="AS2123"/>
      <c r="AT2123"/>
      <c r="AU2123"/>
      <c r="AV2123" s="105"/>
      <c r="AW2123"/>
      <c r="AX2123"/>
      <c r="AY2123"/>
      <c r="AZ2123"/>
      <c r="BA2123"/>
      <c r="BB2123"/>
    </row>
    <row r="2124" spans="1:54" x14ac:dyDescent="0.3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Y2124"/>
      <c r="AA2124"/>
      <c r="AB2124"/>
      <c r="AC2124"/>
      <c r="AD2124"/>
      <c r="AE2124"/>
      <c r="AG2124"/>
      <c r="AI2124" s="11"/>
      <c r="AK2124"/>
      <c r="AL2124"/>
      <c r="AM2124"/>
      <c r="AN2124"/>
      <c r="AO2124"/>
      <c r="AQ2124"/>
      <c r="AR2124"/>
      <c r="AS2124"/>
      <c r="AT2124"/>
      <c r="AU2124"/>
      <c r="AV2124" s="105"/>
      <c r="AW2124"/>
      <c r="AX2124"/>
      <c r="AY2124"/>
      <c r="AZ2124"/>
      <c r="BA2124"/>
      <c r="BB2124"/>
    </row>
    <row r="2125" spans="1:54" x14ac:dyDescent="0.3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Y2125"/>
      <c r="AA2125"/>
      <c r="AB2125"/>
      <c r="AC2125"/>
      <c r="AD2125"/>
      <c r="AE2125"/>
      <c r="AG2125"/>
      <c r="AI2125" s="11"/>
      <c r="AK2125"/>
      <c r="AL2125"/>
      <c r="AM2125"/>
      <c r="AN2125"/>
      <c r="AO2125"/>
      <c r="AQ2125"/>
      <c r="AR2125"/>
      <c r="AS2125"/>
      <c r="AT2125"/>
      <c r="AU2125"/>
      <c r="AV2125" s="105"/>
      <c r="AW2125"/>
      <c r="AX2125"/>
      <c r="AY2125"/>
      <c r="AZ2125"/>
      <c r="BA2125"/>
      <c r="BB2125"/>
    </row>
    <row r="2126" spans="1:54" x14ac:dyDescent="0.3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Y2126"/>
      <c r="AA2126"/>
      <c r="AB2126"/>
      <c r="AC2126"/>
      <c r="AD2126"/>
      <c r="AE2126"/>
      <c r="AG2126"/>
      <c r="AI2126" s="11"/>
      <c r="AK2126"/>
      <c r="AL2126"/>
      <c r="AM2126"/>
      <c r="AN2126"/>
      <c r="AO2126"/>
      <c r="AQ2126"/>
      <c r="AR2126"/>
      <c r="AS2126"/>
      <c r="AT2126"/>
      <c r="AU2126"/>
      <c r="AV2126" s="105"/>
      <c r="AW2126"/>
      <c r="AX2126"/>
      <c r="AY2126"/>
      <c r="AZ2126"/>
      <c r="BA2126"/>
      <c r="BB2126"/>
    </row>
    <row r="2127" spans="1:54" x14ac:dyDescent="0.3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Y2127"/>
      <c r="AA2127"/>
      <c r="AB2127"/>
      <c r="AC2127"/>
      <c r="AD2127"/>
      <c r="AE2127"/>
      <c r="AG2127"/>
      <c r="AI2127" s="11"/>
      <c r="AK2127"/>
      <c r="AL2127"/>
      <c r="AM2127"/>
      <c r="AN2127"/>
      <c r="AO2127"/>
      <c r="AQ2127"/>
      <c r="AR2127"/>
      <c r="AS2127"/>
      <c r="AT2127"/>
      <c r="AU2127"/>
      <c r="AV2127" s="105"/>
      <c r="AW2127"/>
      <c r="AX2127"/>
      <c r="AY2127"/>
      <c r="AZ2127"/>
      <c r="BA2127"/>
      <c r="BB2127"/>
    </row>
    <row r="2128" spans="1:54" x14ac:dyDescent="0.3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Y2128"/>
      <c r="AA2128"/>
      <c r="AB2128"/>
      <c r="AC2128"/>
      <c r="AD2128"/>
      <c r="AE2128"/>
      <c r="AG2128"/>
      <c r="AI2128" s="11"/>
      <c r="AK2128"/>
      <c r="AL2128"/>
      <c r="AM2128"/>
      <c r="AN2128"/>
      <c r="AO2128"/>
      <c r="AQ2128"/>
      <c r="AR2128"/>
      <c r="AS2128"/>
      <c r="AT2128"/>
      <c r="AU2128"/>
      <c r="AV2128" s="105"/>
      <c r="AW2128"/>
      <c r="AX2128"/>
      <c r="AY2128"/>
      <c r="AZ2128"/>
      <c r="BA2128"/>
      <c r="BB2128"/>
    </row>
    <row r="2129" spans="1:54" x14ac:dyDescent="0.3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Y2129"/>
      <c r="AA2129"/>
      <c r="AB2129"/>
      <c r="AC2129"/>
      <c r="AD2129"/>
      <c r="AE2129"/>
      <c r="AG2129"/>
      <c r="AI2129" s="11"/>
      <c r="AK2129"/>
      <c r="AL2129"/>
      <c r="AM2129"/>
      <c r="AN2129"/>
      <c r="AO2129"/>
      <c r="AQ2129"/>
      <c r="AR2129"/>
      <c r="AS2129"/>
      <c r="AT2129"/>
      <c r="AU2129"/>
      <c r="AV2129" s="105"/>
      <c r="AW2129"/>
      <c r="AX2129"/>
      <c r="AY2129"/>
      <c r="AZ2129"/>
      <c r="BA2129"/>
      <c r="BB2129"/>
    </row>
    <row r="2130" spans="1:54" x14ac:dyDescent="0.3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Y2130"/>
      <c r="AA2130"/>
      <c r="AB2130"/>
      <c r="AC2130"/>
      <c r="AD2130"/>
      <c r="AE2130"/>
      <c r="AG2130"/>
      <c r="AI2130" s="11"/>
      <c r="AK2130"/>
      <c r="AL2130"/>
      <c r="AM2130"/>
      <c r="AN2130"/>
      <c r="AO2130"/>
      <c r="AQ2130"/>
      <c r="AR2130"/>
      <c r="AS2130"/>
      <c r="AT2130"/>
      <c r="AU2130"/>
      <c r="AV2130" s="105"/>
      <c r="AW2130"/>
      <c r="AX2130"/>
      <c r="AY2130"/>
      <c r="AZ2130"/>
      <c r="BA2130"/>
      <c r="BB2130"/>
    </row>
    <row r="2131" spans="1:54" x14ac:dyDescent="0.3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Y2131"/>
      <c r="AA2131"/>
      <c r="AB2131"/>
      <c r="AC2131"/>
      <c r="AD2131"/>
      <c r="AE2131"/>
      <c r="AG2131"/>
      <c r="AI2131" s="11"/>
      <c r="AK2131"/>
      <c r="AL2131"/>
      <c r="AM2131"/>
      <c r="AN2131"/>
      <c r="AO2131"/>
      <c r="AQ2131"/>
      <c r="AR2131"/>
      <c r="AS2131"/>
      <c r="AT2131"/>
      <c r="AU2131"/>
      <c r="AV2131" s="105"/>
      <c r="AW2131"/>
      <c r="AX2131"/>
      <c r="AY2131"/>
      <c r="AZ2131"/>
      <c r="BA2131"/>
      <c r="BB2131"/>
    </row>
    <row r="2132" spans="1:54" x14ac:dyDescent="0.3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Y2132"/>
      <c r="AA2132"/>
      <c r="AB2132"/>
      <c r="AC2132"/>
      <c r="AD2132"/>
      <c r="AE2132"/>
      <c r="AG2132"/>
      <c r="AI2132" s="11"/>
      <c r="AK2132"/>
      <c r="AL2132"/>
      <c r="AM2132"/>
      <c r="AN2132"/>
      <c r="AO2132"/>
      <c r="AQ2132"/>
      <c r="AR2132"/>
      <c r="AS2132"/>
      <c r="AT2132"/>
      <c r="AU2132"/>
      <c r="AV2132" s="105"/>
      <c r="AW2132"/>
      <c r="AX2132"/>
      <c r="AY2132"/>
      <c r="AZ2132"/>
      <c r="BA2132"/>
      <c r="BB2132"/>
    </row>
    <row r="2133" spans="1:54" x14ac:dyDescent="0.3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Y2133"/>
      <c r="AA2133"/>
      <c r="AB2133"/>
      <c r="AC2133"/>
      <c r="AD2133"/>
      <c r="AE2133"/>
      <c r="AG2133"/>
      <c r="AI2133" s="11"/>
      <c r="AK2133"/>
      <c r="AL2133"/>
      <c r="AM2133"/>
      <c r="AN2133"/>
      <c r="AO2133"/>
      <c r="AQ2133"/>
      <c r="AR2133"/>
      <c r="AS2133"/>
      <c r="AT2133"/>
      <c r="AU2133"/>
      <c r="AV2133" s="105"/>
      <c r="AW2133"/>
      <c r="AX2133"/>
      <c r="AY2133"/>
      <c r="AZ2133"/>
      <c r="BA2133"/>
      <c r="BB2133"/>
    </row>
    <row r="2134" spans="1:54" x14ac:dyDescent="0.3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Y2134"/>
      <c r="AA2134"/>
      <c r="AB2134"/>
      <c r="AC2134"/>
      <c r="AD2134"/>
      <c r="AE2134"/>
      <c r="AG2134"/>
      <c r="AI2134" s="11"/>
      <c r="AK2134"/>
      <c r="AL2134"/>
      <c r="AM2134"/>
      <c r="AN2134"/>
      <c r="AO2134"/>
      <c r="AQ2134"/>
      <c r="AR2134"/>
      <c r="AS2134"/>
      <c r="AT2134"/>
      <c r="AU2134"/>
      <c r="AV2134" s="105"/>
      <c r="AW2134"/>
      <c r="AX2134"/>
      <c r="AY2134"/>
      <c r="AZ2134"/>
      <c r="BA2134"/>
      <c r="BB2134"/>
    </row>
    <row r="2135" spans="1:54" x14ac:dyDescent="0.3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Y2135"/>
      <c r="AA2135"/>
      <c r="AB2135"/>
      <c r="AC2135"/>
      <c r="AD2135"/>
      <c r="AE2135"/>
      <c r="AG2135"/>
      <c r="AI2135" s="11"/>
      <c r="AK2135"/>
      <c r="AL2135"/>
      <c r="AM2135"/>
      <c r="AN2135"/>
      <c r="AO2135"/>
      <c r="AQ2135"/>
      <c r="AR2135"/>
      <c r="AS2135"/>
      <c r="AT2135"/>
      <c r="AU2135"/>
      <c r="AV2135" s="105"/>
      <c r="AW2135"/>
      <c r="AX2135"/>
      <c r="AY2135"/>
      <c r="AZ2135"/>
      <c r="BA2135"/>
      <c r="BB2135"/>
    </row>
    <row r="2136" spans="1:54" x14ac:dyDescent="0.3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Y2136"/>
      <c r="AA2136"/>
      <c r="AB2136"/>
      <c r="AC2136"/>
      <c r="AD2136"/>
      <c r="AE2136"/>
      <c r="AG2136"/>
      <c r="AI2136" s="11"/>
      <c r="AK2136"/>
      <c r="AL2136"/>
      <c r="AM2136"/>
      <c r="AN2136"/>
      <c r="AO2136"/>
      <c r="AQ2136"/>
      <c r="AR2136"/>
      <c r="AS2136"/>
      <c r="AT2136"/>
      <c r="AU2136"/>
      <c r="AV2136" s="105"/>
      <c r="AW2136"/>
      <c r="AX2136"/>
      <c r="AY2136"/>
      <c r="AZ2136"/>
      <c r="BA2136"/>
      <c r="BB2136"/>
    </row>
    <row r="2137" spans="1:54" x14ac:dyDescent="0.3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Y2137"/>
      <c r="AA2137"/>
      <c r="AB2137"/>
      <c r="AC2137"/>
      <c r="AD2137"/>
      <c r="AE2137"/>
      <c r="AG2137"/>
      <c r="AI2137" s="11"/>
      <c r="AK2137"/>
      <c r="AL2137"/>
      <c r="AM2137"/>
      <c r="AN2137"/>
      <c r="AO2137"/>
      <c r="AQ2137"/>
      <c r="AR2137"/>
      <c r="AS2137"/>
      <c r="AT2137"/>
      <c r="AU2137"/>
      <c r="AV2137" s="105"/>
      <c r="AW2137"/>
      <c r="AX2137"/>
      <c r="AY2137"/>
      <c r="AZ2137"/>
      <c r="BA2137"/>
      <c r="BB2137"/>
    </row>
    <row r="2138" spans="1:54" x14ac:dyDescent="0.3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Y2138"/>
      <c r="AA2138"/>
      <c r="AB2138"/>
      <c r="AC2138"/>
      <c r="AD2138"/>
      <c r="AE2138"/>
      <c r="AG2138"/>
      <c r="AI2138" s="11"/>
      <c r="AK2138"/>
      <c r="AL2138"/>
      <c r="AM2138"/>
      <c r="AN2138"/>
      <c r="AO2138"/>
      <c r="AQ2138"/>
      <c r="AR2138"/>
      <c r="AS2138"/>
      <c r="AT2138"/>
      <c r="AU2138"/>
      <c r="AV2138" s="105"/>
      <c r="AW2138"/>
      <c r="AX2138"/>
      <c r="AY2138"/>
      <c r="AZ2138"/>
      <c r="BA2138"/>
      <c r="BB2138"/>
    </row>
    <row r="2139" spans="1:54" x14ac:dyDescent="0.3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Y2139"/>
      <c r="AA2139"/>
      <c r="AB2139"/>
      <c r="AC2139"/>
      <c r="AD2139"/>
      <c r="AE2139"/>
      <c r="AG2139"/>
      <c r="AI2139" s="11"/>
      <c r="AK2139"/>
      <c r="AL2139"/>
      <c r="AM2139"/>
      <c r="AN2139"/>
      <c r="AO2139"/>
      <c r="AQ2139"/>
      <c r="AR2139"/>
      <c r="AS2139"/>
      <c r="AT2139"/>
      <c r="AU2139"/>
      <c r="AV2139" s="105"/>
      <c r="AW2139"/>
      <c r="AX2139"/>
      <c r="AY2139"/>
      <c r="AZ2139"/>
      <c r="BA2139"/>
      <c r="BB2139"/>
    </row>
    <row r="2140" spans="1:54" x14ac:dyDescent="0.3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Y2140"/>
      <c r="AA2140"/>
      <c r="AB2140"/>
      <c r="AC2140"/>
      <c r="AD2140"/>
      <c r="AE2140"/>
      <c r="AG2140"/>
      <c r="AI2140" s="11"/>
      <c r="AK2140"/>
      <c r="AL2140"/>
      <c r="AM2140"/>
      <c r="AN2140"/>
      <c r="AO2140"/>
      <c r="AQ2140"/>
      <c r="AR2140"/>
      <c r="AS2140"/>
      <c r="AT2140"/>
      <c r="AU2140"/>
      <c r="AV2140" s="105"/>
      <c r="AW2140"/>
      <c r="AX2140"/>
      <c r="AY2140"/>
      <c r="AZ2140"/>
      <c r="BA2140"/>
      <c r="BB2140"/>
    </row>
    <row r="2141" spans="1:54" x14ac:dyDescent="0.3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Y2141"/>
      <c r="AA2141"/>
      <c r="AB2141"/>
      <c r="AC2141"/>
      <c r="AD2141"/>
      <c r="AE2141"/>
      <c r="AG2141"/>
      <c r="AI2141" s="11"/>
      <c r="AK2141"/>
      <c r="AL2141"/>
      <c r="AM2141"/>
      <c r="AN2141"/>
      <c r="AO2141"/>
      <c r="AQ2141"/>
      <c r="AR2141"/>
      <c r="AS2141"/>
      <c r="AT2141"/>
      <c r="AU2141"/>
      <c r="AV2141" s="105"/>
      <c r="AW2141"/>
      <c r="AX2141"/>
      <c r="AY2141"/>
      <c r="AZ2141"/>
      <c r="BA2141"/>
      <c r="BB2141"/>
    </row>
    <row r="2142" spans="1:54" x14ac:dyDescent="0.3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Y2142"/>
      <c r="AA2142"/>
      <c r="AB2142"/>
      <c r="AC2142"/>
      <c r="AD2142"/>
      <c r="AE2142"/>
      <c r="AG2142"/>
      <c r="AI2142" s="11"/>
      <c r="AK2142"/>
      <c r="AL2142"/>
      <c r="AM2142"/>
      <c r="AN2142"/>
      <c r="AO2142"/>
      <c r="AQ2142"/>
      <c r="AR2142"/>
      <c r="AS2142"/>
      <c r="AT2142"/>
      <c r="AU2142"/>
      <c r="AV2142" s="105"/>
      <c r="AW2142"/>
      <c r="AX2142"/>
      <c r="AY2142"/>
      <c r="AZ2142"/>
      <c r="BA2142"/>
      <c r="BB2142"/>
    </row>
    <row r="2143" spans="1:54" x14ac:dyDescent="0.3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Y2143"/>
      <c r="AA2143"/>
      <c r="AB2143"/>
      <c r="AC2143"/>
      <c r="AD2143"/>
      <c r="AE2143"/>
      <c r="AG2143"/>
      <c r="AI2143" s="11"/>
      <c r="AK2143"/>
      <c r="AL2143"/>
      <c r="AM2143"/>
      <c r="AN2143"/>
      <c r="AO2143"/>
      <c r="AQ2143"/>
      <c r="AR2143"/>
      <c r="AS2143"/>
      <c r="AT2143"/>
      <c r="AU2143"/>
      <c r="AV2143" s="105"/>
      <c r="AW2143"/>
      <c r="AX2143"/>
      <c r="AY2143"/>
      <c r="AZ2143"/>
      <c r="BA2143"/>
      <c r="BB2143"/>
    </row>
    <row r="2144" spans="1:54" x14ac:dyDescent="0.3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Y2144"/>
      <c r="AA2144"/>
      <c r="AB2144"/>
      <c r="AC2144"/>
      <c r="AD2144"/>
      <c r="AE2144"/>
      <c r="AG2144"/>
      <c r="AI2144" s="11"/>
      <c r="AK2144"/>
      <c r="AL2144"/>
      <c r="AM2144"/>
      <c r="AN2144"/>
      <c r="AO2144"/>
      <c r="AQ2144"/>
      <c r="AR2144"/>
      <c r="AS2144"/>
      <c r="AT2144"/>
      <c r="AU2144"/>
      <c r="AV2144" s="105"/>
      <c r="AW2144"/>
      <c r="AX2144"/>
      <c r="AY2144"/>
      <c r="AZ2144"/>
      <c r="BA2144"/>
      <c r="BB2144"/>
    </row>
    <row r="2145" spans="1:54" x14ac:dyDescent="0.3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Y2145"/>
      <c r="AA2145"/>
      <c r="AB2145"/>
      <c r="AC2145"/>
      <c r="AD2145"/>
      <c r="AE2145"/>
      <c r="AG2145"/>
      <c r="AI2145" s="11"/>
      <c r="AK2145"/>
      <c r="AL2145"/>
      <c r="AM2145"/>
      <c r="AN2145"/>
      <c r="AO2145"/>
      <c r="AQ2145"/>
      <c r="AR2145"/>
      <c r="AS2145"/>
      <c r="AT2145"/>
      <c r="AU2145"/>
      <c r="AV2145" s="105"/>
      <c r="AW2145"/>
      <c r="AX2145"/>
      <c r="AY2145"/>
      <c r="AZ2145"/>
      <c r="BA2145"/>
      <c r="BB2145"/>
    </row>
    <row r="2146" spans="1:54" x14ac:dyDescent="0.3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Y2146"/>
      <c r="AA2146"/>
      <c r="AB2146"/>
      <c r="AC2146"/>
      <c r="AD2146"/>
      <c r="AE2146"/>
      <c r="AG2146"/>
      <c r="AI2146" s="11"/>
      <c r="AK2146"/>
      <c r="AL2146"/>
      <c r="AM2146"/>
      <c r="AN2146"/>
      <c r="AO2146"/>
      <c r="AQ2146"/>
      <c r="AR2146"/>
      <c r="AS2146"/>
      <c r="AT2146"/>
      <c r="AU2146"/>
      <c r="AV2146" s="105"/>
      <c r="AW2146"/>
      <c r="AX2146"/>
      <c r="AY2146"/>
      <c r="AZ2146"/>
      <c r="BA2146"/>
      <c r="BB2146"/>
    </row>
    <row r="2147" spans="1:54" x14ac:dyDescent="0.3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Y2147"/>
      <c r="AA2147"/>
      <c r="AB2147"/>
      <c r="AC2147"/>
      <c r="AD2147"/>
      <c r="AE2147"/>
      <c r="AG2147"/>
      <c r="AI2147" s="11"/>
      <c r="AK2147"/>
      <c r="AL2147"/>
      <c r="AM2147"/>
      <c r="AN2147"/>
      <c r="AO2147"/>
      <c r="AQ2147"/>
      <c r="AR2147"/>
      <c r="AS2147"/>
      <c r="AT2147"/>
      <c r="AU2147"/>
      <c r="AV2147" s="105"/>
      <c r="AW2147"/>
      <c r="AX2147"/>
      <c r="AY2147"/>
      <c r="AZ2147"/>
      <c r="BA2147"/>
      <c r="BB2147"/>
    </row>
    <row r="2148" spans="1:54" x14ac:dyDescent="0.3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Y2148"/>
      <c r="AA2148"/>
      <c r="AB2148"/>
      <c r="AC2148"/>
      <c r="AD2148"/>
      <c r="AE2148"/>
      <c r="AG2148"/>
      <c r="AI2148" s="11"/>
      <c r="AK2148"/>
      <c r="AL2148"/>
      <c r="AM2148"/>
      <c r="AN2148"/>
      <c r="AO2148"/>
      <c r="AQ2148"/>
      <c r="AR2148"/>
      <c r="AS2148"/>
      <c r="AT2148"/>
      <c r="AU2148"/>
      <c r="AV2148" s="105"/>
      <c r="AW2148"/>
      <c r="AX2148"/>
      <c r="AY2148"/>
      <c r="AZ2148"/>
      <c r="BA2148"/>
      <c r="BB2148"/>
    </row>
    <row r="2149" spans="1:54" x14ac:dyDescent="0.3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Y2149"/>
      <c r="AA2149"/>
      <c r="AB2149"/>
      <c r="AC2149"/>
      <c r="AD2149"/>
      <c r="AE2149"/>
      <c r="AG2149"/>
      <c r="AI2149" s="11"/>
      <c r="AK2149"/>
      <c r="AL2149"/>
      <c r="AM2149"/>
      <c r="AN2149"/>
      <c r="AO2149"/>
      <c r="AQ2149"/>
      <c r="AR2149"/>
      <c r="AS2149"/>
      <c r="AT2149"/>
      <c r="AU2149"/>
      <c r="AV2149" s="105"/>
      <c r="AW2149"/>
      <c r="AX2149"/>
      <c r="AY2149"/>
      <c r="AZ2149"/>
      <c r="BA2149"/>
      <c r="BB2149"/>
    </row>
    <row r="2150" spans="1:54" x14ac:dyDescent="0.3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Y2150"/>
      <c r="AA2150"/>
      <c r="AB2150"/>
      <c r="AC2150"/>
      <c r="AD2150"/>
      <c r="AE2150"/>
      <c r="AG2150"/>
      <c r="AI2150" s="11"/>
      <c r="AK2150"/>
      <c r="AL2150"/>
      <c r="AM2150"/>
      <c r="AN2150"/>
      <c r="AO2150"/>
      <c r="AQ2150"/>
      <c r="AR2150"/>
      <c r="AS2150"/>
      <c r="AT2150"/>
      <c r="AU2150"/>
      <c r="AV2150" s="105"/>
      <c r="AW2150"/>
      <c r="AX2150"/>
      <c r="AY2150"/>
      <c r="AZ2150"/>
      <c r="BA2150"/>
      <c r="BB2150"/>
    </row>
    <row r="2151" spans="1:54" x14ac:dyDescent="0.3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Y2151"/>
      <c r="AA2151"/>
      <c r="AB2151"/>
      <c r="AC2151"/>
      <c r="AD2151"/>
      <c r="AE2151"/>
      <c r="AG2151"/>
      <c r="AI2151" s="11"/>
      <c r="AK2151"/>
      <c r="AL2151"/>
      <c r="AM2151"/>
      <c r="AN2151"/>
      <c r="AO2151"/>
      <c r="AQ2151"/>
      <c r="AR2151"/>
      <c r="AS2151"/>
      <c r="AT2151"/>
      <c r="AU2151"/>
      <c r="AV2151" s="105"/>
      <c r="AW2151"/>
      <c r="AX2151"/>
      <c r="AY2151"/>
      <c r="AZ2151"/>
      <c r="BA2151"/>
      <c r="BB2151"/>
    </row>
    <row r="2152" spans="1:54" x14ac:dyDescent="0.3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Y2152"/>
      <c r="AA2152"/>
      <c r="AB2152"/>
      <c r="AC2152"/>
      <c r="AD2152"/>
      <c r="AE2152"/>
      <c r="AG2152"/>
      <c r="AI2152" s="11"/>
      <c r="AK2152"/>
      <c r="AL2152"/>
      <c r="AM2152"/>
      <c r="AN2152"/>
      <c r="AO2152"/>
      <c r="AQ2152"/>
      <c r="AR2152"/>
      <c r="AS2152"/>
      <c r="AT2152"/>
      <c r="AU2152"/>
      <c r="AV2152" s="105"/>
      <c r="AW2152"/>
      <c r="AX2152"/>
      <c r="AY2152"/>
      <c r="AZ2152"/>
      <c r="BA2152"/>
      <c r="BB2152"/>
    </row>
    <row r="2153" spans="1:54" x14ac:dyDescent="0.3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Y2153"/>
      <c r="AA2153"/>
      <c r="AB2153"/>
      <c r="AC2153"/>
      <c r="AD2153"/>
      <c r="AE2153"/>
      <c r="AG2153"/>
      <c r="AI2153" s="11"/>
      <c r="AK2153"/>
      <c r="AL2153"/>
      <c r="AM2153"/>
      <c r="AN2153"/>
      <c r="AO2153"/>
      <c r="AQ2153"/>
      <c r="AR2153"/>
      <c r="AS2153"/>
      <c r="AT2153"/>
      <c r="AU2153"/>
      <c r="AV2153" s="105"/>
      <c r="AW2153"/>
      <c r="AX2153"/>
      <c r="AY2153"/>
      <c r="AZ2153"/>
      <c r="BA2153"/>
      <c r="BB2153"/>
    </row>
    <row r="2154" spans="1:54" x14ac:dyDescent="0.3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Y2154"/>
      <c r="AA2154"/>
      <c r="AB2154"/>
      <c r="AC2154"/>
      <c r="AD2154"/>
      <c r="AE2154"/>
      <c r="AG2154"/>
      <c r="AI2154" s="11"/>
      <c r="AK2154"/>
      <c r="AL2154"/>
      <c r="AM2154"/>
      <c r="AN2154"/>
      <c r="AO2154"/>
      <c r="AQ2154"/>
      <c r="AR2154"/>
      <c r="AS2154"/>
      <c r="AT2154"/>
      <c r="AU2154"/>
      <c r="AV2154" s="105"/>
      <c r="AW2154"/>
      <c r="AX2154"/>
      <c r="AY2154"/>
      <c r="AZ2154"/>
      <c r="BA2154"/>
      <c r="BB2154"/>
    </row>
    <row r="2155" spans="1:54" x14ac:dyDescent="0.3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Y2155"/>
      <c r="AA2155"/>
      <c r="AB2155"/>
      <c r="AC2155"/>
      <c r="AD2155"/>
      <c r="AE2155"/>
      <c r="AG2155"/>
      <c r="AI2155" s="11"/>
      <c r="AK2155"/>
      <c r="AL2155"/>
      <c r="AM2155"/>
      <c r="AN2155"/>
      <c r="AO2155"/>
      <c r="AQ2155"/>
      <c r="AR2155"/>
      <c r="AS2155"/>
      <c r="AT2155"/>
      <c r="AU2155"/>
      <c r="AV2155" s="105"/>
      <c r="AW2155"/>
      <c r="AX2155"/>
      <c r="AY2155"/>
      <c r="AZ2155"/>
      <c r="BA2155"/>
      <c r="BB2155"/>
    </row>
    <row r="2156" spans="1:54" x14ac:dyDescent="0.3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Y2156"/>
      <c r="AA2156"/>
      <c r="AB2156"/>
      <c r="AC2156"/>
      <c r="AD2156"/>
      <c r="AE2156"/>
      <c r="AG2156"/>
      <c r="AI2156" s="11"/>
      <c r="AK2156"/>
      <c r="AL2156"/>
      <c r="AM2156"/>
      <c r="AN2156"/>
      <c r="AO2156"/>
      <c r="AQ2156"/>
      <c r="AR2156"/>
      <c r="AS2156"/>
      <c r="AT2156"/>
      <c r="AU2156"/>
      <c r="AV2156" s="105"/>
      <c r="AW2156"/>
      <c r="AX2156"/>
      <c r="AY2156"/>
      <c r="AZ2156"/>
      <c r="BA2156"/>
      <c r="BB2156"/>
    </row>
    <row r="2157" spans="1:54" x14ac:dyDescent="0.3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Y2157"/>
      <c r="AA2157"/>
      <c r="AB2157"/>
      <c r="AC2157"/>
      <c r="AD2157"/>
      <c r="AE2157"/>
      <c r="AG2157"/>
      <c r="AI2157" s="11"/>
      <c r="AK2157"/>
      <c r="AL2157"/>
      <c r="AM2157"/>
      <c r="AN2157"/>
      <c r="AO2157"/>
      <c r="AQ2157"/>
      <c r="AR2157"/>
      <c r="AS2157"/>
      <c r="AT2157"/>
      <c r="AU2157"/>
      <c r="AV2157" s="105"/>
      <c r="AW2157"/>
      <c r="AX2157"/>
      <c r="AY2157"/>
      <c r="AZ2157"/>
      <c r="BA2157"/>
      <c r="BB2157"/>
    </row>
    <row r="2158" spans="1:54" x14ac:dyDescent="0.3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Y2158"/>
      <c r="AA2158"/>
      <c r="AB2158"/>
      <c r="AC2158"/>
      <c r="AD2158"/>
      <c r="AE2158"/>
      <c r="AG2158"/>
      <c r="AI2158" s="11"/>
      <c r="AK2158"/>
      <c r="AL2158"/>
      <c r="AM2158"/>
      <c r="AN2158"/>
      <c r="AO2158"/>
      <c r="AQ2158"/>
      <c r="AR2158"/>
      <c r="AS2158"/>
      <c r="AT2158"/>
      <c r="AU2158"/>
      <c r="AV2158" s="105"/>
      <c r="AW2158"/>
      <c r="AX2158"/>
      <c r="AY2158"/>
      <c r="AZ2158"/>
      <c r="BA2158"/>
      <c r="BB2158"/>
    </row>
    <row r="2159" spans="1:54" x14ac:dyDescent="0.3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Y2159"/>
      <c r="AA2159"/>
      <c r="AB2159"/>
      <c r="AC2159"/>
      <c r="AD2159"/>
      <c r="AE2159"/>
      <c r="AG2159"/>
      <c r="AI2159" s="11"/>
      <c r="AK2159"/>
      <c r="AL2159"/>
      <c r="AM2159"/>
      <c r="AN2159"/>
      <c r="AO2159"/>
      <c r="AQ2159"/>
      <c r="AR2159"/>
      <c r="AS2159"/>
      <c r="AT2159"/>
      <c r="AU2159"/>
      <c r="AV2159" s="105"/>
      <c r="AW2159"/>
      <c r="AX2159"/>
      <c r="AY2159"/>
      <c r="AZ2159"/>
      <c r="BA2159"/>
      <c r="BB2159"/>
    </row>
    <row r="2160" spans="1:54" x14ac:dyDescent="0.3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Y2160"/>
      <c r="AA2160"/>
      <c r="AB2160"/>
      <c r="AC2160"/>
      <c r="AD2160"/>
      <c r="AE2160"/>
      <c r="AG2160"/>
      <c r="AI2160" s="11"/>
      <c r="AK2160"/>
      <c r="AL2160"/>
      <c r="AM2160"/>
      <c r="AN2160"/>
      <c r="AO2160"/>
      <c r="AQ2160"/>
      <c r="AR2160"/>
      <c r="AS2160"/>
      <c r="AT2160"/>
      <c r="AU2160"/>
      <c r="AV2160" s="105"/>
      <c r="AW2160"/>
      <c r="AX2160"/>
      <c r="AY2160"/>
      <c r="AZ2160"/>
      <c r="BA2160"/>
      <c r="BB2160"/>
    </row>
    <row r="2161" spans="1:54" x14ac:dyDescent="0.3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Y2161"/>
      <c r="AA2161"/>
      <c r="AB2161"/>
      <c r="AC2161"/>
      <c r="AD2161"/>
      <c r="AE2161"/>
      <c r="AG2161"/>
      <c r="AI2161" s="11"/>
      <c r="AK2161"/>
      <c r="AL2161"/>
      <c r="AM2161"/>
      <c r="AN2161"/>
      <c r="AO2161"/>
      <c r="AQ2161"/>
      <c r="AR2161"/>
      <c r="AS2161"/>
      <c r="AT2161"/>
      <c r="AU2161"/>
      <c r="AV2161" s="105"/>
      <c r="AW2161"/>
      <c r="AX2161"/>
      <c r="AY2161"/>
      <c r="AZ2161"/>
      <c r="BA2161"/>
      <c r="BB2161"/>
    </row>
    <row r="2162" spans="1:54" x14ac:dyDescent="0.3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Y2162"/>
      <c r="AA2162"/>
      <c r="AB2162"/>
      <c r="AC2162"/>
      <c r="AD2162"/>
      <c r="AE2162"/>
      <c r="AG2162"/>
      <c r="AI2162" s="11"/>
      <c r="AK2162"/>
      <c r="AL2162"/>
      <c r="AM2162"/>
      <c r="AN2162"/>
      <c r="AO2162"/>
      <c r="AQ2162"/>
      <c r="AR2162"/>
      <c r="AS2162"/>
      <c r="AT2162"/>
      <c r="AU2162"/>
      <c r="AV2162" s="105"/>
      <c r="AW2162"/>
      <c r="AX2162"/>
      <c r="AY2162"/>
      <c r="AZ2162"/>
      <c r="BA2162"/>
      <c r="BB2162"/>
    </row>
    <row r="2163" spans="1:54" x14ac:dyDescent="0.3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Y2163"/>
      <c r="AA2163"/>
      <c r="AB2163"/>
      <c r="AC2163"/>
      <c r="AD2163"/>
      <c r="AE2163"/>
      <c r="AG2163"/>
      <c r="AI2163" s="11"/>
      <c r="AK2163"/>
      <c r="AL2163"/>
      <c r="AM2163"/>
      <c r="AN2163"/>
      <c r="AO2163"/>
      <c r="AQ2163"/>
      <c r="AR2163"/>
      <c r="AS2163"/>
      <c r="AT2163"/>
      <c r="AU2163"/>
      <c r="AV2163" s="105"/>
      <c r="AW2163"/>
      <c r="AX2163"/>
      <c r="AY2163"/>
      <c r="AZ2163"/>
      <c r="BA2163"/>
      <c r="BB2163"/>
    </row>
    <row r="2164" spans="1:54" x14ac:dyDescent="0.3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Y2164"/>
      <c r="AA2164"/>
      <c r="AB2164"/>
      <c r="AC2164"/>
      <c r="AD2164"/>
      <c r="AE2164"/>
      <c r="AG2164"/>
      <c r="AI2164" s="11"/>
      <c r="AK2164"/>
      <c r="AL2164"/>
      <c r="AM2164"/>
      <c r="AN2164"/>
      <c r="AO2164"/>
      <c r="AQ2164"/>
      <c r="AR2164"/>
      <c r="AS2164"/>
      <c r="AT2164"/>
      <c r="AU2164"/>
      <c r="AV2164" s="105"/>
      <c r="AW2164"/>
      <c r="AX2164"/>
      <c r="AY2164"/>
      <c r="AZ2164"/>
      <c r="BA2164"/>
      <c r="BB2164"/>
    </row>
    <row r="2165" spans="1:54" x14ac:dyDescent="0.3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Y2165"/>
      <c r="AA2165"/>
      <c r="AB2165"/>
      <c r="AC2165"/>
      <c r="AD2165"/>
      <c r="AE2165"/>
      <c r="AG2165"/>
      <c r="AI2165" s="11"/>
      <c r="AK2165"/>
      <c r="AL2165"/>
      <c r="AM2165"/>
      <c r="AN2165"/>
      <c r="AO2165"/>
      <c r="AQ2165"/>
      <c r="AR2165"/>
      <c r="AS2165"/>
      <c r="AT2165"/>
      <c r="AU2165"/>
      <c r="AV2165" s="105"/>
      <c r="AW2165"/>
      <c r="AX2165"/>
      <c r="AY2165"/>
      <c r="AZ2165"/>
      <c r="BA2165"/>
      <c r="BB2165"/>
    </row>
    <row r="2166" spans="1:54" x14ac:dyDescent="0.3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Y2166"/>
      <c r="AA2166"/>
      <c r="AB2166"/>
      <c r="AC2166"/>
      <c r="AD2166"/>
      <c r="AE2166"/>
      <c r="AG2166"/>
      <c r="AI2166" s="11"/>
      <c r="AK2166"/>
      <c r="AL2166"/>
      <c r="AM2166"/>
      <c r="AN2166"/>
      <c r="AO2166"/>
      <c r="AQ2166"/>
      <c r="AR2166"/>
      <c r="AS2166"/>
      <c r="AT2166"/>
      <c r="AU2166"/>
      <c r="AV2166" s="105"/>
      <c r="AW2166"/>
      <c r="AX2166"/>
      <c r="AY2166"/>
      <c r="AZ2166"/>
      <c r="BA2166"/>
      <c r="BB2166"/>
    </row>
    <row r="2167" spans="1:54" x14ac:dyDescent="0.3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Y2167"/>
      <c r="AA2167"/>
      <c r="AB2167"/>
      <c r="AC2167"/>
      <c r="AD2167"/>
      <c r="AE2167"/>
      <c r="AG2167"/>
      <c r="AI2167" s="11"/>
      <c r="AK2167"/>
      <c r="AL2167"/>
      <c r="AM2167"/>
      <c r="AN2167"/>
      <c r="AO2167"/>
      <c r="AQ2167"/>
      <c r="AR2167"/>
      <c r="AS2167"/>
      <c r="AT2167"/>
      <c r="AU2167"/>
      <c r="AV2167" s="105"/>
      <c r="AW2167"/>
      <c r="AX2167"/>
      <c r="AY2167"/>
      <c r="AZ2167"/>
      <c r="BA2167"/>
      <c r="BB2167"/>
    </row>
    <row r="2168" spans="1:54" x14ac:dyDescent="0.3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Y2168"/>
      <c r="AA2168"/>
      <c r="AB2168"/>
      <c r="AC2168"/>
      <c r="AD2168"/>
      <c r="AE2168"/>
      <c r="AG2168"/>
      <c r="AI2168" s="11"/>
      <c r="AK2168"/>
      <c r="AL2168"/>
      <c r="AM2168"/>
      <c r="AN2168"/>
      <c r="AO2168"/>
      <c r="AQ2168"/>
      <c r="AR2168"/>
      <c r="AS2168"/>
      <c r="AT2168"/>
      <c r="AU2168"/>
      <c r="AV2168" s="105"/>
      <c r="AW2168"/>
      <c r="AX2168"/>
      <c r="AY2168"/>
      <c r="AZ2168"/>
      <c r="BA2168"/>
      <c r="BB2168"/>
    </row>
    <row r="2169" spans="1:54" x14ac:dyDescent="0.3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Y2169"/>
      <c r="AA2169"/>
      <c r="AB2169"/>
      <c r="AC2169"/>
      <c r="AD2169"/>
      <c r="AE2169"/>
      <c r="AG2169"/>
      <c r="AI2169" s="11"/>
      <c r="AK2169"/>
      <c r="AL2169"/>
      <c r="AM2169"/>
      <c r="AN2169"/>
      <c r="AO2169"/>
      <c r="AQ2169"/>
      <c r="AR2169"/>
      <c r="AS2169"/>
      <c r="AT2169"/>
      <c r="AU2169"/>
      <c r="AV2169" s="105"/>
      <c r="AW2169"/>
      <c r="AX2169"/>
      <c r="AY2169"/>
      <c r="AZ2169"/>
      <c r="BA2169"/>
      <c r="BB2169"/>
    </row>
    <row r="2170" spans="1:54" x14ac:dyDescent="0.3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Y2170"/>
      <c r="AA2170"/>
      <c r="AB2170"/>
      <c r="AC2170"/>
      <c r="AD2170"/>
      <c r="AE2170"/>
      <c r="AG2170"/>
      <c r="AI2170" s="11"/>
      <c r="AK2170"/>
      <c r="AL2170"/>
      <c r="AM2170"/>
      <c r="AN2170"/>
      <c r="AO2170"/>
      <c r="AQ2170"/>
      <c r="AR2170"/>
      <c r="AS2170"/>
      <c r="AT2170"/>
      <c r="AU2170"/>
      <c r="AV2170" s="105"/>
      <c r="AW2170"/>
      <c r="AX2170"/>
      <c r="AY2170"/>
      <c r="AZ2170"/>
      <c r="BA2170"/>
      <c r="BB2170"/>
    </row>
    <row r="2171" spans="1:54" x14ac:dyDescent="0.3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Y2171"/>
      <c r="AA2171"/>
      <c r="AB2171"/>
      <c r="AC2171"/>
      <c r="AD2171"/>
      <c r="AE2171"/>
      <c r="AG2171"/>
      <c r="AI2171" s="11"/>
      <c r="AK2171"/>
      <c r="AL2171"/>
      <c r="AM2171"/>
      <c r="AN2171"/>
      <c r="AO2171"/>
      <c r="AQ2171"/>
      <c r="AR2171"/>
      <c r="AS2171"/>
      <c r="AT2171"/>
      <c r="AU2171"/>
      <c r="AV2171" s="105"/>
      <c r="AW2171"/>
      <c r="AX2171"/>
      <c r="AY2171"/>
      <c r="AZ2171"/>
      <c r="BA2171"/>
      <c r="BB2171"/>
    </row>
    <row r="2172" spans="1:54" x14ac:dyDescent="0.3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Y2172"/>
      <c r="AA2172"/>
      <c r="AB2172"/>
      <c r="AC2172"/>
      <c r="AD2172"/>
      <c r="AE2172"/>
      <c r="AG2172"/>
      <c r="AI2172" s="11"/>
      <c r="AK2172"/>
      <c r="AL2172"/>
      <c r="AM2172"/>
      <c r="AN2172"/>
      <c r="AO2172"/>
      <c r="AQ2172"/>
      <c r="AR2172"/>
      <c r="AS2172"/>
      <c r="AT2172"/>
      <c r="AU2172"/>
      <c r="AV2172" s="105"/>
      <c r="AW2172"/>
      <c r="AX2172"/>
      <c r="AY2172"/>
      <c r="AZ2172"/>
      <c r="BA2172"/>
      <c r="BB2172"/>
    </row>
    <row r="2173" spans="1:54" x14ac:dyDescent="0.3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Y2173"/>
      <c r="AA2173"/>
      <c r="AB2173"/>
      <c r="AC2173"/>
      <c r="AD2173"/>
      <c r="AE2173"/>
      <c r="AG2173"/>
      <c r="AI2173" s="11"/>
      <c r="AK2173"/>
      <c r="AL2173"/>
      <c r="AM2173"/>
      <c r="AN2173"/>
      <c r="AO2173"/>
      <c r="AQ2173"/>
      <c r="AR2173"/>
      <c r="AS2173"/>
      <c r="AT2173"/>
      <c r="AU2173"/>
      <c r="AV2173" s="105"/>
      <c r="AW2173"/>
      <c r="AX2173"/>
      <c r="AY2173"/>
      <c r="AZ2173"/>
      <c r="BA2173"/>
      <c r="BB2173"/>
    </row>
    <row r="2174" spans="1:54" x14ac:dyDescent="0.3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Y2174"/>
      <c r="AA2174"/>
      <c r="AB2174"/>
      <c r="AC2174"/>
      <c r="AD2174"/>
      <c r="AE2174"/>
      <c r="AG2174"/>
      <c r="AI2174" s="11"/>
      <c r="AK2174"/>
      <c r="AL2174"/>
      <c r="AM2174"/>
      <c r="AN2174"/>
      <c r="AO2174"/>
      <c r="AQ2174"/>
      <c r="AR2174"/>
      <c r="AS2174"/>
      <c r="AT2174"/>
      <c r="AU2174"/>
      <c r="AV2174" s="105"/>
      <c r="AW2174"/>
      <c r="AX2174"/>
      <c r="AY2174"/>
      <c r="AZ2174"/>
      <c r="BA2174"/>
      <c r="BB2174"/>
    </row>
    <row r="2175" spans="1:54" x14ac:dyDescent="0.3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Y2175"/>
      <c r="AA2175"/>
      <c r="AB2175"/>
      <c r="AC2175"/>
      <c r="AD2175"/>
      <c r="AE2175"/>
      <c r="AG2175"/>
      <c r="AI2175" s="11"/>
      <c r="AK2175"/>
      <c r="AL2175"/>
      <c r="AM2175"/>
      <c r="AN2175"/>
      <c r="AO2175"/>
      <c r="AQ2175"/>
      <c r="AR2175"/>
      <c r="AS2175"/>
      <c r="AT2175"/>
      <c r="AU2175"/>
      <c r="AV2175" s="105"/>
      <c r="AW2175"/>
      <c r="AX2175"/>
      <c r="AY2175"/>
      <c r="AZ2175"/>
      <c r="BA2175"/>
      <c r="BB2175"/>
    </row>
    <row r="2176" spans="1:54" x14ac:dyDescent="0.3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Y2176"/>
      <c r="AA2176"/>
      <c r="AB2176"/>
      <c r="AC2176"/>
      <c r="AD2176"/>
      <c r="AE2176"/>
      <c r="AG2176"/>
      <c r="AI2176" s="11"/>
      <c r="AK2176"/>
      <c r="AL2176"/>
      <c r="AM2176"/>
      <c r="AN2176"/>
      <c r="AO2176"/>
      <c r="AQ2176"/>
      <c r="AR2176"/>
      <c r="AS2176"/>
      <c r="AT2176"/>
      <c r="AU2176"/>
      <c r="AV2176" s="105"/>
      <c r="AW2176"/>
      <c r="AX2176"/>
      <c r="AY2176"/>
      <c r="AZ2176"/>
      <c r="BA2176"/>
      <c r="BB2176"/>
    </row>
    <row r="2177" spans="1:54" x14ac:dyDescent="0.3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Y2177"/>
      <c r="AA2177"/>
      <c r="AB2177"/>
      <c r="AC2177"/>
      <c r="AD2177"/>
      <c r="AE2177"/>
      <c r="AG2177"/>
      <c r="AI2177" s="11"/>
      <c r="AK2177"/>
      <c r="AL2177"/>
      <c r="AM2177"/>
      <c r="AN2177"/>
      <c r="AO2177"/>
      <c r="AQ2177"/>
      <c r="AR2177"/>
      <c r="AS2177"/>
      <c r="AT2177"/>
      <c r="AU2177"/>
      <c r="AV2177" s="105"/>
      <c r="AW2177"/>
      <c r="AX2177"/>
      <c r="AY2177"/>
      <c r="AZ2177"/>
      <c r="BA2177"/>
      <c r="BB2177"/>
    </row>
    <row r="2178" spans="1:54" x14ac:dyDescent="0.3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Y2178"/>
      <c r="AA2178"/>
      <c r="AB2178"/>
      <c r="AC2178"/>
      <c r="AD2178"/>
      <c r="AE2178"/>
      <c r="AG2178"/>
      <c r="AI2178" s="11"/>
      <c r="AK2178"/>
      <c r="AL2178"/>
      <c r="AM2178"/>
      <c r="AN2178"/>
      <c r="AO2178"/>
      <c r="AQ2178"/>
      <c r="AR2178"/>
      <c r="AS2178"/>
      <c r="AT2178"/>
      <c r="AU2178"/>
      <c r="AV2178" s="105"/>
      <c r="AW2178"/>
      <c r="AX2178"/>
      <c r="AY2178"/>
      <c r="AZ2178"/>
      <c r="BA2178"/>
      <c r="BB2178"/>
    </row>
    <row r="2179" spans="1:54" x14ac:dyDescent="0.3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Y2179"/>
      <c r="AA2179"/>
      <c r="AB2179"/>
      <c r="AC2179"/>
      <c r="AD2179"/>
      <c r="AE2179"/>
      <c r="AG2179"/>
      <c r="AI2179" s="11"/>
      <c r="AK2179"/>
      <c r="AL2179"/>
      <c r="AM2179"/>
      <c r="AN2179"/>
      <c r="AO2179"/>
      <c r="AQ2179"/>
      <c r="AR2179"/>
      <c r="AS2179"/>
      <c r="AT2179"/>
      <c r="AU2179"/>
      <c r="AV2179" s="105"/>
      <c r="AW2179"/>
      <c r="AX2179"/>
      <c r="AY2179"/>
      <c r="AZ2179"/>
      <c r="BA2179"/>
      <c r="BB2179"/>
    </row>
    <row r="2180" spans="1:54" x14ac:dyDescent="0.3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Y2180"/>
      <c r="AA2180"/>
      <c r="AB2180"/>
      <c r="AC2180"/>
      <c r="AD2180"/>
      <c r="AE2180"/>
      <c r="AG2180"/>
      <c r="AI2180" s="11"/>
      <c r="AK2180"/>
      <c r="AL2180"/>
      <c r="AM2180"/>
      <c r="AN2180"/>
      <c r="AO2180"/>
      <c r="AQ2180"/>
      <c r="AR2180"/>
      <c r="AS2180"/>
      <c r="AT2180"/>
      <c r="AU2180"/>
      <c r="AV2180" s="105"/>
      <c r="AW2180"/>
      <c r="AX2180"/>
      <c r="AY2180"/>
      <c r="AZ2180"/>
      <c r="BA2180"/>
      <c r="BB2180"/>
    </row>
    <row r="2181" spans="1:54" x14ac:dyDescent="0.3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Y2181"/>
      <c r="AA2181"/>
      <c r="AB2181"/>
      <c r="AC2181"/>
      <c r="AD2181"/>
      <c r="AE2181"/>
      <c r="AG2181"/>
      <c r="AI2181" s="11"/>
      <c r="AK2181"/>
      <c r="AL2181"/>
      <c r="AM2181"/>
      <c r="AN2181"/>
      <c r="AO2181"/>
      <c r="AQ2181"/>
      <c r="AR2181"/>
      <c r="AS2181"/>
      <c r="AT2181"/>
      <c r="AU2181"/>
      <c r="AV2181" s="105"/>
      <c r="AW2181"/>
      <c r="AX2181"/>
      <c r="AY2181"/>
      <c r="AZ2181"/>
      <c r="BA2181"/>
      <c r="BB2181"/>
    </row>
    <row r="2182" spans="1:54" x14ac:dyDescent="0.3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Y2182"/>
      <c r="AA2182"/>
      <c r="AB2182"/>
      <c r="AC2182"/>
      <c r="AD2182"/>
      <c r="AE2182"/>
      <c r="AG2182"/>
      <c r="AI2182" s="11"/>
      <c r="AK2182"/>
      <c r="AL2182"/>
      <c r="AM2182"/>
      <c r="AN2182"/>
      <c r="AO2182"/>
      <c r="AQ2182"/>
      <c r="AR2182"/>
      <c r="AS2182"/>
      <c r="AT2182"/>
      <c r="AU2182"/>
      <c r="AV2182" s="105"/>
      <c r="AW2182"/>
      <c r="AX2182"/>
      <c r="AY2182"/>
      <c r="AZ2182"/>
      <c r="BA2182"/>
      <c r="BB2182"/>
    </row>
    <row r="2183" spans="1:54" x14ac:dyDescent="0.3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Y2183"/>
      <c r="AA2183"/>
      <c r="AB2183"/>
      <c r="AC2183"/>
      <c r="AD2183"/>
      <c r="AE2183"/>
      <c r="AG2183"/>
      <c r="AI2183" s="11"/>
      <c r="AK2183"/>
      <c r="AL2183"/>
      <c r="AM2183"/>
      <c r="AN2183"/>
      <c r="AO2183"/>
      <c r="AQ2183"/>
      <c r="AR2183"/>
      <c r="AS2183"/>
      <c r="AT2183"/>
      <c r="AU2183"/>
      <c r="AV2183" s="105"/>
      <c r="AW2183"/>
      <c r="AX2183"/>
      <c r="AY2183"/>
      <c r="AZ2183"/>
      <c r="BA2183"/>
      <c r="BB2183"/>
    </row>
    <row r="2184" spans="1:54" x14ac:dyDescent="0.3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Y2184"/>
      <c r="AA2184"/>
      <c r="AB2184"/>
      <c r="AC2184"/>
      <c r="AD2184"/>
      <c r="AE2184"/>
      <c r="AG2184"/>
      <c r="AI2184" s="11"/>
      <c r="AK2184"/>
      <c r="AL2184"/>
      <c r="AM2184"/>
      <c r="AN2184"/>
      <c r="AO2184"/>
      <c r="AQ2184"/>
      <c r="AR2184"/>
      <c r="AS2184"/>
      <c r="AT2184"/>
      <c r="AU2184"/>
      <c r="AV2184" s="105"/>
      <c r="AW2184"/>
      <c r="AX2184"/>
      <c r="AY2184"/>
      <c r="AZ2184"/>
      <c r="BA2184"/>
      <c r="BB2184"/>
    </row>
    <row r="2185" spans="1:54" x14ac:dyDescent="0.3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Y2185"/>
      <c r="AA2185"/>
      <c r="AB2185"/>
      <c r="AC2185"/>
      <c r="AD2185"/>
      <c r="AE2185"/>
      <c r="AG2185"/>
      <c r="AI2185" s="11"/>
      <c r="AK2185"/>
      <c r="AL2185"/>
      <c r="AM2185"/>
      <c r="AN2185"/>
      <c r="AO2185"/>
      <c r="AQ2185"/>
      <c r="AR2185"/>
      <c r="AS2185"/>
      <c r="AT2185"/>
      <c r="AU2185"/>
      <c r="AV2185" s="105"/>
      <c r="AW2185"/>
      <c r="AX2185"/>
      <c r="AY2185"/>
      <c r="AZ2185"/>
      <c r="BA2185"/>
      <c r="BB2185"/>
    </row>
    <row r="2186" spans="1:54" x14ac:dyDescent="0.3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Y2186"/>
      <c r="AA2186"/>
      <c r="AB2186"/>
      <c r="AC2186"/>
      <c r="AD2186"/>
      <c r="AE2186"/>
      <c r="AG2186"/>
      <c r="AI2186" s="11"/>
      <c r="AK2186"/>
      <c r="AL2186"/>
      <c r="AM2186"/>
      <c r="AN2186"/>
      <c r="AO2186"/>
      <c r="AQ2186"/>
      <c r="AR2186"/>
      <c r="AS2186"/>
      <c r="AT2186"/>
      <c r="AU2186"/>
      <c r="AV2186" s="105"/>
      <c r="AW2186"/>
      <c r="AX2186"/>
      <c r="AY2186"/>
      <c r="AZ2186"/>
      <c r="BA2186"/>
      <c r="BB2186"/>
    </row>
    <row r="2187" spans="1:54" x14ac:dyDescent="0.3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Y2187"/>
      <c r="AA2187"/>
      <c r="AB2187"/>
      <c r="AC2187"/>
      <c r="AD2187"/>
      <c r="AE2187"/>
      <c r="AG2187"/>
      <c r="AI2187" s="11"/>
      <c r="AK2187"/>
      <c r="AL2187"/>
      <c r="AM2187"/>
      <c r="AN2187"/>
      <c r="AO2187"/>
      <c r="AQ2187"/>
      <c r="AR2187"/>
      <c r="AS2187"/>
      <c r="AT2187"/>
      <c r="AU2187"/>
      <c r="AV2187" s="105"/>
      <c r="AW2187"/>
      <c r="AX2187"/>
      <c r="AY2187"/>
      <c r="AZ2187"/>
      <c r="BA2187"/>
      <c r="BB2187"/>
    </row>
    <row r="2188" spans="1:54" x14ac:dyDescent="0.3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Y2188"/>
      <c r="AA2188"/>
      <c r="AB2188"/>
      <c r="AC2188"/>
      <c r="AD2188"/>
      <c r="AE2188"/>
      <c r="AG2188"/>
      <c r="AI2188" s="11"/>
      <c r="AK2188"/>
      <c r="AL2188"/>
      <c r="AM2188"/>
      <c r="AN2188"/>
      <c r="AO2188"/>
      <c r="AQ2188"/>
      <c r="AR2188"/>
      <c r="AS2188"/>
      <c r="AT2188"/>
      <c r="AU2188"/>
      <c r="AV2188" s="105"/>
      <c r="AW2188"/>
      <c r="AX2188"/>
      <c r="AY2188"/>
      <c r="AZ2188"/>
      <c r="BA2188"/>
      <c r="BB2188"/>
    </row>
    <row r="2189" spans="1:54" x14ac:dyDescent="0.3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Y2189"/>
      <c r="AA2189"/>
      <c r="AB2189"/>
      <c r="AC2189"/>
      <c r="AD2189"/>
      <c r="AE2189"/>
      <c r="AG2189"/>
      <c r="AI2189" s="11"/>
      <c r="AK2189"/>
      <c r="AL2189"/>
      <c r="AM2189"/>
      <c r="AN2189"/>
      <c r="AO2189"/>
      <c r="AQ2189"/>
      <c r="AR2189"/>
      <c r="AS2189"/>
      <c r="AT2189"/>
      <c r="AU2189"/>
      <c r="AV2189" s="105"/>
      <c r="AW2189"/>
      <c r="AX2189"/>
      <c r="AY2189"/>
      <c r="AZ2189"/>
      <c r="BA2189"/>
      <c r="BB2189"/>
    </row>
    <row r="2190" spans="1:54" x14ac:dyDescent="0.3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Y2190"/>
      <c r="AA2190"/>
      <c r="AB2190"/>
      <c r="AC2190"/>
      <c r="AD2190"/>
      <c r="AE2190"/>
      <c r="AG2190"/>
      <c r="AI2190" s="11"/>
      <c r="AK2190"/>
      <c r="AL2190"/>
      <c r="AM2190"/>
      <c r="AN2190"/>
      <c r="AO2190"/>
      <c r="AQ2190"/>
      <c r="AR2190"/>
      <c r="AS2190"/>
      <c r="AT2190"/>
      <c r="AU2190"/>
      <c r="AV2190" s="105"/>
      <c r="AW2190"/>
      <c r="AX2190"/>
      <c r="AY2190"/>
      <c r="AZ2190"/>
      <c r="BA2190"/>
      <c r="BB2190"/>
    </row>
    <row r="2191" spans="1:54" x14ac:dyDescent="0.3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Y2191"/>
      <c r="AA2191"/>
      <c r="AB2191"/>
      <c r="AC2191"/>
      <c r="AD2191"/>
      <c r="AE2191"/>
      <c r="AG2191"/>
      <c r="AI2191" s="11"/>
      <c r="AK2191"/>
      <c r="AL2191"/>
      <c r="AM2191"/>
      <c r="AN2191"/>
      <c r="AO2191"/>
      <c r="AQ2191"/>
      <c r="AR2191"/>
      <c r="AS2191"/>
      <c r="AT2191"/>
      <c r="AU2191"/>
      <c r="AV2191" s="105"/>
      <c r="AW2191"/>
      <c r="AX2191"/>
      <c r="AY2191"/>
      <c r="AZ2191"/>
      <c r="BA2191"/>
      <c r="BB2191"/>
    </row>
    <row r="2192" spans="1:54" x14ac:dyDescent="0.3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Y2192"/>
      <c r="AA2192"/>
      <c r="AB2192"/>
      <c r="AC2192"/>
      <c r="AD2192"/>
      <c r="AE2192"/>
      <c r="AG2192"/>
      <c r="AI2192" s="11"/>
      <c r="AK2192"/>
      <c r="AL2192"/>
      <c r="AM2192"/>
      <c r="AN2192"/>
      <c r="AO2192"/>
      <c r="AQ2192"/>
      <c r="AR2192"/>
      <c r="AS2192"/>
      <c r="AT2192"/>
      <c r="AU2192"/>
      <c r="AV2192" s="105"/>
      <c r="AW2192"/>
      <c r="AX2192"/>
      <c r="AY2192"/>
      <c r="AZ2192"/>
      <c r="BA2192"/>
      <c r="BB2192"/>
    </row>
    <row r="2193" spans="1:54" x14ac:dyDescent="0.3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Y2193"/>
      <c r="AA2193"/>
      <c r="AB2193"/>
      <c r="AC2193"/>
      <c r="AD2193"/>
      <c r="AE2193"/>
      <c r="AG2193"/>
      <c r="AI2193" s="11"/>
      <c r="AK2193"/>
      <c r="AL2193"/>
      <c r="AM2193"/>
      <c r="AN2193"/>
      <c r="AO2193"/>
      <c r="AQ2193"/>
      <c r="AR2193"/>
      <c r="AS2193"/>
      <c r="AT2193"/>
      <c r="AU2193"/>
      <c r="AV2193" s="105"/>
      <c r="AW2193"/>
      <c r="AX2193"/>
      <c r="AY2193"/>
      <c r="AZ2193"/>
      <c r="BA2193"/>
      <c r="BB2193"/>
    </row>
    <row r="2194" spans="1:54" x14ac:dyDescent="0.3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Y2194"/>
      <c r="AA2194"/>
      <c r="AB2194"/>
      <c r="AC2194"/>
      <c r="AD2194"/>
      <c r="AE2194"/>
      <c r="AG2194"/>
      <c r="AI2194" s="11"/>
      <c r="AK2194"/>
      <c r="AL2194"/>
      <c r="AM2194"/>
      <c r="AN2194"/>
      <c r="AO2194"/>
      <c r="AQ2194"/>
      <c r="AR2194"/>
      <c r="AS2194"/>
      <c r="AT2194"/>
      <c r="AU2194"/>
      <c r="AV2194" s="105"/>
      <c r="AW2194"/>
      <c r="AX2194"/>
      <c r="AY2194"/>
      <c r="AZ2194"/>
      <c r="BA2194"/>
      <c r="BB2194"/>
    </row>
    <row r="2195" spans="1:54" x14ac:dyDescent="0.3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Y2195"/>
      <c r="AA2195"/>
      <c r="AB2195"/>
      <c r="AC2195"/>
      <c r="AD2195"/>
      <c r="AE2195"/>
      <c r="AG2195"/>
      <c r="AI2195" s="11"/>
      <c r="AK2195"/>
      <c r="AL2195"/>
      <c r="AM2195"/>
      <c r="AN2195"/>
      <c r="AO2195"/>
      <c r="AQ2195"/>
      <c r="AR2195"/>
      <c r="AS2195"/>
      <c r="AT2195"/>
      <c r="AU2195"/>
      <c r="AV2195" s="105"/>
      <c r="AW2195"/>
      <c r="AX2195"/>
      <c r="AY2195"/>
      <c r="AZ2195"/>
      <c r="BA2195"/>
      <c r="BB2195"/>
    </row>
    <row r="2196" spans="1:54" x14ac:dyDescent="0.3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Y2196"/>
      <c r="AA2196"/>
      <c r="AB2196"/>
      <c r="AC2196"/>
      <c r="AD2196"/>
      <c r="AE2196"/>
      <c r="AG2196"/>
      <c r="AI2196" s="11"/>
      <c r="AK2196"/>
      <c r="AL2196"/>
      <c r="AM2196"/>
      <c r="AN2196"/>
      <c r="AO2196"/>
      <c r="AQ2196"/>
      <c r="AR2196"/>
      <c r="AS2196"/>
      <c r="AT2196"/>
      <c r="AU2196"/>
      <c r="AV2196" s="105"/>
      <c r="AW2196"/>
      <c r="AX2196"/>
      <c r="AY2196"/>
      <c r="AZ2196"/>
      <c r="BA2196"/>
      <c r="BB2196"/>
    </row>
    <row r="2197" spans="1:54" x14ac:dyDescent="0.3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Y2197"/>
      <c r="AA2197"/>
      <c r="AB2197"/>
      <c r="AC2197"/>
      <c r="AD2197"/>
      <c r="AE2197"/>
      <c r="AG2197"/>
      <c r="AI2197" s="11"/>
      <c r="AK2197"/>
      <c r="AL2197"/>
      <c r="AM2197"/>
      <c r="AN2197"/>
      <c r="AO2197"/>
      <c r="AQ2197"/>
      <c r="AR2197"/>
      <c r="AS2197"/>
      <c r="AT2197"/>
      <c r="AU2197"/>
      <c r="AV2197" s="105"/>
      <c r="AW2197"/>
      <c r="AX2197"/>
      <c r="AY2197"/>
      <c r="AZ2197"/>
      <c r="BA2197"/>
      <c r="BB2197"/>
    </row>
    <row r="2198" spans="1:54" x14ac:dyDescent="0.3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Y2198"/>
      <c r="AA2198"/>
      <c r="AB2198"/>
      <c r="AC2198"/>
      <c r="AD2198"/>
      <c r="AE2198"/>
      <c r="AG2198"/>
      <c r="AI2198" s="11"/>
      <c r="AK2198"/>
      <c r="AL2198"/>
      <c r="AM2198"/>
      <c r="AN2198"/>
      <c r="AO2198"/>
      <c r="AQ2198"/>
      <c r="AR2198"/>
      <c r="AS2198"/>
      <c r="AT2198"/>
      <c r="AU2198"/>
      <c r="AV2198" s="105"/>
      <c r="AW2198"/>
      <c r="AX2198"/>
      <c r="AY2198"/>
      <c r="AZ2198"/>
      <c r="BA2198"/>
      <c r="BB2198"/>
    </row>
    <row r="2199" spans="1:54" x14ac:dyDescent="0.3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Y2199"/>
      <c r="AA2199"/>
      <c r="AB2199"/>
      <c r="AC2199"/>
      <c r="AD2199"/>
      <c r="AE2199"/>
      <c r="AG2199"/>
      <c r="AI2199" s="11"/>
      <c r="AK2199"/>
      <c r="AL2199"/>
      <c r="AM2199"/>
      <c r="AN2199"/>
      <c r="AO2199"/>
      <c r="AQ2199"/>
      <c r="AR2199"/>
      <c r="AS2199"/>
      <c r="AT2199"/>
      <c r="AU2199"/>
      <c r="AV2199" s="105"/>
      <c r="AW2199"/>
      <c r="AX2199"/>
      <c r="AY2199"/>
      <c r="AZ2199"/>
      <c r="BA2199"/>
      <c r="BB2199"/>
    </row>
    <row r="2200" spans="1:54" x14ac:dyDescent="0.3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Y2200"/>
      <c r="AA2200"/>
      <c r="AB2200"/>
      <c r="AC2200"/>
      <c r="AD2200"/>
      <c r="AE2200"/>
      <c r="AG2200"/>
      <c r="AI2200" s="11"/>
      <c r="AK2200"/>
      <c r="AL2200"/>
      <c r="AM2200"/>
      <c r="AN2200"/>
      <c r="AO2200"/>
      <c r="AQ2200"/>
      <c r="AR2200"/>
      <c r="AS2200"/>
      <c r="AT2200"/>
      <c r="AU2200"/>
      <c r="AV2200" s="105"/>
      <c r="AW2200"/>
      <c r="AX2200"/>
      <c r="AY2200"/>
      <c r="AZ2200"/>
      <c r="BA2200"/>
      <c r="BB2200"/>
    </row>
    <row r="2201" spans="1:54" x14ac:dyDescent="0.3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Y2201"/>
      <c r="AA2201"/>
      <c r="AB2201"/>
      <c r="AC2201"/>
      <c r="AD2201"/>
      <c r="AE2201"/>
      <c r="AG2201"/>
      <c r="AI2201" s="11"/>
      <c r="AK2201"/>
      <c r="AL2201"/>
      <c r="AM2201"/>
      <c r="AN2201"/>
      <c r="AO2201"/>
      <c r="AQ2201"/>
      <c r="AR2201"/>
      <c r="AS2201"/>
      <c r="AT2201"/>
      <c r="AU2201"/>
      <c r="AV2201" s="105"/>
      <c r="AW2201"/>
      <c r="AX2201"/>
      <c r="AY2201"/>
      <c r="AZ2201"/>
      <c r="BA2201"/>
      <c r="BB2201"/>
    </row>
    <row r="2202" spans="1:54" x14ac:dyDescent="0.3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Y2202"/>
      <c r="AA2202"/>
      <c r="AB2202"/>
      <c r="AC2202"/>
      <c r="AD2202"/>
      <c r="AE2202"/>
      <c r="AG2202"/>
      <c r="AI2202" s="11"/>
      <c r="AK2202"/>
      <c r="AL2202"/>
      <c r="AM2202"/>
      <c r="AN2202"/>
      <c r="AO2202"/>
      <c r="AQ2202"/>
      <c r="AR2202"/>
      <c r="AS2202"/>
      <c r="AT2202"/>
      <c r="AU2202"/>
      <c r="AV2202" s="105"/>
      <c r="AW2202"/>
      <c r="AX2202"/>
      <c r="AY2202"/>
      <c r="AZ2202"/>
      <c r="BA2202"/>
      <c r="BB2202"/>
    </row>
    <row r="2203" spans="1:54" x14ac:dyDescent="0.3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Y2203"/>
      <c r="AA2203"/>
      <c r="AB2203"/>
      <c r="AC2203"/>
      <c r="AD2203"/>
      <c r="AE2203"/>
      <c r="AG2203"/>
      <c r="AI2203" s="11"/>
      <c r="AK2203"/>
      <c r="AL2203"/>
      <c r="AM2203"/>
      <c r="AN2203"/>
      <c r="AO2203"/>
      <c r="AQ2203"/>
      <c r="AR2203"/>
      <c r="AS2203"/>
      <c r="AT2203"/>
      <c r="AU2203"/>
      <c r="AV2203" s="105"/>
      <c r="AW2203"/>
      <c r="AX2203"/>
      <c r="AY2203"/>
      <c r="AZ2203"/>
      <c r="BA2203"/>
      <c r="BB2203"/>
    </row>
    <row r="2204" spans="1:54" x14ac:dyDescent="0.3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Y2204"/>
      <c r="AA2204"/>
      <c r="AB2204"/>
      <c r="AC2204"/>
      <c r="AD2204"/>
      <c r="AE2204"/>
      <c r="AG2204"/>
      <c r="AI2204" s="11"/>
      <c r="AK2204"/>
      <c r="AL2204"/>
      <c r="AM2204"/>
      <c r="AN2204"/>
      <c r="AO2204"/>
      <c r="AQ2204"/>
      <c r="AR2204"/>
      <c r="AS2204"/>
      <c r="AT2204"/>
      <c r="AU2204"/>
      <c r="AV2204" s="105"/>
      <c r="AW2204"/>
      <c r="AX2204"/>
      <c r="AY2204"/>
      <c r="AZ2204"/>
      <c r="BA2204"/>
      <c r="BB2204"/>
    </row>
    <row r="2205" spans="1:54" x14ac:dyDescent="0.3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Y2205"/>
      <c r="AA2205"/>
      <c r="AB2205"/>
      <c r="AC2205"/>
      <c r="AD2205"/>
      <c r="AE2205"/>
      <c r="AG2205"/>
      <c r="AI2205" s="11"/>
      <c r="AK2205"/>
      <c r="AL2205"/>
      <c r="AM2205"/>
      <c r="AN2205"/>
      <c r="AO2205"/>
      <c r="AQ2205"/>
      <c r="AR2205"/>
      <c r="AS2205"/>
      <c r="AT2205"/>
      <c r="AU2205"/>
      <c r="AV2205" s="105"/>
      <c r="AW2205"/>
      <c r="AX2205"/>
      <c r="AY2205"/>
      <c r="AZ2205"/>
      <c r="BA2205"/>
      <c r="BB2205"/>
    </row>
    <row r="2206" spans="1:54" x14ac:dyDescent="0.3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Y2206"/>
      <c r="AA2206"/>
      <c r="AB2206"/>
      <c r="AC2206"/>
      <c r="AD2206"/>
      <c r="AE2206"/>
      <c r="AG2206"/>
      <c r="AI2206" s="11"/>
      <c r="AK2206"/>
      <c r="AL2206"/>
      <c r="AM2206"/>
      <c r="AN2206"/>
      <c r="AO2206"/>
      <c r="AQ2206"/>
      <c r="AR2206"/>
      <c r="AS2206"/>
      <c r="AT2206"/>
      <c r="AU2206"/>
      <c r="AV2206" s="105"/>
      <c r="AW2206"/>
      <c r="AX2206"/>
      <c r="AY2206"/>
      <c r="AZ2206"/>
      <c r="BA2206"/>
      <c r="BB2206"/>
    </row>
    <row r="2207" spans="1:54" x14ac:dyDescent="0.3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Y2207"/>
      <c r="AA2207"/>
      <c r="AB2207"/>
      <c r="AC2207"/>
      <c r="AD2207"/>
      <c r="AE2207"/>
      <c r="AG2207"/>
      <c r="AI2207" s="11"/>
      <c r="AK2207"/>
      <c r="AL2207"/>
      <c r="AM2207"/>
      <c r="AN2207"/>
      <c r="AO2207"/>
      <c r="AQ2207"/>
      <c r="AR2207"/>
      <c r="AS2207"/>
      <c r="AT2207"/>
      <c r="AU2207"/>
      <c r="AV2207" s="105"/>
      <c r="AW2207"/>
      <c r="AX2207"/>
      <c r="AY2207"/>
      <c r="AZ2207"/>
      <c r="BA2207"/>
      <c r="BB2207"/>
    </row>
    <row r="2208" spans="1:54" x14ac:dyDescent="0.3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Y2208"/>
      <c r="AA2208"/>
      <c r="AB2208"/>
      <c r="AC2208"/>
      <c r="AD2208"/>
      <c r="AE2208"/>
      <c r="AG2208"/>
      <c r="AI2208" s="11"/>
      <c r="AK2208"/>
      <c r="AL2208"/>
      <c r="AM2208"/>
      <c r="AN2208"/>
      <c r="AO2208"/>
      <c r="AQ2208"/>
      <c r="AR2208"/>
      <c r="AS2208"/>
      <c r="AT2208"/>
      <c r="AU2208"/>
      <c r="AV2208" s="105"/>
      <c r="AW2208"/>
      <c r="AX2208"/>
      <c r="AY2208"/>
      <c r="AZ2208"/>
      <c r="BA2208"/>
      <c r="BB2208"/>
    </row>
    <row r="2209" spans="1:54" x14ac:dyDescent="0.3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Y2209"/>
      <c r="AA2209"/>
      <c r="AB2209"/>
      <c r="AC2209"/>
      <c r="AD2209"/>
      <c r="AE2209"/>
      <c r="AG2209"/>
      <c r="AI2209" s="11"/>
      <c r="AK2209"/>
      <c r="AL2209"/>
      <c r="AM2209"/>
      <c r="AN2209"/>
      <c r="AO2209"/>
      <c r="AQ2209"/>
      <c r="AR2209"/>
      <c r="AS2209"/>
      <c r="AT2209"/>
      <c r="AU2209"/>
      <c r="AV2209" s="105"/>
      <c r="AW2209"/>
      <c r="AX2209"/>
      <c r="AY2209"/>
      <c r="AZ2209"/>
      <c r="BA2209"/>
      <c r="BB2209"/>
    </row>
    <row r="2210" spans="1:54" x14ac:dyDescent="0.3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Y2210"/>
      <c r="AA2210"/>
      <c r="AB2210"/>
      <c r="AC2210"/>
      <c r="AD2210"/>
      <c r="AE2210"/>
      <c r="AG2210"/>
      <c r="AI2210" s="11"/>
      <c r="AK2210"/>
      <c r="AL2210"/>
      <c r="AM2210"/>
      <c r="AN2210"/>
      <c r="AO2210"/>
      <c r="AQ2210"/>
      <c r="AR2210"/>
      <c r="AS2210"/>
      <c r="AT2210"/>
      <c r="AU2210"/>
      <c r="AV2210" s="105"/>
      <c r="AW2210"/>
      <c r="AX2210"/>
      <c r="AY2210"/>
      <c r="AZ2210"/>
      <c r="BA2210"/>
      <c r="BB2210"/>
    </row>
    <row r="2211" spans="1:54" x14ac:dyDescent="0.3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Y2211"/>
      <c r="AA2211"/>
      <c r="AB2211"/>
      <c r="AC2211"/>
      <c r="AD2211"/>
      <c r="AE2211"/>
      <c r="AG2211"/>
      <c r="AI2211" s="11"/>
      <c r="AK2211"/>
      <c r="AL2211"/>
      <c r="AM2211"/>
      <c r="AN2211"/>
      <c r="AO2211"/>
      <c r="AQ2211"/>
      <c r="AR2211"/>
      <c r="AS2211"/>
      <c r="AT2211"/>
      <c r="AU2211"/>
      <c r="AV2211" s="105"/>
      <c r="AW2211"/>
      <c r="AX2211"/>
      <c r="AY2211"/>
      <c r="AZ2211"/>
      <c r="BA2211"/>
      <c r="BB2211"/>
    </row>
    <row r="2212" spans="1:54" x14ac:dyDescent="0.3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Y2212"/>
      <c r="AA2212"/>
      <c r="AB2212"/>
      <c r="AC2212"/>
      <c r="AD2212"/>
      <c r="AE2212"/>
      <c r="AG2212"/>
      <c r="AI2212" s="11"/>
      <c r="AK2212"/>
      <c r="AL2212"/>
      <c r="AM2212"/>
      <c r="AN2212"/>
      <c r="AO2212"/>
      <c r="AQ2212"/>
      <c r="AR2212"/>
      <c r="AS2212"/>
      <c r="AT2212"/>
      <c r="AU2212"/>
      <c r="AV2212" s="105"/>
      <c r="AW2212"/>
      <c r="AX2212"/>
      <c r="AY2212"/>
      <c r="AZ2212"/>
      <c r="BA2212"/>
      <c r="BB2212"/>
    </row>
    <row r="2213" spans="1:54" x14ac:dyDescent="0.3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Y2213"/>
      <c r="AA2213"/>
      <c r="AB2213"/>
      <c r="AC2213"/>
      <c r="AD2213"/>
      <c r="AE2213"/>
      <c r="AG2213"/>
      <c r="AI2213" s="11"/>
      <c r="AK2213"/>
      <c r="AL2213"/>
      <c r="AM2213"/>
      <c r="AN2213"/>
      <c r="AO2213"/>
      <c r="AQ2213"/>
      <c r="AR2213"/>
      <c r="AS2213"/>
      <c r="AT2213"/>
      <c r="AU2213"/>
      <c r="AV2213" s="105"/>
      <c r="AW2213"/>
      <c r="AX2213"/>
      <c r="AY2213"/>
      <c r="AZ2213"/>
      <c r="BA2213"/>
      <c r="BB2213"/>
    </row>
    <row r="2214" spans="1:54" x14ac:dyDescent="0.3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Y2214"/>
      <c r="AA2214"/>
      <c r="AB2214"/>
      <c r="AC2214"/>
      <c r="AD2214"/>
      <c r="AE2214"/>
      <c r="AG2214"/>
      <c r="AI2214" s="11"/>
      <c r="AK2214"/>
      <c r="AL2214"/>
      <c r="AM2214"/>
      <c r="AN2214"/>
      <c r="AO2214"/>
      <c r="AQ2214"/>
      <c r="AR2214"/>
      <c r="AS2214"/>
      <c r="AT2214"/>
      <c r="AU2214"/>
      <c r="AV2214" s="105"/>
      <c r="AW2214"/>
      <c r="AX2214"/>
      <c r="AY2214"/>
      <c r="AZ2214"/>
      <c r="BA2214"/>
      <c r="BB2214"/>
    </row>
    <row r="2215" spans="1:54" x14ac:dyDescent="0.3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Y2215"/>
      <c r="AA2215"/>
      <c r="AB2215"/>
      <c r="AC2215"/>
      <c r="AD2215"/>
      <c r="AE2215"/>
      <c r="AG2215"/>
      <c r="AI2215" s="11"/>
      <c r="AK2215"/>
      <c r="AL2215"/>
      <c r="AM2215"/>
      <c r="AN2215"/>
      <c r="AO2215"/>
      <c r="AQ2215"/>
      <c r="AR2215"/>
      <c r="AS2215"/>
      <c r="AT2215"/>
      <c r="AU2215"/>
      <c r="AV2215" s="105"/>
      <c r="AW2215"/>
      <c r="AX2215"/>
      <c r="AY2215"/>
      <c r="AZ2215"/>
      <c r="BA2215"/>
      <c r="BB2215"/>
    </row>
    <row r="2216" spans="1:54" x14ac:dyDescent="0.3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Y2216"/>
      <c r="AA2216"/>
      <c r="AB2216"/>
      <c r="AC2216"/>
      <c r="AD2216"/>
      <c r="AE2216"/>
      <c r="AG2216"/>
      <c r="AI2216" s="11"/>
      <c r="AK2216"/>
      <c r="AL2216"/>
      <c r="AM2216"/>
      <c r="AN2216"/>
      <c r="AO2216"/>
      <c r="AQ2216"/>
      <c r="AR2216"/>
      <c r="AS2216"/>
      <c r="AT2216"/>
      <c r="AU2216"/>
      <c r="AV2216" s="105"/>
      <c r="AW2216"/>
      <c r="AX2216"/>
      <c r="AY2216"/>
      <c r="AZ2216"/>
      <c r="BA2216"/>
      <c r="BB2216"/>
    </row>
    <row r="2217" spans="1:54" x14ac:dyDescent="0.3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Y2217"/>
      <c r="AA2217"/>
      <c r="AB2217"/>
      <c r="AC2217"/>
      <c r="AD2217"/>
      <c r="AE2217"/>
      <c r="AG2217"/>
      <c r="AI2217" s="11"/>
      <c r="AK2217"/>
      <c r="AL2217"/>
      <c r="AM2217"/>
      <c r="AN2217"/>
      <c r="AO2217"/>
      <c r="AQ2217"/>
      <c r="AR2217"/>
      <c r="AS2217"/>
      <c r="AT2217"/>
      <c r="AU2217"/>
      <c r="AV2217" s="105"/>
      <c r="AW2217"/>
      <c r="AX2217"/>
      <c r="AY2217"/>
      <c r="AZ2217"/>
      <c r="BA2217"/>
      <c r="BB2217"/>
    </row>
    <row r="2218" spans="1:54" x14ac:dyDescent="0.3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Y2218"/>
      <c r="AA2218"/>
      <c r="AB2218"/>
      <c r="AC2218"/>
      <c r="AD2218"/>
      <c r="AE2218"/>
      <c r="AG2218"/>
      <c r="AI2218" s="11"/>
      <c r="AK2218"/>
      <c r="AL2218"/>
      <c r="AM2218"/>
      <c r="AN2218"/>
      <c r="AO2218"/>
      <c r="AQ2218"/>
      <c r="AR2218"/>
      <c r="AS2218"/>
      <c r="AT2218"/>
      <c r="AU2218"/>
      <c r="AV2218" s="105"/>
      <c r="AW2218"/>
      <c r="AX2218"/>
      <c r="AY2218"/>
      <c r="AZ2218"/>
      <c r="BA2218"/>
      <c r="BB2218"/>
    </row>
    <row r="2219" spans="1:54" x14ac:dyDescent="0.3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Y2219"/>
      <c r="AA2219"/>
      <c r="AB2219"/>
      <c r="AC2219"/>
      <c r="AD2219"/>
      <c r="AE2219"/>
      <c r="AG2219"/>
      <c r="AI2219" s="11"/>
      <c r="AK2219"/>
      <c r="AL2219"/>
      <c r="AM2219"/>
      <c r="AN2219"/>
      <c r="AO2219"/>
      <c r="AQ2219"/>
      <c r="AR2219"/>
      <c r="AS2219"/>
      <c r="AT2219"/>
      <c r="AU2219"/>
      <c r="AV2219" s="105"/>
      <c r="AW2219"/>
      <c r="AX2219"/>
      <c r="AY2219"/>
      <c r="AZ2219"/>
      <c r="BA2219"/>
      <c r="BB2219"/>
    </row>
    <row r="2220" spans="1:54" x14ac:dyDescent="0.3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Y2220"/>
      <c r="AA2220"/>
      <c r="AB2220"/>
      <c r="AC2220"/>
      <c r="AD2220"/>
      <c r="AE2220"/>
      <c r="AG2220"/>
      <c r="AI2220" s="11"/>
      <c r="AK2220"/>
      <c r="AL2220"/>
      <c r="AM2220"/>
      <c r="AN2220"/>
      <c r="AO2220"/>
      <c r="AQ2220"/>
      <c r="AR2220"/>
      <c r="AS2220"/>
      <c r="AT2220"/>
      <c r="AU2220"/>
      <c r="AV2220" s="105"/>
      <c r="AW2220"/>
      <c r="AX2220"/>
      <c r="AY2220"/>
      <c r="AZ2220"/>
      <c r="BA2220"/>
      <c r="BB2220"/>
    </row>
    <row r="2221" spans="1:54" x14ac:dyDescent="0.3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Y2221"/>
      <c r="AA2221"/>
      <c r="AB2221"/>
      <c r="AC2221"/>
      <c r="AD2221"/>
      <c r="AE2221"/>
      <c r="AG2221"/>
      <c r="AI2221" s="11"/>
      <c r="AK2221"/>
      <c r="AL2221"/>
      <c r="AM2221"/>
      <c r="AN2221"/>
      <c r="AO2221"/>
      <c r="AQ2221"/>
      <c r="AR2221"/>
      <c r="AS2221"/>
      <c r="AT2221"/>
      <c r="AU2221"/>
      <c r="AV2221" s="105"/>
      <c r="AW2221"/>
      <c r="AX2221"/>
      <c r="AY2221"/>
      <c r="AZ2221"/>
      <c r="BA2221"/>
      <c r="BB2221"/>
    </row>
    <row r="2222" spans="1:54" x14ac:dyDescent="0.3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Y2222"/>
      <c r="AA2222"/>
      <c r="AB2222"/>
      <c r="AC2222"/>
      <c r="AD2222"/>
      <c r="AE2222"/>
      <c r="AG2222"/>
      <c r="AI2222" s="11"/>
      <c r="AK2222"/>
      <c r="AL2222"/>
      <c r="AM2222"/>
      <c r="AN2222"/>
      <c r="AO2222"/>
      <c r="AQ2222"/>
      <c r="AR2222"/>
      <c r="AS2222"/>
      <c r="AT2222"/>
      <c r="AU2222"/>
      <c r="AV2222" s="105"/>
      <c r="AW2222"/>
      <c r="AX2222"/>
      <c r="AY2222"/>
      <c r="AZ2222"/>
      <c r="BA2222"/>
      <c r="BB2222"/>
    </row>
    <row r="2223" spans="1:54" x14ac:dyDescent="0.3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Y2223"/>
      <c r="AA2223"/>
      <c r="AB2223"/>
      <c r="AC2223"/>
      <c r="AD2223"/>
      <c r="AE2223"/>
      <c r="AG2223"/>
      <c r="AI2223" s="11"/>
      <c r="AK2223"/>
      <c r="AL2223"/>
      <c r="AM2223"/>
      <c r="AN2223"/>
      <c r="AO2223"/>
      <c r="AQ2223"/>
      <c r="AR2223"/>
      <c r="AS2223"/>
      <c r="AT2223"/>
      <c r="AU2223"/>
      <c r="AV2223" s="105"/>
      <c r="AW2223"/>
      <c r="AX2223"/>
      <c r="AY2223"/>
      <c r="AZ2223"/>
      <c r="BA2223"/>
      <c r="BB2223"/>
    </row>
    <row r="2224" spans="1:54" x14ac:dyDescent="0.3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Y2224"/>
      <c r="AA2224"/>
      <c r="AB2224"/>
      <c r="AC2224"/>
      <c r="AD2224"/>
      <c r="AE2224"/>
      <c r="AG2224"/>
      <c r="AI2224" s="11"/>
      <c r="AK2224"/>
      <c r="AL2224"/>
      <c r="AM2224"/>
      <c r="AN2224"/>
      <c r="AO2224"/>
      <c r="AQ2224"/>
      <c r="AR2224"/>
      <c r="AS2224"/>
      <c r="AT2224"/>
      <c r="AU2224"/>
      <c r="AV2224" s="105"/>
      <c r="AW2224"/>
      <c r="AX2224"/>
      <c r="AY2224"/>
      <c r="AZ2224"/>
      <c r="BA2224"/>
      <c r="BB2224"/>
    </row>
    <row r="2225" spans="1:54" x14ac:dyDescent="0.3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Y2225"/>
      <c r="AA2225"/>
      <c r="AB2225"/>
      <c r="AC2225"/>
      <c r="AD2225"/>
      <c r="AE2225"/>
      <c r="AG2225"/>
      <c r="AI2225" s="11"/>
      <c r="AK2225"/>
      <c r="AL2225"/>
      <c r="AM2225"/>
      <c r="AN2225"/>
      <c r="AO2225"/>
      <c r="AQ2225"/>
      <c r="AR2225"/>
      <c r="AS2225"/>
      <c r="AT2225"/>
      <c r="AU2225"/>
      <c r="AV2225" s="105"/>
      <c r="AW2225"/>
      <c r="AX2225"/>
      <c r="AY2225"/>
      <c r="AZ2225"/>
      <c r="BA2225"/>
      <c r="BB2225"/>
    </row>
    <row r="2226" spans="1:54" x14ac:dyDescent="0.3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Y2226"/>
      <c r="AA2226"/>
      <c r="AB2226"/>
      <c r="AC2226"/>
      <c r="AD2226"/>
      <c r="AE2226"/>
      <c r="AG2226"/>
      <c r="AI2226" s="11"/>
      <c r="AK2226"/>
      <c r="AL2226"/>
      <c r="AM2226"/>
      <c r="AN2226"/>
      <c r="AO2226"/>
      <c r="AQ2226"/>
      <c r="AR2226"/>
      <c r="AS2226"/>
      <c r="AT2226"/>
      <c r="AU2226"/>
      <c r="AV2226" s="105"/>
      <c r="AW2226"/>
      <c r="AX2226"/>
      <c r="AY2226"/>
      <c r="AZ2226"/>
      <c r="BA2226"/>
      <c r="BB2226"/>
    </row>
    <row r="2227" spans="1:54" x14ac:dyDescent="0.3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Y2227"/>
      <c r="AA2227"/>
      <c r="AB2227"/>
      <c r="AC2227"/>
      <c r="AD2227"/>
      <c r="AE2227"/>
      <c r="AG2227"/>
      <c r="AI2227" s="11"/>
      <c r="AK2227"/>
      <c r="AL2227"/>
      <c r="AM2227"/>
      <c r="AN2227"/>
      <c r="AO2227"/>
      <c r="AQ2227"/>
      <c r="AR2227"/>
      <c r="AS2227"/>
      <c r="AT2227"/>
      <c r="AU2227"/>
      <c r="AV2227" s="105"/>
      <c r="AW2227"/>
      <c r="AX2227"/>
      <c r="AY2227"/>
      <c r="AZ2227"/>
      <c r="BA2227"/>
      <c r="BB2227"/>
    </row>
    <row r="2228" spans="1:54" x14ac:dyDescent="0.3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Y2228"/>
      <c r="AA2228"/>
      <c r="AB2228"/>
      <c r="AC2228"/>
      <c r="AD2228"/>
      <c r="AE2228"/>
      <c r="AG2228"/>
      <c r="AI2228" s="11"/>
      <c r="AK2228"/>
      <c r="AL2228"/>
      <c r="AM2228"/>
      <c r="AN2228"/>
      <c r="AO2228"/>
      <c r="AQ2228"/>
      <c r="AR2228"/>
      <c r="AS2228"/>
      <c r="AT2228"/>
      <c r="AU2228"/>
      <c r="AV2228" s="105"/>
      <c r="AW2228"/>
      <c r="AX2228"/>
      <c r="AY2228"/>
      <c r="AZ2228"/>
      <c r="BA2228"/>
      <c r="BB2228"/>
    </row>
    <row r="2229" spans="1:54" x14ac:dyDescent="0.3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Y2229"/>
      <c r="AA2229"/>
      <c r="AB2229"/>
      <c r="AC2229"/>
      <c r="AD2229"/>
      <c r="AE2229"/>
      <c r="AG2229"/>
      <c r="AI2229" s="11"/>
      <c r="AK2229"/>
      <c r="AL2229"/>
      <c r="AM2229"/>
      <c r="AN2229"/>
      <c r="AO2229"/>
      <c r="AQ2229"/>
      <c r="AR2229"/>
      <c r="AS2229"/>
      <c r="AT2229"/>
      <c r="AU2229"/>
      <c r="AV2229" s="105"/>
      <c r="AW2229"/>
      <c r="AX2229"/>
      <c r="AY2229"/>
      <c r="AZ2229"/>
      <c r="BA2229"/>
      <c r="BB2229"/>
    </row>
    <row r="2230" spans="1:54" x14ac:dyDescent="0.3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Y2230"/>
      <c r="AA2230"/>
      <c r="AB2230"/>
      <c r="AC2230"/>
      <c r="AD2230"/>
      <c r="AE2230"/>
      <c r="AG2230"/>
      <c r="AI2230" s="11"/>
      <c r="AK2230"/>
      <c r="AL2230"/>
      <c r="AM2230"/>
      <c r="AN2230"/>
      <c r="AO2230"/>
      <c r="AQ2230"/>
      <c r="AR2230"/>
      <c r="AS2230"/>
      <c r="AT2230"/>
      <c r="AU2230"/>
      <c r="AV2230" s="105"/>
      <c r="AW2230"/>
      <c r="AX2230"/>
      <c r="AY2230"/>
      <c r="AZ2230"/>
      <c r="BA2230"/>
      <c r="BB2230"/>
    </row>
    <row r="2231" spans="1:54" x14ac:dyDescent="0.3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Y2231"/>
      <c r="AA2231"/>
      <c r="AB2231"/>
      <c r="AC2231"/>
      <c r="AD2231"/>
      <c r="AE2231"/>
      <c r="AG2231"/>
      <c r="AI2231" s="11"/>
      <c r="AK2231"/>
      <c r="AL2231"/>
      <c r="AM2231"/>
      <c r="AN2231"/>
      <c r="AO2231"/>
      <c r="AQ2231"/>
      <c r="AR2231"/>
      <c r="AS2231"/>
      <c r="AT2231"/>
      <c r="AU2231"/>
      <c r="AV2231" s="105"/>
      <c r="AW2231"/>
      <c r="AX2231"/>
      <c r="AY2231"/>
      <c r="AZ2231"/>
      <c r="BA2231"/>
      <c r="BB2231"/>
    </row>
    <row r="2232" spans="1:54" x14ac:dyDescent="0.3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Y2232"/>
      <c r="AA2232"/>
      <c r="AB2232"/>
      <c r="AC2232"/>
      <c r="AD2232"/>
      <c r="AE2232"/>
      <c r="AG2232"/>
      <c r="AI2232" s="11"/>
      <c r="AK2232"/>
      <c r="AL2232"/>
      <c r="AM2232"/>
      <c r="AN2232"/>
      <c r="AO2232"/>
      <c r="AQ2232"/>
      <c r="AR2232"/>
      <c r="AS2232"/>
      <c r="AT2232"/>
      <c r="AU2232"/>
      <c r="AV2232" s="105"/>
      <c r="AW2232"/>
      <c r="AX2232"/>
      <c r="AY2232"/>
      <c r="AZ2232"/>
      <c r="BA2232"/>
      <c r="BB2232"/>
    </row>
    <row r="2233" spans="1:54" x14ac:dyDescent="0.3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Y2233"/>
      <c r="AA2233"/>
      <c r="AB2233"/>
      <c r="AC2233"/>
      <c r="AD2233"/>
      <c r="AE2233"/>
      <c r="AG2233"/>
      <c r="AI2233" s="11"/>
      <c r="AK2233"/>
      <c r="AL2233"/>
      <c r="AM2233"/>
      <c r="AN2233"/>
      <c r="AO2233"/>
      <c r="AQ2233"/>
      <c r="AR2233"/>
      <c r="AS2233"/>
      <c r="AT2233"/>
      <c r="AU2233"/>
      <c r="AV2233" s="105"/>
      <c r="AW2233"/>
      <c r="AX2233"/>
      <c r="AY2233"/>
      <c r="AZ2233"/>
      <c r="BA2233"/>
      <c r="BB2233"/>
    </row>
    <row r="2234" spans="1:54" x14ac:dyDescent="0.3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Y2234"/>
      <c r="AA2234"/>
      <c r="AB2234"/>
      <c r="AC2234"/>
      <c r="AD2234"/>
      <c r="AE2234"/>
      <c r="AG2234"/>
      <c r="AI2234" s="11"/>
      <c r="AK2234"/>
      <c r="AL2234"/>
      <c r="AM2234"/>
      <c r="AN2234"/>
      <c r="AO2234"/>
      <c r="AQ2234"/>
      <c r="AR2234"/>
      <c r="AS2234"/>
      <c r="AT2234"/>
      <c r="AU2234"/>
      <c r="AV2234" s="105"/>
      <c r="AW2234"/>
      <c r="AX2234"/>
      <c r="AY2234"/>
      <c r="AZ2234"/>
      <c r="BA2234"/>
      <c r="BB2234"/>
    </row>
    <row r="2235" spans="1:54" x14ac:dyDescent="0.3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Y2235"/>
      <c r="AA2235"/>
      <c r="AB2235"/>
      <c r="AC2235"/>
      <c r="AD2235"/>
      <c r="AE2235"/>
      <c r="AG2235"/>
      <c r="AI2235" s="11"/>
      <c r="AK2235"/>
      <c r="AL2235"/>
      <c r="AM2235"/>
      <c r="AN2235"/>
      <c r="AO2235"/>
      <c r="AQ2235"/>
      <c r="AR2235"/>
      <c r="AS2235"/>
      <c r="AT2235"/>
      <c r="AU2235"/>
      <c r="AV2235" s="105"/>
      <c r="AW2235"/>
      <c r="AX2235"/>
      <c r="AY2235"/>
      <c r="AZ2235"/>
      <c r="BA2235"/>
      <c r="BB2235"/>
    </row>
    <row r="2236" spans="1:54" x14ac:dyDescent="0.3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Y2236"/>
      <c r="AA2236"/>
      <c r="AB2236"/>
      <c r="AC2236"/>
      <c r="AD2236"/>
      <c r="AE2236"/>
      <c r="AG2236"/>
      <c r="AI2236" s="11"/>
      <c r="AK2236"/>
      <c r="AL2236"/>
      <c r="AM2236"/>
      <c r="AN2236"/>
      <c r="AO2236"/>
      <c r="AQ2236"/>
      <c r="AR2236"/>
      <c r="AS2236"/>
      <c r="AT2236"/>
      <c r="AU2236"/>
      <c r="AV2236" s="105"/>
      <c r="AW2236"/>
      <c r="AX2236"/>
      <c r="AY2236"/>
      <c r="AZ2236"/>
      <c r="BA2236"/>
      <c r="BB2236"/>
    </row>
    <row r="2237" spans="1:54" x14ac:dyDescent="0.3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Y2237"/>
      <c r="AA2237"/>
      <c r="AB2237"/>
      <c r="AC2237"/>
      <c r="AD2237"/>
      <c r="AE2237"/>
      <c r="AG2237"/>
      <c r="AI2237" s="11"/>
      <c r="AK2237"/>
      <c r="AL2237"/>
      <c r="AM2237"/>
      <c r="AN2237"/>
      <c r="AO2237"/>
      <c r="AQ2237"/>
      <c r="AR2237"/>
      <c r="AS2237"/>
      <c r="AT2237"/>
      <c r="AU2237"/>
      <c r="AV2237" s="105"/>
      <c r="AW2237"/>
      <c r="AX2237"/>
      <c r="AY2237"/>
      <c r="AZ2237"/>
      <c r="BA2237"/>
      <c r="BB2237"/>
    </row>
    <row r="2238" spans="1:54" x14ac:dyDescent="0.3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Y2238"/>
      <c r="AA2238"/>
      <c r="AB2238"/>
      <c r="AC2238"/>
      <c r="AD2238"/>
      <c r="AE2238"/>
      <c r="AG2238"/>
      <c r="AI2238" s="11"/>
      <c r="AK2238"/>
      <c r="AL2238"/>
      <c r="AM2238"/>
      <c r="AN2238"/>
      <c r="AO2238"/>
      <c r="AQ2238"/>
      <c r="AR2238"/>
      <c r="AS2238"/>
      <c r="AT2238"/>
      <c r="AU2238"/>
      <c r="AV2238" s="105"/>
      <c r="AW2238"/>
      <c r="AX2238"/>
      <c r="AY2238"/>
      <c r="AZ2238"/>
      <c r="BA2238"/>
      <c r="BB2238"/>
    </row>
    <row r="2239" spans="1:54" x14ac:dyDescent="0.3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Y2239"/>
      <c r="AA2239"/>
      <c r="AB2239"/>
      <c r="AC2239"/>
      <c r="AD2239"/>
      <c r="AE2239"/>
      <c r="AG2239"/>
      <c r="AI2239" s="11"/>
      <c r="AK2239"/>
      <c r="AL2239"/>
      <c r="AM2239"/>
      <c r="AN2239"/>
      <c r="AO2239"/>
      <c r="AQ2239"/>
      <c r="AR2239"/>
      <c r="AS2239"/>
      <c r="AT2239"/>
      <c r="AU2239"/>
      <c r="AV2239" s="105"/>
      <c r="AW2239"/>
      <c r="AX2239"/>
      <c r="AY2239"/>
      <c r="AZ2239"/>
      <c r="BA2239"/>
      <c r="BB2239"/>
    </row>
    <row r="2240" spans="1:54" x14ac:dyDescent="0.3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Y2240"/>
      <c r="AA2240"/>
      <c r="AB2240"/>
      <c r="AC2240"/>
      <c r="AD2240"/>
      <c r="AE2240"/>
      <c r="AG2240"/>
      <c r="AI2240" s="11"/>
      <c r="AK2240"/>
      <c r="AL2240"/>
      <c r="AM2240"/>
      <c r="AN2240"/>
      <c r="AO2240"/>
      <c r="AQ2240"/>
      <c r="AR2240"/>
      <c r="AS2240"/>
      <c r="AT2240"/>
      <c r="AU2240"/>
      <c r="AV2240" s="105"/>
      <c r="AW2240"/>
      <c r="AX2240"/>
      <c r="AY2240"/>
      <c r="AZ2240"/>
      <c r="BA2240"/>
      <c r="BB2240"/>
    </row>
    <row r="2241" spans="1:54" x14ac:dyDescent="0.3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Y2241"/>
      <c r="AA2241"/>
      <c r="AB2241"/>
      <c r="AC2241"/>
      <c r="AD2241"/>
      <c r="AE2241"/>
      <c r="AG2241"/>
      <c r="AI2241" s="11"/>
      <c r="AK2241"/>
      <c r="AL2241"/>
      <c r="AM2241"/>
      <c r="AN2241"/>
      <c r="AO2241"/>
      <c r="AQ2241"/>
      <c r="AR2241"/>
      <c r="AS2241"/>
      <c r="AT2241"/>
      <c r="AU2241"/>
      <c r="AV2241" s="105"/>
      <c r="AW2241"/>
      <c r="AX2241"/>
      <c r="AY2241"/>
      <c r="AZ2241"/>
      <c r="BA2241"/>
      <c r="BB2241"/>
    </row>
    <row r="2242" spans="1:54" x14ac:dyDescent="0.3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Y2242"/>
      <c r="AA2242"/>
      <c r="AB2242"/>
      <c r="AC2242"/>
      <c r="AD2242"/>
      <c r="AE2242"/>
      <c r="AG2242"/>
      <c r="AI2242" s="11"/>
      <c r="AK2242"/>
      <c r="AL2242"/>
      <c r="AM2242"/>
      <c r="AN2242"/>
      <c r="AO2242"/>
      <c r="AQ2242"/>
      <c r="AR2242"/>
      <c r="AS2242"/>
      <c r="AT2242"/>
      <c r="AU2242"/>
      <c r="AV2242" s="105"/>
      <c r="AW2242"/>
      <c r="AX2242"/>
      <c r="AY2242"/>
      <c r="AZ2242"/>
      <c r="BA2242"/>
      <c r="BB2242"/>
    </row>
    <row r="2243" spans="1:54" x14ac:dyDescent="0.3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Y2243"/>
      <c r="AA2243"/>
      <c r="AB2243"/>
      <c r="AC2243"/>
      <c r="AD2243"/>
      <c r="AE2243"/>
      <c r="AG2243"/>
      <c r="AI2243" s="11"/>
      <c r="AK2243"/>
      <c r="AL2243"/>
      <c r="AM2243"/>
      <c r="AN2243"/>
      <c r="AO2243"/>
      <c r="AQ2243"/>
      <c r="AR2243"/>
      <c r="AS2243"/>
      <c r="AT2243"/>
      <c r="AU2243"/>
      <c r="AV2243" s="105"/>
      <c r="AW2243"/>
      <c r="AX2243"/>
      <c r="AY2243"/>
      <c r="AZ2243"/>
      <c r="BA2243"/>
      <c r="BB2243"/>
    </row>
    <row r="2244" spans="1:54" x14ac:dyDescent="0.3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Y2244"/>
      <c r="AA2244"/>
      <c r="AB2244"/>
      <c r="AC2244"/>
      <c r="AD2244"/>
      <c r="AE2244"/>
      <c r="AG2244"/>
      <c r="AI2244" s="11"/>
      <c r="AK2244"/>
      <c r="AL2244"/>
      <c r="AM2244"/>
      <c r="AN2244"/>
      <c r="AO2244"/>
      <c r="AQ2244"/>
      <c r="AR2244"/>
      <c r="AS2244"/>
      <c r="AT2244"/>
      <c r="AU2244"/>
      <c r="AV2244" s="105"/>
      <c r="AW2244"/>
      <c r="AX2244"/>
      <c r="AY2244"/>
      <c r="AZ2244"/>
      <c r="BA2244"/>
      <c r="BB2244"/>
    </row>
    <row r="2245" spans="1:54" x14ac:dyDescent="0.3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Y2245"/>
      <c r="AA2245"/>
      <c r="AB2245"/>
      <c r="AC2245"/>
      <c r="AD2245"/>
      <c r="AE2245"/>
      <c r="AG2245"/>
      <c r="AI2245" s="11"/>
      <c r="AK2245"/>
      <c r="AL2245"/>
      <c r="AM2245"/>
      <c r="AN2245"/>
      <c r="AO2245"/>
      <c r="AQ2245"/>
      <c r="AR2245"/>
      <c r="AS2245"/>
      <c r="AT2245"/>
      <c r="AU2245"/>
      <c r="AV2245" s="105"/>
      <c r="AW2245"/>
      <c r="AX2245"/>
      <c r="AY2245"/>
      <c r="AZ2245"/>
      <c r="BA2245"/>
      <c r="BB2245"/>
    </row>
    <row r="2246" spans="1:54" x14ac:dyDescent="0.3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Y2246"/>
      <c r="AA2246"/>
      <c r="AB2246"/>
      <c r="AC2246"/>
      <c r="AD2246"/>
      <c r="AE2246"/>
      <c r="AG2246"/>
      <c r="AI2246" s="11"/>
      <c r="AK2246"/>
      <c r="AL2246"/>
      <c r="AM2246"/>
      <c r="AN2246"/>
      <c r="AO2246"/>
      <c r="AQ2246"/>
      <c r="AR2246"/>
      <c r="AS2246"/>
      <c r="AT2246"/>
      <c r="AU2246"/>
      <c r="AV2246" s="105"/>
      <c r="AW2246"/>
      <c r="AX2246"/>
      <c r="AY2246"/>
      <c r="AZ2246"/>
      <c r="BA2246"/>
      <c r="BB2246"/>
    </row>
    <row r="2247" spans="1:54" x14ac:dyDescent="0.3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Y2247"/>
      <c r="AA2247"/>
      <c r="AB2247"/>
      <c r="AC2247"/>
      <c r="AD2247"/>
      <c r="AE2247"/>
      <c r="AG2247"/>
      <c r="AI2247" s="11"/>
      <c r="AK2247"/>
      <c r="AL2247"/>
      <c r="AM2247"/>
      <c r="AN2247"/>
      <c r="AO2247"/>
      <c r="AQ2247"/>
      <c r="AR2247"/>
      <c r="AS2247"/>
      <c r="AT2247"/>
      <c r="AU2247"/>
      <c r="AV2247" s="105"/>
      <c r="AW2247"/>
      <c r="AX2247"/>
      <c r="AY2247"/>
      <c r="AZ2247"/>
      <c r="BA2247"/>
      <c r="BB2247"/>
    </row>
    <row r="2248" spans="1:54" x14ac:dyDescent="0.3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Y2248"/>
      <c r="AA2248"/>
      <c r="AB2248"/>
      <c r="AC2248"/>
      <c r="AD2248"/>
      <c r="AE2248"/>
      <c r="AG2248"/>
      <c r="AI2248" s="11"/>
      <c r="AK2248"/>
      <c r="AL2248"/>
      <c r="AM2248"/>
      <c r="AN2248"/>
      <c r="AO2248"/>
      <c r="AQ2248"/>
      <c r="AR2248"/>
      <c r="AS2248"/>
      <c r="AT2248"/>
      <c r="AU2248"/>
      <c r="AV2248" s="105"/>
      <c r="AW2248"/>
      <c r="AX2248"/>
      <c r="AY2248"/>
      <c r="AZ2248"/>
      <c r="BA2248"/>
      <c r="BB2248"/>
    </row>
    <row r="2249" spans="1:54" x14ac:dyDescent="0.3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Y2249"/>
      <c r="AA2249"/>
      <c r="AB2249"/>
      <c r="AC2249"/>
      <c r="AD2249"/>
      <c r="AE2249"/>
      <c r="AG2249"/>
      <c r="AI2249" s="11"/>
      <c r="AK2249"/>
      <c r="AL2249"/>
      <c r="AM2249"/>
      <c r="AN2249"/>
      <c r="AO2249"/>
      <c r="AQ2249"/>
      <c r="AR2249"/>
      <c r="AS2249"/>
      <c r="AT2249"/>
      <c r="AU2249"/>
      <c r="AV2249" s="105"/>
      <c r="AW2249"/>
      <c r="AX2249"/>
      <c r="AY2249"/>
      <c r="AZ2249"/>
      <c r="BA2249"/>
      <c r="BB2249"/>
    </row>
    <row r="2250" spans="1:54" x14ac:dyDescent="0.3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Y2250"/>
      <c r="AA2250"/>
      <c r="AB2250"/>
      <c r="AC2250"/>
      <c r="AD2250"/>
      <c r="AE2250"/>
      <c r="AG2250"/>
      <c r="AI2250" s="11"/>
      <c r="AK2250"/>
      <c r="AL2250"/>
      <c r="AM2250"/>
      <c r="AN2250"/>
      <c r="AO2250"/>
      <c r="AQ2250"/>
      <c r="AR2250"/>
      <c r="AS2250"/>
      <c r="AT2250"/>
      <c r="AU2250"/>
      <c r="AV2250" s="105"/>
      <c r="AW2250"/>
      <c r="AX2250"/>
      <c r="AY2250"/>
      <c r="AZ2250"/>
      <c r="BA2250"/>
      <c r="BB2250"/>
    </row>
    <row r="2251" spans="1:54" x14ac:dyDescent="0.3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Y2251"/>
      <c r="AA2251"/>
      <c r="AB2251"/>
      <c r="AC2251"/>
      <c r="AD2251"/>
      <c r="AE2251"/>
      <c r="AG2251"/>
      <c r="AI2251" s="11"/>
      <c r="AK2251"/>
      <c r="AL2251"/>
      <c r="AM2251"/>
      <c r="AN2251"/>
      <c r="AO2251"/>
      <c r="AQ2251"/>
      <c r="AR2251"/>
      <c r="AS2251"/>
      <c r="AT2251"/>
      <c r="AU2251"/>
      <c r="AV2251" s="105"/>
      <c r="AW2251"/>
      <c r="AX2251"/>
      <c r="AY2251"/>
      <c r="AZ2251"/>
      <c r="BA2251"/>
      <c r="BB2251"/>
    </row>
    <row r="2252" spans="1:54" x14ac:dyDescent="0.3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Y2252"/>
      <c r="AA2252"/>
      <c r="AB2252"/>
      <c r="AC2252"/>
      <c r="AD2252"/>
      <c r="AE2252"/>
      <c r="AG2252"/>
      <c r="AI2252" s="11"/>
      <c r="AK2252"/>
      <c r="AL2252"/>
      <c r="AM2252"/>
      <c r="AN2252"/>
      <c r="AO2252"/>
      <c r="AQ2252"/>
      <c r="AR2252"/>
      <c r="AS2252"/>
      <c r="AT2252"/>
      <c r="AU2252"/>
      <c r="AV2252" s="105"/>
      <c r="AW2252"/>
      <c r="AX2252"/>
      <c r="AY2252"/>
      <c r="AZ2252"/>
      <c r="BA2252"/>
      <c r="BB2252"/>
    </row>
    <row r="2253" spans="1:54" x14ac:dyDescent="0.3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Y2253"/>
      <c r="AA2253"/>
      <c r="AB2253"/>
      <c r="AC2253"/>
      <c r="AD2253"/>
      <c r="AE2253"/>
      <c r="AG2253"/>
      <c r="AI2253" s="11"/>
      <c r="AK2253"/>
      <c r="AL2253"/>
      <c r="AM2253"/>
      <c r="AN2253"/>
      <c r="AO2253"/>
      <c r="AQ2253"/>
      <c r="AR2253"/>
      <c r="AS2253"/>
      <c r="AT2253"/>
      <c r="AU2253"/>
      <c r="AV2253" s="105"/>
      <c r="AW2253"/>
      <c r="AX2253"/>
      <c r="AY2253"/>
      <c r="AZ2253"/>
      <c r="BA2253"/>
      <c r="BB2253"/>
    </row>
    <row r="2254" spans="1:54" x14ac:dyDescent="0.3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Y2254"/>
      <c r="AA2254"/>
      <c r="AB2254"/>
      <c r="AC2254"/>
      <c r="AD2254"/>
      <c r="AE2254"/>
      <c r="AG2254"/>
      <c r="AI2254" s="11"/>
      <c r="AK2254"/>
      <c r="AL2254"/>
      <c r="AM2254"/>
      <c r="AN2254"/>
      <c r="AO2254"/>
      <c r="AQ2254"/>
      <c r="AR2254"/>
      <c r="AS2254"/>
      <c r="AT2254"/>
      <c r="AU2254"/>
      <c r="AV2254" s="105"/>
      <c r="AW2254"/>
      <c r="AX2254"/>
      <c r="AY2254"/>
      <c r="AZ2254"/>
      <c r="BA2254"/>
      <c r="BB2254"/>
    </row>
    <row r="2255" spans="1:54" x14ac:dyDescent="0.3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Y2255"/>
      <c r="AA2255"/>
      <c r="AB2255"/>
      <c r="AC2255"/>
      <c r="AD2255"/>
      <c r="AE2255"/>
      <c r="AG2255"/>
      <c r="AI2255" s="11"/>
      <c r="AK2255"/>
      <c r="AL2255"/>
      <c r="AM2255"/>
      <c r="AN2255"/>
      <c r="AO2255"/>
      <c r="AQ2255"/>
      <c r="AR2255"/>
      <c r="AS2255"/>
      <c r="AT2255"/>
      <c r="AU2255"/>
      <c r="AV2255" s="105"/>
      <c r="AW2255"/>
      <c r="AX2255"/>
      <c r="AY2255"/>
      <c r="AZ2255"/>
      <c r="BA2255"/>
      <c r="BB2255"/>
    </row>
    <row r="2256" spans="1:54" x14ac:dyDescent="0.3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Y2256"/>
      <c r="AA2256"/>
      <c r="AB2256"/>
      <c r="AC2256"/>
      <c r="AD2256"/>
      <c r="AE2256"/>
      <c r="AG2256"/>
      <c r="AI2256" s="11"/>
      <c r="AK2256"/>
      <c r="AL2256"/>
      <c r="AM2256"/>
      <c r="AN2256"/>
      <c r="AO2256"/>
      <c r="AQ2256"/>
      <c r="AR2256"/>
      <c r="AS2256"/>
      <c r="AT2256"/>
      <c r="AU2256"/>
      <c r="AV2256" s="105"/>
      <c r="AW2256"/>
      <c r="AX2256"/>
      <c r="AY2256"/>
      <c r="AZ2256"/>
      <c r="BA2256"/>
      <c r="BB2256"/>
    </row>
    <row r="2257" spans="1:54" x14ac:dyDescent="0.3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Y2257"/>
      <c r="AA2257"/>
      <c r="AB2257"/>
      <c r="AC2257"/>
      <c r="AD2257"/>
      <c r="AE2257"/>
      <c r="AG2257"/>
      <c r="AI2257" s="11"/>
      <c r="AK2257"/>
      <c r="AL2257"/>
      <c r="AM2257"/>
      <c r="AN2257"/>
      <c r="AO2257"/>
      <c r="AQ2257"/>
      <c r="AR2257"/>
      <c r="AS2257"/>
      <c r="AT2257"/>
      <c r="AU2257"/>
      <c r="AV2257" s="105"/>
      <c r="AW2257"/>
      <c r="AX2257"/>
      <c r="AY2257"/>
      <c r="AZ2257"/>
      <c r="BA2257"/>
      <c r="BB2257"/>
    </row>
    <row r="2258" spans="1:54" x14ac:dyDescent="0.3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Y2258"/>
      <c r="AA2258"/>
      <c r="AB2258"/>
      <c r="AC2258"/>
      <c r="AD2258"/>
      <c r="AE2258"/>
      <c r="AG2258"/>
      <c r="AI2258" s="11"/>
      <c r="AK2258"/>
      <c r="AL2258"/>
      <c r="AM2258"/>
      <c r="AN2258"/>
      <c r="AO2258"/>
      <c r="AQ2258"/>
      <c r="AR2258"/>
      <c r="AS2258"/>
      <c r="AT2258"/>
      <c r="AU2258"/>
      <c r="AV2258" s="105"/>
      <c r="AW2258"/>
      <c r="AX2258"/>
      <c r="AY2258"/>
      <c r="AZ2258"/>
      <c r="BA2258"/>
      <c r="BB2258"/>
    </row>
    <row r="2259" spans="1:54" x14ac:dyDescent="0.3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Y2259"/>
      <c r="AA2259"/>
      <c r="AB2259"/>
      <c r="AC2259"/>
      <c r="AD2259"/>
      <c r="AE2259"/>
      <c r="AG2259"/>
      <c r="AI2259" s="11"/>
      <c r="AK2259"/>
      <c r="AL2259"/>
      <c r="AM2259"/>
      <c r="AN2259"/>
      <c r="AO2259"/>
      <c r="AQ2259"/>
      <c r="AR2259"/>
      <c r="AS2259"/>
      <c r="AT2259"/>
      <c r="AU2259"/>
      <c r="AV2259" s="105"/>
      <c r="AW2259"/>
      <c r="AX2259"/>
      <c r="AY2259"/>
      <c r="AZ2259"/>
      <c r="BA2259"/>
      <c r="BB2259"/>
    </row>
    <row r="2260" spans="1:54" x14ac:dyDescent="0.3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Y2260"/>
      <c r="AA2260"/>
      <c r="AB2260"/>
      <c r="AC2260"/>
      <c r="AD2260"/>
      <c r="AE2260"/>
      <c r="AG2260"/>
      <c r="AI2260" s="11"/>
      <c r="AK2260"/>
      <c r="AL2260"/>
      <c r="AM2260"/>
      <c r="AN2260"/>
      <c r="AO2260"/>
      <c r="AQ2260"/>
      <c r="AR2260"/>
      <c r="AS2260"/>
      <c r="AT2260"/>
      <c r="AU2260"/>
      <c r="AV2260" s="105"/>
      <c r="AW2260"/>
      <c r="AX2260"/>
      <c r="AY2260"/>
      <c r="AZ2260"/>
      <c r="BA2260"/>
      <c r="BB2260"/>
    </row>
    <row r="2261" spans="1:54" x14ac:dyDescent="0.3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Y2261"/>
      <c r="AA2261"/>
      <c r="AB2261"/>
      <c r="AC2261"/>
      <c r="AD2261"/>
      <c r="AE2261"/>
      <c r="AG2261"/>
      <c r="AI2261" s="11"/>
      <c r="AK2261"/>
      <c r="AL2261"/>
      <c r="AM2261"/>
      <c r="AN2261"/>
      <c r="AO2261"/>
      <c r="AQ2261"/>
      <c r="AR2261"/>
      <c r="AS2261"/>
      <c r="AT2261"/>
      <c r="AU2261"/>
      <c r="AV2261" s="105"/>
      <c r="AW2261"/>
      <c r="AX2261"/>
      <c r="AY2261"/>
      <c r="AZ2261"/>
      <c r="BA2261"/>
      <c r="BB2261"/>
    </row>
    <row r="2262" spans="1:54" x14ac:dyDescent="0.3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Y2262"/>
      <c r="AA2262"/>
      <c r="AB2262"/>
      <c r="AC2262"/>
      <c r="AD2262"/>
      <c r="AE2262"/>
      <c r="AG2262"/>
      <c r="AI2262" s="11"/>
      <c r="AK2262"/>
      <c r="AL2262"/>
      <c r="AM2262"/>
      <c r="AN2262"/>
      <c r="AO2262"/>
      <c r="AQ2262"/>
      <c r="AR2262"/>
      <c r="AS2262"/>
      <c r="AT2262"/>
      <c r="AU2262"/>
      <c r="AV2262" s="105"/>
      <c r="AW2262"/>
      <c r="AX2262"/>
      <c r="AY2262"/>
      <c r="AZ2262"/>
      <c r="BA2262"/>
      <c r="BB2262"/>
    </row>
    <row r="2263" spans="1:54" x14ac:dyDescent="0.3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Y2263"/>
      <c r="AA2263"/>
      <c r="AB2263"/>
      <c r="AC2263"/>
      <c r="AD2263"/>
      <c r="AE2263"/>
      <c r="AG2263"/>
      <c r="AI2263" s="11"/>
      <c r="AK2263"/>
      <c r="AL2263"/>
      <c r="AM2263"/>
      <c r="AN2263"/>
      <c r="AO2263"/>
      <c r="AQ2263"/>
      <c r="AR2263"/>
      <c r="AS2263"/>
      <c r="AT2263"/>
      <c r="AU2263"/>
      <c r="AV2263" s="105"/>
      <c r="AW2263"/>
      <c r="AX2263"/>
      <c r="AY2263"/>
      <c r="AZ2263"/>
      <c r="BA2263"/>
      <c r="BB2263"/>
    </row>
    <row r="2264" spans="1:54" x14ac:dyDescent="0.3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Y2264"/>
      <c r="AA2264"/>
      <c r="AB2264"/>
      <c r="AC2264"/>
      <c r="AD2264"/>
      <c r="AE2264"/>
      <c r="AG2264"/>
      <c r="AI2264" s="11"/>
      <c r="AK2264"/>
      <c r="AL2264"/>
      <c r="AM2264"/>
      <c r="AN2264"/>
      <c r="AO2264"/>
      <c r="AQ2264"/>
      <c r="AR2264"/>
      <c r="AS2264"/>
      <c r="AT2264"/>
      <c r="AU2264"/>
      <c r="AV2264" s="105"/>
      <c r="AW2264"/>
      <c r="AX2264"/>
      <c r="AY2264"/>
      <c r="AZ2264"/>
      <c r="BA2264"/>
      <c r="BB2264"/>
    </row>
    <row r="2265" spans="1:54" x14ac:dyDescent="0.3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Y2265"/>
      <c r="AA2265"/>
      <c r="AB2265"/>
      <c r="AC2265"/>
      <c r="AD2265"/>
      <c r="AE2265"/>
      <c r="AG2265"/>
      <c r="AI2265" s="11"/>
      <c r="AK2265"/>
      <c r="AL2265"/>
      <c r="AM2265"/>
      <c r="AN2265"/>
      <c r="AO2265"/>
      <c r="AQ2265"/>
      <c r="AR2265"/>
      <c r="AS2265"/>
      <c r="AT2265"/>
      <c r="AU2265"/>
      <c r="AV2265" s="105"/>
      <c r="AW2265"/>
      <c r="AX2265"/>
      <c r="AY2265"/>
      <c r="AZ2265"/>
      <c r="BA2265"/>
      <c r="BB2265"/>
    </row>
    <row r="2266" spans="1:54" x14ac:dyDescent="0.3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Y2266"/>
      <c r="AA2266"/>
      <c r="AB2266"/>
      <c r="AC2266"/>
      <c r="AD2266"/>
      <c r="AE2266"/>
      <c r="AG2266"/>
      <c r="AI2266" s="11"/>
      <c r="AK2266"/>
      <c r="AL2266"/>
      <c r="AM2266"/>
      <c r="AN2266"/>
      <c r="AO2266"/>
      <c r="AQ2266"/>
      <c r="AR2266"/>
      <c r="AS2266"/>
      <c r="AT2266"/>
      <c r="AU2266"/>
      <c r="AV2266" s="105"/>
      <c r="AW2266"/>
      <c r="AX2266"/>
      <c r="AY2266"/>
      <c r="AZ2266"/>
      <c r="BA2266"/>
      <c r="BB2266"/>
    </row>
    <row r="2267" spans="1:54" x14ac:dyDescent="0.3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Y2267"/>
      <c r="AA2267"/>
      <c r="AB2267"/>
      <c r="AC2267"/>
      <c r="AD2267"/>
      <c r="AE2267"/>
      <c r="AG2267"/>
      <c r="AI2267" s="11"/>
      <c r="AK2267"/>
      <c r="AL2267"/>
      <c r="AM2267"/>
      <c r="AN2267"/>
      <c r="AO2267"/>
      <c r="AQ2267"/>
      <c r="AR2267"/>
      <c r="AS2267"/>
      <c r="AT2267"/>
      <c r="AU2267"/>
      <c r="AV2267" s="105"/>
      <c r="AW2267"/>
      <c r="AX2267"/>
      <c r="AY2267"/>
      <c r="AZ2267"/>
      <c r="BA2267"/>
      <c r="BB2267"/>
    </row>
    <row r="2268" spans="1:54" x14ac:dyDescent="0.3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Y2268"/>
      <c r="AA2268"/>
      <c r="AB2268"/>
      <c r="AC2268"/>
      <c r="AD2268"/>
      <c r="AE2268"/>
      <c r="AG2268"/>
      <c r="AI2268" s="11"/>
      <c r="AK2268"/>
      <c r="AL2268"/>
      <c r="AM2268"/>
      <c r="AN2268"/>
      <c r="AO2268"/>
      <c r="AQ2268"/>
      <c r="AR2268"/>
      <c r="AS2268"/>
      <c r="AT2268"/>
      <c r="AU2268"/>
      <c r="AV2268" s="105"/>
      <c r="AW2268"/>
      <c r="AX2268"/>
      <c r="AY2268"/>
      <c r="AZ2268"/>
      <c r="BA2268"/>
      <c r="BB2268"/>
    </row>
    <row r="2269" spans="1:54" x14ac:dyDescent="0.3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Y2269"/>
      <c r="AA2269"/>
      <c r="AB2269"/>
      <c r="AC2269"/>
      <c r="AD2269"/>
      <c r="AE2269"/>
      <c r="AG2269"/>
      <c r="AI2269" s="11"/>
      <c r="AK2269"/>
      <c r="AL2269"/>
      <c r="AM2269"/>
      <c r="AN2269"/>
      <c r="AO2269"/>
      <c r="AQ2269"/>
      <c r="AR2269"/>
      <c r="AS2269"/>
      <c r="AT2269"/>
      <c r="AU2269"/>
      <c r="AV2269" s="105"/>
      <c r="AW2269"/>
      <c r="AX2269"/>
      <c r="AY2269"/>
      <c r="AZ2269"/>
      <c r="BA2269"/>
      <c r="BB2269"/>
    </row>
    <row r="2270" spans="1:54" x14ac:dyDescent="0.3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Y2270"/>
      <c r="AA2270"/>
      <c r="AB2270"/>
      <c r="AC2270"/>
      <c r="AD2270"/>
      <c r="AE2270"/>
      <c r="AG2270"/>
      <c r="AI2270" s="11"/>
      <c r="AK2270"/>
      <c r="AL2270"/>
      <c r="AM2270"/>
      <c r="AN2270"/>
      <c r="AO2270"/>
      <c r="AQ2270"/>
      <c r="AR2270"/>
      <c r="AS2270"/>
      <c r="AT2270"/>
      <c r="AU2270"/>
      <c r="AV2270" s="105"/>
      <c r="AW2270"/>
      <c r="AX2270"/>
      <c r="AY2270"/>
      <c r="AZ2270"/>
      <c r="BA2270"/>
      <c r="BB2270"/>
    </row>
    <row r="2271" spans="1:54" x14ac:dyDescent="0.3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Y2271"/>
      <c r="AA2271"/>
      <c r="AB2271"/>
      <c r="AC2271"/>
      <c r="AD2271"/>
      <c r="AE2271"/>
      <c r="AG2271"/>
      <c r="AI2271" s="11"/>
      <c r="AK2271"/>
      <c r="AL2271"/>
      <c r="AM2271"/>
      <c r="AN2271"/>
      <c r="AO2271"/>
      <c r="AQ2271"/>
      <c r="AR2271"/>
      <c r="AS2271"/>
      <c r="AT2271"/>
      <c r="AU2271"/>
      <c r="AV2271" s="105"/>
      <c r="AW2271"/>
      <c r="AX2271"/>
      <c r="AY2271"/>
      <c r="AZ2271"/>
      <c r="BA2271"/>
      <c r="BB2271"/>
    </row>
    <row r="2272" spans="1:54" x14ac:dyDescent="0.3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Y2272"/>
      <c r="AA2272"/>
      <c r="AB2272"/>
      <c r="AC2272"/>
      <c r="AD2272"/>
      <c r="AE2272"/>
      <c r="AG2272"/>
      <c r="AI2272" s="11"/>
      <c r="AK2272"/>
      <c r="AL2272"/>
      <c r="AM2272"/>
      <c r="AN2272"/>
      <c r="AO2272"/>
      <c r="AQ2272"/>
      <c r="AR2272"/>
      <c r="AS2272"/>
      <c r="AT2272"/>
      <c r="AU2272"/>
      <c r="AV2272" s="105"/>
      <c r="AW2272"/>
      <c r="AX2272"/>
      <c r="AY2272"/>
      <c r="AZ2272"/>
      <c r="BA2272"/>
      <c r="BB2272"/>
    </row>
    <row r="2273" spans="1:54" x14ac:dyDescent="0.3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Y2273"/>
      <c r="AA2273"/>
      <c r="AB2273"/>
      <c r="AC2273"/>
      <c r="AD2273"/>
      <c r="AE2273"/>
      <c r="AG2273"/>
      <c r="AI2273" s="11"/>
      <c r="AK2273"/>
      <c r="AL2273"/>
      <c r="AM2273"/>
      <c r="AN2273"/>
      <c r="AO2273"/>
      <c r="AQ2273"/>
      <c r="AR2273"/>
      <c r="AS2273"/>
      <c r="AT2273"/>
      <c r="AU2273"/>
      <c r="AV2273" s="105"/>
      <c r="AW2273"/>
      <c r="AX2273"/>
      <c r="AY2273"/>
      <c r="AZ2273"/>
      <c r="BA2273"/>
      <c r="BB2273"/>
    </row>
    <row r="2274" spans="1:54" x14ac:dyDescent="0.3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Y2274"/>
      <c r="AA2274"/>
      <c r="AB2274"/>
      <c r="AC2274"/>
      <c r="AD2274"/>
      <c r="AE2274"/>
      <c r="AG2274"/>
      <c r="AI2274" s="11"/>
      <c r="AK2274"/>
      <c r="AL2274"/>
      <c r="AM2274"/>
      <c r="AN2274"/>
      <c r="AO2274"/>
      <c r="AQ2274"/>
      <c r="AR2274"/>
      <c r="AS2274"/>
      <c r="AT2274"/>
      <c r="AU2274"/>
      <c r="AV2274" s="105"/>
      <c r="AW2274"/>
      <c r="AX2274"/>
      <c r="AY2274"/>
      <c r="AZ2274"/>
      <c r="BA2274"/>
      <c r="BB2274"/>
    </row>
    <row r="2275" spans="1:54" x14ac:dyDescent="0.3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Y2275"/>
      <c r="AA2275"/>
      <c r="AB2275"/>
      <c r="AC2275"/>
      <c r="AD2275"/>
      <c r="AE2275"/>
      <c r="AG2275"/>
      <c r="AI2275" s="11"/>
      <c r="AK2275"/>
      <c r="AL2275"/>
      <c r="AM2275"/>
      <c r="AN2275"/>
      <c r="AO2275"/>
      <c r="AQ2275"/>
      <c r="AR2275"/>
      <c r="AS2275"/>
      <c r="AT2275"/>
      <c r="AU2275"/>
      <c r="AV2275" s="105"/>
      <c r="AW2275"/>
      <c r="AX2275"/>
      <c r="AY2275"/>
      <c r="AZ2275"/>
      <c r="BA2275"/>
      <c r="BB2275"/>
    </row>
    <row r="2276" spans="1:54" x14ac:dyDescent="0.3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Y2276"/>
      <c r="AA2276"/>
      <c r="AB2276"/>
      <c r="AC2276"/>
      <c r="AD2276"/>
      <c r="AE2276"/>
      <c r="AG2276"/>
      <c r="AI2276" s="11"/>
      <c r="AK2276"/>
      <c r="AL2276"/>
      <c r="AM2276"/>
      <c r="AN2276"/>
      <c r="AO2276"/>
      <c r="AQ2276"/>
      <c r="AR2276"/>
      <c r="AS2276"/>
      <c r="AT2276"/>
      <c r="AU2276"/>
      <c r="AV2276" s="105"/>
      <c r="AW2276"/>
      <c r="AX2276"/>
      <c r="AY2276"/>
      <c r="AZ2276"/>
      <c r="BA2276"/>
      <c r="BB2276"/>
    </row>
    <row r="2277" spans="1:54" x14ac:dyDescent="0.3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Y2277"/>
      <c r="AA2277"/>
      <c r="AB2277"/>
      <c r="AC2277"/>
      <c r="AD2277"/>
      <c r="AE2277"/>
      <c r="AG2277"/>
      <c r="AI2277" s="11"/>
      <c r="AK2277"/>
      <c r="AL2277"/>
      <c r="AM2277"/>
      <c r="AN2277"/>
      <c r="AO2277"/>
      <c r="AQ2277"/>
      <c r="AR2277"/>
      <c r="AS2277"/>
      <c r="AT2277"/>
      <c r="AU2277"/>
      <c r="AV2277" s="105"/>
      <c r="AW2277"/>
      <c r="AX2277"/>
      <c r="AY2277"/>
      <c r="AZ2277"/>
      <c r="BA2277"/>
      <c r="BB2277"/>
    </row>
    <row r="2278" spans="1:54" x14ac:dyDescent="0.3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Y2278"/>
      <c r="AA2278"/>
      <c r="AB2278"/>
      <c r="AC2278"/>
      <c r="AD2278"/>
      <c r="AE2278"/>
      <c r="AG2278"/>
      <c r="AI2278" s="11"/>
      <c r="AK2278"/>
      <c r="AL2278"/>
      <c r="AM2278"/>
      <c r="AN2278"/>
      <c r="AO2278"/>
      <c r="AQ2278"/>
      <c r="AR2278"/>
      <c r="AS2278"/>
      <c r="AT2278"/>
      <c r="AU2278"/>
      <c r="AV2278" s="105"/>
      <c r="AW2278"/>
      <c r="AX2278"/>
      <c r="AY2278"/>
      <c r="AZ2278"/>
      <c r="BA2278"/>
      <c r="BB2278"/>
    </row>
    <row r="2279" spans="1:54" x14ac:dyDescent="0.3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Y2279"/>
      <c r="AA2279"/>
      <c r="AB2279"/>
      <c r="AC2279"/>
      <c r="AD2279"/>
      <c r="AE2279"/>
      <c r="AG2279"/>
      <c r="AI2279" s="11"/>
      <c r="AK2279"/>
      <c r="AL2279"/>
      <c r="AM2279"/>
      <c r="AN2279"/>
      <c r="AO2279"/>
      <c r="AQ2279"/>
      <c r="AR2279"/>
      <c r="AS2279"/>
      <c r="AT2279"/>
      <c r="AU2279"/>
      <c r="AV2279" s="105"/>
      <c r="AW2279"/>
      <c r="AX2279"/>
      <c r="AY2279"/>
      <c r="AZ2279"/>
      <c r="BA2279"/>
      <c r="BB2279"/>
    </row>
    <row r="2280" spans="1:54" x14ac:dyDescent="0.3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Y2280"/>
      <c r="AA2280"/>
      <c r="AB2280"/>
      <c r="AC2280"/>
      <c r="AD2280"/>
      <c r="AE2280"/>
      <c r="AG2280"/>
      <c r="AI2280" s="11"/>
      <c r="AK2280"/>
      <c r="AL2280"/>
      <c r="AM2280"/>
      <c r="AN2280"/>
      <c r="AO2280"/>
      <c r="AQ2280"/>
      <c r="AR2280"/>
      <c r="AS2280"/>
      <c r="AT2280"/>
      <c r="AU2280"/>
      <c r="AV2280" s="105"/>
      <c r="AW2280"/>
      <c r="AX2280"/>
      <c r="AY2280"/>
      <c r="AZ2280"/>
      <c r="BA2280"/>
      <c r="BB2280"/>
    </row>
    <row r="2281" spans="1:54" x14ac:dyDescent="0.3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Y2281"/>
      <c r="AA2281"/>
      <c r="AB2281"/>
      <c r="AC2281"/>
      <c r="AD2281"/>
      <c r="AE2281"/>
      <c r="AG2281"/>
      <c r="AI2281" s="11"/>
      <c r="AK2281"/>
      <c r="AL2281"/>
      <c r="AM2281"/>
      <c r="AN2281"/>
      <c r="AO2281"/>
      <c r="AQ2281"/>
      <c r="AR2281"/>
      <c r="AS2281"/>
      <c r="AT2281"/>
      <c r="AU2281"/>
      <c r="AV2281" s="105"/>
      <c r="AW2281"/>
      <c r="AX2281"/>
      <c r="AY2281"/>
      <c r="AZ2281"/>
      <c r="BA2281"/>
      <c r="BB2281"/>
    </row>
    <row r="2282" spans="1:54" x14ac:dyDescent="0.3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Y2282"/>
      <c r="AA2282"/>
      <c r="AB2282"/>
      <c r="AC2282"/>
      <c r="AD2282"/>
      <c r="AE2282"/>
      <c r="AG2282"/>
      <c r="AI2282" s="11"/>
      <c r="AK2282"/>
      <c r="AL2282"/>
      <c r="AM2282"/>
      <c r="AN2282"/>
      <c r="AO2282"/>
      <c r="AQ2282"/>
      <c r="AR2282"/>
      <c r="AS2282"/>
      <c r="AT2282"/>
      <c r="AU2282"/>
      <c r="AV2282" s="105"/>
      <c r="AW2282"/>
      <c r="AX2282"/>
      <c r="AY2282"/>
      <c r="AZ2282"/>
      <c r="BA2282"/>
      <c r="BB2282"/>
    </row>
    <row r="2283" spans="1:54" x14ac:dyDescent="0.3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Y2283"/>
      <c r="AA2283"/>
      <c r="AB2283"/>
      <c r="AC2283"/>
      <c r="AD2283"/>
      <c r="AE2283"/>
      <c r="AG2283"/>
      <c r="AI2283" s="11"/>
      <c r="AK2283"/>
      <c r="AL2283"/>
      <c r="AM2283"/>
      <c r="AN2283"/>
      <c r="AO2283"/>
      <c r="AQ2283"/>
      <c r="AR2283"/>
      <c r="AS2283"/>
      <c r="AT2283"/>
      <c r="AU2283"/>
      <c r="AV2283" s="105"/>
      <c r="AW2283"/>
      <c r="AX2283"/>
      <c r="AY2283"/>
      <c r="AZ2283"/>
      <c r="BA2283"/>
      <c r="BB2283"/>
    </row>
    <row r="2284" spans="1:54" x14ac:dyDescent="0.3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Y2284"/>
      <c r="AA2284"/>
      <c r="AB2284"/>
      <c r="AC2284"/>
      <c r="AD2284"/>
      <c r="AE2284"/>
      <c r="AG2284"/>
      <c r="AI2284" s="11"/>
      <c r="AK2284"/>
      <c r="AL2284"/>
      <c r="AM2284"/>
      <c r="AN2284"/>
      <c r="AO2284"/>
      <c r="AQ2284"/>
      <c r="AR2284"/>
      <c r="AS2284"/>
      <c r="AT2284"/>
      <c r="AU2284"/>
      <c r="AV2284" s="105"/>
      <c r="AW2284"/>
      <c r="AX2284"/>
      <c r="AY2284"/>
      <c r="AZ2284"/>
      <c r="BA2284"/>
      <c r="BB2284"/>
    </row>
    <row r="2285" spans="1:54" x14ac:dyDescent="0.3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Y2285"/>
      <c r="AA2285"/>
      <c r="AB2285"/>
      <c r="AC2285"/>
      <c r="AD2285"/>
      <c r="AE2285"/>
      <c r="AG2285"/>
      <c r="AI2285" s="11"/>
      <c r="AK2285"/>
      <c r="AL2285"/>
      <c r="AM2285"/>
      <c r="AN2285"/>
      <c r="AO2285"/>
      <c r="AQ2285"/>
      <c r="AR2285"/>
      <c r="AS2285"/>
      <c r="AT2285"/>
      <c r="AU2285"/>
      <c r="AV2285" s="105"/>
      <c r="AW2285"/>
      <c r="AX2285"/>
      <c r="AY2285"/>
      <c r="AZ2285"/>
      <c r="BA2285"/>
      <c r="BB2285"/>
    </row>
    <row r="2286" spans="1:54" x14ac:dyDescent="0.3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Y2286"/>
      <c r="AA2286"/>
      <c r="AB2286"/>
      <c r="AC2286"/>
      <c r="AD2286"/>
      <c r="AE2286"/>
      <c r="AG2286"/>
      <c r="AI2286" s="11"/>
      <c r="AK2286"/>
      <c r="AL2286"/>
      <c r="AM2286"/>
      <c r="AN2286"/>
      <c r="AO2286"/>
      <c r="AQ2286"/>
      <c r="AR2286"/>
      <c r="AS2286"/>
      <c r="AT2286"/>
      <c r="AU2286"/>
      <c r="AV2286" s="105"/>
      <c r="AW2286"/>
      <c r="AX2286"/>
      <c r="AY2286"/>
      <c r="AZ2286"/>
      <c r="BA2286"/>
      <c r="BB2286"/>
    </row>
    <row r="2287" spans="1:54" x14ac:dyDescent="0.3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Y2287"/>
      <c r="AA2287"/>
      <c r="AB2287"/>
      <c r="AC2287"/>
      <c r="AD2287"/>
      <c r="AE2287"/>
      <c r="AG2287"/>
      <c r="AI2287" s="11"/>
      <c r="AK2287"/>
      <c r="AL2287"/>
      <c r="AM2287"/>
      <c r="AN2287"/>
      <c r="AO2287"/>
      <c r="AQ2287"/>
      <c r="AR2287"/>
      <c r="AS2287"/>
      <c r="AT2287"/>
      <c r="AU2287"/>
      <c r="AV2287" s="105"/>
      <c r="AW2287"/>
      <c r="AX2287"/>
      <c r="AY2287"/>
      <c r="AZ2287"/>
      <c r="BA2287"/>
      <c r="BB2287"/>
    </row>
    <row r="2288" spans="1:54" x14ac:dyDescent="0.3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Y2288"/>
      <c r="AA2288"/>
      <c r="AB2288"/>
      <c r="AC2288"/>
      <c r="AD2288"/>
      <c r="AE2288"/>
      <c r="AG2288"/>
      <c r="AI2288" s="11"/>
      <c r="AK2288"/>
      <c r="AL2288"/>
      <c r="AM2288"/>
      <c r="AN2288"/>
      <c r="AO2288"/>
      <c r="AQ2288"/>
      <c r="AR2288"/>
      <c r="AS2288"/>
      <c r="AT2288"/>
      <c r="AU2288"/>
      <c r="AV2288" s="105"/>
      <c r="AW2288"/>
      <c r="AX2288"/>
      <c r="AY2288"/>
      <c r="AZ2288"/>
      <c r="BA2288"/>
      <c r="BB2288"/>
    </row>
    <row r="2289" spans="1:54" x14ac:dyDescent="0.3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Y2289"/>
      <c r="AA2289"/>
      <c r="AB2289"/>
      <c r="AC2289"/>
      <c r="AD2289"/>
      <c r="AE2289"/>
      <c r="AG2289"/>
      <c r="AI2289" s="11"/>
      <c r="AK2289"/>
      <c r="AL2289"/>
      <c r="AM2289"/>
      <c r="AN2289"/>
      <c r="AO2289"/>
      <c r="AQ2289"/>
      <c r="AR2289"/>
      <c r="AS2289"/>
      <c r="AT2289"/>
      <c r="AU2289"/>
      <c r="AV2289" s="105"/>
      <c r="AW2289"/>
      <c r="AX2289"/>
      <c r="AY2289"/>
      <c r="AZ2289"/>
      <c r="BA2289"/>
      <c r="BB2289"/>
    </row>
    <row r="2290" spans="1:54" x14ac:dyDescent="0.3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Y2290"/>
      <c r="AA2290"/>
      <c r="AB2290"/>
      <c r="AC2290"/>
      <c r="AD2290"/>
      <c r="AE2290"/>
      <c r="AG2290"/>
      <c r="AI2290" s="11"/>
      <c r="AK2290"/>
      <c r="AL2290"/>
      <c r="AM2290"/>
      <c r="AN2290"/>
      <c r="AO2290"/>
      <c r="AQ2290"/>
      <c r="AR2290"/>
      <c r="AS2290"/>
      <c r="AT2290"/>
      <c r="AU2290"/>
      <c r="AV2290" s="105"/>
      <c r="AW2290"/>
      <c r="AX2290"/>
      <c r="AY2290"/>
      <c r="AZ2290"/>
      <c r="BA2290"/>
      <c r="BB2290"/>
    </row>
    <row r="2291" spans="1:54" x14ac:dyDescent="0.3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Y2291"/>
      <c r="AA2291"/>
      <c r="AB2291"/>
      <c r="AC2291"/>
      <c r="AD2291"/>
      <c r="AE2291"/>
      <c r="AG2291"/>
      <c r="AI2291" s="11"/>
      <c r="AK2291"/>
      <c r="AL2291"/>
      <c r="AM2291"/>
      <c r="AN2291"/>
      <c r="AO2291"/>
      <c r="AQ2291"/>
      <c r="AR2291"/>
      <c r="AS2291"/>
      <c r="AT2291"/>
      <c r="AU2291"/>
      <c r="AV2291" s="105"/>
      <c r="AW2291"/>
      <c r="AX2291"/>
      <c r="AY2291"/>
      <c r="AZ2291"/>
      <c r="BA2291"/>
      <c r="BB2291"/>
    </row>
    <row r="2292" spans="1:54" x14ac:dyDescent="0.3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Y2292"/>
      <c r="AA2292"/>
      <c r="AB2292"/>
      <c r="AC2292"/>
      <c r="AD2292"/>
      <c r="AE2292"/>
      <c r="AG2292"/>
      <c r="AI2292" s="11"/>
      <c r="AK2292"/>
      <c r="AL2292"/>
      <c r="AM2292"/>
      <c r="AN2292"/>
      <c r="AO2292"/>
      <c r="AQ2292"/>
      <c r="AR2292"/>
      <c r="AS2292"/>
      <c r="AT2292"/>
      <c r="AU2292"/>
      <c r="AV2292" s="105"/>
      <c r="AW2292"/>
      <c r="AX2292"/>
      <c r="AY2292"/>
      <c r="AZ2292"/>
      <c r="BA2292"/>
      <c r="BB2292"/>
    </row>
    <row r="2293" spans="1:54" x14ac:dyDescent="0.3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Y2293"/>
      <c r="AA2293"/>
      <c r="AB2293"/>
      <c r="AC2293"/>
      <c r="AD2293"/>
      <c r="AE2293"/>
      <c r="AG2293"/>
      <c r="AI2293" s="11"/>
      <c r="AK2293"/>
      <c r="AL2293"/>
      <c r="AM2293"/>
      <c r="AN2293"/>
      <c r="AO2293"/>
      <c r="AQ2293"/>
      <c r="AR2293"/>
      <c r="AS2293"/>
      <c r="AT2293"/>
      <c r="AU2293"/>
      <c r="AV2293" s="105"/>
      <c r="AW2293"/>
      <c r="AX2293"/>
      <c r="AY2293"/>
      <c r="AZ2293"/>
      <c r="BA2293"/>
      <c r="BB2293"/>
    </row>
    <row r="2294" spans="1:54" x14ac:dyDescent="0.3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Y2294"/>
      <c r="AA2294"/>
      <c r="AB2294"/>
      <c r="AC2294"/>
      <c r="AD2294"/>
      <c r="AE2294"/>
      <c r="AG2294"/>
      <c r="AI2294" s="11"/>
      <c r="AK2294"/>
      <c r="AL2294"/>
      <c r="AM2294"/>
      <c r="AN2294"/>
      <c r="AO2294"/>
      <c r="AQ2294"/>
      <c r="AR2294"/>
      <c r="AS2294"/>
      <c r="AT2294"/>
      <c r="AU2294"/>
      <c r="AV2294" s="105"/>
      <c r="AW2294"/>
      <c r="AX2294"/>
      <c r="AY2294"/>
      <c r="AZ2294"/>
      <c r="BA2294"/>
      <c r="BB2294"/>
    </row>
    <row r="2295" spans="1:54" x14ac:dyDescent="0.3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Y2295"/>
      <c r="AA2295"/>
      <c r="AB2295"/>
      <c r="AC2295"/>
      <c r="AD2295"/>
      <c r="AE2295"/>
      <c r="AG2295"/>
      <c r="AI2295" s="11"/>
      <c r="AK2295"/>
      <c r="AL2295"/>
      <c r="AM2295"/>
      <c r="AN2295"/>
      <c r="AO2295"/>
      <c r="AQ2295"/>
      <c r="AR2295"/>
      <c r="AS2295"/>
      <c r="AT2295"/>
      <c r="AU2295"/>
      <c r="AV2295" s="105"/>
      <c r="AW2295"/>
      <c r="AX2295"/>
      <c r="AY2295"/>
      <c r="AZ2295"/>
      <c r="BA2295"/>
      <c r="BB2295"/>
    </row>
    <row r="2296" spans="1:54" x14ac:dyDescent="0.3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Y2296"/>
      <c r="AA2296"/>
      <c r="AB2296"/>
      <c r="AC2296"/>
      <c r="AD2296"/>
      <c r="AE2296"/>
      <c r="AG2296"/>
      <c r="AI2296" s="11"/>
      <c r="AK2296"/>
      <c r="AL2296"/>
      <c r="AM2296"/>
      <c r="AN2296"/>
      <c r="AO2296"/>
      <c r="AQ2296"/>
      <c r="AR2296"/>
      <c r="AS2296"/>
      <c r="AT2296"/>
      <c r="AU2296"/>
      <c r="AV2296" s="105"/>
      <c r="AW2296"/>
      <c r="AX2296"/>
      <c r="AY2296"/>
      <c r="AZ2296"/>
      <c r="BA2296"/>
      <c r="BB2296"/>
    </row>
    <row r="2297" spans="1:54" x14ac:dyDescent="0.3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Y2297"/>
      <c r="AA2297"/>
      <c r="AB2297"/>
      <c r="AC2297"/>
      <c r="AD2297"/>
      <c r="AE2297"/>
      <c r="AG2297"/>
      <c r="AI2297" s="11"/>
      <c r="AK2297"/>
      <c r="AL2297"/>
      <c r="AM2297"/>
      <c r="AN2297"/>
      <c r="AO2297"/>
      <c r="AQ2297"/>
      <c r="AR2297"/>
      <c r="AS2297"/>
      <c r="AT2297"/>
      <c r="AU2297"/>
      <c r="AV2297" s="105"/>
      <c r="AW2297"/>
      <c r="AX2297"/>
      <c r="AY2297"/>
      <c r="AZ2297"/>
      <c r="BA2297"/>
      <c r="BB2297"/>
    </row>
    <row r="2298" spans="1:54" x14ac:dyDescent="0.3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Y2298"/>
      <c r="AA2298"/>
      <c r="AB2298"/>
      <c r="AC2298"/>
      <c r="AD2298"/>
      <c r="AE2298"/>
      <c r="AG2298"/>
      <c r="AI2298" s="11"/>
      <c r="AK2298"/>
      <c r="AL2298"/>
      <c r="AM2298"/>
      <c r="AN2298"/>
      <c r="AO2298"/>
      <c r="AQ2298"/>
      <c r="AR2298"/>
      <c r="AS2298"/>
      <c r="AT2298"/>
      <c r="AU2298"/>
      <c r="AV2298" s="105"/>
      <c r="AW2298"/>
      <c r="AX2298"/>
      <c r="AY2298"/>
      <c r="AZ2298"/>
      <c r="BA2298"/>
      <c r="BB2298"/>
    </row>
    <row r="2299" spans="1:54" x14ac:dyDescent="0.3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Y2299"/>
      <c r="AA2299"/>
      <c r="AB2299"/>
      <c r="AC2299"/>
      <c r="AD2299"/>
      <c r="AE2299"/>
      <c r="AG2299"/>
      <c r="AI2299" s="11"/>
      <c r="AK2299"/>
      <c r="AL2299"/>
      <c r="AM2299"/>
      <c r="AN2299"/>
      <c r="AO2299"/>
      <c r="AQ2299"/>
      <c r="AR2299"/>
      <c r="AS2299"/>
      <c r="AT2299"/>
      <c r="AU2299"/>
      <c r="AV2299" s="105"/>
      <c r="AW2299"/>
      <c r="AX2299"/>
      <c r="AY2299"/>
      <c r="AZ2299"/>
      <c r="BA2299"/>
      <c r="BB2299"/>
    </row>
    <row r="2300" spans="1:54" x14ac:dyDescent="0.3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Y2300"/>
      <c r="AA2300"/>
      <c r="AB2300"/>
      <c r="AC2300"/>
      <c r="AD2300"/>
      <c r="AE2300"/>
      <c r="AG2300"/>
      <c r="AI2300" s="11"/>
      <c r="AK2300"/>
      <c r="AL2300"/>
      <c r="AM2300"/>
      <c r="AN2300"/>
      <c r="AO2300"/>
      <c r="AQ2300"/>
      <c r="AR2300"/>
      <c r="AS2300"/>
      <c r="AT2300"/>
      <c r="AU2300"/>
      <c r="AV2300" s="105"/>
      <c r="AW2300"/>
      <c r="AX2300"/>
      <c r="AY2300"/>
      <c r="AZ2300"/>
      <c r="BA2300"/>
      <c r="BB2300"/>
    </row>
    <row r="2301" spans="1:54" x14ac:dyDescent="0.3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Y2301"/>
      <c r="AA2301"/>
      <c r="AB2301"/>
      <c r="AC2301"/>
      <c r="AD2301"/>
      <c r="AE2301"/>
      <c r="AG2301"/>
      <c r="AI2301" s="11"/>
      <c r="AK2301"/>
      <c r="AL2301"/>
      <c r="AM2301"/>
      <c r="AN2301"/>
      <c r="AO2301"/>
      <c r="AQ2301"/>
      <c r="AR2301"/>
      <c r="AS2301"/>
      <c r="AT2301"/>
      <c r="AU2301"/>
      <c r="AV2301" s="105"/>
      <c r="AW2301"/>
      <c r="AX2301"/>
      <c r="AY2301"/>
      <c r="AZ2301"/>
      <c r="BA2301"/>
      <c r="BB2301"/>
    </row>
    <row r="2302" spans="1:54" x14ac:dyDescent="0.3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Y2302"/>
      <c r="AA2302"/>
      <c r="AB2302"/>
      <c r="AC2302"/>
      <c r="AD2302"/>
      <c r="AE2302"/>
      <c r="AG2302"/>
      <c r="AI2302" s="11"/>
      <c r="AK2302"/>
      <c r="AL2302"/>
      <c r="AM2302"/>
      <c r="AN2302"/>
      <c r="AO2302"/>
      <c r="AQ2302"/>
      <c r="AR2302"/>
      <c r="AS2302"/>
      <c r="AT2302"/>
      <c r="AU2302"/>
      <c r="AV2302" s="105"/>
      <c r="AW2302"/>
      <c r="AX2302"/>
      <c r="AY2302"/>
      <c r="AZ2302"/>
      <c r="BA2302"/>
      <c r="BB2302"/>
    </row>
    <row r="2303" spans="1:54" x14ac:dyDescent="0.3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Y2303"/>
      <c r="AA2303"/>
      <c r="AB2303"/>
      <c r="AC2303"/>
      <c r="AD2303"/>
      <c r="AE2303"/>
      <c r="AG2303"/>
      <c r="AI2303" s="11"/>
      <c r="AK2303"/>
      <c r="AL2303"/>
      <c r="AM2303"/>
      <c r="AN2303"/>
      <c r="AO2303"/>
      <c r="AQ2303"/>
      <c r="AR2303"/>
      <c r="AS2303"/>
      <c r="AT2303"/>
      <c r="AU2303"/>
      <c r="AV2303" s="105"/>
      <c r="AW2303"/>
      <c r="AX2303"/>
      <c r="AY2303"/>
      <c r="AZ2303"/>
      <c r="BA2303"/>
      <c r="BB2303"/>
    </row>
    <row r="2304" spans="1:54" x14ac:dyDescent="0.3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Y2304"/>
      <c r="AA2304"/>
      <c r="AB2304"/>
      <c r="AC2304"/>
      <c r="AD2304"/>
      <c r="AE2304"/>
      <c r="AG2304"/>
      <c r="AI2304" s="11"/>
      <c r="AK2304"/>
      <c r="AL2304"/>
      <c r="AM2304"/>
      <c r="AN2304"/>
      <c r="AO2304"/>
      <c r="AQ2304"/>
      <c r="AR2304"/>
      <c r="AS2304"/>
      <c r="AT2304"/>
      <c r="AU2304"/>
      <c r="AV2304" s="105"/>
      <c r="AW2304"/>
      <c r="AX2304"/>
      <c r="AY2304"/>
      <c r="AZ2304"/>
      <c r="BA2304"/>
      <c r="BB2304"/>
    </row>
    <row r="2305" spans="1:54" x14ac:dyDescent="0.3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Y2305"/>
      <c r="AA2305"/>
      <c r="AB2305"/>
      <c r="AC2305"/>
      <c r="AD2305"/>
      <c r="AE2305"/>
      <c r="AG2305"/>
      <c r="AI2305" s="11"/>
      <c r="AK2305"/>
      <c r="AL2305"/>
      <c r="AM2305"/>
      <c r="AN2305"/>
      <c r="AO2305"/>
      <c r="AQ2305"/>
      <c r="AR2305"/>
      <c r="AS2305"/>
      <c r="AT2305"/>
      <c r="AU2305"/>
      <c r="AV2305" s="105"/>
      <c r="AW2305"/>
      <c r="AX2305"/>
      <c r="AY2305"/>
      <c r="AZ2305"/>
      <c r="BA2305"/>
      <c r="BB2305"/>
    </row>
    <row r="2306" spans="1:54" x14ac:dyDescent="0.3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Y2306"/>
      <c r="AA2306"/>
      <c r="AB2306"/>
      <c r="AC2306"/>
      <c r="AD2306"/>
      <c r="AE2306"/>
      <c r="AG2306"/>
      <c r="AI2306" s="11"/>
      <c r="AK2306"/>
      <c r="AL2306"/>
      <c r="AM2306"/>
      <c r="AN2306"/>
      <c r="AO2306"/>
      <c r="AQ2306"/>
      <c r="AR2306"/>
      <c r="AS2306"/>
      <c r="AT2306"/>
      <c r="AU2306"/>
      <c r="AV2306" s="105"/>
      <c r="AW2306"/>
      <c r="AX2306"/>
      <c r="AY2306"/>
      <c r="AZ2306"/>
      <c r="BA2306"/>
      <c r="BB2306"/>
    </row>
    <row r="2307" spans="1:54" x14ac:dyDescent="0.3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Y2307"/>
      <c r="AA2307"/>
      <c r="AB2307"/>
      <c r="AC2307"/>
      <c r="AD2307"/>
      <c r="AE2307"/>
      <c r="AG2307"/>
      <c r="AI2307" s="11"/>
      <c r="AK2307"/>
      <c r="AL2307"/>
      <c r="AM2307"/>
      <c r="AN2307"/>
      <c r="AO2307"/>
      <c r="AQ2307"/>
      <c r="AR2307"/>
      <c r="AS2307"/>
      <c r="AT2307"/>
      <c r="AU2307"/>
      <c r="AV2307" s="105"/>
      <c r="AW2307"/>
      <c r="AX2307"/>
      <c r="AY2307"/>
      <c r="AZ2307"/>
      <c r="BA2307"/>
      <c r="BB2307"/>
    </row>
    <row r="2308" spans="1:54" x14ac:dyDescent="0.3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Y2308"/>
      <c r="AA2308"/>
      <c r="AB2308"/>
      <c r="AC2308"/>
      <c r="AD2308"/>
      <c r="AE2308"/>
      <c r="AG2308"/>
      <c r="AI2308" s="11"/>
      <c r="AK2308"/>
      <c r="AL2308"/>
      <c r="AM2308"/>
      <c r="AN2308"/>
      <c r="AO2308"/>
      <c r="AQ2308"/>
      <c r="AR2308"/>
      <c r="AS2308"/>
      <c r="AT2308"/>
      <c r="AU2308"/>
      <c r="AV2308" s="105"/>
      <c r="AW2308"/>
      <c r="AX2308"/>
      <c r="AY2308"/>
      <c r="AZ2308"/>
      <c r="BA2308"/>
      <c r="BB2308"/>
    </row>
    <row r="2309" spans="1:54" x14ac:dyDescent="0.3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Y2309"/>
      <c r="AA2309"/>
      <c r="AB2309"/>
      <c r="AC2309"/>
      <c r="AD2309"/>
      <c r="AE2309"/>
      <c r="AG2309"/>
      <c r="AI2309" s="11"/>
      <c r="AK2309"/>
      <c r="AL2309"/>
      <c r="AM2309"/>
      <c r="AN2309"/>
      <c r="AO2309"/>
      <c r="AQ2309"/>
      <c r="AR2309"/>
      <c r="AS2309"/>
      <c r="AT2309"/>
      <c r="AU2309"/>
      <c r="AV2309" s="105"/>
      <c r="AW2309"/>
      <c r="AX2309"/>
      <c r="AY2309"/>
      <c r="AZ2309"/>
      <c r="BA2309"/>
      <c r="BB2309"/>
    </row>
    <row r="2310" spans="1:54" x14ac:dyDescent="0.3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Y2310"/>
      <c r="AA2310"/>
      <c r="AB2310"/>
      <c r="AC2310"/>
      <c r="AD2310"/>
      <c r="AE2310"/>
      <c r="AG2310"/>
      <c r="AI2310" s="11"/>
      <c r="AK2310"/>
      <c r="AL2310"/>
      <c r="AM2310"/>
      <c r="AN2310"/>
      <c r="AO2310"/>
      <c r="AQ2310"/>
      <c r="AR2310"/>
      <c r="AS2310"/>
      <c r="AT2310"/>
      <c r="AU2310"/>
      <c r="AV2310" s="105"/>
      <c r="AW2310"/>
      <c r="AX2310"/>
      <c r="AY2310"/>
      <c r="AZ2310"/>
      <c r="BA2310"/>
      <c r="BB2310"/>
    </row>
    <row r="2311" spans="1:54" x14ac:dyDescent="0.3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Y2311"/>
      <c r="AA2311"/>
      <c r="AB2311"/>
      <c r="AC2311"/>
      <c r="AD2311"/>
      <c r="AE2311"/>
      <c r="AG2311"/>
      <c r="AI2311" s="11"/>
      <c r="AK2311"/>
      <c r="AL2311"/>
      <c r="AM2311"/>
      <c r="AN2311"/>
      <c r="AO2311"/>
      <c r="AQ2311"/>
      <c r="AR2311"/>
      <c r="AS2311"/>
      <c r="AT2311"/>
      <c r="AU2311"/>
      <c r="AV2311" s="105"/>
      <c r="AW2311"/>
      <c r="AX2311"/>
      <c r="AY2311"/>
      <c r="AZ2311"/>
      <c r="BA2311"/>
      <c r="BB2311"/>
    </row>
    <row r="2312" spans="1:54" x14ac:dyDescent="0.3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Y2312"/>
      <c r="AA2312"/>
      <c r="AB2312"/>
      <c r="AC2312"/>
      <c r="AD2312"/>
      <c r="AE2312"/>
      <c r="AG2312"/>
      <c r="AI2312" s="11"/>
      <c r="AK2312"/>
      <c r="AL2312"/>
      <c r="AM2312"/>
      <c r="AN2312"/>
      <c r="AO2312"/>
      <c r="AQ2312"/>
      <c r="AR2312"/>
      <c r="AS2312"/>
      <c r="AT2312"/>
      <c r="AU2312"/>
      <c r="AV2312" s="105"/>
      <c r="AW2312"/>
      <c r="AX2312"/>
      <c r="AY2312"/>
      <c r="AZ2312"/>
      <c r="BA2312"/>
      <c r="BB2312"/>
    </row>
    <row r="2313" spans="1:54" x14ac:dyDescent="0.3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Y2313"/>
      <c r="AA2313"/>
      <c r="AB2313"/>
      <c r="AC2313"/>
      <c r="AD2313"/>
      <c r="AE2313"/>
      <c r="AG2313"/>
      <c r="AI2313" s="11"/>
      <c r="AK2313"/>
      <c r="AL2313"/>
      <c r="AM2313"/>
      <c r="AN2313"/>
      <c r="AO2313"/>
      <c r="AQ2313"/>
      <c r="AR2313"/>
      <c r="AS2313"/>
      <c r="AT2313"/>
      <c r="AU2313"/>
      <c r="AV2313" s="105"/>
      <c r="AW2313"/>
      <c r="AX2313"/>
      <c r="AY2313"/>
      <c r="AZ2313"/>
      <c r="BA2313"/>
      <c r="BB2313"/>
    </row>
    <row r="2314" spans="1:54" x14ac:dyDescent="0.3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Y2314"/>
      <c r="AA2314"/>
      <c r="AB2314"/>
      <c r="AC2314"/>
      <c r="AD2314"/>
      <c r="AE2314"/>
      <c r="AG2314"/>
      <c r="AI2314" s="11"/>
      <c r="AK2314"/>
      <c r="AL2314"/>
      <c r="AM2314"/>
      <c r="AN2314"/>
      <c r="AO2314"/>
      <c r="AQ2314"/>
      <c r="AR2314"/>
      <c r="AS2314"/>
      <c r="AT2314"/>
      <c r="AU2314"/>
      <c r="AV2314" s="105"/>
      <c r="AW2314"/>
      <c r="AX2314"/>
      <c r="AY2314"/>
      <c r="AZ2314"/>
      <c r="BA2314"/>
      <c r="BB2314"/>
    </row>
    <row r="2315" spans="1:54" x14ac:dyDescent="0.3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Y2315"/>
      <c r="AA2315"/>
      <c r="AB2315"/>
      <c r="AC2315"/>
      <c r="AD2315"/>
      <c r="AE2315"/>
      <c r="AG2315"/>
      <c r="AI2315" s="11"/>
      <c r="AK2315"/>
      <c r="AL2315"/>
      <c r="AM2315"/>
      <c r="AN2315"/>
      <c r="AO2315"/>
      <c r="AQ2315"/>
      <c r="AR2315"/>
      <c r="AS2315"/>
      <c r="AT2315"/>
      <c r="AU2315"/>
      <c r="AV2315" s="105"/>
      <c r="AW2315"/>
      <c r="AX2315"/>
      <c r="AY2315"/>
      <c r="AZ2315"/>
      <c r="BA2315"/>
      <c r="BB2315"/>
    </row>
    <row r="2316" spans="1:54" x14ac:dyDescent="0.3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Y2316"/>
      <c r="AA2316"/>
      <c r="AB2316"/>
      <c r="AC2316"/>
      <c r="AD2316"/>
      <c r="AE2316"/>
      <c r="AG2316"/>
      <c r="AI2316" s="11"/>
      <c r="AK2316"/>
      <c r="AL2316"/>
      <c r="AM2316"/>
      <c r="AN2316"/>
      <c r="AO2316"/>
      <c r="AQ2316"/>
      <c r="AR2316"/>
      <c r="AS2316"/>
      <c r="AT2316"/>
      <c r="AU2316"/>
      <c r="AV2316" s="105"/>
      <c r="AW2316"/>
      <c r="AX2316"/>
      <c r="AY2316"/>
      <c r="AZ2316"/>
      <c r="BA2316"/>
      <c r="BB2316"/>
    </row>
    <row r="2317" spans="1:54" x14ac:dyDescent="0.3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Y2317"/>
      <c r="AA2317"/>
      <c r="AB2317"/>
      <c r="AC2317"/>
      <c r="AD2317"/>
      <c r="AE2317"/>
      <c r="AG2317"/>
      <c r="AI2317" s="11"/>
      <c r="AK2317"/>
      <c r="AL2317"/>
      <c r="AM2317"/>
      <c r="AN2317"/>
      <c r="AO2317"/>
      <c r="AQ2317"/>
      <c r="AR2317"/>
      <c r="AS2317"/>
      <c r="AT2317"/>
      <c r="AU2317"/>
      <c r="AV2317" s="105"/>
      <c r="AW2317"/>
      <c r="AX2317"/>
      <c r="AY2317"/>
      <c r="AZ2317"/>
      <c r="BA2317"/>
      <c r="BB2317"/>
    </row>
    <row r="2318" spans="1:54" x14ac:dyDescent="0.3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Y2318"/>
      <c r="AA2318"/>
      <c r="AB2318"/>
      <c r="AC2318"/>
      <c r="AD2318"/>
      <c r="AE2318"/>
      <c r="AG2318"/>
      <c r="AI2318" s="11"/>
      <c r="AK2318"/>
      <c r="AL2318"/>
      <c r="AM2318"/>
      <c r="AN2318"/>
      <c r="AO2318"/>
      <c r="AQ2318"/>
      <c r="AR2318"/>
      <c r="AS2318"/>
      <c r="AT2318"/>
      <c r="AU2318"/>
      <c r="AV2318" s="105"/>
      <c r="AW2318"/>
      <c r="AX2318"/>
      <c r="AY2318"/>
      <c r="AZ2318"/>
      <c r="BA2318"/>
      <c r="BB2318"/>
    </row>
    <row r="2319" spans="1:54" x14ac:dyDescent="0.3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Y2319"/>
      <c r="AA2319"/>
      <c r="AB2319"/>
      <c r="AC2319"/>
      <c r="AD2319"/>
      <c r="AE2319"/>
      <c r="AG2319"/>
      <c r="AI2319" s="11"/>
      <c r="AK2319"/>
      <c r="AL2319"/>
      <c r="AM2319"/>
      <c r="AN2319"/>
      <c r="AO2319"/>
      <c r="AQ2319"/>
      <c r="AR2319"/>
      <c r="AS2319"/>
      <c r="AT2319"/>
      <c r="AU2319"/>
      <c r="AV2319" s="105"/>
      <c r="AW2319"/>
      <c r="AX2319"/>
      <c r="AY2319"/>
      <c r="AZ2319"/>
      <c r="BA2319"/>
      <c r="BB2319"/>
    </row>
    <row r="2320" spans="1:54" x14ac:dyDescent="0.3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Y2320"/>
      <c r="AA2320"/>
      <c r="AB2320"/>
      <c r="AC2320"/>
      <c r="AD2320"/>
      <c r="AE2320"/>
      <c r="AG2320"/>
      <c r="AI2320" s="11"/>
      <c r="AK2320"/>
      <c r="AL2320"/>
      <c r="AM2320"/>
      <c r="AN2320"/>
      <c r="AO2320"/>
      <c r="AQ2320"/>
      <c r="AR2320"/>
      <c r="AS2320"/>
      <c r="AT2320"/>
      <c r="AU2320"/>
      <c r="AV2320" s="105"/>
      <c r="AW2320"/>
      <c r="AX2320"/>
      <c r="AY2320"/>
      <c r="AZ2320"/>
      <c r="BA2320"/>
      <c r="BB2320"/>
    </row>
    <row r="2321" spans="1:54" x14ac:dyDescent="0.3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Y2321"/>
      <c r="AA2321"/>
      <c r="AB2321"/>
      <c r="AC2321"/>
      <c r="AD2321"/>
      <c r="AE2321"/>
      <c r="AG2321"/>
      <c r="AI2321" s="11"/>
      <c r="AK2321"/>
      <c r="AL2321"/>
      <c r="AM2321"/>
      <c r="AN2321"/>
      <c r="AO2321"/>
      <c r="AQ2321"/>
      <c r="AR2321"/>
      <c r="AS2321"/>
      <c r="AT2321"/>
      <c r="AU2321"/>
      <c r="AV2321" s="105"/>
      <c r="AW2321"/>
      <c r="AX2321"/>
      <c r="AY2321"/>
      <c r="AZ2321"/>
      <c r="BA2321"/>
      <c r="BB2321"/>
    </row>
    <row r="2322" spans="1:54" x14ac:dyDescent="0.3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Y2322"/>
      <c r="AA2322"/>
      <c r="AB2322"/>
      <c r="AC2322"/>
      <c r="AD2322"/>
      <c r="AE2322"/>
      <c r="AG2322"/>
      <c r="AI2322" s="11"/>
      <c r="AK2322"/>
      <c r="AL2322"/>
      <c r="AM2322"/>
      <c r="AN2322"/>
      <c r="AO2322"/>
      <c r="AQ2322"/>
      <c r="AR2322"/>
      <c r="AS2322"/>
      <c r="AT2322"/>
      <c r="AU2322"/>
      <c r="AV2322" s="105"/>
      <c r="AW2322"/>
      <c r="AX2322"/>
      <c r="AY2322"/>
      <c r="AZ2322"/>
      <c r="BA2322"/>
      <c r="BB2322"/>
    </row>
    <row r="2323" spans="1:54" x14ac:dyDescent="0.3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Y2323"/>
      <c r="AA2323"/>
      <c r="AB2323"/>
      <c r="AC2323"/>
      <c r="AD2323"/>
      <c r="AE2323"/>
      <c r="AG2323"/>
      <c r="AI2323" s="11"/>
      <c r="AK2323"/>
      <c r="AL2323"/>
      <c r="AM2323"/>
      <c r="AN2323"/>
      <c r="AO2323"/>
      <c r="AQ2323"/>
      <c r="AR2323"/>
      <c r="AS2323"/>
      <c r="AT2323"/>
      <c r="AU2323"/>
      <c r="AV2323" s="105"/>
      <c r="AW2323"/>
      <c r="AX2323"/>
      <c r="AY2323"/>
      <c r="AZ2323"/>
      <c r="BA2323"/>
      <c r="BB2323"/>
    </row>
    <row r="2324" spans="1:54" x14ac:dyDescent="0.3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Y2324"/>
      <c r="AA2324"/>
      <c r="AB2324"/>
      <c r="AC2324"/>
      <c r="AD2324"/>
      <c r="AE2324"/>
      <c r="AG2324"/>
      <c r="AI2324" s="11"/>
      <c r="AK2324"/>
      <c r="AL2324"/>
      <c r="AM2324"/>
      <c r="AN2324"/>
      <c r="AO2324"/>
      <c r="AQ2324"/>
      <c r="AR2324"/>
      <c r="AS2324"/>
      <c r="AT2324"/>
      <c r="AU2324"/>
      <c r="AV2324" s="105"/>
      <c r="AW2324"/>
      <c r="AX2324"/>
      <c r="AY2324"/>
      <c r="AZ2324"/>
      <c r="BA2324"/>
      <c r="BB2324"/>
    </row>
    <row r="2325" spans="1:54" x14ac:dyDescent="0.3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Y2325"/>
      <c r="AA2325"/>
      <c r="AB2325"/>
      <c r="AC2325"/>
      <c r="AD2325"/>
      <c r="AE2325"/>
      <c r="AG2325"/>
      <c r="AI2325" s="11"/>
      <c r="AK2325"/>
      <c r="AL2325"/>
      <c r="AM2325"/>
      <c r="AN2325"/>
      <c r="AO2325"/>
      <c r="AQ2325"/>
      <c r="AR2325"/>
      <c r="AS2325"/>
      <c r="AT2325"/>
      <c r="AU2325"/>
      <c r="AV2325" s="105"/>
      <c r="AW2325"/>
      <c r="AX2325"/>
      <c r="AY2325"/>
      <c r="AZ2325"/>
      <c r="BA2325"/>
      <c r="BB2325"/>
    </row>
    <row r="2326" spans="1:54" x14ac:dyDescent="0.3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Y2326"/>
      <c r="AA2326"/>
      <c r="AB2326"/>
      <c r="AC2326"/>
      <c r="AD2326"/>
      <c r="AE2326"/>
      <c r="AG2326"/>
      <c r="AI2326" s="11"/>
      <c r="AK2326"/>
      <c r="AL2326"/>
      <c r="AM2326"/>
      <c r="AN2326"/>
      <c r="AO2326"/>
      <c r="AQ2326"/>
      <c r="AR2326"/>
      <c r="AS2326"/>
      <c r="AT2326"/>
      <c r="AU2326"/>
      <c r="AV2326" s="105"/>
      <c r="AW2326"/>
      <c r="AX2326"/>
      <c r="AY2326"/>
      <c r="AZ2326"/>
      <c r="BA2326"/>
      <c r="BB2326"/>
    </row>
    <row r="2327" spans="1:54" x14ac:dyDescent="0.3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Y2327"/>
      <c r="AA2327"/>
      <c r="AB2327"/>
      <c r="AC2327"/>
      <c r="AD2327"/>
      <c r="AE2327"/>
      <c r="AG2327"/>
      <c r="AI2327" s="11"/>
      <c r="AK2327"/>
      <c r="AL2327"/>
      <c r="AM2327"/>
      <c r="AN2327"/>
      <c r="AO2327"/>
      <c r="AQ2327"/>
      <c r="AR2327"/>
      <c r="AS2327"/>
      <c r="AT2327"/>
      <c r="AU2327"/>
      <c r="AV2327" s="105"/>
      <c r="AW2327"/>
      <c r="AX2327"/>
      <c r="AY2327"/>
      <c r="AZ2327"/>
      <c r="BA2327"/>
      <c r="BB2327"/>
    </row>
    <row r="2328" spans="1:54" x14ac:dyDescent="0.3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Y2328"/>
      <c r="AA2328"/>
      <c r="AB2328"/>
      <c r="AC2328"/>
      <c r="AD2328"/>
      <c r="AE2328"/>
      <c r="AG2328"/>
      <c r="AI2328" s="11"/>
      <c r="AK2328"/>
      <c r="AL2328"/>
      <c r="AM2328"/>
      <c r="AN2328"/>
      <c r="AO2328"/>
      <c r="AQ2328"/>
      <c r="AR2328"/>
      <c r="AS2328"/>
      <c r="AT2328"/>
      <c r="AU2328"/>
      <c r="AV2328" s="105"/>
      <c r="AW2328"/>
      <c r="AX2328"/>
      <c r="AY2328"/>
      <c r="AZ2328"/>
      <c r="BA2328"/>
      <c r="BB2328"/>
    </row>
    <row r="2329" spans="1:54" x14ac:dyDescent="0.3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Y2329"/>
      <c r="AA2329"/>
      <c r="AB2329"/>
      <c r="AC2329"/>
      <c r="AD2329"/>
      <c r="AE2329"/>
      <c r="AG2329"/>
      <c r="AI2329" s="11"/>
      <c r="AK2329"/>
      <c r="AL2329"/>
      <c r="AM2329"/>
      <c r="AN2329"/>
      <c r="AO2329"/>
      <c r="AQ2329"/>
      <c r="AR2329"/>
      <c r="AS2329"/>
      <c r="AT2329"/>
      <c r="AU2329"/>
      <c r="AV2329" s="105"/>
      <c r="AW2329"/>
      <c r="AX2329"/>
      <c r="AY2329"/>
      <c r="AZ2329"/>
      <c r="BA2329"/>
      <c r="BB2329"/>
    </row>
    <row r="2330" spans="1:54" x14ac:dyDescent="0.3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Y2330"/>
      <c r="AA2330"/>
      <c r="AB2330"/>
      <c r="AC2330"/>
      <c r="AD2330"/>
      <c r="AE2330"/>
      <c r="AG2330"/>
      <c r="AI2330" s="11"/>
      <c r="AK2330"/>
      <c r="AL2330"/>
      <c r="AM2330"/>
      <c r="AN2330"/>
      <c r="AO2330"/>
      <c r="AQ2330"/>
      <c r="AR2330"/>
      <c r="AS2330"/>
      <c r="AT2330"/>
      <c r="AU2330"/>
      <c r="AV2330" s="105"/>
      <c r="AW2330"/>
      <c r="AX2330"/>
      <c r="AY2330"/>
      <c r="AZ2330"/>
      <c r="BA2330"/>
      <c r="BB2330"/>
    </row>
    <row r="2331" spans="1:54" x14ac:dyDescent="0.3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Y2331"/>
      <c r="AA2331"/>
      <c r="AB2331"/>
      <c r="AC2331"/>
      <c r="AD2331"/>
      <c r="AE2331"/>
      <c r="AG2331"/>
      <c r="AI2331" s="11"/>
      <c r="AK2331"/>
      <c r="AL2331"/>
      <c r="AM2331"/>
      <c r="AN2331"/>
      <c r="AO2331"/>
      <c r="AQ2331"/>
      <c r="AR2331"/>
      <c r="AS2331"/>
      <c r="AT2331"/>
      <c r="AU2331"/>
      <c r="AV2331" s="105"/>
      <c r="AW2331"/>
      <c r="AX2331"/>
      <c r="AY2331"/>
      <c r="AZ2331"/>
      <c r="BA2331"/>
      <c r="BB2331"/>
    </row>
    <row r="2332" spans="1:54" x14ac:dyDescent="0.3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Y2332"/>
      <c r="AA2332"/>
      <c r="AB2332"/>
      <c r="AC2332"/>
      <c r="AD2332"/>
      <c r="AE2332"/>
      <c r="AG2332"/>
      <c r="AI2332" s="11"/>
      <c r="AK2332"/>
      <c r="AL2332"/>
      <c r="AM2332"/>
      <c r="AN2332"/>
      <c r="AO2332"/>
      <c r="AQ2332"/>
      <c r="AR2332"/>
      <c r="AS2332"/>
      <c r="AT2332"/>
      <c r="AU2332"/>
      <c r="AV2332" s="105"/>
      <c r="AW2332"/>
      <c r="AX2332"/>
      <c r="AY2332"/>
      <c r="AZ2332"/>
      <c r="BA2332"/>
      <c r="BB2332"/>
    </row>
    <row r="2333" spans="1:54" x14ac:dyDescent="0.3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Y2333"/>
      <c r="AA2333"/>
      <c r="AB2333"/>
      <c r="AC2333"/>
      <c r="AD2333"/>
      <c r="AE2333"/>
      <c r="AG2333"/>
      <c r="AI2333" s="11"/>
      <c r="AK2333"/>
      <c r="AL2333"/>
      <c r="AM2333"/>
      <c r="AN2333"/>
      <c r="AO2333"/>
      <c r="AQ2333"/>
      <c r="AR2333"/>
      <c r="AS2333"/>
      <c r="AT2333"/>
      <c r="AU2333"/>
      <c r="AV2333" s="105"/>
      <c r="AW2333"/>
      <c r="AX2333"/>
      <c r="AY2333"/>
      <c r="AZ2333"/>
      <c r="BA2333"/>
      <c r="BB2333"/>
    </row>
    <row r="2334" spans="1:54" x14ac:dyDescent="0.3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Y2334"/>
      <c r="AA2334"/>
      <c r="AB2334"/>
      <c r="AC2334"/>
      <c r="AD2334"/>
      <c r="AE2334"/>
      <c r="AG2334"/>
      <c r="AI2334" s="11"/>
      <c r="AK2334"/>
      <c r="AL2334"/>
      <c r="AM2334"/>
      <c r="AN2334"/>
      <c r="AO2334"/>
      <c r="AQ2334"/>
      <c r="AR2334"/>
      <c r="AS2334"/>
      <c r="AT2334"/>
      <c r="AU2334"/>
      <c r="AV2334" s="105"/>
      <c r="AW2334"/>
      <c r="AX2334"/>
      <c r="AY2334"/>
      <c r="AZ2334"/>
      <c r="BA2334"/>
      <c r="BB2334"/>
    </row>
    <row r="2335" spans="1:54" x14ac:dyDescent="0.3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Y2335"/>
      <c r="AA2335"/>
      <c r="AB2335"/>
      <c r="AC2335"/>
      <c r="AD2335"/>
      <c r="AE2335"/>
      <c r="AG2335"/>
      <c r="AI2335" s="11"/>
      <c r="AK2335"/>
      <c r="AL2335"/>
      <c r="AM2335"/>
      <c r="AN2335"/>
      <c r="AO2335"/>
      <c r="AQ2335"/>
      <c r="AR2335"/>
      <c r="AS2335"/>
      <c r="AT2335"/>
      <c r="AU2335"/>
      <c r="AV2335" s="105"/>
      <c r="AW2335"/>
      <c r="AX2335"/>
      <c r="AY2335"/>
      <c r="AZ2335"/>
      <c r="BA2335"/>
      <c r="BB2335"/>
    </row>
    <row r="2336" spans="1:54" x14ac:dyDescent="0.3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Y2336"/>
      <c r="AA2336"/>
      <c r="AB2336"/>
      <c r="AC2336"/>
      <c r="AD2336"/>
      <c r="AE2336"/>
      <c r="AG2336"/>
      <c r="AI2336" s="11"/>
      <c r="AK2336"/>
      <c r="AL2336"/>
      <c r="AM2336"/>
      <c r="AN2336"/>
      <c r="AO2336"/>
      <c r="AQ2336"/>
      <c r="AR2336"/>
      <c r="AS2336"/>
      <c r="AT2336"/>
      <c r="AU2336"/>
      <c r="AV2336" s="105"/>
      <c r="AW2336"/>
      <c r="AX2336"/>
      <c r="AY2336"/>
      <c r="AZ2336"/>
      <c r="BA2336"/>
      <c r="BB2336"/>
    </row>
    <row r="2337" spans="1:54" x14ac:dyDescent="0.3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Y2337"/>
      <c r="AA2337"/>
      <c r="AB2337"/>
      <c r="AC2337"/>
      <c r="AD2337"/>
      <c r="AE2337"/>
      <c r="AG2337"/>
      <c r="AI2337" s="11"/>
      <c r="AK2337"/>
      <c r="AL2337"/>
      <c r="AM2337"/>
      <c r="AN2337"/>
      <c r="AO2337"/>
      <c r="AQ2337"/>
      <c r="AR2337"/>
      <c r="AS2337"/>
      <c r="AT2337"/>
      <c r="AU2337"/>
      <c r="AV2337" s="105"/>
      <c r="AW2337"/>
      <c r="AX2337"/>
      <c r="AY2337"/>
      <c r="AZ2337"/>
      <c r="BA2337"/>
      <c r="BB2337"/>
    </row>
    <row r="2338" spans="1:54" x14ac:dyDescent="0.3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Y2338"/>
      <c r="AA2338"/>
      <c r="AB2338"/>
      <c r="AC2338"/>
      <c r="AD2338"/>
      <c r="AE2338"/>
      <c r="AG2338"/>
      <c r="AI2338" s="11"/>
      <c r="AK2338"/>
      <c r="AL2338"/>
      <c r="AM2338"/>
      <c r="AN2338"/>
      <c r="AO2338"/>
      <c r="AQ2338"/>
      <c r="AR2338"/>
      <c r="AS2338"/>
      <c r="AT2338"/>
      <c r="AU2338"/>
      <c r="AV2338" s="105"/>
      <c r="AW2338"/>
      <c r="AX2338"/>
      <c r="AY2338"/>
      <c r="AZ2338"/>
      <c r="BA2338"/>
      <c r="BB2338"/>
    </row>
    <row r="2339" spans="1:54" x14ac:dyDescent="0.3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Y2339"/>
      <c r="AA2339"/>
      <c r="AB2339"/>
      <c r="AC2339"/>
      <c r="AD2339"/>
      <c r="AE2339"/>
      <c r="AG2339"/>
      <c r="AI2339" s="11"/>
      <c r="AK2339"/>
      <c r="AL2339"/>
      <c r="AM2339"/>
      <c r="AN2339"/>
      <c r="AO2339"/>
      <c r="AQ2339"/>
      <c r="AR2339"/>
      <c r="AS2339"/>
      <c r="AT2339"/>
      <c r="AU2339"/>
      <c r="AV2339" s="105"/>
      <c r="AW2339"/>
      <c r="AX2339"/>
      <c r="AY2339"/>
      <c r="AZ2339"/>
      <c r="BA2339"/>
      <c r="BB2339"/>
    </row>
    <row r="2340" spans="1:54" x14ac:dyDescent="0.3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Y2340"/>
      <c r="AA2340"/>
      <c r="AB2340"/>
      <c r="AC2340"/>
      <c r="AD2340"/>
      <c r="AE2340"/>
      <c r="AG2340"/>
      <c r="AI2340" s="11"/>
      <c r="AK2340"/>
      <c r="AL2340"/>
      <c r="AM2340"/>
      <c r="AN2340"/>
      <c r="AO2340"/>
      <c r="AQ2340"/>
      <c r="AR2340"/>
      <c r="AS2340"/>
      <c r="AT2340"/>
      <c r="AU2340"/>
      <c r="AV2340" s="105"/>
      <c r="AW2340"/>
      <c r="AX2340"/>
      <c r="AY2340"/>
      <c r="AZ2340"/>
      <c r="BA2340"/>
      <c r="BB2340"/>
    </row>
    <row r="2341" spans="1:54" x14ac:dyDescent="0.3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Y2341"/>
      <c r="AA2341"/>
      <c r="AB2341"/>
      <c r="AC2341"/>
      <c r="AD2341"/>
      <c r="AE2341"/>
      <c r="AG2341"/>
      <c r="AI2341" s="11"/>
      <c r="AK2341"/>
      <c r="AL2341"/>
      <c r="AM2341"/>
      <c r="AN2341"/>
      <c r="AO2341"/>
      <c r="AQ2341"/>
      <c r="AR2341"/>
      <c r="AS2341"/>
      <c r="AT2341"/>
      <c r="AU2341"/>
      <c r="AV2341" s="105"/>
      <c r="AW2341"/>
      <c r="AX2341"/>
      <c r="AY2341"/>
      <c r="AZ2341"/>
      <c r="BA2341"/>
      <c r="BB2341"/>
    </row>
    <row r="2342" spans="1:54" x14ac:dyDescent="0.3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Y2342"/>
      <c r="AA2342"/>
      <c r="AB2342"/>
      <c r="AC2342"/>
      <c r="AD2342"/>
      <c r="AE2342"/>
      <c r="AG2342"/>
      <c r="AI2342" s="11"/>
      <c r="AK2342"/>
      <c r="AL2342"/>
      <c r="AM2342"/>
      <c r="AN2342"/>
      <c r="AO2342"/>
      <c r="AQ2342"/>
      <c r="AR2342"/>
      <c r="AS2342"/>
      <c r="AT2342"/>
      <c r="AU2342"/>
      <c r="AV2342" s="105"/>
      <c r="AW2342"/>
      <c r="AX2342"/>
      <c r="AY2342"/>
      <c r="AZ2342"/>
      <c r="BA2342"/>
      <c r="BB2342"/>
    </row>
    <row r="2343" spans="1:54" x14ac:dyDescent="0.3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Y2343"/>
      <c r="AA2343"/>
      <c r="AB2343"/>
      <c r="AC2343"/>
      <c r="AD2343"/>
      <c r="AE2343"/>
      <c r="AG2343"/>
      <c r="AI2343" s="11"/>
      <c r="AK2343"/>
      <c r="AL2343"/>
      <c r="AM2343"/>
      <c r="AN2343"/>
      <c r="AO2343"/>
      <c r="AQ2343"/>
      <c r="AR2343"/>
      <c r="AS2343"/>
      <c r="AT2343"/>
      <c r="AU2343"/>
      <c r="AV2343" s="105"/>
      <c r="AW2343"/>
      <c r="AX2343"/>
      <c r="AY2343"/>
      <c r="AZ2343"/>
      <c r="BA2343"/>
      <c r="BB2343"/>
    </row>
    <row r="2344" spans="1:54" x14ac:dyDescent="0.3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Y2344"/>
      <c r="AA2344"/>
      <c r="AB2344"/>
      <c r="AC2344"/>
      <c r="AD2344"/>
      <c r="AE2344"/>
      <c r="AG2344"/>
      <c r="AI2344" s="11"/>
      <c r="AK2344"/>
      <c r="AL2344"/>
      <c r="AM2344"/>
      <c r="AN2344"/>
      <c r="AO2344"/>
      <c r="AQ2344"/>
      <c r="AR2344"/>
      <c r="AS2344"/>
      <c r="AT2344"/>
      <c r="AU2344"/>
      <c r="AV2344" s="105"/>
      <c r="AW2344"/>
      <c r="AX2344"/>
      <c r="AY2344"/>
      <c r="AZ2344"/>
      <c r="BA2344"/>
      <c r="BB2344"/>
    </row>
    <row r="2345" spans="1:54" x14ac:dyDescent="0.3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Y2345"/>
      <c r="AA2345"/>
      <c r="AB2345"/>
      <c r="AC2345"/>
      <c r="AD2345"/>
      <c r="AE2345"/>
      <c r="AG2345"/>
      <c r="AI2345" s="11"/>
      <c r="AK2345"/>
      <c r="AL2345"/>
      <c r="AM2345"/>
      <c r="AN2345"/>
      <c r="AO2345"/>
      <c r="AQ2345"/>
      <c r="AR2345"/>
      <c r="AS2345"/>
      <c r="AT2345"/>
      <c r="AU2345"/>
      <c r="AV2345" s="105"/>
      <c r="AW2345"/>
      <c r="AX2345"/>
      <c r="AY2345"/>
      <c r="AZ2345"/>
      <c r="BA2345"/>
      <c r="BB2345"/>
    </row>
    <row r="2346" spans="1:54" x14ac:dyDescent="0.3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Y2346"/>
      <c r="AA2346"/>
      <c r="AB2346"/>
      <c r="AC2346"/>
      <c r="AD2346"/>
      <c r="AE2346"/>
      <c r="AG2346"/>
      <c r="AI2346" s="11"/>
      <c r="AK2346"/>
      <c r="AL2346"/>
      <c r="AM2346"/>
      <c r="AN2346"/>
      <c r="AO2346"/>
      <c r="AQ2346"/>
      <c r="AR2346"/>
      <c r="AS2346"/>
      <c r="AT2346"/>
      <c r="AU2346"/>
      <c r="AV2346" s="105"/>
      <c r="AW2346"/>
      <c r="AX2346"/>
      <c r="AY2346"/>
      <c r="AZ2346"/>
      <c r="BA2346"/>
      <c r="BB2346"/>
    </row>
    <row r="2347" spans="1:54" x14ac:dyDescent="0.3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Y2347"/>
      <c r="AA2347"/>
      <c r="AB2347"/>
      <c r="AC2347"/>
      <c r="AD2347"/>
      <c r="AE2347"/>
      <c r="AG2347"/>
      <c r="AI2347" s="11"/>
      <c r="AK2347"/>
      <c r="AL2347"/>
      <c r="AM2347"/>
      <c r="AN2347"/>
      <c r="AO2347"/>
      <c r="AQ2347"/>
      <c r="AR2347"/>
      <c r="AS2347"/>
      <c r="AT2347"/>
      <c r="AU2347"/>
      <c r="AV2347" s="105"/>
      <c r="AW2347"/>
      <c r="AX2347"/>
      <c r="AY2347"/>
      <c r="AZ2347"/>
      <c r="BA2347"/>
      <c r="BB2347"/>
    </row>
    <row r="2348" spans="1:54" x14ac:dyDescent="0.3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Y2348"/>
      <c r="AA2348"/>
      <c r="AB2348"/>
      <c r="AC2348"/>
      <c r="AD2348"/>
      <c r="AE2348"/>
      <c r="AG2348"/>
      <c r="AI2348" s="11"/>
      <c r="AK2348"/>
      <c r="AL2348"/>
      <c r="AM2348"/>
      <c r="AN2348"/>
      <c r="AO2348"/>
      <c r="AQ2348"/>
      <c r="AR2348"/>
      <c r="AS2348"/>
      <c r="AT2348"/>
      <c r="AU2348"/>
      <c r="AV2348" s="105"/>
      <c r="AW2348"/>
      <c r="AX2348"/>
      <c r="AY2348"/>
      <c r="AZ2348"/>
      <c r="BA2348"/>
      <c r="BB2348"/>
    </row>
    <row r="2349" spans="1:54" x14ac:dyDescent="0.3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Y2349"/>
      <c r="AA2349"/>
      <c r="AB2349"/>
      <c r="AC2349"/>
      <c r="AD2349"/>
      <c r="AE2349"/>
      <c r="AG2349"/>
      <c r="AI2349" s="11"/>
      <c r="AK2349"/>
      <c r="AL2349"/>
      <c r="AM2349"/>
      <c r="AN2349"/>
      <c r="AO2349"/>
      <c r="AQ2349"/>
      <c r="AR2349"/>
      <c r="AS2349"/>
      <c r="AT2349"/>
      <c r="AU2349"/>
      <c r="AV2349" s="105"/>
      <c r="AW2349"/>
      <c r="AX2349"/>
      <c r="AY2349"/>
      <c r="AZ2349"/>
      <c r="BA2349"/>
      <c r="BB2349"/>
    </row>
    <row r="2350" spans="1:54" x14ac:dyDescent="0.3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Y2350"/>
      <c r="AA2350"/>
      <c r="AB2350"/>
      <c r="AC2350"/>
      <c r="AD2350"/>
      <c r="AE2350"/>
      <c r="AG2350"/>
      <c r="AI2350" s="11"/>
      <c r="AK2350"/>
      <c r="AL2350"/>
      <c r="AM2350"/>
      <c r="AN2350"/>
      <c r="AO2350"/>
      <c r="AQ2350"/>
      <c r="AR2350"/>
      <c r="AS2350"/>
      <c r="AT2350"/>
      <c r="AU2350"/>
      <c r="AV2350" s="105"/>
      <c r="AW2350"/>
      <c r="AX2350"/>
      <c r="AY2350"/>
      <c r="AZ2350"/>
      <c r="BA2350"/>
      <c r="BB2350"/>
    </row>
    <row r="2351" spans="1:54" x14ac:dyDescent="0.3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Y2351"/>
      <c r="AA2351"/>
      <c r="AB2351"/>
      <c r="AC2351"/>
      <c r="AD2351"/>
      <c r="AE2351"/>
      <c r="AG2351"/>
      <c r="AI2351" s="11"/>
      <c r="AK2351"/>
      <c r="AL2351"/>
      <c r="AM2351"/>
      <c r="AN2351"/>
      <c r="AO2351"/>
      <c r="AQ2351"/>
      <c r="AR2351"/>
      <c r="AS2351"/>
      <c r="AT2351"/>
      <c r="AU2351"/>
      <c r="AV2351" s="105"/>
      <c r="AW2351"/>
      <c r="AX2351"/>
      <c r="AY2351"/>
      <c r="AZ2351"/>
      <c r="BA2351"/>
      <c r="BB2351"/>
    </row>
    <row r="2352" spans="1:54" x14ac:dyDescent="0.3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Y2352"/>
      <c r="AA2352"/>
      <c r="AB2352"/>
      <c r="AC2352"/>
      <c r="AD2352"/>
      <c r="AE2352"/>
      <c r="AG2352"/>
      <c r="AI2352" s="11"/>
      <c r="AK2352"/>
      <c r="AL2352"/>
      <c r="AM2352"/>
      <c r="AN2352"/>
      <c r="AO2352"/>
      <c r="AQ2352"/>
      <c r="AR2352"/>
      <c r="AS2352"/>
      <c r="AT2352"/>
      <c r="AU2352"/>
      <c r="AV2352" s="105"/>
      <c r="AW2352"/>
      <c r="AX2352"/>
      <c r="AY2352"/>
      <c r="AZ2352"/>
      <c r="BA2352"/>
      <c r="BB2352"/>
    </row>
    <row r="2353" spans="1:54" x14ac:dyDescent="0.3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Y2353"/>
      <c r="AA2353"/>
      <c r="AB2353"/>
      <c r="AC2353"/>
      <c r="AD2353"/>
      <c r="AE2353"/>
      <c r="AG2353"/>
      <c r="AI2353" s="11"/>
      <c r="AK2353"/>
      <c r="AL2353"/>
      <c r="AM2353"/>
      <c r="AN2353"/>
      <c r="AO2353"/>
      <c r="AQ2353"/>
      <c r="AR2353"/>
      <c r="AS2353"/>
      <c r="AT2353"/>
      <c r="AU2353"/>
      <c r="AV2353" s="105"/>
      <c r="AW2353"/>
      <c r="AX2353"/>
      <c r="AY2353"/>
      <c r="AZ2353"/>
      <c r="BA2353"/>
      <c r="BB2353"/>
    </row>
    <row r="2354" spans="1:54" x14ac:dyDescent="0.3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Y2354"/>
      <c r="AA2354"/>
      <c r="AB2354"/>
      <c r="AC2354"/>
      <c r="AD2354"/>
      <c r="AE2354"/>
      <c r="AG2354"/>
      <c r="AI2354" s="11"/>
      <c r="AK2354"/>
      <c r="AL2354"/>
      <c r="AM2354"/>
      <c r="AN2354"/>
      <c r="AO2354"/>
      <c r="AQ2354"/>
      <c r="AR2354"/>
      <c r="AS2354"/>
      <c r="AT2354"/>
      <c r="AU2354"/>
      <c r="AV2354" s="105"/>
      <c r="AW2354"/>
      <c r="AX2354"/>
      <c r="AY2354"/>
      <c r="AZ2354"/>
      <c r="BA2354"/>
      <c r="BB2354"/>
    </row>
    <row r="2355" spans="1:54" x14ac:dyDescent="0.3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Y2355"/>
      <c r="AA2355"/>
      <c r="AB2355"/>
      <c r="AC2355"/>
      <c r="AD2355"/>
      <c r="AE2355"/>
      <c r="AG2355"/>
      <c r="AI2355" s="11"/>
      <c r="AK2355"/>
      <c r="AL2355"/>
      <c r="AM2355"/>
      <c r="AN2355"/>
      <c r="AO2355"/>
      <c r="AQ2355"/>
      <c r="AR2355"/>
      <c r="AS2355"/>
      <c r="AT2355"/>
      <c r="AU2355"/>
      <c r="AV2355" s="105"/>
      <c r="AW2355"/>
      <c r="AX2355"/>
      <c r="AY2355"/>
      <c r="AZ2355"/>
      <c r="BA2355"/>
      <c r="BB2355"/>
    </row>
    <row r="2356" spans="1:54" x14ac:dyDescent="0.3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Y2356"/>
      <c r="AA2356"/>
      <c r="AB2356"/>
      <c r="AC2356"/>
      <c r="AD2356"/>
      <c r="AE2356"/>
      <c r="AG2356"/>
      <c r="AI2356" s="11"/>
      <c r="AK2356"/>
      <c r="AL2356"/>
      <c r="AM2356"/>
      <c r="AN2356"/>
      <c r="AO2356"/>
      <c r="AQ2356"/>
      <c r="AR2356"/>
      <c r="AS2356"/>
      <c r="AT2356"/>
      <c r="AU2356"/>
      <c r="AV2356" s="105"/>
      <c r="AW2356"/>
      <c r="AX2356"/>
      <c r="AY2356"/>
      <c r="AZ2356"/>
      <c r="BA2356"/>
      <c r="BB2356"/>
    </row>
    <row r="2357" spans="1:54" x14ac:dyDescent="0.3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Y2357"/>
      <c r="AA2357"/>
      <c r="AB2357"/>
      <c r="AC2357"/>
      <c r="AD2357"/>
      <c r="AE2357"/>
      <c r="AG2357"/>
      <c r="AI2357" s="11"/>
      <c r="AK2357"/>
      <c r="AL2357"/>
      <c r="AM2357"/>
      <c r="AN2357"/>
      <c r="AO2357"/>
      <c r="AQ2357"/>
      <c r="AR2357"/>
      <c r="AS2357"/>
      <c r="AT2357"/>
      <c r="AU2357"/>
      <c r="AV2357" s="105"/>
      <c r="AW2357"/>
      <c r="AX2357"/>
      <c r="AY2357"/>
      <c r="AZ2357"/>
      <c r="BA2357"/>
      <c r="BB2357"/>
    </row>
    <row r="2358" spans="1:54" x14ac:dyDescent="0.3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Y2358"/>
      <c r="AA2358"/>
      <c r="AB2358"/>
      <c r="AC2358"/>
      <c r="AD2358"/>
      <c r="AE2358"/>
      <c r="AG2358"/>
      <c r="AI2358" s="11"/>
      <c r="AK2358"/>
      <c r="AL2358"/>
      <c r="AM2358"/>
      <c r="AN2358"/>
      <c r="AO2358"/>
      <c r="AQ2358"/>
      <c r="AR2358"/>
      <c r="AS2358"/>
      <c r="AT2358"/>
      <c r="AU2358"/>
      <c r="AV2358" s="105"/>
      <c r="AW2358"/>
      <c r="AX2358"/>
      <c r="AY2358"/>
      <c r="AZ2358"/>
      <c r="BA2358"/>
      <c r="BB2358"/>
    </row>
    <row r="2359" spans="1:54" x14ac:dyDescent="0.3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Y2359"/>
      <c r="AA2359"/>
      <c r="AB2359"/>
      <c r="AC2359"/>
      <c r="AD2359"/>
      <c r="AE2359"/>
      <c r="AG2359"/>
      <c r="AI2359" s="11"/>
      <c r="AK2359"/>
      <c r="AL2359"/>
      <c r="AM2359"/>
      <c r="AN2359"/>
      <c r="AO2359"/>
      <c r="AQ2359"/>
      <c r="AR2359"/>
      <c r="AS2359"/>
      <c r="AT2359"/>
      <c r="AU2359"/>
      <c r="AV2359" s="105"/>
      <c r="AW2359"/>
      <c r="AX2359"/>
      <c r="AY2359"/>
      <c r="AZ2359"/>
      <c r="BA2359"/>
      <c r="BB2359"/>
    </row>
    <row r="2360" spans="1:54" x14ac:dyDescent="0.3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Y2360"/>
      <c r="AA2360"/>
      <c r="AB2360"/>
      <c r="AC2360"/>
      <c r="AD2360"/>
      <c r="AE2360"/>
      <c r="AG2360"/>
      <c r="AI2360" s="11"/>
      <c r="AK2360"/>
      <c r="AL2360"/>
      <c r="AM2360"/>
      <c r="AN2360"/>
      <c r="AO2360"/>
      <c r="AQ2360"/>
      <c r="AR2360"/>
      <c r="AS2360"/>
      <c r="AT2360"/>
      <c r="AU2360"/>
      <c r="AV2360" s="105"/>
      <c r="AW2360"/>
      <c r="AX2360"/>
      <c r="AY2360"/>
      <c r="AZ2360"/>
      <c r="BA2360"/>
      <c r="BB2360"/>
    </row>
    <row r="2361" spans="1:54" x14ac:dyDescent="0.3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Y2361"/>
      <c r="AA2361"/>
      <c r="AB2361"/>
      <c r="AC2361"/>
      <c r="AD2361"/>
      <c r="AE2361"/>
      <c r="AG2361"/>
      <c r="AI2361" s="11"/>
      <c r="AK2361"/>
      <c r="AL2361"/>
      <c r="AM2361"/>
      <c r="AN2361"/>
      <c r="AO2361"/>
      <c r="AQ2361"/>
      <c r="AR2361"/>
      <c r="AS2361"/>
      <c r="AT2361"/>
      <c r="AU2361"/>
      <c r="AV2361" s="105"/>
      <c r="AW2361"/>
      <c r="AX2361"/>
      <c r="AY2361"/>
      <c r="AZ2361"/>
      <c r="BA2361"/>
      <c r="BB2361"/>
    </row>
    <row r="2362" spans="1:54" x14ac:dyDescent="0.3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Y2362"/>
      <c r="AA2362"/>
      <c r="AB2362"/>
      <c r="AC2362"/>
      <c r="AD2362"/>
      <c r="AE2362"/>
      <c r="AG2362"/>
      <c r="AI2362" s="11"/>
      <c r="AK2362"/>
      <c r="AL2362"/>
      <c r="AM2362"/>
      <c r="AN2362"/>
      <c r="AO2362"/>
      <c r="AQ2362"/>
      <c r="AR2362"/>
      <c r="AS2362"/>
      <c r="AT2362"/>
      <c r="AU2362"/>
      <c r="AV2362" s="105"/>
      <c r="AW2362"/>
      <c r="AX2362"/>
      <c r="AY2362"/>
      <c r="AZ2362"/>
      <c r="BA2362"/>
      <c r="BB2362"/>
    </row>
    <row r="2363" spans="1:54" x14ac:dyDescent="0.3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Y2363"/>
      <c r="AA2363"/>
      <c r="AB2363"/>
      <c r="AC2363"/>
      <c r="AD2363"/>
      <c r="AE2363"/>
      <c r="AG2363"/>
      <c r="AI2363" s="11"/>
      <c r="AK2363"/>
      <c r="AL2363"/>
      <c r="AM2363"/>
      <c r="AN2363"/>
      <c r="AO2363"/>
      <c r="AQ2363"/>
      <c r="AR2363"/>
      <c r="AS2363"/>
      <c r="AT2363"/>
      <c r="AU2363"/>
      <c r="AV2363" s="105"/>
      <c r="AW2363"/>
      <c r="AX2363"/>
      <c r="AY2363"/>
      <c r="AZ2363"/>
      <c r="BA2363"/>
      <c r="BB2363"/>
    </row>
    <row r="2364" spans="1:54" x14ac:dyDescent="0.3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Y2364"/>
      <c r="AA2364"/>
      <c r="AB2364"/>
      <c r="AC2364"/>
      <c r="AD2364"/>
      <c r="AE2364"/>
      <c r="AG2364"/>
      <c r="AI2364" s="11"/>
      <c r="AK2364"/>
      <c r="AL2364"/>
      <c r="AM2364"/>
      <c r="AN2364"/>
      <c r="AO2364"/>
      <c r="AQ2364"/>
      <c r="AR2364"/>
      <c r="AS2364"/>
      <c r="AT2364"/>
      <c r="AU2364"/>
      <c r="AV2364" s="105"/>
      <c r="AW2364"/>
      <c r="AX2364"/>
      <c r="AY2364"/>
      <c r="AZ2364"/>
      <c r="BA2364"/>
      <c r="BB2364"/>
    </row>
    <row r="2365" spans="1:54" x14ac:dyDescent="0.3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Y2365"/>
      <c r="AA2365"/>
      <c r="AB2365"/>
      <c r="AC2365"/>
      <c r="AD2365"/>
      <c r="AE2365"/>
      <c r="AG2365"/>
      <c r="AI2365" s="11"/>
      <c r="AK2365"/>
      <c r="AL2365"/>
      <c r="AM2365"/>
      <c r="AN2365"/>
      <c r="AO2365"/>
      <c r="AQ2365"/>
      <c r="AR2365"/>
      <c r="AS2365"/>
      <c r="AT2365"/>
      <c r="AU2365"/>
      <c r="AV2365" s="105"/>
      <c r="AW2365"/>
      <c r="AX2365"/>
      <c r="AY2365"/>
      <c r="AZ2365"/>
      <c r="BA2365"/>
      <c r="BB2365"/>
    </row>
    <row r="2366" spans="1:54" x14ac:dyDescent="0.3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Y2366"/>
      <c r="AA2366"/>
      <c r="AB2366"/>
      <c r="AC2366"/>
      <c r="AD2366"/>
      <c r="AE2366"/>
      <c r="AG2366"/>
      <c r="AI2366" s="11"/>
      <c r="AK2366"/>
      <c r="AL2366"/>
      <c r="AM2366"/>
      <c r="AN2366"/>
      <c r="AO2366"/>
      <c r="AQ2366"/>
      <c r="AR2366"/>
      <c r="AS2366"/>
      <c r="AT2366"/>
      <c r="AU2366"/>
      <c r="AV2366" s="105"/>
      <c r="AW2366"/>
      <c r="AX2366"/>
      <c r="AY2366"/>
      <c r="AZ2366"/>
      <c r="BA2366"/>
      <c r="BB2366"/>
    </row>
    <row r="2367" spans="1:54" x14ac:dyDescent="0.3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Y2367"/>
      <c r="AA2367"/>
      <c r="AB2367"/>
      <c r="AC2367"/>
      <c r="AD2367"/>
      <c r="AE2367"/>
      <c r="AG2367"/>
      <c r="AI2367" s="11"/>
      <c r="AK2367"/>
      <c r="AL2367"/>
      <c r="AM2367"/>
      <c r="AN2367"/>
      <c r="AO2367"/>
      <c r="AQ2367"/>
      <c r="AR2367"/>
      <c r="AS2367"/>
      <c r="AT2367"/>
      <c r="AU2367"/>
      <c r="AV2367" s="105"/>
      <c r="AW2367"/>
      <c r="AX2367"/>
      <c r="AY2367"/>
      <c r="AZ2367"/>
      <c r="BA2367"/>
      <c r="BB2367"/>
    </row>
    <row r="2368" spans="1:54" x14ac:dyDescent="0.3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Y2368"/>
      <c r="AA2368"/>
      <c r="AB2368"/>
      <c r="AC2368"/>
      <c r="AD2368"/>
      <c r="AE2368"/>
      <c r="AG2368"/>
      <c r="AI2368" s="11"/>
      <c r="AK2368"/>
      <c r="AL2368"/>
      <c r="AM2368"/>
      <c r="AN2368"/>
      <c r="AO2368"/>
      <c r="AQ2368"/>
      <c r="AR2368"/>
      <c r="AS2368"/>
      <c r="AT2368"/>
      <c r="AU2368"/>
      <c r="AV2368" s="105"/>
      <c r="AW2368"/>
      <c r="AX2368"/>
      <c r="AY2368"/>
      <c r="AZ2368"/>
      <c r="BA2368"/>
      <c r="BB2368"/>
    </row>
    <row r="2369" spans="1:54" x14ac:dyDescent="0.3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Y2369"/>
      <c r="AA2369"/>
      <c r="AB2369"/>
      <c r="AC2369"/>
      <c r="AD2369"/>
      <c r="AE2369"/>
      <c r="AG2369"/>
      <c r="AI2369" s="11"/>
      <c r="AK2369"/>
      <c r="AL2369"/>
      <c r="AM2369"/>
      <c r="AN2369"/>
      <c r="AO2369"/>
      <c r="AQ2369"/>
      <c r="AR2369"/>
      <c r="AS2369"/>
      <c r="AT2369"/>
      <c r="AU2369"/>
      <c r="AV2369" s="105"/>
      <c r="AW2369"/>
      <c r="AX2369"/>
      <c r="AY2369"/>
      <c r="AZ2369"/>
      <c r="BA2369"/>
      <c r="BB2369"/>
    </row>
    <row r="2370" spans="1:54" x14ac:dyDescent="0.3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Y2370"/>
      <c r="AA2370"/>
      <c r="AB2370"/>
      <c r="AC2370"/>
      <c r="AD2370"/>
      <c r="AE2370"/>
      <c r="AG2370"/>
      <c r="AI2370" s="11"/>
      <c r="AK2370"/>
      <c r="AL2370"/>
      <c r="AM2370"/>
      <c r="AN2370"/>
      <c r="AO2370"/>
      <c r="AQ2370"/>
      <c r="AR2370"/>
      <c r="AS2370"/>
      <c r="AT2370"/>
      <c r="AU2370"/>
      <c r="AV2370" s="105"/>
      <c r="AW2370"/>
      <c r="AX2370"/>
      <c r="AY2370"/>
      <c r="AZ2370"/>
      <c r="BA2370"/>
      <c r="BB2370"/>
    </row>
    <row r="2371" spans="1:54" x14ac:dyDescent="0.3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Y2371"/>
      <c r="AA2371"/>
      <c r="AB2371"/>
      <c r="AC2371"/>
      <c r="AD2371"/>
      <c r="AE2371"/>
      <c r="AG2371"/>
      <c r="AI2371" s="11"/>
      <c r="AK2371"/>
      <c r="AL2371"/>
      <c r="AM2371"/>
      <c r="AN2371"/>
      <c r="AO2371"/>
      <c r="AQ2371"/>
      <c r="AR2371"/>
      <c r="AS2371"/>
      <c r="AT2371"/>
      <c r="AU2371"/>
      <c r="AV2371" s="105"/>
      <c r="AW2371"/>
      <c r="AX2371"/>
      <c r="AY2371"/>
      <c r="AZ2371"/>
      <c r="BA2371"/>
      <c r="BB2371"/>
    </row>
    <row r="2372" spans="1:54" x14ac:dyDescent="0.3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Y2372"/>
      <c r="AA2372"/>
      <c r="AB2372"/>
      <c r="AC2372"/>
      <c r="AD2372"/>
      <c r="AE2372"/>
      <c r="AG2372"/>
      <c r="AI2372" s="11"/>
      <c r="AK2372"/>
      <c r="AL2372"/>
      <c r="AM2372"/>
      <c r="AN2372"/>
      <c r="AO2372"/>
      <c r="AQ2372"/>
      <c r="AR2372"/>
      <c r="AS2372"/>
      <c r="AT2372"/>
      <c r="AU2372"/>
      <c r="AV2372" s="105"/>
      <c r="AW2372"/>
      <c r="AX2372"/>
      <c r="AY2372"/>
      <c r="AZ2372"/>
      <c r="BA2372"/>
      <c r="BB2372"/>
    </row>
    <row r="2373" spans="1:54" x14ac:dyDescent="0.3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Y2373"/>
      <c r="AA2373"/>
      <c r="AB2373"/>
      <c r="AC2373"/>
      <c r="AD2373"/>
      <c r="AE2373"/>
      <c r="AG2373"/>
      <c r="AI2373" s="11"/>
      <c r="AK2373"/>
      <c r="AL2373"/>
      <c r="AM2373"/>
      <c r="AN2373"/>
      <c r="AO2373"/>
      <c r="AQ2373"/>
      <c r="AR2373"/>
      <c r="AS2373"/>
      <c r="AT2373"/>
      <c r="AU2373"/>
      <c r="AV2373" s="105"/>
      <c r="AW2373"/>
      <c r="AX2373"/>
      <c r="AY2373"/>
      <c r="AZ2373"/>
      <c r="BA2373"/>
      <c r="BB2373"/>
    </row>
    <row r="2374" spans="1:54" x14ac:dyDescent="0.3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Y2374"/>
      <c r="AA2374"/>
      <c r="AB2374"/>
      <c r="AC2374"/>
      <c r="AD2374"/>
      <c r="AE2374"/>
      <c r="AG2374"/>
      <c r="AI2374" s="11"/>
      <c r="AK2374"/>
      <c r="AL2374"/>
      <c r="AM2374"/>
      <c r="AN2374"/>
      <c r="AO2374"/>
      <c r="AQ2374"/>
      <c r="AR2374"/>
      <c r="AS2374"/>
      <c r="AT2374"/>
      <c r="AU2374"/>
      <c r="AV2374" s="105"/>
      <c r="AW2374"/>
      <c r="AX2374"/>
      <c r="AY2374"/>
      <c r="AZ2374"/>
      <c r="BA2374"/>
      <c r="BB2374"/>
    </row>
    <row r="2375" spans="1:54" x14ac:dyDescent="0.3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Y2375"/>
      <c r="AA2375"/>
      <c r="AB2375"/>
      <c r="AC2375"/>
      <c r="AD2375"/>
      <c r="AE2375"/>
      <c r="AG2375"/>
      <c r="AI2375" s="11"/>
      <c r="AK2375"/>
      <c r="AL2375"/>
      <c r="AM2375"/>
      <c r="AN2375"/>
      <c r="AO2375"/>
      <c r="AQ2375"/>
      <c r="AR2375"/>
      <c r="AS2375"/>
      <c r="AT2375"/>
      <c r="AU2375"/>
      <c r="AV2375" s="105"/>
      <c r="AW2375"/>
      <c r="AX2375"/>
      <c r="AY2375"/>
      <c r="AZ2375"/>
      <c r="BA2375"/>
      <c r="BB2375"/>
    </row>
    <row r="2376" spans="1:54" x14ac:dyDescent="0.3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Y2376"/>
      <c r="AA2376"/>
      <c r="AB2376"/>
      <c r="AC2376"/>
      <c r="AD2376"/>
      <c r="AE2376"/>
      <c r="AG2376"/>
      <c r="AI2376" s="11"/>
      <c r="AK2376"/>
      <c r="AL2376"/>
      <c r="AM2376"/>
      <c r="AN2376"/>
      <c r="AO2376"/>
      <c r="AQ2376"/>
      <c r="AR2376"/>
      <c r="AS2376"/>
      <c r="AT2376"/>
      <c r="AU2376"/>
      <c r="AV2376" s="105"/>
      <c r="AW2376"/>
      <c r="AX2376"/>
      <c r="AY2376"/>
      <c r="AZ2376"/>
      <c r="BA2376"/>
      <c r="BB2376"/>
    </row>
    <row r="2377" spans="1:54" x14ac:dyDescent="0.3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Y2377"/>
      <c r="AA2377"/>
      <c r="AB2377"/>
      <c r="AC2377"/>
      <c r="AD2377"/>
      <c r="AE2377"/>
      <c r="AG2377"/>
      <c r="AI2377" s="11"/>
      <c r="AK2377"/>
      <c r="AL2377"/>
      <c r="AM2377"/>
      <c r="AN2377"/>
      <c r="AO2377"/>
      <c r="AQ2377"/>
      <c r="AR2377"/>
      <c r="AS2377"/>
      <c r="AT2377"/>
      <c r="AU2377"/>
      <c r="AV2377" s="105"/>
      <c r="AW2377"/>
      <c r="AX2377"/>
      <c r="AY2377"/>
      <c r="AZ2377"/>
      <c r="BA2377"/>
      <c r="BB2377"/>
    </row>
    <row r="2378" spans="1:54" x14ac:dyDescent="0.3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Y2378"/>
      <c r="AA2378"/>
      <c r="AB2378"/>
      <c r="AC2378"/>
      <c r="AD2378"/>
      <c r="AE2378"/>
      <c r="AG2378"/>
      <c r="AI2378" s="11"/>
      <c r="AK2378"/>
      <c r="AL2378"/>
      <c r="AM2378"/>
      <c r="AN2378"/>
      <c r="AO2378"/>
      <c r="AQ2378"/>
      <c r="AR2378"/>
      <c r="AS2378"/>
      <c r="AT2378"/>
      <c r="AU2378"/>
      <c r="AV2378" s="105"/>
      <c r="AW2378"/>
      <c r="AX2378"/>
      <c r="AY2378"/>
      <c r="AZ2378"/>
      <c r="BA2378"/>
      <c r="BB2378"/>
    </row>
    <row r="2379" spans="1:54" x14ac:dyDescent="0.3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Y2379"/>
      <c r="AA2379"/>
      <c r="AB2379"/>
      <c r="AC2379"/>
      <c r="AD2379"/>
      <c r="AE2379"/>
      <c r="AG2379"/>
      <c r="AI2379" s="11"/>
      <c r="AK2379"/>
      <c r="AL2379"/>
      <c r="AM2379"/>
      <c r="AN2379"/>
      <c r="AO2379"/>
      <c r="AQ2379"/>
      <c r="AR2379"/>
      <c r="AS2379"/>
      <c r="AT2379"/>
      <c r="AU2379"/>
      <c r="AV2379" s="105"/>
      <c r="AW2379"/>
      <c r="AX2379"/>
      <c r="AY2379"/>
      <c r="AZ2379"/>
      <c r="BA2379"/>
      <c r="BB2379"/>
    </row>
    <row r="2380" spans="1:54" x14ac:dyDescent="0.3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Y2380"/>
      <c r="AA2380"/>
      <c r="AB2380"/>
      <c r="AC2380"/>
      <c r="AD2380"/>
      <c r="AE2380"/>
      <c r="AG2380"/>
      <c r="AI2380" s="11"/>
      <c r="AK2380"/>
      <c r="AL2380"/>
      <c r="AM2380"/>
      <c r="AN2380"/>
      <c r="AO2380"/>
      <c r="AQ2380"/>
      <c r="AR2380"/>
      <c r="AS2380"/>
      <c r="AT2380"/>
      <c r="AU2380"/>
      <c r="AV2380" s="105"/>
      <c r="AW2380"/>
      <c r="AX2380"/>
      <c r="AY2380"/>
      <c r="AZ2380"/>
      <c r="BA2380"/>
      <c r="BB2380"/>
    </row>
    <row r="2381" spans="1:54" x14ac:dyDescent="0.3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Y2381"/>
      <c r="AA2381"/>
      <c r="AB2381"/>
      <c r="AC2381"/>
      <c r="AD2381"/>
      <c r="AE2381"/>
      <c r="AG2381"/>
      <c r="AI2381" s="11"/>
      <c r="AK2381"/>
      <c r="AL2381"/>
      <c r="AM2381"/>
      <c r="AN2381"/>
      <c r="AO2381"/>
      <c r="AQ2381"/>
      <c r="AR2381"/>
      <c r="AS2381"/>
      <c r="AT2381"/>
      <c r="AU2381"/>
      <c r="AV2381" s="105"/>
      <c r="AW2381"/>
      <c r="AX2381"/>
      <c r="AY2381"/>
      <c r="AZ2381"/>
      <c r="BA2381"/>
      <c r="BB2381"/>
    </row>
    <row r="2382" spans="1:54" x14ac:dyDescent="0.3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Y2382"/>
      <c r="AA2382"/>
      <c r="AB2382"/>
      <c r="AC2382"/>
      <c r="AD2382"/>
      <c r="AE2382"/>
      <c r="AG2382"/>
      <c r="AI2382" s="11"/>
      <c r="AK2382"/>
      <c r="AL2382"/>
      <c r="AM2382"/>
      <c r="AN2382"/>
      <c r="AO2382"/>
      <c r="AQ2382"/>
      <c r="AR2382"/>
      <c r="AS2382"/>
      <c r="AT2382"/>
      <c r="AU2382"/>
      <c r="AV2382" s="105"/>
      <c r="AW2382"/>
      <c r="AX2382"/>
      <c r="AY2382"/>
      <c r="AZ2382"/>
      <c r="BA2382"/>
      <c r="BB2382"/>
    </row>
    <row r="2383" spans="1:54" x14ac:dyDescent="0.3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Y2383"/>
      <c r="AA2383"/>
      <c r="AB2383"/>
      <c r="AC2383"/>
      <c r="AD2383"/>
      <c r="AE2383"/>
      <c r="AG2383"/>
      <c r="AI2383" s="11"/>
      <c r="AK2383"/>
      <c r="AL2383"/>
      <c r="AM2383"/>
      <c r="AN2383"/>
      <c r="AO2383"/>
      <c r="AQ2383"/>
      <c r="AR2383"/>
      <c r="AS2383"/>
      <c r="AT2383"/>
      <c r="AU2383"/>
      <c r="AV2383" s="105"/>
      <c r="AW2383"/>
      <c r="AX2383"/>
      <c r="AY2383"/>
      <c r="AZ2383"/>
      <c r="BA2383"/>
      <c r="BB2383"/>
    </row>
    <row r="2384" spans="1:54" x14ac:dyDescent="0.3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Y2384"/>
      <c r="AA2384"/>
      <c r="AB2384"/>
      <c r="AC2384"/>
      <c r="AD2384"/>
      <c r="AE2384"/>
      <c r="AG2384"/>
      <c r="AI2384" s="11"/>
      <c r="AK2384"/>
      <c r="AL2384"/>
      <c r="AM2384"/>
      <c r="AN2384"/>
      <c r="AO2384"/>
      <c r="AQ2384"/>
      <c r="AR2384"/>
      <c r="AS2384"/>
      <c r="AT2384"/>
      <c r="AU2384"/>
      <c r="AV2384" s="105"/>
      <c r="AW2384"/>
      <c r="AX2384"/>
      <c r="AY2384"/>
      <c r="AZ2384"/>
      <c r="BA2384"/>
      <c r="BB2384"/>
    </row>
    <row r="2385" spans="1:54" x14ac:dyDescent="0.3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Y2385"/>
      <c r="AA2385"/>
      <c r="AB2385"/>
      <c r="AC2385"/>
      <c r="AD2385"/>
      <c r="AE2385"/>
      <c r="AG2385"/>
      <c r="AI2385" s="11"/>
      <c r="AK2385"/>
      <c r="AL2385"/>
      <c r="AM2385"/>
      <c r="AN2385"/>
      <c r="AO2385"/>
      <c r="AQ2385"/>
      <c r="AR2385"/>
      <c r="AS2385"/>
      <c r="AT2385"/>
      <c r="AU2385"/>
      <c r="AV2385" s="105"/>
      <c r="AW2385"/>
      <c r="AX2385"/>
      <c r="AY2385"/>
      <c r="AZ2385"/>
      <c r="BA2385"/>
      <c r="BB2385"/>
    </row>
    <row r="2386" spans="1:54" x14ac:dyDescent="0.3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Y2386"/>
      <c r="AA2386"/>
      <c r="AB2386"/>
      <c r="AC2386"/>
      <c r="AD2386"/>
      <c r="AE2386"/>
      <c r="AG2386"/>
      <c r="AI2386" s="11"/>
      <c r="AK2386"/>
      <c r="AL2386"/>
      <c r="AM2386"/>
      <c r="AN2386"/>
      <c r="AO2386"/>
      <c r="AQ2386"/>
      <c r="AR2386"/>
      <c r="AS2386"/>
      <c r="AT2386"/>
      <c r="AU2386"/>
      <c r="AV2386" s="105"/>
      <c r="AW2386"/>
      <c r="AX2386"/>
      <c r="AY2386"/>
      <c r="AZ2386"/>
      <c r="BA2386"/>
      <c r="BB2386"/>
    </row>
    <row r="2387" spans="1:54" x14ac:dyDescent="0.3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Y2387"/>
      <c r="AA2387"/>
      <c r="AB2387"/>
      <c r="AC2387"/>
      <c r="AD2387"/>
      <c r="AE2387"/>
      <c r="AG2387"/>
      <c r="AI2387" s="11"/>
      <c r="AK2387"/>
      <c r="AL2387"/>
      <c r="AM2387"/>
      <c r="AN2387"/>
      <c r="AO2387"/>
      <c r="AQ2387"/>
      <c r="AR2387"/>
      <c r="AS2387"/>
      <c r="AT2387"/>
      <c r="AU2387"/>
      <c r="AV2387" s="105"/>
      <c r="AW2387"/>
      <c r="AX2387"/>
      <c r="AY2387"/>
      <c r="AZ2387"/>
      <c r="BA2387"/>
      <c r="BB2387"/>
    </row>
    <row r="2388" spans="1:54" x14ac:dyDescent="0.3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Y2388"/>
      <c r="AA2388"/>
      <c r="AB2388"/>
      <c r="AC2388"/>
      <c r="AD2388"/>
      <c r="AE2388"/>
      <c r="AG2388"/>
      <c r="AI2388" s="11"/>
      <c r="AK2388"/>
      <c r="AL2388"/>
      <c r="AM2388"/>
      <c r="AN2388"/>
      <c r="AO2388"/>
      <c r="AQ2388"/>
      <c r="AR2388"/>
      <c r="AS2388"/>
      <c r="AT2388"/>
      <c r="AU2388"/>
      <c r="AV2388" s="105"/>
      <c r="AW2388"/>
      <c r="AX2388"/>
      <c r="AY2388"/>
      <c r="AZ2388"/>
      <c r="BA2388"/>
      <c r="BB2388"/>
    </row>
    <row r="2389" spans="1:54" x14ac:dyDescent="0.3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Y2389"/>
      <c r="AA2389"/>
      <c r="AB2389"/>
      <c r="AC2389"/>
      <c r="AD2389"/>
      <c r="AE2389"/>
      <c r="AG2389"/>
      <c r="AI2389" s="11"/>
      <c r="AK2389"/>
      <c r="AL2389"/>
      <c r="AM2389"/>
      <c r="AN2389"/>
      <c r="AO2389"/>
      <c r="AQ2389"/>
      <c r="AR2389"/>
      <c r="AS2389"/>
      <c r="AT2389"/>
      <c r="AU2389"/>
      <c r="AV2389" s="105"/>
      <c r="AW2389"/>
      <c r="AX2389"/>
      <c r="AY2389"/>
      <c r="AZ2389"/>
      <c r="BA2389"/>
      <c r="BB2389"/>
    </row>
    <row r="2390" spans="1:54" x14ac:dyDescent="0.3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Y2390"/>
      <c r="AA2390"/>
      <c r="AB2390"/>
      <c r="AC2390"/>
      <c r="AD2390"/>
      <c r="AE2390"/>
      <c r="AG2390"/>
      <c r="AI2390" s="11"/>
      <c r="AK2390"/>
      <c r="AL2390"/>
      <c r="AM2390"/>
      <c r="AN2390"/>
      <c r="AO2390"/>
      <c r="AQ2390"/>
      <c r="AR2390"/>
      <c r="AS2390"/>
      <c r="AT2390"/>
      <c r="AU2390"/>
      <c r="AV2390" s="105"/>
      <c r="AW2390"/>
      <c r="AX2390"/>
      <c r="AY2390"/>
      <c r="AZ2390"/>
      <c r="BA2390"/>
      <c r="BB2390"/>
    </row>
    <row r="2391" spans="1:54" x14ac:dyDescent="0.3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Y2391"/>
      <c r="AA2391"/>
      <c r="AB2391"/>
      <c r="AC2391"/>
      <c r="AD2391"/>
      <c r="AE2391"/>
      <c r="AG2391"/>
      <c r="AI2391" s="11"/>
      <c r="AK2391"/>
      <c r="AL2391"/>
      <c r="AM2391"/>
      <c r="AN2391"/>
      <c r="AO2391"/>
      <c r="AQ2391"/>
      <c r="AR2391"/>
      <c r="AS2391"/>
      <c r="AT2391"/>
      <c r="AU2391"/>
      <c r="AV2391" s="105"/>
      <c r="AW2391"/>
      <c r="AX2391"/>
      <c r="AY2391"/>
      <c r="AZ2391"/>
      <c r="BA2391"/>
      <c r="BB2391"/>
    </row>
    <row r="2392" spans="1:54" x14ac:dyDescent="0.3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Y2392"/>
      <c r="AA2392"/>
      <c r="AB2392"/>
      <c r="AC2392"/>
      <c r="AD2392"/>
      <c r="AE2392"/>
      <c r="AG2392"/>
      <c r="AI2392" s="11"/>
      <c r="AK2392"/>
      <c r="AL2392"/>
      <c r="AM2392"/>
      <c r="AN2392"/>
      <c r="AO2392"/>
      <c r="AQ2392"/>
      <c r="AR2392"/>
      <c r="AS2392"/>
      <c r="AT2392"/>
      <c r="AU2392"/>
      <c r="AV2392" s="105"/>
      <c r="AW2392"/>
      <c r="AX2392"/>
      <c r="AY2392"/>
      <c r="AZ2392"/>
      <c r="BA2392"/>
      <c r="BB2392"/>
    </row>
    <row r="2393" spans="1:54" x14ac:dyDescent="0.3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Y2393"/>
      <c r="AA2393"/>
      <c r="AB2393"/>
      <c r="AC2393"/>
      <c r="AD2393"/>
      <c r="AE2393"/>
      <c r="AG2393"/>
      <c r="AI2393" s="11"/>
      <c r="AK2393"/>
      <c r="AL2393"/>
      <c r="AM2393"/>
      <c r="AN2393"/>
      <c r="AO2393"/>
      <c r="AQ2393"/>
      <c r="AR2393"/>
      <c r="AS2393"/>
      <c r="AT2393"/>
      <c r="AU2393"/>
      <c r="AV2393" s="105"/>
      <c r="AW2393"/>
      <c r="AX2393"/>
      <c r="AY2393"/>
      <c r="AZ2393"/>
      <c r="BA2393"/>
      <c r="BB2393"/>
    </row>
    <row r="2394" spans="1:54" x14ac:dyDescent="0.3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Y2394"/>
      <c r="AA2394"/>
      <c r="AB2394"/>
      <c r="AC2394"/>
      <c r="AD2394"/>
      <c r="AE2394"/>
      <c r="AG2394"/>
      <c r="AI2394" s="11"/>
      <c r="AK2394"/>
      <c r="AL2394"/>
      <c r="AM2394"/>
      <c r="AN2394"/>
      <c r="AO2394"/>
      <c r="AQ2394"/>
      <c r="AR2394"/>
      <c r="AS2394"/>
      <c r="AT2394"/>
      <c r="AU2394"/>
      <c r="AV2394" s="105"/>
      <c r="AW2394"/>
      <c r="AX2394"/>
      <c r="AY2394"/>
      <c r="AZ2394"/>
      <c r="BA2394"/>
      <c r="BB2394"/>
    </row>
    <row r="2395" spans="1:54" x14ac:dyDescent="0.3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Y2395"/>
      <c r="AA2395"/>
      <c r="AB2395"/>
      <c r="AC2395"/>
      <c r="AD2395"/>
      <c r="AE2395"/>
      <c r="AG2395"/>
      <c r="AI2395" s="11"/>
      <c r="AK2395"/>
      <c r="AL2395"/>
      <c r="AM2395"/>
      <c r="AN2395"/>
      <c r="AO2395"/>
      <c r="AQ2395"/>
      <c r="AR2395"/>
      <c r="AS2395"/>
      <c r="AT2395"/>
      <c r="AU2395"/>
      <c r="AV2395" s="105"/>
      <c r="AW2395"/>
      <c r="AX2395"/>
      <c r="AY2395"/>
      <c r="AZ2395"/>
      <c r="BA2395"/>
      <c r="BB2395"/>
    </row>
    <row r="2396" spans="1:54" x14ac:dyDescent="0.3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Y2396"/>
      <c r="AA2396"/>
      <c r="AB2396"/>
      <c r="AC2396"/>
      <c r="AD2396"/>
      <c r="AE2396"/>
      <c r="AG2396"/>
      <c r="AI2396" s="11"/>
      <c r="AK2396"/>
      <c r="AL2396"/>
      <c r="AM2396"/>
      <c r="AN2396"/>
      <c r="AO2396"/>
      <c r="AQ2396"/>
      <c r="AR2396"/>
      <c r="AS2396"/>
      <c r="AT2396"/>
      <c r="AU2396"/>
      <c r="AV2396" s="105"/>
      <c r="AW2396"/>
      <c r="AX2396"/>
      <c r="AY2396"/>
      <c r="AZ2396"/>
      <c r="BA2396"/>
      <c r="BB2396"/>
    </row>
    <row r="2397" spans="1:54" x14ac:dyDescent="0.3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Y2397"/>
      <c r="AA2397"/>
      <c r="AB2397"/>
      <c r="AC2397"/>
      <c r="AD2397"/>
      <c r="AE2397"/>
      <c r="AG2397"/>
      <c r="AI2397" s="11"/>
      <c r="AK2397"/>
      <c r="AL2397"/>
      <c r="AM2397"/>
      <c r="AN2397"/>
      <c r="AO2397"/>
      <c r="AQ2397"/>
      <c r="AR2397"/>
      <c r="AS2397"/>
      <c r="AT2397"/>
      <c r="AU2397"/>
      <c r="AV2397" s="105"/>
      <c r="AW2397"/>
      <c r="AX2397"/>
      <c r="AY2397"/>
      <c r="AZ2397"/>
      <c r="BA2397"/>
      <c r="BB2397"/>
    </row>
    <row r="2398" spans="1:54" x14ac:dyDescent="0.3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Y2398"/>
      <c r="AA2398"/>
      <c r="AB2398"/>
      <c r="AC2398"/>
      <c r="AD2398"/>
      <c r="AE2398"/>
      <c r="AG2398"/>
      <c r="AI2398" s="11"/>
      <c r="AK2398"/>
      <c r="AL2398"/>
      <c r="AM2398"/>
      <c r="AN2398"/>
      <c r="AO2398"/>
      <c r="AQ2398"/>
      <c r="AR2398"/>
      <c r="AS2398"/>
      <c r="AT2398"/>
      <c r="AU2398"/>
      <c r="AV2398" s="105"/>
      <c r="AW2398"/>
      <c r="AX2398"/>
      <c r="AY2398"/>
      <c r="AZ2398"/>
      <c r="BA2398"/>
      <c r="BB2398"/>
    </row>
    <row r="2399" spans="1:54" x14ac:dyDescent="0.3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Y2399"/>
      <c r="AA2399"/>
      <c r="AB2399"/>
      <c r="AC2399"/>
      <c r="AD2399"/>
      <c r="AE2399"/>
      <c r="AG2399"/>
      <c r="AI2399" s="11"/>
      <c r="AK2399"/>
      <c r="AL2399"/>
      <c r="AM2399"/>
      <c r="AN2399"/>
      <c r="AO2399"/>
      <c r="AQ2399"/>
      <c r="AR2399"/>
      <c r="AS2399"/>
      <c r="AT2399"/>
      <c r="AU2399"/>
      <c r="AV2399" s="105"/>
      <c r="AW2399"/>
      <c r="AX2399"/>
      <c r="AY2399"/>
      <c r="AZ2399"/>
      <c r="BA2399"/>
      <c r="BB2399"/>
    </row>
    <row r="2400" spans="1:54" x14ac:dyDescent="0.3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Y2400"/>
      <c r="AA2400"/>
      <c r="AB2400"/>
      <c r="AC2400"/>
      <c r="AD2400"/>
      <c r="AE2400"/>
      <c r="AG2400"/>
      <c r="AI2400" s="11"/>
      <c r="AK2400"/>
      <c r="AL2400"/>
      <c r="AM2400"/>
      <c r="AN2400"/>
      <c r="AO2400"/>
      <c r="AQ2400"/>
      <c r="AR2400"/>
      <c r="AS2400"/>
      <c r="AT2400"/>
      <c r="AU2400"/>
      <c r="AV2400" s="105"/>
      <c r="AW2400"/>
      <c r="AX2400"/>
      <c r="AY2400"/>
      <c r="AZ2400"/>
      <c r="BA2400"/>
      <c r="BB2400"/>
    </row>
    <row r="2401" spans="1:54" x14ac:dyDescent="0.3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Y2401"/>
      <c r="AA2401"/>
      <c r="AB2401"/>
      <c r="AC2401"/>
      <c r="AD2401"/>
      <c r="AE2401"/>
      <c r="AG2401"/>
      <c r="AI2401" s="11"/>
      <c r="AK2401"/>
      <c r="AL2401"/>
      <c r="AM2401"/>
      <c r="AN2401"/>
      <c r="AO2401"/>
      <c r="AQ2401"/>
      <c r="AR2401"/>
      <c r="AS2401"/>
      <c r="AT2401"/>
      <c r="AU2401"/>
      <c r="AV2401" s="105"/>
      <c r="AW2401"/>
      <c r="AX2401"/>
      <c r="AY2401"/>
      <c r="AZ2401"/>
      <c r="BA2401"/>
      <c r="BB2401"/>
    </row>
    <row r="2402" spans="1:54" x14ac:dyDescent="0.3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Y2402"/>
      <c r="AA2402"/>
      <c r="AB2402"/>
      <c r="AC2402"/>
      <c r="AD2402"/>
      <c r="AE2402"/>
      <c r="AG2402"/>
      <c r="AI2402" s="11"/>
      <c r="AK2402"/>
      <c r="AL2402"/>
      <c r="AM2402"/>
      <c r="AN2402"/>
      <c r="AO2402"/>
      <c r="AQ2402"/>
      <c r="AR2402"/>
      <c r="AS2402"/>
      <c r="AT2402"/>
      <c r="AU2402"/>
      <c r="AV2402" s="105"/>
      <c r="AW2402"/>
      <c r="AX2402"/>
      <c r="AY2402"/>
      <c r="AZ2402"/>
      <c r="BA2402"/>
      <c r="BB2402"/>
    </row>
    <row r="2403" spans="1:54" x14ac:dyDescent="0.3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Y2403"/>
      <c r="AA2403"/>
      <c r="AB2403"/>
      <c r="AC2403"/>
      <c r="AD2403"/>
      <c r="AE2403"/>
      <c r="AG2403"/>
      <c r="AI2403" s="11"/>
      <c r="AK2403"/>
      <c r="AL2403"/>
      <c r="AM2403"/>
      <c r="AN2403"/>
      <c r="AO2403"/>
      <c r="AQ2403"/>
      <c r="AR2403"/>
      <c r="AS2403"/>
      <c r="AT2403"/>
      <c r="AU2403"/>
      <c r="AV2403" s="105"/>
      <c r="AW2403"/>
      <c r="AX2403"/>
      <c r="AY2403"/>
      <c r="AZ2403"/>
      <c r="BA2403"/>
      <c r="BB2403"/>
    </row>
    <row r="2404" spans="1:54" x14ac:dyDescent="0.3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Y2404"/>
      <c r="AA2404"/>
      <c r="AB2404"/>
      <c r="AC2404"/>
      <c r="AD2404"/>
      <c r="AE2404"/>
      <c r="AG2404"/>
      <c r="AI2404" s="11"/>
      <c r="AK2404"/>
      <c r="AL2404"/>
      <c r="AM2404"/>
      <c r="AN2404"/>
      <c r="AO2404"/>
      <c r="AQ2404"/>
      <c r="AR2404"/>
      <c r="AS2404"/>
      <c r="AT2404"/>
      <c r="AU2404"/>
      <c r="AV2404" s="105"/>
      <c r="AW2404"/>
      <c r="AX2404"/>
      <c r="AY2404"/>
      <c r="AZ2404"/>
      <c r="BA2404"/>
      <c r="BB2404"/>
    </row>
    <row r="2405" spans="1:54" x14ac:dyDescent="0.3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Y2405"/>
      <c r="AA2405"/>
      <c r="AB2405"/>
      <c r="AC2405"/>
      <c r="AD2405"/>
      <c r="AE2405"/>
      <c r="AG2405"/>
      <c r="AI2405" s="11"/>
      <c r="AK2405"/>
      <c r="AL2405"/>
      <c r="AM2405"/>
      <c r="AN2405"/>
      <c r="AO2405"/>
      <c r="AQ2405"/>
      <c r="AR2405"/>
      <c r="AS2405"/>
      <c r="AT2405"/>
      <c r="AU2405"/>
      <c r="AV2405" s="105"/>
      <c r="AW2405"/>
      <c r="AX2405"/>
      <c r="AY2405"/>
      <c r="AZ2405"/>
      <c r="BA2405"/>
      <c r="BB2405"/>
    </row>
    <row r="2406" spans="1:54" x14ac:dyDescent="0.3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Y2406"/>
      <c r="AA2406"/>
      <c r="AB2406"/>
      <c r="AC2406"/>
      <c r="AD2406"/>
      <c r="AE2406"/>
      <c r="AG2406"/>
      <c r="AI2406" s="11"/>
      <c r="AK2406"/>
      <c r="AL2406"/>
      <c r="AM2406"/>
      <c r="AN2406"/>
      <c r="AO2406"/>
      <c r="AQ2406"/>
      <c r="AR2406"/>
      <c r="AS2406"/>
      <c r="AT2406"/>
      <c r="AU2406"/>
      <c r="AV2406" s="105"/>
      <c r="AW2406"/>
      <c r="AX2406"/>
      <c r="AY2406"/>
      <c r="AZ2406"/>
      <c r="BA2406"/>
      <c r="BB2406"/>
    </row>
    <row r="2407" spans="1:54" x14ac:dyDescent="0.3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Y2407"/>
      <c r="AA2407"/>
      <c r="AB2407"/>
      <c r="AC2407"/>
      <c r="AD2407"/>
      <c r="AE2407"/>
      <c r="AG2407"/>
      <c r="AI2407" s="11"/>
      <c r="AK2407"/>
      <c r="AL2407"/>
      <c r="AM2407"/>
      <c r="AN2407"/>
      <c r="AO2407"/>
      <c r="AQ2407"/>
      <c r="AR2407"/>
      <c r="AS2407"/>
      <c r="AT2407"/>
      <c r="AU2407"/>
      <c r="AV2407" s="105"/>
      <c r="AW2407"/>
      <c r="AX2407"/>
      <c r="AY2407"/>
      <c r="AZ2407"/>
      <c r="BA2407"/>
      <c r="BB2407"/>
    </row>
    <row r="2408" spans="1:54" x14ac:dyDescent="0.3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Y2408"/>
      <c r="AA2408"/>
      <c r="AB2408"/>
      <c r="AC2408"/>
      <c r="AD2408"/>
      <c r="AE2408"/>
      <c r="AG2408"/>
      <c r="AI2408" s="11"/>
      <c r="AK2408"/>
      <c r="AL2408"/>
      <c r="AM2408"/>
      <c r="AN2408"/>
      <c r="AO2408"/>
      <c r="AQ2408"/>
      <c r="AR2408"/>
      <c r="AS2408"/>
      <c r="AT2408"/>
      <c r="AU2408"/>
      <c r="AV2408" s="105"/>
      <c r="AW2408"/>
      <c r="AX2408"/>
      <c r="AY2408"/>
      <c r="AZ2408"/>
      <c r="BA2408"/>
      <c r="BB2408"/>
    </row>
    <row r="2409" spans="1:54" x14ac:dyDescent="0.3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Y2409"/>
      <c r="AA2409"/>
      <c r="AB2409"/>
      <c r="AC2409"/>
      <c r="AD2409"/>
      <c r="AE2409"/>
      <c r="AG2409"/>
      <c r="AI2409" s="11"/>
      <c r="AK2409"/>
      <c r="AL2409"/>
      <c r="AM2409"/>
      <c r="AN2409"/>
      <c r="AO2409"/>
      <c r="AQ2409"/>
      <c r="AR2409"/>
      <c r="AS2409"/>
      <c r="AT2409"/>
      <c r="AU2409"/>
      <c r="AV2409" s="105"/>
      <c r="AW2409"/>
      <c r="AX2409"/>
      <c r="AY2409"/>
      <c r="AZ2409"/>
      <c r="BA2409"/>
      <c r="BB2409"/>
    </row>
    <row r="2410" spans="1:54" x14ac:dyDescent="0.3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Y2410"/>
      <c r="AA2410"/>
      <c r="AB2410"/>
      <c r="AC2410"/>
      <c r="AD2410"/>
      <c r="AE2410"/>
      <c r="AG2410"/>
      <c r="AI2410" s="11"/>
      <c r="AK2410"/>
      <c r="AL2410"/>
      <c r="AM2410"/>
      <c r="AN2410"/>
      <c r="AO2410"/>
      <c r="AQ2410"/>
      <c r="AR2410"/>
      <c r="AS2410"/>
      <c r="AT2410"/>
      <c r="AU2410"/>
      <c r="AV2410" s="105"/>
      <c r="AW2410"/>
      <c r="AX2410"/>
      <c r="AY2410"/>
      <c r="AZ2410"/>
      <c r="BA2410"/>
      <c r="BB2410"/>
    </row>
    <row r="2411" spans="1:54" x14ac:dyDescent="0.3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Y2411"/>
      <c r="AA2411"/>
      <c r="AB2411"/>
      <c r="AC2411"/>
      <c r="AD2411"/>
      <c r="AE2411"/>
      <c r="AG2411"/>
      <c r="AI2411" s="11"/>
      <c r="AK2411"/>
      <c r="AL2411"/>
      <c r="AM2411"/>
      <c r="AN2411"/>
      <c r="AO2411"/>
      <c r="AQ2411"/>
      <c r="AR2411"/>
      <c r="AS2411"/>
      <c r="AT2411"/>
      <c r="AU2411"/>
      <c r="AV2411" s="105"/>
      <c r="AW2411"/>
      <c r="AX2411"/>
      <c r="AY2411"/>
      <c r="AZ2411"/>
      <c r="BA2411"/>
      <c r="BB2411"/>
    </row>
    <row r="2412" spans="1:54" x14ac:dyDescent="0.3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Y2412"/>
      <c r="AA2412"/>
      <c r="AB2412"/>
      <c r="AC2412"/>
      <c r="AD2412"/>
      <c r="AE2412"/>
      <c r="AG2412"/>
      <c r="AI2412" s="11"/>
      <c r="AK2412"/>
      <c r="AL2412"/>
      <c r="AM2412"/>
      <c r="AN2412"/>
      <c r="AO2412"/>
      <c r="AQ2412"/>
      <c r="AR2412"/>
      <c r="AS2412"/>
      <c r="AT2412"/>
      <c r="AU2412"/>
      <c r="AV2412" s="105"/>
      <c r="AW2412"/>
      <c r="AX2412"/>
      <c r="AY2412"/>
      <c r="AZ2412"/>
      <c r="BA2412"/>
      <c r="BB2412"/>
    </row>
    <row r="2413" spans="1:54" x14ac:dyDescent="0.3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Y2413"/>
      <c r="AA2413"/>
      <c r="AB2413"/>
      <c r="AC2413"/>
      <c r="AD2413"/>
      <c r="AE2413"/>
      <c r="AG2413"/>
      <c r="AI2413" s="11"/>
      <c r="AK2413"/>
      <c r="AL2413"/>
      <c r="AM2413"/>
      <c r="AN2413"/>
      <c r="AO2413"/>
      <c r="AQ2413"/>
      <c r="AR2413"/>
      <c r="AS2413"/>
      <c r="AT2413"/>
      <c r="AU2413"/>
      <c r="AV2413" s="105"/>
      <c r="AW2413"/>
      <c r="AX2413"/>
      <c r="AY2413"/>
      <c r="AZ2413"/>
      <c r="BA2413"/>
      <c r="BB2413"/>
    </row>
    <row r="2414" spans="1:54" x14ac:dyDescent="0.3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Y2414"/>
      <c r="AA2414"/>
      <c r="AB2414"/>
      <c r="AC2414"/>
      <c r="AD2414"/>
      <c r="AE2414"/>
      <c r="AG2414"/>
      <c r="AI2414" s="11"/>
      <c r="AK2414"/>
      <c r="AL2414"/>
      <c r="AM2414"/>
      <c r="AN2414"/>
      <c r="AO2414"/>
      <c r="AQ2414"/>
      <c r="AR2414"/>
      <c r="AS2414"/>
      <c r="AT2414"/>
      <c r="AU2414"/>
      <c r="AV2414" s="105"/>
      <c r="AW2414"/>
      <c r="AX2414"/>
      <c r="AY2414"/>
      <c r="AZ2414"/>
      <c r="BA2414"/>
      <c r="BB2414"/>
    </row>
    <row r="2415" spans="1:54" x14ac:dyDescent="0.3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Y2415"/>
      <c r="AA2415"/>
      <c r="AB2415"/>
      <c r="AC2415"/>
      <c r="AD2415"/>
      <c r="AE2415"/>
      <c r="AG2415"/>
      <c r="AI2415" s="11"/>
      <c r="AK2415"/>
      <c r="AL2415"/>
      <c r="AM2415"/>
      <c r="AN2415"/>
      <c r="AO2415"/>
      <c r="AQ2415"/>
      <c r="AR2415"/>
      <c r="AS2415"/>
      <c r="AT2415"/>
      <c r="AU2415"/>
      <c r="AV2415" s="105"/>
      <c r="AW2415"/>
      <c r="AX2415"/>
      <c r="AY2415"/>
      <c r="AZ2415"/>
      <c r="BA2415"/>
      <c r="BB2415"/>
    </row>
    <row r="2416" spans="1:54" x14ac:dyDescent="0.3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Y2416"/>
      <c r="AA2416"/>
      <c r="AB2416"/>
      <c r="AC2416"/>
      <c r="AD2416"/>
      <c r="AE2416"/>
      <c r="AG2416"/>
      <c r="AI2416" s="11"/>
      <c r="AK2416"/>
      <c r="AL2416"/>
      <c r="AM2416"/>
      <c r="AN2416"/>
      <c r="AO2416"/>
      <c r="AQ2416"/>
      <c r="AR2416"/>
      <c r="AS2416"/>
      <c r="AT2416"/>
      <c r="AU2416"/>
      <c r="AV2416" s="105"/>
      <c r="AW2416"/>
      <c r="AX2416"/>
      <c r="AY2416"/>
      <c r="AZ2416"/>
      <c r="BA2416"/>
      <c r="BB2416"/>
    </row>
    <row r="2417" spans="1:54" x14ac:dyDescent="0.3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Y2417"/>
      <c r="AA2417"/>
      <c r="AB2417"/>
      <c r="AC2417"/>
      <c r="AD2417"/>
      <c r="AE2417"/>
      <c r="AG2417"/>
      <c r="AI2417" s="11"/>
      <c r="AK2417"/>
      <c r="AL2417"/>
      <c r="AM2417"/>
      <c r="AN2417"/>
      <c r="AO2417"/>
      <c r="AQ2417"/>
      <c r="AR2417"/>
      <c r="AS2417"/>
      <c r="AT2417"/>
      <c r="AU2417"/>
      <c r="AV2417" s="105"/>
      <c r="AW2417"/>
      <c r="AX2417"/>
      <c r="AY2417"/>
      <c r="AZ2417"/>
      <c r="BA2417"/>
      <c r="BB2417"/>
    </row>
    <row r="2418" spans="1:54" x14ac:dyDescent="0.3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Y2418"/>
      <c r="AA2418"/>
      <c r="AB2418"/>
      <c r="AC2418"/>
      <c r="AD2418"/>
      <c r="AE2418"/>
      <c r="AG2418"/>
      <c r="AI2418" s="11"/>
      <c r="AK2418"/>
      <c r="AL2418"/>
      <c r="AM2418"/>
      <c r="AN2418"/>
      <c r="AO2418"/>
      <c r="AQ2418"/>
      <c r="AR2418"/>
      <c r="AS2418"/>
      <c r="AT2418"/>
      <c r="AU2418"/>
      <c r="AV2418" s="105"/>
      <c r="AW2418"/>
      <c r="AX2418"/>
      <c r="AY2418"/>
      <c r="AZ2418"/>
      <c r="BA2418"/>
      <c r="BB2418"/>
    </row>
    <row r="2419" spans="1:54" x14ac:dyDescent="0.3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Y2419"/>
      <c r="AA2419"/>
      <c r="AB2419"/>
      <c r="AC2419"/>
      <c r="AD2419"/>
      <c r="AE2419"/>
      <c r="AG2419"/>
      <c r="AI2419" s="11"/>
      <c r="AK2419"/>
      <c r="AL2419"/>
      <c r="AM2419"/>
      <c r="AN2419"/>
      <c r="AO2419"/>
      <c r="AQ2419"/>
      <c r="AR2419"/>
      <c r="AS2419"/>
      <c r="AT2419"/>
      <c r="AU2419"/>
      <c r="AV2419" s="105"/>
      <c r="AW2419"/>
      <c r="AX2419"/>
      <c r="AY2419"/>
      <c r="AZ2419"/>
      <c r="BA2419"/>
      <c r="BB2419"/>
    </row>
    <row r="2420" spans="1:54" x14ac:dyDescent="0.3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Y2420"/>
      <c r="AA2420"/>
      <c r="AB2420"/>
      <c r="AC2420"/>
      <c r="AD2420"/>
      <c r="AE2420"/>
      <c r="AG2420"/>
      <c r="AI2420" s="11"/>
      <c r="AK2420"/>
      <c r="AL2420"/>
      <c r="AM2420"/>
      <c r="AN2420"/>
      <c r="AO2420"/>
      <c r="AQ2420"/>
      <c r="AR2420"/>
      <c r="AS2420"/>
      <c r="AT2420"/>
      <c r="AU2420"/>
      <c r="AV2420" s="105"/>
      <c r="AW2420"/>
      <c r="AX2420"/>
      <c r="AY2420"/>
      <c r="AZ2420"/>
      <c r="BA2420"/>
      <c r="BB2420"/>
    </row>
    <row r="2421" spans="1:54" x14ac:dyDescent="0.3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Y2421"/>
      <c r="AA2421"/>
      <c r="AB2421"/>
      <c r="AC2421"/>
      <c r="AD2421"/>
      <c r="AE2421"/>
      <c r="AG2421"/>
      <c r="AI2421" s="11"/>
      <c r="AK2421"/>
      <c r="AL2421"/>
      <c r="AM2421"/>
      <c r="AN2421"/>
      <c r="AO2421"/>
      <c r="AQ2421"/>
      <c r="AR2421"/>
      <c r="AS2421"/>
      <c r="AT2421"/>
      <c r="AU2421"/>
      <c r="AV2421" s="105"/>
      <c r="AW2421"/>
      <c r="AX2421"/>
      <c r="AY2421"/>
      <c r="AZ2421"/>
      <c r="BA2421"/>
      <c r="BB2421"/>
    </row>
    <row r="2422" spans="1:54" x14ac:dyDescent="0.3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Y2422"/>
      <c r="AA2422"/>
      <c r="AB2422"/>
      <c r="AC2422"/>
      <c r="AD2422"/>
      <c r="AE2422"/>
      <c r="AG2422"/>
      <c r="AI2422" s="11"/>
      <c r="AK2422"/>
      <c r="AL2422"/>
      <c r="AM2422"/>
      <c r="AN2422"/>
      <c r="AO2422"/>
      <c r="AQ2422"/>
      <c r="AR2422"/>
      <c r="AS2422"/>
      <c r="AT2422"/>
      <c r="AU2422"/>
      <c r="AV2422" s="105"/>
      <c r="AW2422"/>
      <c r="AX2422"/>
      <c r="AY2422"/>
      <c r="AZ2422"/>
      <c r="BA2422"/>
      <c r="BB2422"/>
    </row>
    <row r="2423" spans="1:54" x14ac:dyDescent="0.3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Y2423"/>
      <c r="AA2423"/>
      <c r="AB2423"/>
      <c r="AC2423"/>
      <c r="AD2423"/>
      <c r="AE2423"/>
      <c r="AG2423"/>
      <c r="AI2423" s="11"/>
      <c r="AK2423"/>
      <c r="AL2423"/>
      <c r="AM2423"/>
      <c r="AN2423"/>
      <c r="AO2423"/>
      <c r="AQ2423"/>
      <c r="AR2423"/>
      <c r="AS2423"/>
      <c r="AT2423"/>
      <c r="AU2423"/>
      <c r="AV2423" s="105"/>
      <c r="AW2423"/>
      <c r="AX2423"/>
      <c r="AY2423"/>
      <c r="AZ2423"/>
      <c r="BA2423"/>
      <c r="BB2423"/>
    </row>
    <row r="2424" spans="1:54" x14ac:dyDescent="0.3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Y2424"/>
      <c r="AA2424"/>
      <c r="AB2424"/>
      <c r="AC2424"/>
      <c r="AD2424"/>
      <c r="AE2424"/>
      <c r="AG2424"/>
      <c r="AI2424" s="11"/>
      <c r="AK2424"/>
      <c r="AL2424"/>
      <c r="AM2424"/>
      <c r="AN2424"/>
      <c r="AO2424"/>
      <c r="AQ2424"/>
      <c r="AR2424"/>
      <c r="AS2424"/>
      <c r="AT2424"/>
      <c r="AU2424"/>
      <c r="AV2424" s="105"/>
      <c r="AW2424"/>
      <c r="AX2424"/>
      <c r="AY2424"/>
      <c r="AZ2424"/>
      <c r="BA2424"/>
      <c r="BB2424"/>
    </row>
    <row r="2425" spans="1:54" x14ac:dyDescent="0.3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Y2425"/>
      <c r="AA2425"/>
      <c r="AB2425"/>
      <c r="AC2425"/>
      <c r="AD2425"/>
      <c r="AE2425"/>
      <c r="AG2425"/>
      <c r="AI2425" s="11"/>
      <c r="AK2425"/>
      <c r="AL2425"/>
      <c r="AM2425"/>
      <c r="AN2425"/>
      <c r="AO2425"/>
      <c r="AQ2425"/>
      <c r="AR2425"/>
      <c r="AS2425"/>
      <c r="AT2425"/>
      <c r="AU2425"/>
      <c r="AV2425" s="105"/>
      <c r="AW2425"/>
      <c r="AX2425"/>
      <c r="AY2425"/>
      <c r="AZ2425"/>
      <c r="BA2425"/>
      <c r="BB2425"/>
    </row>
    <row r="2426" spans="1:54" x14ac:dyDescent="0.3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Y2426"/>
      <c r="AA2426"/>
      <c r="AB2426"/>
      <c r="AC2426"/>
      <c r="AD2426"/>
      <c r="AE2426"/>
      <c r="AG2426"/>
      <c r="AI2426" s="11"/>
      <c r="AK2426"/>
      <c r="AL2426"/>
      <c r="AM2426"/>
      <c r="AN2426"/>
      <c r="AO2426"/>
      <c r="AQ2426"/>
      <c r="AR2426"/>
      <c r="AS2426"/>
      <c r="AT2426"/>
      <c r="AU2426"/>
      <c r="AV2426" s="105"/>
      <c r="AW2426"/>
      <c r="AX2426"/>
      <c r="AY2426"/>
      <c r="AZ2426"/>
      <c r="BA2426"/>
      <c r="BB2426"/>
    </row>
    <row r="2427" spans="1:54" x14ac:dyDescent="0.3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Y2427"/>
      <c r="AA2427"/>
      <c r="AB2427"/>
      <c r="AC2427"/>
      <c r="AD2427"/>
      <c r="AE2427"/>
      <c r="AG2427"/>
      <c r="AI2427" s="11"/>
      <c r="AK2427"/>
      <c r="AL2427"/>
      <c r="AM2427"/>
      <c r="AN2427"/>
      <c r="AO2427"/>
      <c r="AQ2427"/>
      <c r="AR2427"/>
      <c r="AS2427"/>
      <c r="AT2427"/>
      <c r="AU2427"/>
      <c r="AV2427" s="105"/>
      <c r="AW2427"/>
      <c r="AX2427"/>
      <c r="AY2427"/>
      <c r="AZ2427"/>
      <c r="BA2427"/>
      <c r="BB2427"/>
    </row>
    <row r="2428" spans="1:54" x14ac:dyDescent="0.3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Y2428"/>
      <c r="AA2428"/>
      <c r="AB2428"/>
      <c r="AC2428"/>
      <c r="AD2428"/>
      <c r="AE2428"/>
      <c r="AG2428"/>
      <c r="AI2428" s="11"/>
      <c r="AK2428"/>
      <c r="AL2428"/>
      <c r="AM2428"/>
      <c r="AN2428"/>
      <c r="AO2428"/>
      <c r="AQ2428"/>
      <c r="AR2428"/>
      <c r="AS2428"/>
      <c r="AT2428"/>
      <c r="AU2428"/>
      <c r="AV2428" s="105"/>
      <c r="AW2428"/>
      <c r="AX2428"/>
      <c r="AY2428"/>
      <c r="AZ2428"/>
      <c r="BA2428"/>
      <c r="BB2428"/>
    </row>
    <row r="2429" spans="1:54" x14ac:dyDescent="0.3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Y2429"/>
      <c r="AA2429"/>
      <c r="AB2429"/>
      <c r="AC2429"/>
      <c r="AD2429"/>
      <c r="AE2429"/>
      <c r="AG2429"/>
      <c r="AI2429" s="11"/>
      <c r="AK2429"/>
      <c r="AL2429"/>
      <c r="AM2429"/>
      <c r="AN2429"/>
      <c r="AO2429"/>
      <c r="AQ2429"/>
      <c r="AR2429"/>
      <c r="AS2429"/>
      <c r="AT2429"/>
      <c r="AU2429"/>
      <c r="AV2429" s="105"/>
      <c r="AW2429"/>
      <c r="AX2429"/>
      <c r="AY2429"/>
      <c r="AZ2429"/>
      <c r="BA2429"/>
      <c r="BB2429"/>
    </row>
    <row r="2430" spans="1:54" x14ac:dyDescent="0.3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Y2430"/>
      <c r="AA2430"/>
      <c r="AB2430"/>
      <c r="AC2430"/>
      <c r="AD2430"/>
      <c r="AE2430"/>
      <c r="AG2430"/>
      <c r="AI2430" s="11"/>
      <c r="AK2430"/>
      <c r="AL2430"/>
      <c r="AM2430"/>
      <c r="AN2430"/>
      <c r="AO2430"/>
      <c r="AQ2430"/>
      <c r="AR2430"/>
      <c r="AS2430"/>
      <c r="AT2430"/>
      <c r="AU2430"/>
      <c r="AV2430" s="105"/>
      <c r="AW2430"/>
      <c r="AX2430"/>
      <c r="AY2430"/>
      <c r="AZ2430"/>
      <c r="BA2430"/>
      <c r="BB2430"/>
    </row>
    <row r="2431" spans="1:54" x14ac:dyDescent="0.3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Y2431"/>
      <c r="AA2431"/>
      <c r="AB2431"/>
      <c r="AC2431"/>
      <c r="AD2431"/>
      <c r="AE2431"/>
      <c r="AG2431"/>
      <c r="AI2431" s="11"/>
      <c r="AK2431"/>
      <c r="AL2431"/>
      <c r="AM2431"/>
      <c r="AN2431"/>
      <c r="AO2431"/>
      <c r="AQ2431"/>
      <c r="AR2431"/>
      <c r="AS2431"/>
      <c r="AT2431"/>
      <c r="AU2431"/>
      <c r="AV2431" s="105"/>
      <c r="AW2431"/>
      <c r="AX2431"/>
      <c r="AY2431"/>
      <c r="AZ2431"/>
      <c r="BA2431"/>
      <c r="BB2431"/>
    </row>
    <row r="2432" spans="1:54" x14ac:dyDescent="0.3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Y2432"/>
      <c r="AA2432"/>
      <c r="AB2432"/>
      <c r="AC2432"/>
      <c r="AD2432"/>
      <c r="AE2432"/>
      <c r="AG2432"/>
      <c r="AI2432" s="11"/>
      <c r="AK2432"/>
      <c r="AL2432"/>
      <c r="AM2432"/>
      <c r="AN2432"/>
      <c r="AO2432"/>
      <c r="AQ2432"/>
      <c r="AR2432"/>
      <c r="AS2432"/>
      <c r="AT2432"/>
      <c r="AU2432"/>
      <c r="AV2432" s="105"/>
      <c r="AW2432"/>
      <c r="AX2432"/>
      <c r="AY2432"/>
      <c r="AZ2432"/>
      <c r="BA2432"/>
      <c r="BB2432"/>
    </row>
    <row r="2433" spans="1:54" x14ac:dyDescent="0.3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Y2433"/>
      <c r="AA2433"/>
      <c r="AB2433"/>
      <c r="AC2433"/>
      <c r="AD2433"/>
      <c r="AE2433"/>
      <c r="AG2433"/>
      <c r="AI2433" s="11"/>
      <c r="AK2433"/>
      <c r="AL2433"/>
      <c r="AM2433"/>
      <c r="AN2433"/>
      <c r="AO2433"/>
      <c r="AQ2433"/>
      <c r="AR2433"/>
      <c r="AS2433"/>
      <c r="AT2433"/>
      <c r="AU2433"/>
      <c r="AV2433" s="105"/>
      <c r="AW2433"/>
      <c r="AX2433"/>
      <c r="AY2433"/>
      <c r="AZ2433"/>
      <c r="BA2433"/>
      <c r="BB2433"/>
    </row>
    <row r="2434" spans="1:54" x14ac:dyDescent="0.3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Y2434"/>
      <c r="AA2434"/>
      <c r="AB2434"/>
      <c r="AC2434"/>
      <c r="AD2434"/>
      <c r="AE2434"/>
      <c r="AG2434"/>
      <c r="AI2434" s="11"/>
      <c r="AK2434"/>
      <c r="AL2434"/>
      <c r="AM2434"/>
      <c r="AN2434"/>
      <c r="AO2434"/>
      <c r="AQ2434"/>
      <c r="AR2434"/>
      <c r="AS2434"/>
      <c r="AT2434"/>
      <c r="AU2434"/>
      <c r="AV2434" s="105"/>
      <c r="AW2434"/>
      <c r="AX2434"/>
      <c r="AY2434"/>
      <c r="AZ2434"/>
      <c r="BA2434"/>
      <c r="BB2434"/>
    </row>
    <row r="2435" spans="1:54" x14ac:dyDescent="0.3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Y2435"/>
      <c r="AA2435"/>
      <c r="AB2435"/>
      <c r="AC2435"/>
      <c r="AD2435"/>
      <c r="AE2435"/>
      <c r="AG2435"/>
      <c r="AI2435" s="11"/>
      <c r="AK2435"/>
      <c r="AL2435"/>
      <c r="AM2435"/>
      <c r="AN2435"/>
      <c r="AO2435"/>
      <c r="AQ2435"/>
      <c r="AR2435"/>
      <c r="AS2435"/>
      <c r="AT2435"/>
      <c r="AU2435"/>
      <c r="AV2435" s="105"/>
      <c r="AW2435"/>
      <c r="AX2435"/>
      <c r="AY2435"/>
      <c r="AZ2435"/>
      <c r="BA2435"/>
      <c r="BB2435"/>
    </row>
    <row r="2436" spans="1:54" x14ac:dyDescent="0.3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Y2436"/>
      <c r="AA2436"/>
      <c r="AB2436"/>
      <c r="AC2436"/>
      <c r="AD2436"/>
      <c r="AE2436"/>
      <c r="AG2436"/>
      <c r="AI2436" s="11"/>
      <c r="AK2436"/>
      <c r="AL2436"/>
      <c r="AM2436"/>
      <c r="AN2436"/>
      <c r="AO2436"/>
      <c r="AQ2436"/>
      <c r="AR2436"/>
      <c r="AS2436"/>
      <c r="AT2436"/>
      <c r="AU2436"/>
      <c r="AV2436" s="105"/>
      <c r="AW2436"/>
      <c r="AX2436"/>
      <c r="AY2436"/>
      <c r="AZ2436"/>
      <c r="BA2436"/>
      <c r="BB2436"/>
    </row>
    <row r="2437" spans="1:54" x14ac:dyDescent="0.3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Y2437"/>
      <c r="AA2437"/>
      <c r="AB2437"/>
      <c r="AC2437"/>
      <c r="AD2437"/>
      <c r="AE2437"/>
      <c r="AG2437"/>
      <c r="AI2437" s="11"/>
      <c r="AK2437"/>
      <c r="AL2437"/>
      <c r="AM2437"/>
      <c r="AN2437"/>
      <c r="AO2437"/>
      <c r="AQ2437"/>
      <c r="AR2437"/>
      <c r="AS2437"/>
      <c r="AT2437"/>
      <c r="AU2437"/>
      <c r="AV2437" s="105"/>
      <c r="AW2437"/>
      <c r="AX2437"/>
      <c r="AY2437"/>
      <c r="AZ2437"/>
      <c r="BA2437"/>
      <c r="BB2437"/>
    </row>
    <row r="2438" spans="1:54" x14ac:dyDescent="0.3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Y2438"/>
      <c r="AA2438"/>
      <c r="AB2438"/>
      <c r="AC2438"/>
      <c r="AD2438"/>
      <c r="AE2438"/>
      <c r="AG2438"/>
      <c r="AI2438" s="11"/>
      <c r="AK2438"/>
      <c r="AL2438"/>
      <c r="AM2438"/>
      <c r="AN2438"/>
      <c r="AO2438"/>
      <c r="AQ2438"/>
      <c r="AR2438"/>
      <c r="AS2438"/>
      <c r="AT2438"/>
      <c r="AU2438"/>
      <c r="AV2438" s="105"/>
      <c r="AW2438"/>
      <c r="AX2438"/>
      <c r="AY2438"/>
      <c r="AZ2438"/>
      <c r="BA2438"/>
      <c r="BB2438"/>
    </row>
    <row r="2439" spans="1:54" x14ac:dyDescent="0.3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Y2439"/>
      <c r="AA2439"/>
      <c r="AB2439"/>
      <c r="AC2439"/>
      <c r="AD2439"/>
      <c r="AE2439"/>
      <c r="AG2439"/>
      <c r="AI2439" s="11"/>
      <c r="AK2439"/>
      <c r="AL2439"/>
      <c r="AM2439"/>
      <c r="AN2439"/>
      <c r="AO2439"/>
      <c r="AQ2439"/>
      <c r="AR2439"/>
      <c r="AS2439"/>
      <c r="AT2439"/>
      <c r="AU2439"/>
      <c r="AV2439" s="105"/>
      <c r="AW2439"/>
      <c r="AX2439"/>
      <c r="AY2439"/>
      <c r="AZ2439"/>
      <c r="BA2439"/>
      <c r="BB2439"/>
    </row>
    <row r="2440" spans="1:54" x14ac:dyDescent="0.3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Y2440"/>
      <c r="AA2440"/>
      <c r="AB2440"/>
      <c r="AC2440"/>
      <c r="AD2440"/>
      <c r="AE2440"/>
      <c r="AG2440"/>
      <c r="AI2440" s="11"/>
      <c r="AK2440"/>
      <c r="AL2440"/>
      <c r="AM2440"/>
      <c r="AN2440"/>
      <c r="AO2440"/>
      <c r="AQ2440"/>
      <c r="AR2440"/>
      <c r="AS2440"/>
      <c r="AT2440"/>
      <c r="AU2440"/>
      <c r="AV2440" s="105"/>
      <c r="AW2440"/>
      <c r="AX2440"/>
      <c r="AY2440"/>
      <c r="AZ2440"/>
      <c r="BA2440"/>
      <c r="BB2440"/>
    </row>
    <row r="2441" spans="1:54" x14ac:dyDescent="0.3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Y2441"/>
      <c r="AA2441"/>
      <c r="AB2441"/>
      <c r="AC2441"/>
      <c r="AD2441"/>
      <c r="AE2441"/>
      <c r="AG2441"/>
      <c r="AI2441" s="11"/>
      <c r="AK2441"/>
      <c r="AL2441"/>
      <c r="AM2441"/>
      <c r="AN2441"/>
      <c r="AO2441"/>
      <c r="AQ2441"/>
      <c r="AR2441"/>
      <c r="AS2441"/>
      <c r="AT2441"/>
      <c r="AU2441"/>
      <c r="AV2441" s="105"/>
      <c r="AW2441"/>
      <c r="AX2441"/>
      <c r="AY2441"/>
      <c r="AZ2441"/>
      <c r="BA2441"/>
      <c r="BB2441"/>
    </row>
    <row r="2442" spans="1:54" x14ac:dyDescent="0.3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Y2442"/>
      <c r="AA2442"/>
      <c r="AB2442"/>
      <c r="AC2442"/>
      <c r="AD2442"/>
      <c r="AE2442"/>
      <c r="AG2442"/>
      <c r="AI2442" s="11"/>
      <c r="AK2442"/>
      <c r="AL2442"/>
      <c r="AM2442"/>
      <c r="AN2442"/>
      <c r="AO2442"/>
      <c r="AQ2442"/>
      <c r="AR2442"/>
      <c r="AS2442"/>
      <c r="AT2442"/>
      <c r="AU2442"/>
      <c r="AV2442" s="105"/>
      <c r="AW2442"/>
      <c r="AX2442"/>
      <c r="AY2442"/>
      <c r="AZ2442"/>
      <c r="BA2442"/>
      <c r="BB2442"/>
    </row>
    <row r="2443" spans="1:54" x14ac:dyDescent="0.3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Y2443"/>
      <c r="AA2443"/>
      <c r="AB2443"/>
      <c r="AC2443"/>
      <c r="AD2443"/>
      <c r="AE2443"/>
      <c r="AG2443"/>
      <c r="AI2443" s="11"/>
      <c r="AK2443"/>
      <c r="AL2443"/>
      <c r="AM2443"/>
      <c r="AN2443"/>
      <c r="AO2443"/>
      <c r="AQ2443"/>
      <c r="AR2443"/>
      <c r="AS2443"/>
      <c r="AT2443"/>
      <c r="AU2443"/>
      <c r="AV2443" s="105"/>
      <c r="AW2443"/>
      <c r="AX2443"/>
      <c r="AY2443"/>
      <c r="AZ2443"/>
      <c r="BA2443"/>
      <c r="BB2443"/>
    </row>
    <row r="2444" spans="1:54" x14ac:dyDescent="0.3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Y2444"/>
      <c r="AA2444"/>
      <c r="AB2444"/>
      <c r="AC2444"/>
      <c r="AD2444"/>
      <c r="AE2444"/>
      <c r="AG2444"/>
      <c r="AI2444" s="11"/>
      <c r="AK2444"/>
      <c r="AL2444"/>
      <c r="AM2444"/>
      <c r="AN2444"/>
      <c r="AO2444"/>
      <c r="AQ2444"/>
      <c r="AR2444"/>
      <c r="AS2444"/>
      <c r="AT2444"/>
      <c r="AU2444"/>
      <c r="AV2444" s="105"/>
      <c r="AW2444"/>
      <c r="AX2444"/>
      <c r="AY2444"/>
      <c r="AZ2444"/>
      <c r="BA2444"/>
      <c r="BB2444"/>
    </row>
    <row r="2445" spans="1:54" x14ac:dyDescent="0.3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Y2445"/>
      <c r="AA2445"/>
      <c r="AB2445"/>
      <c r="AC2445"/>
      <c r="AD2445"/>
      <c r="AE2445"/>
      <c r="AG2445"/>
      <c r="AI2445" s="11"/>
      <c r="AK2445"/>
      <c r="AL2445"/>
      <c r="AM2445"/>
      <c r="AN2445"/>
      <c r="AO2445"/>
      <c r="AQ2445"/>
      <c r="AR2445"/>
      <c r="AS2445"/>
      <c r="AT2445"/>
      <c r="AU2445"/>
      <c r="AV2445" s="105"/>
      <c r="AW2445"/>
      <c r="AX2445"/>
      <c r="AY2445"/>
      <c r="AZ2445"/>
      <c r="BA2445"/>
      <c r="BB2445"/>
    </row>
    <row r="2446" spans="1:54" x14ac:dyDescent="0.3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Y2446"/>
      <c r="AA2446"/>
      <c r="AB2446"/>
      <c r="AC2446"/>
      <c r="AD2446"/>
      <c r="AE2446"/>
      <c r="AG2446"/>
      <c r="AI2446" s="11"/>
      <c r="AK2446"/>
      <c r="AL2446"/>
      <c r="AM2446"/>
      <c r="AN2446"/>
      <c r="AO2446"/>
      <c r="AQ2446"/>
      <c r="AR2446"/>
      <c r="AS2446"/>
      <c r="AT2446"/>
      <c r="AU2446"/>
      <c r="AV2446" s="105"/>
      <c r="AW2446"/>
      <c r="AX2446"/>
      <c r="AY2446"/>
      <c r="AZ2446"/>
      <c r="BA2446"/>
      <c r="BB2446"/>
    </row>
    <row r="2447" spans="1:54" x14ac:dyDescent="0.3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Y2447"/>
      <c r="AA2447"/>
      <c r="AB2447"/>
      <c r="AC2447"/>
      <c r="AD2447"/>
      <c r="AE2447"/>
      <c r="AG2447"/>
      <c r="AI2447" s="11"/>
      <c r="AK2447"/>
      <c r="AL2447"/>
      <c r="AM2447"/>
      <c r="AN2447"/>
      <c r="AO2447"/>
      <c r="AQ2447"/>
      <c r="AR2447"/>
      <c r="AS2447"/>
      <c r="AT2447"/>
      <c r="AU2447"/>
      <c r="AV2447" s="105"/>
      <c r="AW2447"/>
      <c r="AX2447"/>
      <c r="AY2447"/>
      <c r="AZ2447"/>
      <c r="BA2447"/>
      <c r="BB2447"/>
    </row>
    <row r="2448" spans="1:54" x14ac:dyDescent="0.3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Y2448"/>
      <c r="AA2448"/>
      <c r="AB2448"/>
      <c r="AC2448"/>
      <c r="AD2448"/>
      <c r="AE2448"/>
      <c r="AG2448"/>
      <c r="AI2448" s="11"/>
      <c r="AK2448"/>
      <c r="AL2448"/>
      <c r="AM2448"/>
      <c r="AN2448"/>
      <c r="AO2448"/>
      <c r="AQ2448"/>
      <c r="AR2448"/>
      <c r="AS2448"/>
      <c r="AT2448"/>
      <c r="AU2448"/>
      <c r="AV2448" s="105"/>
      <c r="AW2448"/>
      <c r="AX2448"/>
      <c r="AY2448"/>
      <c r="AZ2448"/>
      <c r="BA2448"/>
      <c r="BB2448"/>
    </row>
    <row r="2449" spans="1:54" x14ac:dyDescent="0.3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Y2449"/>
      <c r="AA2449"/>
      <c r="AB2449"/>
      <c r="AC2449"/>
      <c r="AD2449"/>
      <c r="AE2449"/>
      <c r="AG2449"/>
      <c r="AI2449" s="11"/>
      <c r="AK2449"/>
      <c r="AL2449"/>
      <c r="AM2449"/>
      <c r="AN2449"/>
      <c r="AO2449"/>
      <c r="AQ2449"/>
      <c r="AR2449"/>
      <c r="AS2449"/>
      <c r="AT2449"/>
      <c r="AU2449"/>
      <c r="AV2449" s="105"/>
      <c r="AW2449"/>
      <c r="AX2449"/>
      <c r="AY2449"/>
      <c r="AZ2449"/>
      <c r="BA2449"/>
      <c r="BB2449"/>
    </row>
    <row r="2450" spans="1:54" x14ac:dyDescent="0.3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Y2450"/>
      <c r="AA2450"/>
      <c r="AB2450"/>
      <c r="AC2450"/>
      <c r="AD2450"/>
      <c r="AE2450"/>
      <c r="AG2450"/>
      <c r="AI2450" s="11"/>
      <c r="AK2450"/>
      <c r="AL2450"/>
      <c r="AM2450"/>
      <c r="AN2450"/>
      <c r="AO2450"/>
      <c r="AQ2450"/>
      <c r="AR2450"/>
      <c r="AS2450"/>
      <c r="AT2450"/>
      <c r="AU2450"/>
      <c r="AV2450" s="105"/>
      <c r="AW2450"/>
      <c r="AX2450"/>
      <c r="AY2450"/>
      <c r="AZ2450"/>
      <c r="BA2450"/>
      <c r="BB2450"/>
    </row>
    <row r="2451" spans="1:54" x14ac:dyDescent="0.3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Y2451"/>
      <c r="AA2451"/>
      <c r="AB2451"/>
      <c r="AC2451"/>
      <c r="AD2451"/>
      <c r="AE2451"/>
      <c r="AG2451"/>
      <c r="AI2451" s="11"/>
      <c r="AK2451"/>
      <c r="AL2451"/>
      <c r="AM2451"/>
      <c r="AN2451"/>
      <c r="AO2451"/>
      <c r="AQ2451"/>
      <c r="AR2451"/>
      <c r="AS2451"/>
      <c r="AT2451"/>
      <c r="AU2451"/>
      <c r="AV2451" s="105"/>
      <c r="AW2451"/>
      <c r="AX2451"/>
      <c r="AY2451"/>
      <c r="AZ2451"/>
      <c r="BA2451"/>
      <c r="BB2451"/>
    </row>
    <row r="2452" spans="1:54" x14ac:dyDescent="0.3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Y2452"/>
      <c r="AA2452"/>
      <c r="AB2452"/>
      <c r="AC2452"/>
      <c r="AD2452"/>
      <c r="AE2452"/>
      <c r="AG2452"/>
      <c r="AI2452" s="11"/>
      <c r="AK2452"/>
      <c r="AL2452"/>
      <c r="AM2452"/>
      <c r="AN2452"/>
      <c r="AO2452"/>
      <c r="AQ2452"/>
      <c r="AR2452"/>
      <c r="AS2452"/>
      <c r="AT2452"/>
      <c r="AU2452"/>
      <c r="AV2452" s="105"/>
      <c r="AW2452"/>
      <c r="AX2452"/>
      <c r="AY2452"/>
      <c r="AZ2452"/>
      <c r="BA2452"/>
      <c r="BB2452"/>
    </row>
    <row r="2453" spans="1:54" x14ac:dyDescent="0.3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Y2453"/>
      <c r="AA2453"/>
      <c r="AB2453"/>
      <c r="AC2453"/>
      <c r="AD2453"/>
      <c r="AE2453"/>
      <c r="AG2453"/>
      <c r="AI2453" s="11"/>
      <c r="AK2453"/>
      <c r="AL2453"/>
      <c r="AM2453"/>
      <c r="AN2453"/>
      <c r="AO2453"/>
      <c r="AQ2453"/>
      <c r="AR2453"/>
      <c r="AS2453"/>
      <c r="AT2453"/>
      <c r="AU2453"/>
      <c r="AV2453" s="105"/>
      <c r="AW2453"/>
      <c r="AX2453"/>
      <c r="AY2453"/>
      <c r="AZ2453"/>
      <c r="BA2453"/>
      <c r="BB2453"/>
    </row>
    <row r="2454" spans="1:54" x14ac:dyDescent="0.3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Y2454"/>
      <c r="AA2454"/>
      <c r="AB2454"/>
      <c r="AC2454"/>
      <c r="AD2454"/>
      <c r="AE2454"/>
      <c r="AG2454"/>
      <c r="AI2454" s="11"/>
      <c r="AK2454"/>
      <c r="AL2454"/>
      <c r="AM2454"/>
      <c r="AN2454"/>
      <c r="AO2454"/>
      <c r="AQ2454"/>
      <c r="AR2454"/>
      <c r="AS2454"/>
      <c r="AT2454"/>
      <c r="AU2454"/>
      <c r="AV2454" s="105"/>
      <c r="AW2454"/>
      <c r="AX2454"/>
      <c r="AY2454"/>
      <c r="AZ2454"/>
      <c r="BA2454"/>
      <c r="BB2454"/>
    </row>
    <row r="2455" spans="1:54" x14ac:dyDescent="0.3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Y2455"/>
      <c r="AA2455"/>
      <c r="AB2455"/>
      <c r="AC2455"/>
      <c r="AD2455"/>
      <c r="AE2455"/>
      <c r="AG2455"/>
      <c r="AI2455" s="11"/>
      <c r="AK2455"/>
      <c r="AL2455"/>
      <c r="AM2455"/>
      <c r="AN2455"/>
      <c r="AO2455"/>
      <c r="AQ2455"/>
      <c r="AR2455"/>
      <c r="AS2455"/>
      <c r="AT2455"/>
      <c r="AU2455"/>
      <c r="AV2455" s="105"/>
      <c r="AW2455"/>
      <c r="AX2455"/>
      <c r="AY2455"/>
      <c r="AZ2455"/>
      <c r="BA2455"/>
      <c r="BB2455"/>
    </row>
    <row r="2456" spans="1:54" x14ac:dyDescent="0.3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Y2456"/>
      <c r="AA2456"/>
      <c r="AB2456"/>
      <c r="AC2456"/>
      <c r="AD2456"/>
      <c r="AE2456"/>
      <c r="AG2456"/>
      <c r="AI2456" s="11"/>
      <c r="AK2456"/>
      <c r="AL2456"/>
      <c r="AM2456"/>
      <c r="AN2456"/>
      <c r="AO2456"/>
      <c r="AQ2456"/>
      <c r="AR2456"/>
      <c r="AS2456"/>
      <c r="AT2456"/>
      <c r="AU2456"/>
      <c r="AV2456" s="105"/>
      <c r="AW2456"/>
      <c r="AX2456"/>
      <c r="AY2456"/>
      <c r="AZ2456"/>
      <c r="BA2456"/>
      <c r="BB2456"/>
    </row>
    <row r="2457" spans="1:54" x14ac:dyDescent="0.3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Y2457"/>
      <c r="AA2457"/>
      <c r="AB2457"/>
      <c r="AC2457"/>
      <c r="AD2457"/>
      <c r="AE2457"/>
      <c r="AG2457"/>
      <c r="AI2457" s="11"/>
      <c r="AK2457"/>
      <c r="AL2457"/>
      <c r="AM2457"/>
      <c r="AN2457"/>
      <c r="AO2457"/>
      <c r="AQ2457"/>
      <c r="AR2457"/>
      <c r="AS2457"/>
      <c r="AT2457"/>
      <c r="AU2457"/>
      <c r="AV2457" s="105"/>
      <c r="AW2457"/>
      <c r="AX2457"/>
      <c r="AY2457"/>
      <c r="AZ2457"/>
      <c r="BA2457"/>
      <c r="BB2457"/>
    </row>
    <row r="2458" spans="1:54" x14ac:dyDescent="0.3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Y2458"/>
      <c r="AA2458"/>
      <c r="AB2458"/>
      <c r="AC2458"/>
      <c r="AD2458"/>
      <c r="AE2458"/>
      <c r="AG2458"/>
      <c r="AI2458" s="11"/>
      <c r="AK2458"/>
      <c r="AL2458"/>
      <c r="AM2458"/>
      <c r="AN2458"/>
      <c r="AO2458"/>
      <c r="AQ2458"/>
      <c r="AR2458"/>
      <c r="AS2458"/>
      <c r="AT2458"/>
      <c r="AU2458"/>
      <c r="AV2458" s="105"/>
      <c r="AW2458"/>
      <c r="AX2458"/>
      <c r="AY2458"/>
      <c r="AZ2458"/>
      <c r="BA2458"/>
      <c r="BB2458"/>
    </row>
    <row r="2459" spans="1:54" x14ac:dyDescent="0.3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Y2459"/>
      <c r="AA2459"/>
      <c r="AB2459"/>
      <c r="AC2459"/>
      <c r="AD2459"/>
      <c r="AE2459"/>
      <c r="AG2459"/>
      <c r="AI2459" s="11"/>
      <c r="AK2459"/>
      <c r="AL2459"/>
      <c r="AM2459"/>
      <c r="AN2459"/>
      <c r="AO2459"/>
      <c r="AQ2459"/>
      <c r="AR2459"/>
      <c r="AS2459"/>
      <c r="AT2459"/>
      <c r="AU2459"/>
      <c r="AV2459" s="105"/>
      <c r="AW2459"/>
      <c r="AX2459"/>
      <c r="AY2459"/>
      <c r="AZ2459"/>
      <c r="BA2459"/>
      <c r="BB2459"/>
    </row>
    <row r="2460" spans="1:54" x14ac:dyDescent="0.3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Y2460"/>
      <c r="AA2460"/>
      <c r="AB2460"/>
      <c r="AC2460"/>
      <c r="AD2460"/>
      <c r="AE2460"/>
      <c r="AG2460"/>
      <c r="AI2460" s="11"/>
      <c r="AK2460"/>
      <c r="AL2460"/>
      <c r="AM2460"/>
      <c r="AN2460"/>
      <c r="AO2460"/>
      <c r="AQ2460"/>
      <c r="AR2460"/>
      <c r="AS2460"/>
      <c r="AT2460"/>
      <c r="AU2460"/>
      <c r="AV2460" s="105"/>
      <c r="AW2460"/>
      <c r="AX2460"/>
      <c r="AY2460"/>
      <c r="AZ2460"/>
      <c r="BA2460"/>
      <c r="BB2460"/>
    </row>
    <row r="2461" spans="1:54" x14ac:dyDescent="0.3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Y2461"/>
      <c r="AA2461"/>
      <c r="AB2461"/>
      <c r="AC2461"/>
      <c r="AD2461"/>
      <c r="AE2461"/>
      <c r="AG2461"/>
      <c r="AI2461" s="11"/>
      <c r="AK2461"/>
      <c r="AL2461"/>
      <c r="AM2461"/>
      <c r="AN2461"/>
      <c r="AO2461"/>
      <c r="AQ2461"/>
      <c r="AR2461"/>
      <c r="AS2461"/>
      <c r="AT2461"/>
      <c r="AU2461"/>
      <c r="AV2461" s="105"/>
      <c r="AW2461"/>
      <c r="AX2461"/>
      <c r="AY2461"/>
      <c r="AZ2461"/>
      <c r="BA2461"/>
      <c r="BB2461"/>
    </row>
    <row r="2462" spans="1:54" x14ac:dyDescent="0.3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Y2462"/>
      <c r="AA2462"/>
      <c r="AB2462"/>
      <c r="AC2462"/>
      <c r="AD2462"/>
      <c r="AE2462"/>
      <c r="AG2462"/>
      <c r="AI2462" s="11"/>
      <c r="AK2462"/>
      <c r="AL2462"/>
      <c r="AM2462"/>
      <c r="AN2462"/>
      <c r="AO2462"/>
      <c r="AQ2462"/>
      <c r="AR2462"/>
      <c r="AS2462"/>
      <c r="AT2462"/>
      <c r="AU2462"/>
      <c r="AV2462" s="105"/>
      <c r="AW2462"/>
      <c r="AX2462"/>
      <c r="AY2462"/>
      <c r="AZ2462"/>
      <c r="BA2462"/>
      <c r="BB2462"/>
    </row>
    <row r="2463" spans="1:54" x14ac:dyDescent="0.3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Y2463"/>
      <c r="AA2463"/>
      <c r="AB2463"/>
      <c r="AC2463"/>
      <c r="AD2463"/>
      <c r="AE2463"/>
      <c r="AG2463"/>
      <c r="AI2463" s="11"/>
      <c r="AK2463"/>
      <c r="AL2463"/>
      <c r="AM2463"/>
      <c r="AN2463"/>
      <c r="AO2463"/>
      <c r="AQ2463"/>
      <c r="AR2463"/>
      <c r="AS2463"/>
      <c r="AT2463"/>
      <c r="AU2463"/>
      <c r="AV2463" s="105"/>
      <c r="AW2463"/>
      <c r="AX2463"/>
      <c r="AY2463"/>
      <c r="AZ2463"/>
      <c r="BA2463"/>
      <c r="BB2463"/>
    </row>
    <row r="2464" spans="1:54" x14ac:dyDescent="0.3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Y2464"/>
      <c r="AA2464"/>
      <c r="AB2464"/>
      <c r="AC2464"/>
      <c r="AD2464"/>
      <c r="AE2464"/>
      <c r="AG2464"/>
      <c r="AI2464" s="11"/>
      <c r="AK2464"/>
      <c r="AL2464"/>
      <c r="AM2464"/>
      <c r="AN2464"/>
      <c r="AO2464"/>
      <c r="AQ2464"/>
      <c r="AR2464"/>
      <c r="AS2464"/>
      <c r="AT2464"/>
      <c r="AU2464"/>
      <c r="AV2464" s="105"/>
      <c r="AW2464"/>
      <c r="AX2464"/>
      <c r="AY2464"/>
      <c r="AZ2464"/>
      <c r="BA2464"/>
      <c r="BB2464"/>
    </row>
    <row r="2465" spans="1:54" x14ac:dyDescent="0.3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Y2465"/>
      <c r="AA2465"/>
      <c r="AB2465"/>
      <c r="AC2465"/>
      <c r="AD2465"/>
      <c r="AE2465"/>
      <c r="AG2465"/>
      <c r="AI2465" s="11"/>
      <c r="AK2465"/>
      <c r="AL2465"/>
      <c r="AM2465"/>
      <c r="AN2465"/>
      <c r="AO2465"/>
      <c r="AQ2465"/>
      <c r="AR2465"/>
      <c r="AS2465"/>
      <c r="AT2465"/>
      <c r="AU2465"/>
      <c r="AV2465" s="105"/>
      <c r="AW2465"/>
      <c r="AX2465"/>
      <c r="AY2465"/>
      <c r="AZ2465"/>
      <c r="BA2465"/>
      <c r="BB2465"/>
    </row>
    <row r="2466" spans="1:54" x14ac:dyDescent="0.3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Y2466"/>
      <c r="AA2466"/>
      <c r="AB2466"/>
      <c r="AC2466"/>
      <c r="AD2466"/>
      <c r="AE2466"/>
      <c r="AG2466"/>
      <c r="AI2466" s="11"/>
      <c r="AK2466"/>
      <c r="AL2466"/>
      <c r="AM2466"/>
      <c r="AN2466"/>
      <c r="AO2466"/>
      <c r="AQ2466"/>
      <c r="AR2466"/>
      <c r="AS2466"/>
      <c r="AT2466"/>
      <c r="AU2466"/>
      <c r="AV2466" s="105"/>
      <c r="AW2466"/>
      <c r="AX2466"/>
      <c r="AY2466"/>
      <c r="AZ2466"/>
      <c r="BA2466"/>
      <c r="BB2466"/>
    </row>
    <row r="2467" spans="1:54" x14ac:dyDescent="0.3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Y2467"/>
      <c r="AA2467"/>
      <c r="AB2467"/>
      <c r="AC2467"/>
      <c r="AD2467"/>
      <c r="AE2467"/>
      <c r="AG2467"/>
      <c r="AI2467" s="11"/>
      <c r="AK2467"/>
      <c r="AL2467"/>
      <c r="AM2467"/>
      <c r="AN2467"/>
      <c r="AO2467"/>
      <c r="AQ2467"/>
      <c r="AR2467"/>
      <c r="AS2467"/>
      <c r="AT2467"/>
      <c r="AU2467"/>
      <c r="AV2467" s="105"/>
      <c r="AW2467"/>
      <c r="AX2467"/>
      <c r="AY2467"/>
      <c r="AZ2467"/>
      <c r="BA2467"/>
      <c r="BB2467"/>
    </row>
    <row r="2468" spans="1:54" x14ac:dyDescent="0.3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Y2468"/>
      <c r="AA2468"/>
      <c r="AB2468"/>
      <c r="AC2468"/>
      <c r="AD2468"/>
      <c r="AE2468"/>
      <c r="AG2468"/>
      <c r="AI2468" s="11"/>
      <c r="AK2468"/>
      <c r="AL2468"/>
      <c r="AM2468"/>
      <c r="AN2468"/>
      <c r="AO2468"/>
      <c r="AQ2468"/>
      <c r="AR2468"/>
      <c r="AS2468"/>
      <c r="AT2468"/>
      <c r="AU2468"/>
      <c r="AV2468" s="105"/>
      <c r="AW2468"/>
      <c r="AX2468"/>
      <c r="AY2468"/>
      <c r="AZ2468"/>
      <c r="BA2468"/>
      <c r="BB2468"/>
    </row>
    <row r="2469" spans="1:54" x14ac:dyDescent="0.3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Y2469"/>
      <c r="AA2469"/>
      <c r="AB2469"/>
      <c r="AC2469"/>
      <c r="AD2469"/>
      <c r="AE2469"/>
      <c r="AG2469"/>
      <c r="AI2469" s="11"/>
      <c r="AK2469"/>
      <c r="AL2469"/>
      <c r="AM2469"/>
      <c r="AN2469"/>
      <c r="AO2469"/>
      <c r="AQ2469"/>
      <c r="AR2469"/>
      <c r="AS2469"/>
      <c r="AT2469"/>
      <c r="AU2469"/>
      <c r="AV2469" s="105"/>
      <c r="AW2469"/>
      <c r="AX2469"/>
      <c r="AY2469"/>
      <c r="AZ2469"/>
      <c r="BA2469"/>
      <c r="BB2469"/>
    </row>
    <row r="2470" spans="1:54" x14ac:dyDescent="0.3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Y2470"/>
      <c r="AA2470"/>
      <c r="AB2470"/>
      <c r="AC2470"/>
      <c r="AD2470"/>
      <c r="AE2470"/>
      <c r="AG2470"/>
      <c r="AI2470" s="11"/>
      <c r="AK2470"/>
      <c r="AL2470"/>
      <c r="AM2470"/>
      <c r="AN2470"/>
      <c r="AO2470"/>
      <c r="AQ2470"/>
      <c r="AR2470"/>
      <c r="AS2470"/>
      <c r="AT2470"/>
      <c r="AU2470"/>
      <c r="AV2470" s="105"/>
      <c r="AW2470"/>
      <c r="AX2470"/>
      <c r="AY2470"/>
      <c r="AZ2470"/>
      <c r="BA2470"/>
      <c r="BB2470"/>
    </row>
    <row r="2471" spans="1:54" x14ac:dyDescent="0.3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Y2471"/>
      <c r="AA2471"/>
      <c r="AB2471"/>
      <c r="AC2471"/>
      <c r="AD2471"/>
      <c r="AE2471"/>
      <c r="AG2471"/>
      <c r="AI2471" s="11"/>
      <c r="AK2471"/>
      <c r="AL2471"/>
      <c r="AM2471"/>
      <c r="AN2471"/>
      <c r="AO2471"/>
      <c r="AQ2471"/>
      <c r="AR2471"/>
      <c r="AS2471"/>
      <c r="AT2471"/>
      <c r="AU2471"/>
      <c r="AV2471" s="105"/>
      <c r="AW2471"/>
      <c r="AX2471"/>
      <c r="AY2471"/>
      <c r="AZ2471"/>
      <c r="BA2471"/>
      <c r="BB2471"/>
    </row>
    <row r="2472" spans="1:54" x14ac:dyDescent="0.3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Y2472"/>
      <c r="AA2472"/>
      <c r="AB2472"/>
      <c r="AC2472"/>
      <c r="AD2472"/>
      <c r="AE2472"/>
      <c r="AG2472"/>
      <c r="AI2472" s="11"/>
      <c r="AK2472"/>
      <c r="AL2472"/>
      <c r="AM2472"/>
      <c r="AN2472"/>
      <c r="AO2472"/>
      <c r="AQ2472"/>
      <c r="AR2472"/>
      <c r="AS2472"/>
      <c r="AT2472"/>
      <c r="AU2472"/>
      <c r="AV2472" s="105"/>
      <c r="AW2472"/>
      <c r="AX2472"/>
      <c r="AY2472"/>
      <c r="AZ2472"/>
      <c r="BA2472"/>
      <c r="BB2472"/>
    </row>
    <row r="2473" spans="1:54" x14ac:dyDescent="0.3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Y2473"/>
      <c r="AA2473"/>
      <c r="AB2473"/>
      <c r="AC2473"/>
      <c r="AD2473"/>
      <c r="AE2473"/>
      <c r="AG2473"/>
      <c r="AI2473" s="11"/>
      <c r="AK2473"/>
      <c r="AL2473"/>
      <c r="AM2473"/>
      <c r="AN2473"/>
      <c r="AO2473"/>
      <c r="AQ2473"/>
      <c r="AR2473"/>
      <c r="AS2473"/>
      <c r="AT2473"/>
      <c r="AU2473"/>
      <c r="AV2473" s="105"/>
      <c r="AW2473"/>
      <c r="AX2473"/>
      <c r="AY2473"/>
      <c r="AZ2473"/>
      <c r="BA2473"/>
      <c r="BB2473"/>
    </row>
    <row r="2474" spans="1:54" x14ac:dyDescent="0.3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Y2474"/>
      <c r="AA2474"/>
      <c r="AB2474"/>
      <c r="AC2474"/>
      <c r="AD2474"/>
      <c r="AE2474"/>
      <c r="AG2474"/>
      <c r="AI2474" s="11"/>
      <c r="AK2474"/>
      <c r="AL2474"/>
      <c r="AM2474"/>
      <c r="AN2474"/>
      <c r="AO2474"/>
      <c r="AQ2474"/>
      <c r="AR2474"/>
      <c r="AS2474"/>
      <c r="AT2474"/>
      <c r="AU2474"/>
      <c r="AV2474" s="105"/>
      <c r="AW2474"/>
      <c r="AX2474"/>
      <c r="AY2474"/>
      <c r="AZ2474"/>
      <c r="BA2474"/>
      <c r="BB2474"/>
    </row>
    <row r="2475" spans="1:54" x14ac:dyDescent="0.3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Y2475"/>
      <c r="AA2475"/>
      <c r="AB2475"/>
      <c r="AC2475"/>
      <c r="AD2475"/>
      <c r="AE2475"/>
      <c r="AG2475"/>
      <c r="AI2475" s="11"/>
      <c r="AK2475"/>
      <c r="AL2475"/>
      <c r="AM2475"/>
      <c r="AN2475"/>
      <c r="AO2475"/>
      <c r="AQ2475"/>
      <c r="AR2475"/>
      <c r="AS2475"/>
      <c r="AT2475"/>
      <c r="AU2475"/>
      <c r="AV2475" s="105"/>
      <c r="AW2475"/>
      <c r="AX2475"/>
      <c r="AY2475"/>
      <c r="AZ2475"/>
      <c r="BA2475"/>
      <c r="BB2475"/>
    </row>
    <row r="2476" spans="1:54" x14ac:dyDescent="0.3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Y2476"/>
      <c r="AA2476"/>
      <c r="AB2476"/>
      <c r="AC2476"/>
      <c r="AD2476"/>
      <c r="AE2476"/>
      <c r="AG2476"/>
      <c r="AI2476" s="11"/>
      <c r="AK2476"/>
      <c r="AL2476"/>
      <c r="AM2476"/>
      <c r="AN2476"/>
      <c r="AO2476"/>
      <c r="AQ2476"/>
      <c r="AR2476"/>
      <c r="AS2476"/>
      <c r="AT2476"/>
      <c r="AU2476"/>
      <c r="AV2476" s="105"/>
      <c r="AW2476"/>
      <c r="AX2476"/>
      <c r="AY2476"/>
      <c r="AZ2476"/>
      <c r="BA2476"/>
      <c r="BB2476"/>
    </row>
    <row r="2477" spans="1:54" x14ac:dyDescent="0.3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Y2477"/>
      <c r="AA2477"/>
      <c r="AB2477"/>
      <c r="AC2477"/>
      <c r="AD2477"/>
      <c r="AE2477"/>
      <c r="AG2477"/>
      <c r="AI2477" s="11"/>
      <c r="AK2477"/>
      <c r="AL2477"/>
      <c r="AM2477"/>
      <c r="AN2477"/>
      <c r="AO2477"/>
      <c r="AQ2477"/>
      <c r="AR2477"/>
      <c r="AS2477"/>
      <c r="AT2477"/>
      <c r="AU2477"/>
      <c r="AV2477" s="105"/>
      <c r="AW2477"/>
      <c r="AX2477"/>
      <c r="AY2477"/>
      <c r="AZ2477"/>
      <c r="BA2477"/>
      <c r="BB2477"/>
    </row>
    <row r="2478" spans="1:54" x14ac:dyDescent="0.3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Y2478"/>
      <c r="AA2478"/>
      <c r="AB2478"/>
      <c r="AC2478"/>
      <c r="AD2478"/>
      <c r="AE2478"/>
      <c r="AG2478"/>
      <c r="AI2478" s="11"/>
      <c r="AK2478"/>
      <c r="AL2478"/>
      <c r="AM2478"/>
      <c r="AN2478"/>
      <c r="AO2478"/>
      <c r="AQ2478"/>
      <c r="AR2478"/>
      <c r="AS2478"/>
      <c r="AT2478"/>
      <c r="AU2478"/>
      <c r="AV2478" s="105"/>
      <c r="AW2478"/>
      <c r="AX2478"/>
      <c r="AY2478"/>
      <c r="AZ2478"/>
      <c r="BA2478"/>
      <c r="BB2478"/>
    </row>
    <row r="2479" spans="1:54" x14ac:dyDescent="0.3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Y2479"/>
      <c r="AA2479"/>
      <c r="AB2479"/>
      <c r="AC2479"/>
      <c r="AD2479"/>
      <c r="AE2479"/>
      <c r="AG2479"/>
      <c r="AI2479" s="11"/>
      <c r="AK2479"/>
      <c r="AL2479"/>
      <c r="AM2479"/>
      <c r="AN2479"/>
      <c r="AO2479"/>
      <c r="AQ2479"/>
      <c r="AR2479"/>
      <c r="AS2479"/>
      <c r="AT2479"/>
      <c r="AU2479"/>
      <c r="AV2479" s="105"/>
      <c r="AW2479"/>
      <c r="AX2479"/>
      <c r="AY2479"/>
      <c r="AZ2479"/>
      <c r="BA2479"/>
      <c r="BB2479"/>
    </row>
    <row r="2480" spans="1:54" x14ac:dyDescent="0.3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Y2480"/>
      <c r="AA2480"/>
      <c r="AB2480"/>
      <c r="AC2480"/>
      <c r="AD2480"/>
      <c r="AE2480"/>
      <c r="AG2480"/>
      <c r="AI2480" s="11"/>
      <c r="AK2480"/>
      <c r="AL2480"/>
      <c r="AM2480"/>
      <c r="AN2480"/>
      <c r="AO2480"/>
      <c r="AQ2480"/>
      <c r="AR2480"/>
      <c r="AS2480"/>
      <c r="AT2480"/>
      <c r="AU2480"/>
      <c r="AV2480" s="105"/>
      <c r="AW2480"/>
      <c r="AX2480"/>
      <c r="AY2480"/>
      <c r="AZ2480"/>
      <c r="BA2480"/>
      <c r="BB2480"/>
    </row>
    <row r="2481" spans="1:54" x14ac:dyDescent="0.3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Y2481"/>
      <c r="AA2481"/>
      <c r="AB2481"/>
      <c r="AC2481"/>
      <c r="AD2481"/>
      <c r="AE2481"/>
      <c r="AG2481"/>
      <c r="AI2481" s="11"/>
      <c r="AK2481"/>
      <c r="AL2481"/>
      <c r="AM2481"/>
      <c r="AN2481"/>
      <c r="AO2481"/>
      <c r="AQ2481"/>
      <c r="AR2481"/>
      <c r="AS2481"/>
      <c r="AT2481"/>
      <c r="AU2481"/>
      <c r="AV2481" s="105"/>
      <c r="AW2481"/>
      <c r="AX2481"/>
      <c r="AY2481"/>
      <c r="AZ2481"/>
      <c r="BA2481"/>
      <c r="BB2481"/>
    </row>
    <row r="2482" spans="1:54" x14ac:dyDescent="0.3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Y2482"/>
      <c r="AA2482"/>
      <c r="AB2482"/>
      <c r="AC2482"/>
      <c r="AD2482"/>
      <c r="AE2482"/>
      <c r="AG2482"/>
      <c r="AI2482" s="11"/>
      <c r="AK2482"/>
      <c r="AL2482"/>
      <c r="AM2482"/>
      <c r="AN2482"/>
      <c r="AO2482"/>
      <c r="AQ2482"/>
      <c r="AR2482"/>
      <c r="AS2482"/>
      <c r="AT2482"/>
      <c r="AU2482"/>
      <c r="AV2482" s="105"/>
      <c r="AW2482"/>
      <c r="AX2482"/>
      <c r="AY2482"/>
      <c r="AZ2482"/>
      <c r="BA2482"/>
      <c r="BB2482"/>
    </row>
    <row r="2483" spans="1:54" x14ac:dyDescent="0.3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Y2483"/>
      <c r="AA2483"/>
      <c r="AB2483"/>
      <c r="AC2483"/>
      <c r="AD2483"/>
      <c r="AE2483"/>
      <c r="AG2483"/>
      <c r="AI2483" s="11"/>
      <c r="AK2483"/>
      <c r="AL2483"/>
      <c r="AM2483"/>
      <c r="AN2483"/>
      <c r="AO2483"/>
      <c r="AQ2483"/>
      <c r="AR2483"/>
      <c r="AS2483"/>
      <c r="AT2483"/>
      <c r="AU2483"/>
      <c r="AV2483" s="105"/>
      <c r="AW2483"/>
      <c r="AX2483"/>
      <c r="AY2483"/>
      <c r="AZ2483"/>
      <c r="BA2483"/>
      <c r="BB2483"/>
    </row>
    <row r="2484" spans="1:54" x14ac:dyDescent="0.3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Y2484"/>
      <c r="AA2484"/>
      <c r="AB2484"/>
      <c r="AC2484"/>
      <c r="AD2484"/>
      <c r="AE2484"/>
      <c r="AG2484"/>
      <c r="AI2484" s="11"/>
      <c r="AK2484"/>
      <c r="AL2484"/>
      <c r="AM2484"/>
      <c r="AN2484"/>
      <c r="AO2484"/>
      <c r="AQ2484"/>
      <c r="AR2484"/>
      <c r="AS2484"/>
      <c r="AT2484"/>
      <c r="AU2484"/>
      <c r="AV2484" s="105"/>
      <c r="AW2484"/>
      <c r="AX2484"/>
      <c r="AY2484"/>
      <c r="AZ2484"/>
      <c r="BA2484"/>
      <c r="BB2484"/>
    </row>
    <row r="2485" spans="1:54" x14ac:dyDescent="0.3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Y2485"/>
      <c r="AA2485"/>
      <c r="AB2485"/>
      <c r="AC2485"/>
      <c r="AD2485"/>
      <c r="AE2485"/>
      <c r="AG2485"/>
      <c r="AI2485" s="11"/>
      <c r="AK2485"/>
      <c r="AL2485"/>
      <c r="AM2485"/>
      <c r="AN2485"/>
      <c r="AO2485"/>
      <c r="AQ2485"/>
      <c r="AR2485"/>
      <c r="AS2485"/>
      <c r="AT2485"/>
      <c r="AU2485"/>
      <c r="AV2485" s="105"/>
      <c r="AW2485"/>
      <c r="AX2485"/>
      <c r="AY2485"/>
      <c r="AZ2485"/>
      <c r="BA2485"/>
      <c r="BB2485"/>
    </row>
    <row r="2486" spans="1:54" x14ac:dyDescent="0.3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Y2486"/>
      <c r="AA2486"/>
      <c r="AB2486"/>
      <c r="AC2486"/>
      <c r="AD2486"/>
      <c r="AE2486"/>
      <c r="AG2486"/>
      <c r="AI2486" s="11"/>
      <c r="AK2486"/>
      <c r="AL2486"/>
      <c r="AM2486"/>
      <c r="AN2486"/>
      <c r="AO2486"/>
      <c r="AQ2486"/>
      <c r="AR2486"/>
      <c r="AS2486"/>
      <c r="AT2486"/>
      <c r="AU2486"/>
      <c r="AV2486" s="105"/>
      <c r="AW2486"/>
      <c r="AX2486"/>
      <c r="AY2486"/>
      <c r="AZ2486"/>
      <c r="BA2486"/>
      <c r="BB2486"/>
    </row>
    <row r="2487" spans="1:54" x14ac:dyDescent="0.3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Y2487"/>
      <c r="AA2487"/>
      <c r="AB2487"/>
      <c r="AC2487"/>
      <c r="AD2487"/>
      <c r="AE2487"/>
      <c r="AG2487"/>
      <c r="AI2487" s="11"/>
      <c r="AK2487"/>
      <c r="AL2487"/>
      <c r="AM2487"/>
      <c r="AN2487"/>
      <c r="AO2487"/>
      <c r="AQ2487"/>
      <c r="AR2487"/>
      <c r="AS2487"/>
      <c r="AT2487"/>
      <c r="AU2487"/>
      <c r="AV2487" s="105"/>
      <c r="AW2487"/>
      <c r="AX2487"/>
      <c r="AY2487"/>
      <c r="AZ2487"/>
      <c r="BA2487"/>
      <c r="BB2487"/>
    </row>
    <row r="2488" spans="1:54" x14ac:dyDescent="0.3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Y2488"/>
      <c r="AA2488"/>
      <c r="AB2488"/>
      <c r="AC2488"/>
      <c r="AD2488"/>
      <c r="AE2488"/>
      <c r="AG2488"/>
      <c r="AI2488" s="11"/>
      <c r="AK2488"/>
      <c r="AL2488"/>
      <c r="AM2488"/>
      <c r="AN2488"/>
      <c r="AO2488"/>
      <c r="AQ2488"/>
      <c r="AR2488"/>
      <c r="AS2488"/>
      <c r="AT2488"/>
      <c r="AU2488"/>
      <c r="AV2488" s="105"/>
      <c r="AW2488"/>
      <c r="AX2488"/>
      <c r="AY2488"/>
      <c r="AZ2488"/>
      <c r="BA2488"/>
      <c r="BB2488"/>
    </row>
    <row r="2489" spans="1:54" x14ac:dyDescent="0.3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Y2489"/>
      <c r="AA2489"/>
      <c r="AB2489"/>
      <c r="AC2489"/>
      <c r="AD2489"/>
      <c r="AE2489"/>
      <c r="AG2489"/>
      <c r="AI2489" s="11"/>
      <c r="AK2489"/>
      <c r="AL2489"/>
      <c r="AM2489"/>
      <c r="AN2489"/>
      <c r="AO2489"/>
      <c r="AQ2489"/>
      <c r="AR2489"/>
      <c r="AS2489"/>
      <c r="AT2489"/>
      <c r="AU2489"/>
      <c r="AV2489" s="105"/>
      <c r="AW2489"/>
      <c r="AX2489"/>
      <c r="AY2489"/>
      <c r="AZ2489"/>
      <c r="BA2489"/>
      <c r="BB2489"/>
    </row>
    <row r="2490" spans="1:54" x14ac:dyDescent="0.3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Y2490"/>
      <c r="AA2490"/>
      <c r="AB2490"/>
      <c r="AC2490"/>
      <c r="AD2490"/>
      <c r="AE2490"/>
      <c r="AG2490"/>
      <c r="AI2490" s="11"/>
      <c r="AK2490"/>
      <c r="AL2490"/>
      <c r="AM2490"/>
      <c r="AN2490"/>
      <c r="AO2490"/>
      <c r="AQ2490"/>
      <c r="AR2490"/>
      <c r="AS2490"/>
      <c r="AT2490"/>
      <c r="AU2490"/>
      <c r="AV2490" s="105"/>
      <c r="AW2490"/>
      <c r="AX2490"/>
      <c r="AY2490"/>
      <c r="AZ2490"/>
      <c r="BA2490"/>
      <c r="BB2490"/>
    </row>
    <row r="2491" spans="1:54" x14ac:dyDescent="0.3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Y2491"/>
      <c r="AA2491"/>
      <c r="AB2491"/>
      <c r="AC2491"/>
      <c r="AD2491"/>
      <c r="AE2491"/>
      <c r="AG2491"/>
      <c r="AI2491" s="11"/>
      <c r="AK2491"/>
      <c r="AL2491"/>
      <c r="AM2491"/>
      <c r="AN2491"/>
      <c r="AO2491"/>
      <c r="AQ2491"/>
      <c r="AR2491"/>
      <c r="AS2491"/>
      <c r="AT2491"/>
      <c r="AU2491"/>
      <c r="AV2491" s="105"/>
      <c r="AW2491"/>
      <c r="AX2491"/>
      <c r="AY2491"/>
      <c r="AZ2491"/>
      <c r="BA2491"/>
      <c r="BB2491"/>
    </row>
    <row r="2492" spans="1:54" x14ac:dyDescent="0.3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Y2492"/>
      <c r="AA2492"/>
      <c r="AB2492"/>
      <c r="AC2492"/>
      <c r="AD2492"/>
      <c r="AE2492"/>
      <c r="AG2492"/>
      <c r="AI2492" s="11"/>
      <c r="AK2492"/>
      <c r="AL2492"/>
      <c r="AM2492"/>
      <c r="AN2492"/>
      <c r="AO2492"/>
      <c r="AQ2492"/>
      <c r="AR2492"/>
      <c r="AS2492"/>
      <c r="AT2492"/>
      <c r="AU2492"/>
      <c r="AV2492" s="105"/>
      <c r="AW2492"/>
      <c r="AX2492"/>
      <c r="AY2492"/>
      <c r="AZ2492"/>
      <c r="BA2492"/>
      <c r="BB2492"/>
    </row>
    <row r="2493" spans="1:54" x14ac:dyDescent="0.3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Y2493"/>
      <c r="AA2493"/>
      <c r="AB2493"/>
      <c r="AC2493"/>
      <c r="AD2493"/>
      <c r="AE2493"/>
      <c r="AG2493"/>
      <c r="AI2493" s="11"/>
      <c r="AK2493"/>
      <c r="AL2493"/>
      <c r="AM2493"/>
      <c r="AN2493"/>
      <c r="AO2493"/>
      <c r="AQ2493"/>
      <c r="AR2493"/>
      <c r="AS2493"/>
      <c r="AT2493"/>
      <c r="AU2493"/>
      <c r="AV2493" s="105"/>
      <c r="AW2493"/>
      <c r="AX2493"/>
      <c r="AY2493"/>
      <c r="AZ2493"/>
      <c r="BA2493"/>
      <c r="BB2493"/>
    </row>
    <row r="2494" spans="1:54" x14ac:dyDescent="0.3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Y2494"/>
      <c r="AA2494"/>
      <c r="AB2494"/>
      <c r="AC2494"/>
      <c r="AD2494"/>
      <c r="AE2494"/>
      <c r="AG2494"/>
      <c r="AI2494" s="11"/>
      <c r="AK2494"/>
      <c r="AL2494"/>
      <c r="AM2494"/>
      <c r="AN2494"/>
      <c r="AO2494"/>
      <c r="AQ2494"/>
      <c r="AR2494"/>
      <c r="AS2494"/>
      <c r="AT2494"/>
      <c r="AU2494"/>
      <c r="AV2494" s="105"/>
      <c r="AW2494"/>
      <c r="AX2494"/>
      <c r="AY2494"/>
      <c r="AZ2494"/>
      <c r="BA2494"/>
      <c r="BB2494"/>
    </row>
    <row r="2495" spans="1:54" x14ac:dyDescent="0.3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Y2495"/>
      <c r="AA2495"/>
      <c r="AB2495"/>
      <c r="AC2495"/>
      <c r="AD2495"/>
      <c r="AE2495"/>
      <c r="AG2495"/>
      <c r="AI2495" s="11"/>
      <c r="AK2495"/>
      <c r="AL2495"/>
      <c r="AM2495"/>
      <c r="AN2495"/>
      <c r="AO2495"/>
      <c r="AQ2495"/>
      <c r="AR2495"/>
      <c r="AS2495"/>
      <c r="AT2495"/>
      <c r="AU2495"/>
      <c r="AV2495" s="105"/>
      <c r="AW2495"/>
      <c r="AX2495"/>
      <c r="AY2495"/>
      <c r="AZ2495"/>
      <c r="BA2495"/>
      <c r="BB2495"/>
    </row>
    <row r="2496" spans="1:54" x14ac:dyDescent="0.3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Y2496"/>
      <c r="AA2496"/>
      <c r="AB2496"/>
      <c r="AC2496"/>
      <c r="AD2496"/>
      <c r="AE2496"/>
      <c r="AG2496"/>
      <c r="AI2496" s="11"/>
      <c r="AK2496"/>
      <c r="AL2496"/>
      <c r="AM2496"/>
      <c r="AN2496"/>
      <c r="AO2496"/>
      <c r="AQ2496"/>
      <c r="AR2496"/>
      <c r="AS2496"/>
      <c r="AT2496"/>
      <c r="AU2496"/>
      <c r="AV2496" s="105"/>
      <c r="AW2496"/>
      <c r="AX2496"/>
      <c r="AY2496"/>
      <c r="AZ2496"/>
      <c r="BA2496"/>
      <c r="BB2496"/>
    </row>
    <row r="2497" spans="1:54" x14ac:dyDescent="0.3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Y2497"/>
      <c r="AA2497"/>
      <c r="AB2497"/>
      <c r="AC2497"/>
      <c r="AD2497"/>
      <c r="AE2497"/>
      <c r="AG2497"/>
      <c r="AI2497" s="11"/>
      <c r="AK2497"/>
      <c r="AL2497"/>
      <c r="AM2497"/>
      <c r="AN2497"/>
      <c r="AO2497"/>
      <c r="AQ2497"/>
      <c r="AR2497"/>
      <c r="AS2497"/>
      <c r="AT2497"/>
      <c r="AU2497"/>
      <c r="AV2497" s="105"/>
      <c r="AW2497"/>
      <c r="AX2497"/>
      <c r="AY2497"/>
      <c r="AZ2497"/>
      <c r="BA2497"/>
      <c r="BB2497"/>
    </row>
    <row r="2498" spans="1:54" x14ac:dyDescent="0.3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Y2498"/>
      <c r="AA2498"/>
      <c r="AB2498"/>
      <c r="AC2498"/>
      <c r="AD2498"/>
      <c r="AE2498"/>
      <c r="AG2498"/>
      <c r="AI2498" s="11"/>
      <c r="AK2498"/>
      <c r="AL2498"/>
      <c r="AM2498"/>
      <c r="AN2498"/>
      <c r="AO2498"/>
      <c r="AQ2498"/>
      <c r="AR2498"/>
      <c r="AS2498"/>
      <c r="AT2498"/>
      <c r="AU2498"/>
      <c r="AV2498" s="105"/>
      <c r="AW2498"/>
      <c r="AX2498"/>
      <c r="AY2498"/>
      <c r="AZ2498"/>
      <c r="BA2498"/>
      <c r="BB2498"/>
    </row>
    <row r="2499" spans="1:54" x14ac:dyDescent="0.3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Y2499"/>
      <c r="AA2499"/>
      <c r="AB2499"/>
      <c r="AC2499"/>
      <c r="AD2499"/>
      <c r="AE2499"/>
      <c r="AG2499"/>
      <c r="AI2499" s="11"/>
      <c r="AK2499"/>
      <c r="AL2499"/>
      <c r="AM2499"/>
      <c r="AN2499"/>
      <c r="AO2499"/>
      <c r="AQ2499"/>
      <c r="AR2499"/>
      <c r="AS2499"/>
      <c r="AT2499"/>
      <c r="AU2499"/>
      <c r="AV2499" s="105"/>
      <c r="AW2499"/>
      <c r="AX2499"/>
      <c r="AY2499"/>
      <c r="AZ2499"/>
      <c r="BA2499"/>
      <c r="BB2499"/>
    </row>
    <row r="2500" spans="1:54" x14ac:dyDescent="0.3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Y2500"/>
      <c r="AA2500"/>
      <c r="AB2500"/>
      <c r="AC2500"/>
      <c r="AD2500"/>
      <c r="AE2500"/>
      <c r="AG2500"/>
      <c r="AI2500" s="11"/>
      <c r="AK2500"/>
      <c r="AL2500"/>
      <c r="AM2500"/>
      <c r="AN2500"/>
      <c r="AO2500"/>
      <c r="AQ2500"/>
      <c r="AR2500"/>
      <c r="AS2500"/>
      <c r="AT2500"/>
      <c r="AU2500"/>
      <c r="AV2500" s="105"/>
      <c r="AW2500"/>
      <c r="AX2500"/>
      <c r="AY2500"/>
      <c r="AZ2500"/>
      <c r="BA2500"/>
      <c r="BB2500"/>
    </row>
    <row r="2501" spans="1:54" x14ac:dyDescent="0.3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Y2501"/>
      <c r="AA2501"/>
      <c r="AB2501"/>
      <c r="AC2501"/>
      <c r="AD2501"/>
      <c r="AE2501"/>
      <c r="AG2501"/>
      <c r="AI2501" s="11"/>
      <c r="AK2501"/>
      <c r="AL2501"/>
      <c r="AM2501"/>
      <c r="AN2501"/>
      <c r="AO2501"/>
      <c r="AQ2501"/>
      <c r="AR2501"/>
      <c r="AS2501"/>
      <c r="AT2501"/>
      <c r="AU2501"/>
      <c r="AV2501" s="105"/>
      <c r="AW2501"/>
      <c r="AX2501"/>
      <c r="AY2501"/>
      <c r="AZ2501"/>
      <c r="BA2501"/>
      <c r="BB2501"/>
    </row>
    <row r="2502" spans="1:54" x14ac:dyDescent="0.3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Y2502"/>
      <c r="AA2502"/>
      <c r="AB2502"/>
      <c r="AC2502"/>
      <c r="AD2502"/>
      <c r="AE2502"/>
      <c r="AG2502"/>
      <c r="AI2502" s="11"/>
      <c r="AK2502"/>
      <c r="AL2502"/>
      <c r="AM2502"/>
      <c r="AN2502"/>
      <c r="AO2502"/>
      <c r="AQ2502"/>
      <c r="AR2502"/>
      <c r="AS2502"/>
      <c r="AT2502"/>
      <c r="AU2502"/>
      <c r="AV2502" s="105"/>
      <c r="AW2502"/>
      <c r="AX2502"/>
      <c r="AY2502"/>
      <c r="AZ2502"/>
      <c r="BA2502"/>
      <c r="BB2502"/>
    </row>
    <row r="2503" spans="1:54" x14ac:dyDescent="0.3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Y2503"/>
      <c r="AA2503"/>
      <c r="AB2503"/>
      <c r="AC2503"/>
      <c r="AD2503"/>
      <c r="AE2503"/>
      <c r="AG2503"/>
      <c r="AI2503" s="11"/>
      <c r="AK2503"/>
      <c r="AL2503"/>
      <c r="AM2503"/>
      <c r="AN2503"/>
      <c r="AO2503"/>
      <c r="AQ2503"/>
      <c r="AR2503"/>
      <c r="AS2503"/>
      <c r="AT2503"/>
      <c r="AU2503"/>
      <c r="AV2503" s="105"/>
      <c r="AW2503"/>
      <c r="AX2503"/>
      <c r="AY2503"/>
      <c r="AZ2503"/>
      <c r="BA2503"/>
      <c r="BB2503"/>
    </row>
    <row r="2504" spans="1:54" x14ac:dyDescent="0.3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Y2504"/>
      <c r="AA2504"/>
      <c r="AB2504"/>
      <c r="AC2504"/>
      <c r="AD2504"/>
      <c r="AE2504"/>
      <c r="AG2504"/>
      <c r="AI2504" s="11"/>
      <c r="AK2504"/>
      <c r="AL2504"/>
      <c r="AM2504"/>
      <c r="AN2504"/>
      <c r="AO2504"/>
      <c r="AQ2504"/>
      <c r="AR2504"/>
      <c r="AS2504"/>
      <c r="AT2504"/>
      <c r="AU2504"/>
      <c r="AV2504" s="105"/>
      <c r="AW2504"/>
      <c r="AX2504"/>
      <c r="AY2504"/>
      <c r="AZ2504"/>
      <c r="BA2504"/>
      <c r="BB2504"/>
    </row>
    <row r="2505" spans="1:54" x14ac:dyDescent="0.3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Y2505"/>
      <c r="AA2505"/>
      <c r="AB2505"/>
      <c r="AC2505"/>
      <c r="AD2505"/>
      <c r="AE2505"/>
      <c r="AG2505"/>
      <c r="AI2505" s="11"/>
      <c r="AK2505"/>
      <c r="AL2505"/>
      <c r="AM2505"/>
      <c r="AN2505"/>
      <c r="AO2505"/>
      <c r="AQ2505"/>
      <c r="AR2505"/>
      <c r="AS2505"/>
      <c r="AT2505"/>
      <c r="AU2505"/>
      <c r="AV2505" s="105"/>
      <c r="AW2505"/>
      <c r="AX2505"/>
      <c r="AY2505"/>
      <c r="AZ2505"/>
      <c r="BA2505"/>
      <c r="BB2505"/>
    </row>
    <row r="2506" spans="1:54" x14ac:dyDescent="0.3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Y2506"/>
      <c r="AA2506"/>
      <c r="AB2506"/>
      <c r="AC2506"/>
      <c r="AD2506"/>
      <c r="AE2506"/>
      <c r="AG2506"/>
      <c r="AI2506" s="11"/>
      <c r="AK2506"/>
      <c r="AL2506"/>
      <c r="AM2506"/>
      <c r="AN2506"/>
      <c r="AO2506"/>
      <c r="AQ2506"/>
      <c r="AR2506"/>
      <c r="AS2506"/>
      <c r="AT2506"/>
      <c r="AU2506"/>
      <c r="AV2506" s="105"/>
      <c r="AW2506"/>
      <c r="AX2506"/>
      <c r="AY2506"/>
      <c r="AZ2506"/>
      <c r="BA2506"/>
      <c r="BB2506"/>
    </row>
    <row r="2507" spans="1:54" x14ac:dyDescent="0.3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Y2507"/>
      <c r="AA2507"/>
      <c r="AB2507"/>
      <c r="AC2507"/>
      <c r="AD2507"/>
      <c r="AE2507"/>
      <c r="AG2507"/>
      <c r="AI2507" s="11"/>
      <c r="AK2507"/>
      <c r="AL2507"/>
      <c r="AM2507"/>
      <c r="AN2507"/>
      <c r="AO2507"/>
      <c r="AQ2507"/>
      <c r="AR2507"/>
      <c r="AS2507"/>
      <c r="AT2507"/>
      <c r="AU2507"/>
      <c r="AV2507" s="105"/>
      <c r="AW2507"/>
      <c r="AX2507"/>
      <c r="AY2507"/>
      <c r="AZ2507"/>
      <c r="BA2507"/>
      <c r="BB2507"/>
    </row>
    <row r="2508" spans="1:54" x14ac:dyDescent="0.3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Y2508"/>
      <c r="AA2508"/>
      <c r="AB2508"/>
      <c r="AC2508"/>
      <c r="AD2508"/>
      <c r="AE2508"/>
      <c r="AG2508"/>
      <c r="AI2508" s="11"/>
      <c r="AK2508"/>
      <c r="AL2508"/>
      <c r="AM2508"/>
      <c r="AN2508"/>
      <c r="AO2508"/>
      <c r="AQ2508"/>
      <c r="AR2508"/>
      <c r="AS2508"/>
      <c r="AT2508"/>
      <c r="AU2508"/>
      <c r="AV2508" s="105"/>
      <c r="AW2508"/>
      <c r="AX2508"/>
      <c r="AY2508"/>
      <c r="AZ2508"/>
      <c r="BA2508"/>
      <c r="BB2508"/>
    </row>
    <row r="2509" spans="1:54" x14ac:dyDescent="0.3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Y2509"/>
      <c r="AA2509"/>
      <c r="AB2509"/>
      <c r="AC2509"/>
      <c r="AD2509"/>
      <c r="AE2509"/>
      <c r="AG2509"/>
      <c r="AI2509" s="11"/>
      <c r="AK2509"/>
      <c r="AL2509"/>
      <c r="AM2509"/>
      <c r="AN2509"/>
      <c r="AO2509"/>
      <c r="AQ2509"/>
      <c r="AR2509"/>
      <c r="AS2509"/>
      <c r="AT2509"/>
      <c r="AU2509"/>
      <c r="AV2509" s="105"/>
      <c r="AW2509"/>
      <c r="AX2509"/>
      <c r="AY2509"/>
      <c r="AZ2509"/>
      <c r="BA2509"/>
      <c r="BB2509"/>
    </row>
    <row r="2510" spans="1:54" x14ac:dyDescent="0.3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Y2510"/>
      <c r="AA2510"/>
      <c r="AB2510"/>
      <c r="AC2510"/>
      <c r="AD2510"/>
      <c r="AE2510"/>
      <c r="AG2510"/>
      <c r="AI2510" s="11"/>
      <c r="AK2510"/>
      <c r="AL2510"/>
      <c r="AM2510"/>
      <c r="AN2510"/>
      <c r="AO2510"/>
      <c r="AQ2510"/>
      <c r="AR2510"/>
      <c r="AS2510"/>
      <c r="AT2510"/>
      <c r="AU2510"/>
      <c r="AV2510" s="105"/>
      <c r="AW2510"/>
      <c r="AX2510"/>
      <c r="AY2510"/>
      <c r="AZ2510"/>
      <c r="BA2510"/>
      <c r="BB2510"/>
    </row>
    <row r="2511" spans="1:54" x14ac:dyDescent="0.3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Y2511"/>
      <c r="AA2511"/>
      <c r="AB2511"/>
      <c r="AC2511"/>
      <c r="AD2511"/>
      <c r="AE2511"/>
      <c r="AG2511"/>
      <c r="AI2511" s="11"/>
      <c r="AK2511"/>
      <c r="AL2511"/>
      <c r="AM2511"/>
      <c r="AN2511"/>
      <c r="AO2511"/>
      <c r="AQ2511"/>
      <c r="AR2511"/>
      <c r="AS2511"/>
      <c r="AT2511"/>
      <c r="AU2511"/>
      <c r="AV2511" s="105"/>
      <c r="AW2511"/>
      <c r="AX2511"/>
      <c r="AY2511"/>
      <c r="AZ2511"/>
      <c r="BA2511"/>
      <c r="BB2511"/>
    </row>
    <row r="2512" spans="1:54" x14ac:dyDescent="0.3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Y2512"/>
      <c r="AA2512"/>
      <c r="AB2512"/>
      <c r="AC2512"/>
      <c r="AD2512"/>
      <c r="AE2512"/>
      <c r="AG2512"/>
      <c r="AI2512" s="11"/>
      <c r="AK2512"/>
      <c r="AL2512"/>
      <c r="AM2512"/>
      <c r="AN2512"/>
      <c r="AO2512"/>
      <c r="AQ2512"/>
      <c r="AR2512"/>
      <c r="AS2512"/>
      <c r="AT2512"/>
      <c r="AU2512"/>
      <c r="AV2512" s="105"/>
      <c r="AW2512"/>
      <c r="AX2512"/>
      <c r="AY2512"/>
      <c r="AZ2512"/>
      <c r="BA2512"/>
      <c r="BB2512"/>
    </row>
    <row r="2513" spans="1:54" x14ac:dyDescent="0.3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Y2513"/>
      <c r="AA2513"/>
      <c r="AB2513"/>
      <c r="AC2513"/>
      <c r="AD2513"/>
      <c r="AE2513"/>
      <c r="AG2513"/>
      <c r="AI2513" s="11"/>
      <c r="AK2513"/>
      <c r="AL2513"/>
      <c r="AM2513"/>
      <c r="AN2513"/>
      <c r="AO2513"/>
      <c r="AQ2513"/>
      <c r="AR2513"/>
      <c r="AS2513"/>
      <c r="AT2513"/>
      <c r="AU2513"/>
      <c r="AV2513" s="105"/>
      <c r="AW2513"/>
      <c r="AX2513"/>
      <c r="AY2513"/>
      <c r="AZ2513"/>
      <c r="BA2513"/>
      <c r="BB2513"/>
    </row>
    <row r="2514" spans="1:54" x14ac:dyDescent="0.3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Y2514"/>
      <c r="AA2514"/>
      <c r="AB2514"/>
      <c r="AC2514"/>
      <c r="AD2514"/>
      <c r="AE2514"/>
      <c r="AG2514"/>
      <c r="AI2514" s="11"/>
      <c r="AK2514"/>
      <c r="AL2514"/>
      <c r="AM2514"/>
      <c r="AN2514"/>
      <c r="AO2514"/>
      <c r="AQ2514"/>
      <c r="AR2514"/>
      <c r="AS2514"/>
      <c r="AT2514"/>
      <c r="AU2514"/>
      <c r="AV2514" s="105"/>
      <c r="AW2514"/>
      <c r="AX2514"/>
      <c r="AY2514"/>
      <c r="AZ2514"/>
      <c r="BA2514"/>
      <c r="BB2514"/>
    </row>
    <row r="2515" spans="1:54" x14ac:dyDescent="0.3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Y2515"/>
      <c r="AA2515"/>
      <c r="AB2515"/>
      <c r="AC2515"/>
      <c r="AD2515"/>
      <c r="AE2515"/>
      <c r="AG2515"/>
      <c r="AI2515" s="11"/>
      <c r="AK2515"/>
      <c r="AL2515"/>
      <c r="AM2515"/>
      <c r="AN2515"/>
      <c r="AO2515"/>
      <c r="AQ2515"/>
      <c r="AR2515"/>
      <c r="AS2515"/>
      <c r="AT2515"/>
      <c r="AU2515"/>
      <c r="AV2515" s="105"/>
      <c r="AW2515"/>
      <c r="AX2515"/>
      <c r="AY2515"/>
      <c r="AZ2515"/>
      <c r="BA2515"/>
      <c r="BB2515"/>
    </row>
    <row r="2516" spans="1:54" x14ac:dyDescent="0.3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Y2516"/>
      <c r="AA2516"/>
      <c r="AB2516"/>
      <c r="AC2516"/>
      <c r="AD2516"/>
      <c r="AE2516"/>
      <c r="AG2516"/>
      <c r="AI2516" s="11"/>
      <c r="AK2516"/>
      <c r="AL2516"/>
      <c r="AM2516"/>
      <c r="AN2516"/>
      <c r="AO2516"/>
      <c r="AQ2516"/>
      <c r="AR2516"/>
      <c r="AS2516"/>
      <c r="AT2516"/>
      <c r="AU2516"/>
      <c r="AV2516" s="105"/>
      <c r="AW2516"/>
      <c r="AX2516"/>
      <c r="AY2516"/>
      <c r="AZ2516"/>
      <c r="BA2516"/>
      <c r="BB2516"/>
    </row>
    <row r="2517" spans="1:54" x14ac:dyDescent="0.3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Y2517"/>
      <c r="AA2517"/>
      <c r="AB2517"/>
      <c r="AC2517"/>
      <c r="AD2517"/>
      <c r="AE2517"/>
      <c r="AG2517"/>
      <c r="AI2517" s="11"/>
      <c r="AK2517"/>
      <c r="AL2517"/>
      <c r="AM2517"/>
      <c r="AN2517"/>
      <c r="AO2517"/>
      <c r="AQ2517"/>
      <c r="AR2517"/>
      <c r="AS2517"/>
      <c r="AT2517"/>
      <c r="AU2517"/>
      <c r="AV2517" s="105"/>
      <c r="AW2517"/>
      <c r="AX2517"/>
      <c r="AY2517"/>
      <c r="AZ2517"/>
      <c r="BA2517"/>
      <c r="BB2517"/>
    </row>
    <row r="2518" spans="1:54" x14ac:dyDescent="0.3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Y2518"/>
      <c r="AA2518"/>
      <c r="AB2518"/>
      <c r="AC2518"/>
      <c r="AD2518"/>
      <c r="AE2518"/>
      <c r="AG2518"/>
      <c r="AI2518" s="11"/>
      <c r="AK2518"/>
      <c r="AL2518"/>
      <c r="AM2518"/>
      <c r="AN2518"/>
      <c r="AO2518"/>
      <c r="AQ2518"/>
      <c r="AR2518"/>
      <c r="AS2518"/>
      <c r="AT2518"/>
      <c r="AU2518"/>
      <c r="AV2518" s="105"/>
      <c r="AW2518"/>
      <c r="AX2518"/>
      <c r="AY2518"/>
      <c r="AZ2518"/>
      <c r="BA2518"/>
      <c r="BB2518"/>
    </row>
    <row r="2519" spans="1:54" x14ac:dyDescent="0.3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Y2519"/>
      <c r="AA2519"/>
      <c r="AB2519"/>
      <c r="AC2519"/>
      <c r="AD2519"/>
      <c r="AE2519"/>
      <c r="AG2519"/>
      <c r="AI2519" s="11"/>
      <c r="AK2519"/>
      <c r="AL2519"/>
      <c r="AM2519"/>
      <c r="AN2519"/>
      <c r="AO2519"/>
      <c r="AQ2519"/>
      <c r="AR2519"/>
      <c r="AS2519"/>
      <c r="AT2519"/>
      <c r="AU2519"/>
      <c r="AV2519" s="105"/>
      <c r="AW2519"/>
      <c r="AX2519"/>
      <c r="AY2519"/>
      <c r="AZ2519"/>
      <c r="BA2519"/>
      <c r="BB2519"/>
    </row>
    <row r="2520" spans="1:54" x14ac:dyDescent="0.3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Y2520"/>
      <c r="AA2520"/>
      <c r="AB2520"/>
      <c r="AC2520"/>
      <c r="AD2520"/>
      <c r="AE2520"/>
      <c r="AG2520"/>
      <c r="AI2520" s="11"/>
      <c r="AK2520"/>
      <c r="AL2520"/>
      <c r="AM2520"/>
      <c r="AN2520"/>
      <c r="AO2520"/>
      <c r="AQ2520"/>
      <c r="AR2520"/>
      <c r="AS2520"/>
      <c r="AT2520"/>
      <c r="AU2520"/>
      <c r="AV2520" s="105"/>
      <c r="AW2520"/>
      <c r="AX2520"/>
      <c r="AY2520"/>
      <c r="AZ2520"/>
      <c r="BA2520"/>
      <c r="BB2520"/>
    </row>
    <row r="2521" spans="1:54" x14ac:dyDescent="0.3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Y2521"/>
      <c r="AA2521"/>
      <c r="AB2521"/>
      <c r="AC2521"/>
      <c r="AD2521"/>
      <c r="AE2521"/>
      <c r="AG2521"/>
      <c r="AI2521" s="11"/>
      <c r="AK2521"/>
      <c r="AL2521"/>
      <c r="AM2521"/>
      <c r="AN2521"/>
      <c r="AO2521"/>
      <c r="AQ2521"/>
      <c r="AR2521"/>
      <c r="AS2521"/>
      <c r="AT2521"/>
      <c r="AU2521"/>
      <c r="AV2521" s="105"/>
      <c r="AW2521"/>
      <c r="AX2521"/>
      <c r="AY2521"/>
      <c r="AZ2521"/>
      <c r="BA2521"/>
      <c r="BB2521"/>
    </row>
    <row r="2522" spans="1:54" x14ac:dyDescent="0.3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Y2522"/>
      <c r="AA2522"/>
      <c r="AB2522"/>
      <c r="AC2522"/>
      <c r="AD2522"/>
      <c r="AE2522"/>
      <c r="AG2522"/>
      <c r="AI2522" s="11"/>
      <c r="AK2522"/>
      <c r="AL2522"/>
      <c r="AM2522"/>
      <c r="AN2522"/>
      <c r="AO2522"/>
      <c r="AQ2522"/>
      <c r="AR2522"/>
      <c r="AS2522"/>
      <c r="AT2522"/>
      <c r="AU2522"/>
      <c r="AV2522" s="105"/>
      <c r="AW2522"/>
      <c r="AX2522"/>
      <c r="AY2522"/>
      <c r="AZ2522"/>
      <c r="BA2522"/>
      <c r="BB2522"/>
    </row>
    <row r="2523" spans="1:54" x14ac:dyDescent="0.3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Y2523"/>
      <c r="AA2523"/>
      <c r="AB2523"/>
      <c r="AC2523"/>
      <c r="AD2523"/>
      <c r="AE2523"/>
      <c r="AG2523"/>
      <c r="AI2523" s="11"/>
      <c r="AK2523"/>
      <c r="AL2523"/>
      <c r="AM2523"/>
      <c r="AN2523"/>
      <c r="AO2523"/>
      <c r="AQ2523"/>
      <c r="AR2523"/>
      <c r="AS2523"/>
      <c r="AT2523"/>
      <c r="AU2523"/>
      <c r="AV2523" s="105"/>
      <c r="AW2523"/>
      <c r="AX2523"/>
      <c r="AY2523"/>
      <c r="AZ2523"/>
      <c r="BA2523"/>
      <c r="BB2523"/>
    </row>
    <row r="2524" spans="1:54" x14ac:dyDescent="0.3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Y2524"/>
      <c r="AA2524"/>
      <c r="AB2524"/>
      <c r="AC2524"/>
      <c r="AD2524"/>
      <c r="AE2524"/>
      <c r="AG2524"/>
      <c r="AI2524" s="11"/>
      <c r="AK2524"/>
      <c r="AL2524"/>
      <c r="AM2524"/>
      <c r="AN2524"/>
      <c r="AO2524"/>
      <c r="AQ2524"/>
      <c r="AR2524"/>
      <c r="AS2524"/>
      <c r="AT2524"/>
      <c r="AU2524"/>
      <c r="AV2524" s="105"/>
      <c r="AW2524"/>
      <c r="AX2524"/>
      <c r="AY2524"/>
      <c r="AZ2524"/>
      <c r="BA2524"/>
      <c r="BB2524"/>
    </row>
    <row r="2525" spans="1:54" x14ac:dyDescent="0.3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Y2525"/>
      <c r="AA2525"/>
      <c r="AB2525"/>
      <c r="AC2525"/>
      <c r="AD2525"/>
      <c r="AE2525"/>
      <c r="AG2525"/>
      <c r="AI2525" s="11"/>
      <c r="AK2525"/>
      <c r="AL2525"/>
      <c r="AM2525"/>
      <c r="AN2525"/>
      <c r="AO2525"/>
      <c r="AQ2525"/>
      <c r="AR2525"/>
      <c r="AS2525"/>
      <c r="AT2525"/>
      <c r="AU2525"/>
      <c r="AV2525" s="105"/>
      <c r="AW2525"/>
      <c r="AX2525"/>
      <c r="AY2525"/>
      <c r="AZ2525"/>
      <c r="BA2525"/>
      <c r="BB2525"/>
    </row>
    <row r="2526" spans="1:54" x14ac:dyDescent="0.3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Y2526"/>
      <c r="AA2526"/>
      <c r="AB2526"/>
      <c r="AC2526"/>
      <c r="AD2526"/>
      <c r="AE2526"/>
      <c r="AG2526"/>
      <c r="AI2526" s="11"/>
      <c r="AK2526"/>
      <c r="AL2526"/>
      <c r="AM2526"/>
      <c r="AN2526"/>
      <c r="AO2526"/>
      <c r="AQ2526"/>
      <c r="AR2526"/>
      <c r="AS2526"/>
      <c r="AT2526"/>
      <c r="AU2526"/>
      <c r="AV2526" s="105"/>
      <c r="AW2526"/>
      <c r="AX2526"/>
      <c r="AY2526"/>
      <c r="AZ2526"/>
      <c r="BA2526"/>
      <c r="BB2526"/>
    </row>
    <row r="2527" spans="1:54" x14ac:dyDescent="0.3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Y2527"/>
      <c r="AA2527"/>
      <c r="AB2527"/>
      <c r="AC2527"/>
      <c r="AD2527"/>
      <c r="AE2527"/>
      <c r="AG2527"/>
      <c r="AI2527" s="11"/>
      <c r="AK2527"/>
      <c r="AL2527"/>
      <c r="AM2527"/>
      <c r="AN2527"/>
      <c r="AO2527"/>
      <c r="AQ2527"/>
      <c r="AR2527"/>
      <c r="AS2527"/>
      <c r="AT2527"/>
      <c r="AU2527"/>
      <c r="AV2527" s="105"/>
      <c r="AW2527"/>
      <c r="AX2527"/>
      <c r="AY2527"/>
      <c r="AZ2527"/>
      <c r="BA2527"/>
      <c r="BB2527"/>
    </row>
    <row r="2528" spans="1:54" x14ac:dyDescent="0.3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Y2528"/>
      <c r="AA2528"/>
      <c r="AB2528"/>
      <c r="AC2528"/>
      <c r="AD2528"/>
      <c r="AE2528"/>
      <c r="AG2528"/>
      <c r="AI2528" s="11"/>
      <c r="AK2528"/>
      <c r="AL2528"/>
      <c r="AM2528"/>
      <c r="AN2528"/>
      <c r="AO2528"/>
      <c r="AQ2528"/>
      <c r="AR2528"/>
      <c r="AS2528"/>
      <c r="AT2528"/>
      <c r="AU2528"/>
      <c r="AV2528" s="105"/>
      <c r="AW2528"/>
      <c r="AX2528"/>
      <c r="AY2528"/>
      <c r="AZ2528"/>
      <c r="BA2528"/>
      <c r="BB2528"/>
    </row>
    <row r="2529" spans="1:54" x14ac:dyDescent="0.3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Y2529"/>
      <c r="AA2529"/>
      <c r="AB2529"/>
      <c r="AC2529"/>
      <c r="AD2529"/>
      <c r="AE2529"/>
      <c r="AG2529"/>
      <c r="AI2529" s="11"/>
      <c r="AK2529"/>
      <c r="AL2529"/>
      <c r="AM2529"/>
      <c r="AN2529"/>
      <c r="AO2529"/>
      <c r="AQ2529"/>
      <c r="AR2529"/>
      <c r="AS2529"/>
      <c r="AT2529"/>
      <c r="AU2529"/>
      <c r="AV2529" s="105"/>
      <c r="AW2529"/>
      <c r="AX2529"/>
      <c r="AY2529"/>
      <c r="AZ2529"/>
      <c r="BA2529"/>
      <c r="BB2529"/>
    </row>
    <row r="2530" spans="1:54" x14ac:dyDescent="0.3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Y2530"/>
      <c r="AA2530"/>
      <c r="AB2530"/>
      <c r="AC2530"/>
      <c r="AD2530"/>
      <c r="AE2530"/>
      <c r="AG2530"/>
      <c r="AI2530" s="11"/>
      <c r="AK2530"/>
      <c r="AL2530"/>
      <c r="AM2530"/>
      <c r="AN2530"/>
      <c r="AO2530"/>
      <c r="AQ2530"/>
      <c r="AR2530"/>
      <c r="AS2530"/>
      <c r="AT2530"/>
      <c r="AU2530"/>
      <c r="AV2530" s="105"/>
      <c r="AW2530"/>
      <c r="AX2530"/>
      <c r="AY2530"/>
      <c r="AZ2530"/>
      <c r="BA2530"/>
      <c r="BB2530"/>
    </row>
    <row r="2531" spans="1:54" x14ac:dyDescent="0.3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Y2531"/>
      <c r="AA2531"/>
      <c r="AB2531"/>
      <c r="AC2531"/>
      <c r="AD2531"/>
      <c r="AE2531"/>
      <c r="AG2531"/>
      <c r="AI2531" s="11"/>
      <c r="AK2531"/>
      <c r="AL2531"/>
      <c r="AM2531"/>
      <c r="AN2531"/>
      <c r="AO2531"/>
      <c r="AQ2531"/>
      <c r="AR2531"/>
      <c r="AS2531"/>
      <c r="AT2531"/>
      <c r="AU2531"/>
      <c r="AV2531" s="105"/>
      <c r="AW2531"/>
      <c r="AX2531"/>
      <c r="AY2531"/>
      <c r="AZ2531"/>
      <c r="BA2531"/>
      <c r="BB2531"/>
    </row>
    <row r="2532" spans="1:54" x14ac:dyDescent="0.3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Y2532"/>
      <c r="AA2532"/>
      <c r="AB2532"/>
      <c r="AC2532"/>
      <c r="AD2532"/>
      <c r="AE2532"/>
      <c r="AG2532"/>
      <c r="AI2532" s="11"/>
      <c r="AK2532"/>
      <c r="AL2532"/>
      <c r="AM2532"/>
      <c r="AN2532"/>
      <c r="AO2532"/>
      <c r="AQ2532"/>
      <c r="AR2532"/>
      <c r="AS2532"/>
      <c r="AT2532"/>
      <c r="AU2532"/>
      <c r="AV2532" s="105"/>
      <c r="AW2532"/>
      <c r="AX2532"/>
      <c r="AY2532"/>
      <c r="AZ2532"/>
      <c r="BA2532"/>
      <c r="BB2532"/>
    </row>
    <row r="2533" spans="1:54" x14ac:dyDescent="0.3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Y2533"/>
      <c r="AA2533"/>
      <c r="AB2533"/>
      <c r="AC2533"/>
      <c r="AD2533"/>
      <c r="AE2533"/>
      <c r="AG2533"/>
      <c r="AI2533" s="11"/>
      <c r="AK2533"/>
      <c r="AL2533"/>
      <c r="AM2533"/>
      <c r="AN2533"/>
      <c r="AO2533"/>
      <c r="AQ2533"/>
      <c r="AR2533"/>
      <c r="AS2533"/>
      <c r="AT2533"/>
      <c r="AU2533"/>
      <c r="AV2533" s="105"/>
      <c r="AW2533"/>
      <c r="AX2533"/>
      <c r="AY2533"/>
      <c r="AZ2533"/>
      <c r="BA2533"/>
      <c r="BB2533"/>
    </row>
    <row r="2534" spans="1:54" x14ac:dyDescent="0.3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Y2534"/>
      <c r="AA2534"/>
      <c r="AB2534"/>
      <c r="AC2534"/>
      <c r="AD2534"/>
      <c r="AE2534"/>
      <c r="AG2534"/>
      <c r="AI2534" s="11"/>
      <c r="AK2534"/>
      <c r="AL2534"/>
      <c r="AM2534"/>
      <c r="AN2534"/>
      <c r="AO2534"/>
      <c r="AQ2534"/>
      <c r="AR2534"/>
      <c r="AS2534"/>
      <c r="AT2534"/>
      <c r="AU2534"/>
      <c r="AV2534" s="105"/>
      <c r="AW2534"/>
      <c r="AX2534"/>
      <c r="AY2534"/>
      <c r="AZ2534"/>
      <c r="BA2534"/>
      <c r="BB2534"/>
    </row>
    <row r="2535" spans="1:54" x14ac:dyDescent="0.3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Y2535"/>
      <c r="AA2535"/>
      <c r="AB2535"/>
      <c r="AC2535"/>
      <c r="AD2535"/>
      <c r="AE2535"/>
      <c r="AG2535"/>
      <c r="AI2535" s="11"/>
      <c r="AK2535"/>
      <c r="AL2535"/>
      <c r="AM2535"/>
      <c r="AN2535"/>
      <c r="AO2535"/>
      <c r="AQ2535"/>
      <c r="AR2535"/>
      <c r="AS2535"/>
      <c r="AT2535"/>
      <c r="AU2535"/>
      <c r="AV2535" s="105"/>
      <c r="AW2535"/>
      <c r="AX2535"/>
      <c r="AY2535"/>
      <c r="AZ2535"/>
      <c r="BA2535"/>
      <c r="BB2535"/>
    </row>
    <row r="2536" spans="1:54" x14ac:dyDescent="0.3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Y2536"/>
      <c r="AA2536"/>
      <c r="AB2536"/>
      <c r="AC2536"/>
      <c r="AD2536"/>
      <c r="AE2536"/>
      <c r="AG2536"/>
      <c r="AI2536" s="11"/>
      <c r="AK2536"/>
      <c r="AL2536"/>
      <c r="AM2536"/>
      <c r="AN2536"/>
      <c r="AO2536"/>
      <c r="AQ2536"/>
      <c r="AR2536"/>
      <c r="AS2536"/>
      <c r="AT2536"/>
      <c r="AU2536"/>
      <c r="AV2536" s="105"/>
      <c r="AW2536"/>
      <c r="AX2536"/>
      <c r="AY2536"/>
      <c r="AZ2536"/>
      <c r="BA2536"/>
      <c r="BB2536"/>
    </row>
    <row r="2537" spans="1:54" x14ac:dyDescent="0.3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Y2537"/>
      <c r="AA2537"/>
      <c r="AB2537"/>
      <c r="AC2537"/>
      <c r="AD2537"/>
      <c r="AE2537"/>
      <c r="AG2537"/>
      <c r="AI2537" s="11"/>
      <c r="AK2537"/>
      <c r="AL2537"/>
      <c r="AM2537"/>
      <c r="AN2537"/>
      <c r="AO2537"/>
      <c r="AQ2537"/>
      <c r="AR2537"/>
      <c r="AS2537"/>
      <c r="AT2537"/>
      <c r="AU2537"/>
      <c r="AV2537" s="105"/>
      <c r="AW2537"/>
      <c r="AX2537"/>
      <c r="AY2537"/>
      <c r="AZ2537"/>
      <c r="BA2537"/>
      <c r="BB2537"/>
    </row>
    <row r="2538" spans="1:54" x14ac:dyDescent="0.3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Y2538"/>
      <c r="AA2538"/>
      <c r="AB2538"/>
      <c r="AC2538"/>
      <c r="AD2538"/>
      <c r="AE2538"/>
      <c r="AG2538"/>
      <c r="AI2538" s="11"/>
      <c r="AK2538"/>
      <c r="AL2538"/>
      <c r="AM2538"/>
      <c r="AN2538"/>
      <c r="AO2538"/>
      <c r="AQ2538"/>
      <c r="AR2538"/>
      <c r="AS2538"/>
      <c r="AT2538"/>
      <c r="AU2538"/>
      <c r="AV2538" s="105"/>
      <c r="AW2538"/>
      <c r="AX2538"/>
      <c r="AY2538"/>
      <c r="AZ2538"/>
      <c r="BA2538"/>
      <c r="BB2538"/>
    </row>
    <row r="2539" spans="1:54" x14ac:dyDescent="0.3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Y2539"/>
      <c r="AA2539"/>
      <c r="AB2539"/>
      <c r="AC2539"/>
      <c r="AD2539"/>
      <c r="AE2539"/>
      <c r="AG2539"/>
      <c r="AI2539" s="11"/>
      <c r="AK2539"/>
      <c r="AL2539"/>
      <c r="AM2539"/>
      <c r="AN2539"/>
      <c r="AO2539"/>
      <c r="AQ2539"/>
      <c r="AR2539"/>
      <c r="AS2539"/>
      <c r="AT2539"/>
      <c r="AU2539"/>
      <c r="AV2539" s="105"/>
      <c r="AW2539"/>
      <c r="AX2539"/>
      <c r="AY2539"/>
      <c r="AZ2539"/>
      <c r="BA2539"/>
      <c r="BB2539"/>
    </row>
    <row r="2540" spans="1:54" x14ac:dyDescent="0.3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Y2540"/>
      <c r="AA2540"/>
      <c r="AB2540"/>
      <c r="AC2540"/>
      <c r="AD2540"/>
      <c r="AE2540"/>
      <c r="AG2540"/>
      <c r="AI2540" s="11"/>
      <c r="AK2540"/>
      <c r="AL2540"/>
      <c r="AM2540"/>
      <c r="AN2540"/>
      <c r="AO2540"/>
      <c r="AQ2540"/>
      <c r="AR2540"/>
      <c r="AS2540"/>
      <c r="AT2540"/>
      <c r="AU2540"/>
      <c r="AV2540" s="105"/>
      <c r="AW2540"/>
      <c r="AX2540"/>
      <c r="AY2540"/>
      <c r="AZ2540"/>
      <c r="BA2540"/>
      <c r="BB2540"/>
    </row>
    <row r="2541" spans="1:54" x14ac:dyDescent="0.3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Y2541"/>
      <c r="AA2541"/>
      <c r="AB2541"/>
      <c r="AC2541"/>
      <c r="AD2541"/>
      <c r="AE2541"/>
      <c r="AG2541"/>
      <c r="AI2541" s="11"/>
      <c r="AK2541"/>
      <c r="AL2541"/>
      <c r="AM2541"/>
      <c r="AN2541"/>
      <c r="AO2541"/>
      <c r="AQ2541"/>
      <c r="AR2541"/>
      <c r="AS2541"/>
      <c r="AT2541"/>
      <c r="AU2541"/>
      <c r="AV2541" s="105"/>
      <c r="AW2541"/>
      <c r="AX2541"/>
      <c r="AY2541"/>
      <c r="AZ2541"/>
      <c r="BA2541"/>
      <c r="BB2541"/>
    </row>
    <row r="2542" spans="1:54" x14ac:dyDescent="0.3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Y2542"/>
      <c r="AA2542"/>
      <c r="AB2542"/>
      <c r="AC2542"/>
      <c r="AD2542"/>
      <c r="AE2542"/>
      <c r="AG2542"/>
      <c r="AI2542" s="11"/>
      <c r="AK2542"/>
      <c r="AL2542"/>
      <c r="AM2542"/>
      <c r="AN2542"/>
      <c r="AO2542"/>
      <c r="AQ2542"/>
      <c r="AR2542"/>
      <c r="AS2542"/>
      <c r="AT2542"/>
      <c r="AU2542"/>
      <c r="AV2542" s="105"/>
      <c r="AW2542"/>
      <c r="AX2542"/>
      <c r="AY2542"/>
      <c r="AZ2542"/>
      <c r="BA2542"/>
      <c r="BB2542"/>
    </row>
    <row r="2543" spans="1:54" x14ac:dyDescent="0.3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Y2543"/>
      <c r="AA2543"/>
      <c r="AB2543"/>
      <c r="AC2543"/>
      <c r="AD2543"/>
      <c r="AE2543"/>
      <c r="AG2543"/>
      <c r="AI2543" s="11"/>
      <c r="AK2543"/>
      <c r="AL2543"/>
      <c r="AM2543"/>
      <c r="AN2543"/>
      <c r="AO2543"/>
      <c r="AQ2543"/>
      <c r="AR2543"/>
      <c r="AS2543"/>
      <c r="AT2543"/>
      <c r="AU2543"/>
      <c r="AV2543" s="105"/>
      <c r="AW2543"/>
      <c r="AX2543"/>
      <c r="AY2543"/>
      <c r="AZ2543"/>
      <c r="BA2543"/>
      <c r="BB2543"/>
    </row>
    <row r="2544" spans="1:54" x14ac:dyDescent="0.3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Y2544"/>
      <c r="AA2544"/>
      <c r="AB2544"/>
      <c r="AC2544"/>
      <c r="AD2544"/>
      <c r="AE2544"/>
      <c r="AG2544"/>
      <c r="AI2544" s="11"/>
      <c r="AK2544"/>
      <c r="AL2544"/>
      <c r="AM2544"/>
      <c r="AN2544"/>
      <c r="AO2544"/>
      <c r="AQ2544"/>
      <c r="AR2544"/>
      <c r="AS2544"/>
      <c r="AT2544"/>
      <c r="AU2544"/>
      <c r="AV2544" s="105"/>
      <c r="AW2544"/>
      <c r="AX2544"/>
      <c r="AY2544"/>
      <c r="AZ2544"/>
      <c r="BA2544"/>
      <c r="BB2544"/>
    </row>
    <row r="2545" spans="1:54" x14ac:dyDescent="0.3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Y2545"/>
      <c r="AA2545"/>
      <c r="AB2545"/>
      <c r="AC2545"/>
      <c r="AD2545"/>
      <c r="AE2545"/>
      <c r="AG2545"/>
      <c r="AI2545" s="11"/>
      <c r="AK2545"/>
      <c r="AL2545"/>
      <c r="AM2545"/>
      <c r="AN2545"/>
      <c r="AO2545"/>
      <c r="AQ2545"/>
      <c r="AR2545"/>
      <c r="AS2545"/>
      <c r="AT2545"/>
      <c r="AU2545"/>
      <c r="AV2545" s="105"/>
      <c r="AW2545"/>
      <c r="AX2545"/>
      <c r="AY2545"/>
      <c r="AZ2545"/>
      <c r="BA2545"/>
      <c r="BB2545"/>
    </row>
    <row r="2546" spans="1:54" x14ac:dyDescent="0.3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Y2546"/>
      <c r="AA2546"/>
      <c r="AB2546"/>
      <c r="AC2546"/>
      <c r="AD2546"/>
      <c r="AE2546"/>
      <c r="AG2546"/>
      <c r="AI2546" s="11"/>
      <c r="AK2546"/>
      <c r="AL2546"/>
      <c r="AM2546"/>
      <c r="AN2546"/>
      <c r="AO2546"/>
      <c r="AQ2546"/>
      <c r="AR2546"/>
      <c r="AS2546"/>
      <c r="AT2546"/>
      <c r="AU2546"/>
      <c r="AV2546" s="105"/>
      <c r="AW2546"/>
      <c r="AX2546"/>
      <c r="AY2546"/>
      <c r="AZ2546"/>
      <c r="BA2546"/>
      <c r="BB2546"/>
    </row>
    <row r="2547" spans="1:54" x14ac:dyDescent="0.3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Y2547"/>
      <c r="AA2547"/>
      <c r="AB2547"/>
      <c r="AC2547"/>
      <c r="AD2547"/>
      <c r="AE2547"/>
      <c r="AG2547"/>
      <c r="AI2547" s="11"/>
      <c r="AK2547"/>
      <c r="AL2547"/>
      <c r="AM2547"/>
      <c r="AN2547"/>
      <c r="AO2547"/>
      <c r="AQ2547"/>
      <c r="AR2547"/>
      <c r="AS2547"/>
      <c r="AT2547"/>
      <c r="AU2547"/>
      <c r="AV2547" s="105"/>
      <c r="AW2547"/>
      <c r="AX2547"/>
      <c r="AY2547"/>
      <c r="AZ2547"/>
      <c r="BA2547"/>
      <c r="BB2547"/>
    </row>
    <row r="2548" spans="1:54" x14ac:dyDescent="0.3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Y2548"/>
      <c r="AA2548"/>
      <c r="AB2548"/>
      <c r="AC2548"/>
      <c r="AD2548"/>
      <c r="AE2548"/>
      <c r="AG2548"/>
      <c r="AI2548" s="11"/>
      <c r="AK2548"/>
      <c r="AL2548"/>
      <c r="AM2548"/>
      <c r="AN2548"/>
      <c r="AO2548"/>
      <c r="AQ2548"/>
      <c r="AR2548"/>
      <c r="AS2548"/>
      <c r="AT2548"/>
      <c r="AU2548"/>
      <c r="AV2548" s="105"/>
      <c r="AW2548"/>
      <c r="AX2548"/>
      <c r="AY2548"/>
      <c r="AZ2548"/>
      <c r="BA2548"/>
      <c r="BB2548"/>
    </row>
    <row r="2549" spans="1:54" x14ac:dyDescent="0.3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Y2549"/>
      <c r="AA2549"/>
      <c r="AB2549"/>
      <c r="AC2549"/>
      <c r="AD2549"/>
      <c r="AE2549"/>
      <c r="AG2549"/>
      <c r="AI2549" s="11"/>
      <c r="AK2549"/>
      <c r="AL2549"/>
      <c r="AM2549"/>
      <c r="AN2549"/>
      <c r="AO2549"/>
      <c r="AQ2549"/>
      <c r="AR2549"/>
      <c r="AS2549"/>
      <c r="AT2549"/>
      <c r="AU2549"/>
      <c r="AV2549" s="105"/>
      <c r="AW2549"/>
      <c r="AX2549"/>
      <c r="AY2549"/>
      <c r="AZ2549"/>
      <c r="BA2549"/>
      <c r="BB2549"/>
    </row>
    <row r="2550" spans="1:54" x14ac:dyDescent="0.3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Y2550"/>
      <c r="AA2550"/>
      <c r="AB2550"/>
      <c r="AC2550"/>
      <c r="AD2550"/>
      <c r="AE2550"/>
      <c r="AG2550"/>
      <c r="AI2550" s="11"/>
      <c r="AK2550"/>
      <c r="AL2550"/>
      <c r="AM2550"/>
      <c r="AN2550"/>
      <c r="AO2550"/>
      <c r="AQ2550"/>
      <c r="AR2550"/>
      <c r="AS2550"/>
      <c r="AT2550"/>
      <c r="AU2550"/>
      <c r="AV2550" s="105"/>
      <c r="AW2550"/>
      <c r="AX2550"/>
      <c r="AY2550"/>
      <c r="AZ2550"/>
      <c r="BA2550"/>
      <c r="BB2550"/>
    </row>
    <row r="2551" spans="1:54" x14ac:dyDescent="0.3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Y2551"/>
      <c r="AA2551"/>
      <c r="AB2551"/>
      <c r="AC2551"/>
      <c r="AD2551"/>
      <c r="AE2551"/>
      <c r="AG2551"/>
      <c r="AI2551" s="11"/>
      <c r="AK2551"/>
      <c r="AL2551"/>
      <c r="AM2551"/>
      <c r="AN2551"/>
      <c r="AO2551"/>
      <c r="AQ2551"/>
      <c r="AR2551"/>
      <c r="AS2551"/>
      <c r="AT2551"/>
      <c r="AU2551"/>
      <c r="AV2551" s="105"/>
      <c r="AW2551"/>
      <c r="AX2551"/>
      <c r="AY2551"/>
      <c r="AZ2551"/>
      <c r="BA2551"/>
      <c r="BB2551"/>
    </row>
    <row r="2552" spans="1:54" x14ac:dyDescent="0.3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Y2552"/>
      <c r="AA2552"/>
      <c r="AB2552"/>
      <c r="AC2552"/>
      <c r="AD2552"/>
      <c r="AE2552"/>
      <c r="AG2552"/>
      <c r="AI2552" s="11"/>
      <c r="AK2552"/>
      <c r="AL2552"/>
      <c r="AM2552"/>
      <c r="AN2552"/>
      <c r="AO2552"/>
      <c r="AQ2552"/>
      <c r="AR2552"/>
      <c r="AS2552"/>
      <c r="AT2552"/>
      <c r="AU2552"/>
      <c r="AV2552" s="105"/>
      <c r="AW2552"/>
      <c r="AX2552"/>
      <c r="AY2552"/>
      <c r="AZ2552"/>
      <c r="BA2552"/>
      <c r="BB2552"/>
    </row>
    <row r="2553" spans="1:54" x14ac:dyDescent="0.3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Y2553"/>
      <c r="AA2553"/>
      <c r="AB2553"/>
      <c r="AC2553"/>
      <c r="AD2553"/>
      <c r="AE2553"/>
      <c r="AG2553"/>
      <c r="AI2553" s="11"/>
      <c r="AK2553"/>
      <c r="AL2553"/>
      <c r="AM2553"/>
      <c r="AN2553"/>
      <c r="AO2553"/>
      <c r="AQ2553"/>
      <c r="AR2553"/>
      <c r="AS2553"/>
      <c r="AT2553"/>
      <c r="AU2553"/>
      <c r="AV2553" s="105"/>
      <c r="AW2553"/>
      <c r="AX2553"/>
      <c r="AY2553"/>
      <c r="AZ2553"/>
      <c r="BA2553"/>
      <c r="BB2553"/>
    </row>
    <row r="2554" spans="1:54" x14ac:dyDescent="0.3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Y2554"/>
      <c r="AA2554"/>
      <c r="AB2554"/>
      <c r="AC2554"/>
      <c r="AD2554"/>
      <c r="AE2554"/>
      <c r="AG2554"/>
      <c r="AI2554" s="11"/>
      <c r="AK2554"/>
      <c r="AL2554"/>
      <c r="AM2554"/>
      <c r="AN2554"/>
      <c r="AO2554"/>
      <c r="AQ2554"/>
      <c r="AR2554"/>
      <c r="AS2554"/>
      <c r="AT2554"/>
      <c r="AU2554"/>
      <c r="AV2554" s="105"/>
      <c r="AW2554"/>
      <c r="AX2554"/>
      <c r="AY2554"/>
      <c r="AZ2554"/>
      <c r="BA2554"/>
      <c r="BB2554"/>
    </row>
    <row r="2555" spans="1:54" x14ac:dyDescent="0.3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Y2555"/>
      <c r="AA2555"/>
      <c r="AB2555"/>
      <c r="AC2555"/>
      <c r="AD2555"/>
      <c r="AE2555"/>
      <c r="AG2555"/>
      <c r="AI2555" s="11"/>
      <c r="AK2555"/>
      <c r="AL2555"/>
      <c r="AM2555"/>
      <c r="AN2555"/>
      <c r="AO2555"/>
      <c r="AQ2555"/>
      <c r="AR2555"/>
      <c r="AS2555"/>
      <c r="AT2555"/>
      <c r="AU2555"/>
      <c r="AV2555" s="105"/>
      <c r="AW2555"/>
      <c r="AX2555"/>
      <c r="AY2555"/>
      <c r="AZ2555"/>
      <c r="BA2555"/>
      <c r="BB2555"/>
    </row>
    <row r="2556" spans="1:54" x14ac:dyDescent="0.3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Y2556"/>
      <c r="AA2556"/>
      <c r="AB2556"/>
      <c r="AC2556"/>
      <c r="AD2556"/>
      <c r="AE2556"/>
      <c r="AG2556"/>
      <c r="AI2556" s="11"/>
      <c r="AK2556"/>
      <c r="AL2556"/>
      <c r="AM2556"/>
      <c r="AN2556"/>
      <c r="AO2556"/>
      <c r="AQ2556"/>
      <c r="AR2556"/>
      <c r="AS2556"/>
      <c r="AT2556"/>
      <c r="AU2556"/>
      <c r="AV2556" s="105"/>
      <c r="AW2556"/>
      <c r="AX2556"/>
      <c r="AY2556"/>
      <c r="AZ2556"/>
      <c r="BA2556"/>
      <c r="BB2556"/>
    </row>
    <row r="2557" spans="1:54" x14ac:dyDescent="0.3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Y2557"/>
      <c r="AA2557"/>
      <c r="AB2557"/>
      <c r="AC2557"/>
      <c r="AD2557"/>
      <c r="AE2557"/>
      <c r="AG2557"/>
      <c r="AI2557" s="11"/>
      <c r="AK2557"/>
      <c r="AL2557"/>
      <c r="AM2557"/>
      <c r="AN2557"/>
      <c r="AO2557"/>
      <c r="AQ2557"/>
      <c r="AR2557"/>
      <c r="AS2557"/>
      <c r="AT2557"/>
      <c r="AU2557"/>
      <c r="AV2557" s="105"/>
      <c r="AW2557"/>
      <c r="AX2557"/>
      <c r="AY2557"/>
      <c r="AZ2557"/>
      <c r="BA2557"/>
      <c r="BB2557"/>
    </row>
    <row r="2558" spans="1:54" x14ac:dyDescent="0.3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Y2558"/>
      <c r="AA2558"/>
      <c r="AB2558"/>
      <c r="AC2558"/>
      <c r="AD2558"/>
      <c r="AE2558"/>
      <c r="AG2558"/>
      <c r="AI2558" s="11"/>
      <c r="AK2558"/>
      <c r="AL2558"/>
      <c r="AM2558"/>
      <c r="AN2558"/>
      <c r="AO2558"/>
      <c r="AQ2558"/>
      <c r="AR2558"/>
      <c r="AS2558"/>
      <c r="AT2558"/>
      <c r="AU2558"/>
      <c r="AV2558" s="105"/>
      <c r="AW2558"/>
      <c r="AX2558"/>
      <c r="AY2558"/>
      <c r="AZ2558"/>
      <c r="BA2558"/>
      <c r="BB2558"/>
    </row>
    <row r="2559" spans="1:54" x14ac:dyDescent="0.3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Y2559"/>
      <c r="AA2559"/>
      <c r="AB2559"/>
      <c r="AC2559"/>
      <c r="AD2559"/>
      <c r="AE2559"/>
      <c r="AG2559"/>
      <c r="AI2559" s="11"/>
      <c r="AK2559"/>
      <c r="AL2559"/>
      <c r="AM2559"/>
      <c r="AN2559"/>
      <c r="AO2559"/>
      <c r="AQ2559"/>
      <c r="AR2559"/>
      <c r="AS2559"/>
      <c r="AT2559"/>
      <c r="AU2559"/>
      <c r="AV2559" s="105"/>
      <c r="AW2559"/>
      <c r="AX2559"/>
      <c r="AY2559"/>
      <c r="AZ2559"/>
      <c r="BA2559"/>
      <c r="BB2559"/>
    </row>
    <row r="2560" spans="1:54" x14ac:dyDescent="0.3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Y2560"/>
      <c r="AA2560"/>
      <c r="AB2560"/>
      <c r="AC2560"/>
      <c r="AD2560"/>
      <c r="AE2560"/>
      <c r="AG2560"/>
      <c r="AI2560" s="11"/>
      <c r="AK2560"/>
      <c r="AL2560"/>
      <c r="AM2560"/>
      <c r="AN2560"/>
      <c r="AO2560"/>
      <c r="AQ2560"/>
      <c r="AR2560"/>
      <c r="AS2560"/>
      <c r="AT2560"/>
      <c r="AU2560"/>
      <c r="AV2560" s="105"/>
      <c r="AW2560"/>
      <c r="AX2560"/>
      <c r="AY2560"/>
      <c r="AZ2560"/>
      <c r="BA2560"/>
      <c r="BB2560"/>
    </row>
    <row r="2561" spans="1:54" x14ac:dyDescent="0.3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Y2561"/>
      <c r="AA2561"/>
      <c r="AB2561"/>
      <c r="AC2561"/>
      <c r="AD2561"/>
      <c r="AE2561"/>
      <c r="AG2561"/>
      <c r="AI2561" s="11"/>
      <c r="AK2561"/>
      <c r="AL2561"/>
      <c r="AM2561"/>
      <c r="AN2561"/>
      <c r="AO2561"/>
      <c r="AQ2561"/>
      <c r="AR2561"/>
      <c r="AS2561"/>
      <c r="AT2561"/>
      <c r="AU2561"/>
      <c r="AV2561" s="105"/>
      <c r="AW2561"/>
      <c r="AX2561"/>
      <c r="AY2561"/>
      <c r="AZ2561"/>
      <c r="BA2561"/>
      <c r="BB2561"/>
    </row>
    <row r="2562" spans="1:54" x14ac:dyDescent="0.3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Y2562"/>
      <c r="AA2562"/>
      <c r="AB2562"/>
      <c r="AC2562"/>
      <c r="AD2562"/>
      <c r="AE2562"/>
      <c r="AG2562"/>
      <c r="AI2562" s="11"/>
      <c r="AK2562"/>
      <c r="AL2562"/>
      <c r="AM2562"/>
      <c r="AN2562"/>
      <c r="AO2562"/>
      <c r="AQ2562"/>
      <c r="AR2562"/>
      <c r="AS2562"/>
      <c r="AT2562"/>
      <c r="AU2562"/>
      <c r="AV2562" s="105"/>
      <c r="AW2562"/>
      <c r="AX2562"/>
      <c r="AY2562"/>
      <c r="AZ2562"/>
      <c r="BA2562"/>
      <c r="BB2562"/>
    </row>
    <row r="2563" spans="1:54" x14ac:dyDescent="0.3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Y2563"/>
      <c r="AA2563"/>
      <c r="AB2563"/>
      <c r="AC2563"/>
      <c r="AD2563"/>
      <c r="AE2563"/>
      <c r="AG2563"/>
      <c r="AI2563" s="11"/>
      <c r="AK2563"/>
      <c r="AL2563"/>
      <c r="AM2563"/>
      <c r="AN2563"/>
      <c r="AO2563"/>
      <c r="AQ2563"/>
      <c r="AR2563"/>
      <c r="AS2563"/>
      <c r="AT2563"/>
      <c r="AU2563"/>
      <c r="AV2563" s="105"/>
      <c r="AW2563"/>
      <c r="AX2563"/>
      <c r="AY2563"/>
      <c r="AZ2563"/>
      <c r="BA2563"/>
      <c r="BB2563"/>
    </row>
    <row r="2564" spans="1:54" x14ac:dyDescent="0.3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Y2564"/>
      <c r="AA2564"/>
      <c r="AB2564"/>
      <c r="AC2564"/>
      <c r="AD2564"/>
      <c r="AE2564"/>
      <c r="AG2564"/>
      <c r="AI2564" s="11"/>
      <c r="AK2564"/>
      <c r="AL2564"/>
      <c r="AM2564"/>
      <c r="AN2564"/>
      <c r="AO2564"/>
      <c r="AQ2564"/>
      <c r="AR2564"/>
      <c r="AS2564"/>
      <c r="AT2564"/>
      <c r="AU2564"/>
      <c r="AV2564" s="105"/>
      <c r="AW2564"/>
      <c r="AX2564"/>
      <c r="AY2564"/>
      <c r="AZ2564"/>
      <c r="BA2564"/>
      <c r="BB2564"/>
    </row>
    <row r="2565" spans="1:54" x14ac:dyDescent="0.3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Y2565"/>
      <c r="AA2565"/>
      <c r="AB2565"/>
      <c r="AC2565"/>
      <c r="AD2565"/>
      <c r="AE2565"/>
      <c r="AG2565"/>
      <c r="AI2565" s="11"/>
      <c r="AK2565"/>
      <c r="AL2565"/>
      <c r="AM2565"/>
      <c r="AN2565"/>
      <c r="AO2565"/>
      <c r="AQ2565"/>
      <c r="AR2565"/>
      <c r="AS2565"/>
      <c r="AT2565"/>
      <c r="AU2565"/>
      <c r="AV2565" s="105"/>
      <c r="AW2565"/>
      <c r="AX2565"/>
      <c r="AY2565"/>
      <c r="AZ2565"/>
      <c r="BA2565"/>
      <c r="BB2565"/>
    </row>
    <row r="2566" spans="1:54" x14ac:dyDescent="0.3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Y2566"/>
      <c r="AA2566"/>
      <c r="AB2566"/>
      <c r="AC2566"/>
      <c r="AD2566"/>
      <c r="AE2566"/>
      <c r="AG2566"/>
      <c r="AI2566" s="11"/>
      <c r="AK2566"/>
      <c r="AL2566"/>
      <c r="AM2566"/>
      <c r="AN2566"/>
      <c r="AO2566"/>
      <c r="AQ2566"/>
      <c r="AR2566"/>
      <c r="AS2566"/>
      <c r="AT2566"/>
      <c r="AU2566"/>
      <c r="AV2566" s="105"/>
      <c r="AW2566"/>
      <c r="AX2566"/>
      <c r="AY2566"/>
      <c r="AZ2566"/>
      <c r="BA2566"/>
      <c r="BB2566"/>
    </row>
    <row r="2567" spans="1:54" x14ac:dyDescent="0.3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Y2567"/>
      <c r="AA2567"/>
      <c r="AB2567"/>
      <c r="AC2567"/>
      <c r="AD2567"/>
      <c r="AE2567"/>
      <c r="AG2567"/>
      <c r="AI2567" s="11"/>
      <c r="AK2567"/>
      <c r="AL2567"/>
      <c r="AM2567"/>
      <c r="AN2567"/>
      <c r="AO2567"/>
      <c r="AQ2567"/>
      <c r="AR2567"/>
      <c r="AS2567"/>
      <c r="AT2567"/>
      <c r="AU2567"/>
      <c r="AV2567" s="105"/>
      <c r="AW2567"/>
      <c r="AX2567"/>
      <c r="AY2567"/>
      <c r="AZ2567"/>
      <c r="BA2567"/>
      <c r="BB2567"/>
    </row>
    <row r="2568" spans="1:54" x14ac:dyDescent="0.3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Y2568"/>
      <c r="AA2568"/>
      <c r="AB2568"/>
      <c r="AC2568"/>
      <c r="AD2568"/>
      <c r="AE2568"/>
      <c r="AG2568"/>
      <c r="AI2568" s="11"/>
      <c r="AK2568"/>
      <c r="AL2568"/>
      <c r="AM2568"/>
      <c r="AN2568"/>
      <c r="AO2568"/>
      <c r="AQ2568"/>
      <c r="AR2568"/>
      <c r="AS2568"/>
      <c r="AT2568"/>
      <c r="AU2568"/>
      <c r="AV2568" s="105"/>
      <c r="AW2568"/>
      <c r="AX2568"/>
      <c r="AY2568"/>
      <c r="AZ2568"/>
      <c r="BA2568"/>
      <c r="BB2568"/>
    </row>
    <row r="2569" spans="1:54" x14ac:dyDescent="0.3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Y2569"/>
      <c r="AA2569"/>
      <c r="AB2569"/>
      <c r="AC2569"/>
      <c r="AD2569"/>
      <c r="AE2569"/>
      <c r="AG2569"/>
      <c r="AI2569" s="11"/>
      <c r="AK2569"/>
      <c r="AL2569"/>
      <c r="AM2569"/>
      <c r="AN2569"/>
      <c r="AO2569"/>
      <c r="AQ2569"/>
      <c r="AR2569"/>
      <c r="AS2569"/>
      <c r="AT2569"/>
      <c r="AU2569"/>
      <c r="AV2569" s="105"/>
      <c r="AW2569"/>
      <c r="AX2569"/>
      <c r="AY2569"/>
      <c r="AZ2569"/>
      <c r="BA2569"/>
      <c r="BB2569"/>
    </row>
    <row r="2570" spans="1:54" x14ac:dyDescent="0.3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Y2570"/>
      <c r="AA2570"/>
      <c r="AB2570"/>
      <c r="AC2570"/>
      <c r="AD2570"/>
      <c r="AE2570"/>
      <c r="AG2570"/>
      <c r="AI2570" s="11"/>
      <c r="AK2570"/>
      <c r="AL2570"/>
      <c r="AM2570"/>
      <c r="AN2570"/>
      <c r="AO2570"/>
      <c r="AQ2570"/>
      <c r="AR2570"/>
      <c r="AS2570"/>
      <c r="AT2570"/>
      <c r="AU2570"/>
      <c r="AV2570" s="105"/>
      <c r="AW2570"/>
      <c r="AX2570"/>
      <c r="AY2570"/>
      <c r="AZ2570"/>
      <c r="BA2570"/>
      <c r="BB2570"/>
    </row>
    <row r="2571" spans="1:54" x14ac:dyDescent="0.3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Y2571"/>
      <c r="AA2571"/>
      <c r="AB2571"/>
      <c r="AC2571"/>
      <c r="AD2571"/>
      <c r="AE2571"/>
      <c r="AG2571"/>
      <c r="AI2571" s="11"/>
      <c r="AK2571"/>
      <c r="AL2571"/>
      <c r="AM2571"/>
      <c r="AN2571"/>
      <c r="AO2571"/>
      <c r="AQ2571"/>
      <c r="AR2571"/>
      <c r="AS2571"/>
      <c r="AT2571"/>
      <c r="AU2571"/>
      <c r="AV2571" s="105"/>
      <c r="AW2571"/>
      <c r="AX2571"/>
      <c r="AY2571"/>
      <c r="AZ2571"/>
      <c r="BA2571"/>
      <c r="BB2571"/>
    </row>
    <row r="2572" spans="1:54" x14ac:dyDescent="0.3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Y2572"/>
      <c r="AA2572"/>
      <c r="AB2572"/>
      <c r="AC2572"/>
      <c r="AD2572"/>
      <c r="AE2572"/>
      <c r="AG2572"/>
      <c r="AI2572" s="11"/>
      <c r="AK2572"/>
      <c r="AL2572"/>
      <c r="AM2572"/>
      <c r="AN2572"/>
      <c r="AO2572"/>
      <c r="AQ2572"/>
      <c r="AR2572"/>
      <c r="AS2572"/>
      <c r="AT2572"/>
      <c r="AU2572"/>
      <c r="AV2572" s="105"/>
      <c r="AW2572"/>
      <c r="AX2572"/>
      <c r="AY2572"/>
      <c r="AZ2572"/>
      <c r="BA2572"/>
      <c r="BB2572"/>
    </row>
    <row r="2573" spans="1:54" x14ac:dyDescent="0.3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Y2573"/>
      <c r="AA2573"/>
      <c r="AB2573"/>
      <c r="AC2573"/>
      <c r="AD2573"/>
      <c r="AE2573"/>
      <c r="AG2573"/>
      <c r="AI2573" s="11"/>
      <c r="AK2573"/>
      <c r="AL2573"/>
      <c r="AM2573"/>
      <c r="AN2573"/>
      <c r="AO2573"/>
      <c r="AQ2573"/>
      <c r="AR2573"/>
      <c r="AS2573"/>
      <c r="AT2573"/>
      <c r="AU2573"/>
      <c r="AV2573" s="105"/>
      <c r="AW2573"/>
      <c r="AX2573"/>
      <c r="AY2573"/>
      <c r="AZ2573"/>
      <c r="BA2573"/>
      <c r="BB2573"/>
    </row>
    <row r="2574" spans="1:54" x14ac:dyDescent="0.3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Y2574"/>
      <c r="AA2574"/>
      <c r="AB2574"/>
      <c r="AC2574"/>
      <c r="AD2574"/>
      <c r="AE2574"/>
      <c r="AG2574"/>
      <c r="AI2574" s="11"/>
      <c r="AK2574"/>
      <c r="AL2574"/>
      <c r="AM2574"/>
      <c r="AN2574"/>
      <c r="AO2574"/>
      <c r="AQ2574"/>
      <c r="AR2574"/>
      <c r="AS2574"/>
      <c r="AT2574"/>
      <c r="AU2574"/>
      <c r="AV2574" s="105"/>
      <c r="AW2574"/>
      <c r="AX2574"/>
      <c r="AY2574"/>
      <c r="AZ2574"/>
      <c r="BA2574"/>
      <c r="BB2574"/>
    </row>
    <row r="2575" spans="1:54" x14ac:dyDescent="0.3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Y2575"/>
      <c r="AA2575"/>
      <c r="AB2575"/>
      <c r="AC2575"/>
      <c r="AD2575"/>
      <c r="AE2575"/>
      <c r="AG2575"/>
      <c r="AI2575" s="11"/>
      <c r="AK2575"/>
      <c r="AL2575"/>
      <c r="AM2575"/>
      <c r="AN2575"/>
      <c r="AO2575"/>
      <c r="AQ2575"/>
      <c r="AR2575"/>
      <c r="AS2575"/>
      <c r="AT2575"/>
      <c r="AU2575"/>
      <c r="AV2575" s="105"/>
      <c r="AW2575"/>
      <c r="AX2575"/>
      <c r="AY2575"/>
      <c r="AZ2575"/>
      <c r="BA2575"/>
      <c r="BB2575"/>
    </row>
    <row r="2576" spans="1:54" x14ac:dyDescent="0.3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Y2576"/>
      <c r="AA2576"/>
      <c r="AB2576"/>
      <c r="AC2576"/>
      <c r="AD2576"/>
      <c r="AE2576"/>
      <c r="AG2576"/>
      <c r="AI2576" s="11"/>
      <c r="AK2576"/>
      <c r="AL2576"/>
      <c r="AM2576"/>
      <c r="AN2576"/>
      <c r="AO2576"/>
      <c r="AQ2576"/>
      <c r="AR2576"/>
      <c r="AS2576"/>
      <c r="AT2576"/>
      <c r="AU2576"/>
      <c r="AV2576" s="105"/>
      <c r="AW2576"/>
      <c r="AX2576"/>
      <c r="AY2576"/>
      <c r="AZ2576"/>
      <c r="BA2576"/>
      <c r="BB2576"/>
    </row>
    <row r="2577" spans="1:54" x14ac:dyDescent="0.3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Y2577"/>
      <c r="AA2577"/>
      <c r="AB2577"/>
      <c r="AC2577"/>
      <c r="AD2577"/>
      <c r="AE2577"/>
      <c r="AG2577"/>
      <c r="AI2577" s="11"/>
      <c r="AK2577"/>
      <c r="AL2577"/>
      <c r="AM2577"/>
      <c r="AN2577"/>
      <c r="AO2577"/>
      <c r="AQ2577"/>
      <c r="AR2577"/>
      <c r="AS2577"/>
      <c r="AT2577"/>
      <c r="AU2577"/>
      <c r="AV2577" s="105"/>
      <c r="AW2577"/>
      <c r="AX2577"/>
      <c r="AY2577"/>
      <c r="AZ2577"/>
      <c r="BA2577"/>
      <c r="BB2577"/>
    </row>
    <row r="2578" spans="1:54" x14ac:dyDescent="0.3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Y2578"/>
      <c r="AA2578"/>
      <c r="AB2578"/>
      <c r="AC2578"/>
      <c r="AD2578"/>
      <c r="AE2578"/>
      <c r="AG2578"/>
      <c r="AI2578" s="11"/>
      <c r="AK2578"/>
      <c r="AL2578"/>
      <c r="AM2578"/>
      <c r="AN2578"/>
      <c r="AO2578"/>
      <c r="AQ2578"/>
      <c r="AR2578"/>
      <c r="AS2578"/>
      <c r="AT2578"/>
      <c r="AU2578"/>
      <c r="AV2578" s="105"/>
      <c r="AW2578"/>
      <c r="AX2578"/>
      <c r="AY2578"/>
      <c r="AZ2578"/>
      <c r="BA2578"/>
      <c r="BB2578"/>
    </row>
    <row r="2579" spans="1:54" x14ac:dyDescent="0.3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Y2579"/>
      <c r="AA2579"/>
      <c r="AB2579"/>
      <c r="AC2579"/>
      <c r="AD2579"/>
      <c r="AE2579"/>
      <c r="AG2579"/>
      <c r="AI2579" s="11"/>
      <c r="AK2579"/>
      <c r="AL2579"/>
      <c r="AM2579"/>
      <c r="AN2579"/>
      <c r="AO2579"/>
      <c r="AQ2579"/>
      <c r="AR2579"/>
      <c r="AS2579"/>
      <c r="AT2579"/>
      <c r="AU2579"/>
      <c r="AV2579" s="105"/>
      <c r="AW2579"/>
      <c r="AX2579"/>
      <c r="AY2579"/>
      <c r="AZ2579"/>
      <c r="BA2579"/>
      <c r="BB2579"/>
    </row>
    <row r="2580" spans="1:54" x14ac:dyDescent="0.3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Y2580"/>
      <c r="AA2580"/>
      <c r="AB2580"/>
      <c r="AC2580"/>
      <c r="AD2580"/>
      <c r="AE2580"/>
      <c r="AG2580"/>
      <c r="AI2580" s="11"/>
      <c r="AK2580"/>
      <c r="AL2580"/>
      <c r="AM2580"/>
      <c r="AN2580"/>
      <c r="AO2580"/>
      <c r="AQ2580"/>
      <c r="AR2580"/>
      <c r="AS2580"/>
      <c r="AT2580"/>
      <c r="AU2580"/>
      <c r="AV2580" s="105"/>
      <c r="AW2580"/>
      <c r="AX2580"/>
      <c r="AY2580"/>
      <c r="AZ2580"/>
      <c r="BA2580"/>
      <c r="BB2580"/>
    </row>
    <row r="2581" spans="1:54" x14ac:dyDescent="0.3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Y2581"/>
      <c r="AA2581"/>
      <c r="AB2581"/>
      <c r="AC2581"/>
      <c r="AD2581"/>
      <c r="AE2581"/>
      <c r="AG2581"/>
      <c r="AI2581" s="11"/>
      <c r="AK2581"/>
      <c r="AL2581"/>
      <c r="AM2581"/>
      <c r="AN2581"/>
      <c r="AO2581"/>
      <c r="AQ2581"/>
      <c r="AR2581"/>
      <c r="AS2581"/>
      <c r="AT2581"/>
      <c r="AU2581"/>
      <c r="AV2581" s="105"/>
      <c r="AW2581"/>
      <c r="AX2581"/>
      <c r="AY2581"/>
      <c r="AZ2581"/>
      <c r="BA2581"/>
      <c r="BB2581"/>
    </row>
    <row r="2582" spans="1:54" x14ac:dyDescent="0.3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Y2582"/>
      <c r="AA2582"/>
      <c r="AB2582"/>
      <c r="AC2582"/>
      <c r="AD2582"/>
      <c r="AE2582"/>
      <c r="AG2582"/>
      <c r="AI2582" s="11"/>
      <c r="AK2582"/>
      <c r="AL2582"/>
      <c r="AM2582"/>
      <c r="AN2582"/>
      <c r="AO2582"/>
      <c r="AQ2582"/>
      <c r="AR2582"/>
      <c r="AS2582"/>
      <c r="AT2582"/>
      <c r="AU2582"/>
      <c r="AV2582" s="105"/>
      <c r="AW2582"/>
      <c r="AX2582"/>
      <c r="AY2582"/>
      <c r="AZ2582"/>
      <c r="BA2582"/>
      <c r="BB2582"/>
    </row>
    <row r="2583" spans="1:54" x14ac:dyDescent="0.3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Y2583"/>
      <c r="AA2583"/>
      <c r="AB2583"/>
      <c r="AC2583"/>
      <c r="AD2583"/>
      <c r="AE2583"/>
      <c r="AG2583"/>
      <c r="AI2583" s="11"/>
      <c r="AK2583"/>
      <c r="AL2583"/>
      <c r="AM2583"/>
      <c r="AN2583"/>
      <c r="AO2583"/>
      <c r="AQ2583"/>
      <c r="AR2583"/>
      <c r="AS2583"/>
      <c r="AT2583"/>
      <c r="AU2583"/>
      <c r="AV2583" s="105"/>
      <c r="AW2583"/>
      <c r="AX2583"/>
      <c r="AY2583"/>
      <c r="AZ2583"/>
      <c r="BA2583"/>
      <c r="BB2583"/>
    </row>
    <row r="2584" spans="1:54" x14ac:dyDescent="0.3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Y2584"/>
      <c r="AA2584"/>
      <c r="AB2584"/>
      <c r="AC2584"/>
      <c r="AD2584"/>
      <c r="AE2584"/>
      <c r="AG2584"/>
      <c r="AI2584" s="11"/>
      <c r="AK2584"/>
      <c r="AL2584"/>
      <c r="AM2584"/>
      <c r="AN2584"/>
      <c r="AO2584"/>
      <c r="AQ2584"/>
      <c r="AR2584"/>
      <c r="AS2584"/>
      <c r="AT2584"/>
      <c r="AU2584"/>
      <c r="AV2584" s="105"/>
      <c r="AW2584"/>
      <c r="AX2584"/>
      <c r="AY2584"/>
      <c r="AZ2584"/>
      <c r="BA2584"/>
      <c r="BB2584"/>
    </row>
    <row r="2585" spans="1:54" x14ac:dyDescent="0.3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Y2585"/>
      <c r="AA2585"/>
      <c r="AB2585"/>
      <c r="AC2585"/>
      <c r="AD2585"/>
      <c r="AE2585"/>
      <c r="AG2585"/>
      <c r="AI2585" s="11"/>
      <c r="AK2585"/>
      <c r="AL2585"/>
      <c r="AM2585"/>
      <c r="AN2585"/>
      <c r="AO2585"/>
      <c r="AQ2585"/>
      <c r="AR2585"/>
      <c r="AS2585"/>
      <c r="AT2585"/>
      <c r="AU2585"/>
      <c r="AV2585" s="105"/>
      <c r="AW2585"/>
      <c r="AX2585"/>
      <c r="AY2585"/>
      <c r="AZ2585"/>
      <c r="BA2585"/>
      <c r="BB2585"/>
    </row>
    <row r="2586" spans="1:54" x14ac:dyDescent="0.3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Y2586"/>
      <c r="AA2586"/>
      <c r="AB2586"/>
      <c r="AC2586"/>
      <c r="AD2586"/>
      <c r="AE2586"/>
      <c r="AG2586"/>
      <c r="AI2586" s="11"/>
      <c r="AK2586"/>
      <c r="AL2586"/>
      <c r="AM2586"/>
      <c r="AN2586"/>
      <c r="AO2586"/>
      <c r="AQ2586"/>
      <c r="AR2586"/>
      <c r="AS2586"/>
      <c r="AT2586"/>
      <c r="AU2586"/>
      <c r="AV2586" s="105"/>
      <c r="AW2586"/>
      <c r="AX2586"/>
      <c r="AY2586"/>
      <c r="AZ2586"/>
      <c r="BA2586"/>
      <c r="BB2586"/>
    </row>
    <row r="2587" spans="1:54" x14ac:dyDescent="0.3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Y2587"/>
      <c r="AA2587"/>
      <c r="AB2587"/>
      <c r="AC2587"/>
      <c r="AD2587"/>
      <c r="AE2587"/>
      <c r="AG2587"/>
      <c r="AI2587" s="11"/>
      <c r="AK2587"/>
      <c r="AL2587"/>
      <c r="AM2587"/>
      <c r="AN2587"/>
      <c r="AO2587"/>
      <c r="AQ2587"/>
      <c r="AR2587"/>
      <c r="AS2587"/>
      <c r="AT2587"/>
      <c r="AU2587"/>
      <c r="AV2587" s="105"/>
      <c r="AW2587"/>
      <c r="AX2587"/>
      <c r="AY2587"/>
      <c r="AZ2587"/>
      <c r="BA2587"/>
      <c r="BB2587"/>
    </row>
    <row r="2588" spans="1:54" x14ac:dyDescent="0.3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Y2588"/>
      <c r="AA2588"/>
      <c r="AB2588"/>
      <c r="AC2588"/>
      <c r="AD2588"/>
      <c r="AE2588"/>
      <c r="AG2588"/>
      <c r="AI2588" s="11"/>
      <c r="AK2588"/>
      <c r="AL2588"/>
      <c r="AM2588"/>
      <c r="AN2588"/>
      <c r="AO2588"/>
      <c r="AQ2588"/>
      <c r="AR2588"/>
      <c r="AS2588"/>
      <c r="AT2588"/>
      <c r="AU2588"/>
      <c r="AV2588" s="105"/>
      <c r="AW2588"/>
      <c r="AX2588"/>
      <c r="AY2588"/>
      <c r="AZ2588"/>
      <c r="BA2588"/>
      <c r="BB2588"/>
    </row>
    <row r="2589" spans="1:54" x14ac:dyDescent="0.3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Y2589"/>
      <c r="AA2589"/>
      <c r="AB2589"/>
      <c r="AC2589"/>
      <c r="AD2589"/>
      <c r="AE2589"/>
      <c r="AG2589"/>
      <c r="AI2589" s="11"/>
      <c r="AK2589"/>
      <c r="AL2589"/>
      <c r="AM2589"/>
      <c r="AN2589"/>
      <c r="AO2589"/>
      <c r="AQ2589"/>
      <c r="AR2589"/>
      <c r="AS2589"/>
      <c r="AT2589"/>
      <c r="AU2589"/>
      <c r="AV2589" s="105"/>
      <c r="AW2589"/>
      <c r="AX2589"/>
      <c r="AY2589"/>
      <c r="AZ2589"/>
      <c r="BA2589"/>
      <c r="BB2589"/>
    </row>
    <row r="2590" spans="1:54" x14ac:dyDescent="0.3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Y2590"/>
      <c r="AA2590"/>
      <c r="AB2590"/>
      <c r="AC2590"/>
      <c r="AD2590"/>
      <c r="AE2590"/>
      <c r="AG2590"/>
      <c r="AI2590" s="11"/>
      <c r="AK2590"/>
      <c r="AL2590"/>
      <c r="AM2590"/>
      <c r="AN2590"/>
      <c r="AO2590"/>
      <c r="AQ2590"/>
      <c r="AR2590"/>
      <c r="AS2590"/>
      <c r="AT2590"/>
      <c r="AU2590"/>
      <c r="AV2590" s="105"/>
      <c r="AW2590"/>
      <c r="AX2590"/>
      <c r="AY2590"/>
      <c r="AZ2590"/>
      <c r="BA2590"/>
      <c r="BB2590"/>
    </row>
    <row r="2591" spans="1:54" x14ac:dyDescent="0.3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Y2591"/>
      <c r="AA2591"/>
      <c r="AB2591"/>
      <c r="AC2591"/>
      <c r="AD2591"/>
      <c r="AE2591"/>
      <c r="AG2591"/>
      <c r="AI2591" s="11"/>
      <c r="AK2591"/>
      <c r="AL2591"/>
      <c r="AM2591"/>
      <c r="AN2591"/>
      <c r="AO2591"/>
      <c r="AQ2591"/>
      <c r="AR2591"/>
      <c r="AS2591"/>
      <c r="AT2591"/>
      <c r="AU2591"/>
      <c r="AV2591" s="105"/>
      <c r="AW2591"/>
      <c r="AX2591"/>
      <c r="AY2591"/>
      <c r="AZ2591"/>
      <c r="BA2591"/>
      <c r="BB2591"/>
    </row>
    <row r="2592" spans="1:54" x14ac:dyDescent="0.3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Y2592"/>
      <c r="AA2592"/>
      <c r="AB2592"/>
      <c r="AC2592"/>
      <c r="AD2592"/>
      <c r="AE2592"/>
      <c r="AG2592"/>
      <c r="AI2592" s="11"/>
      <c r="AK2592"/>
      <c r="AL2592"/>
      <c r="AM2592"/>
      <c r="AN2592"/>
      <c r="AO2592"/>
      <c r="AQ2592"/>
      <c r="AR2592"/>
      <c r="AS2592"/>
      <c r="AT2592"/>
      <c r="AU2592"/>
      <c r="AV2592" s="105"/>
      <c r="AW2592"/>
      <c r="AX2592"/>
      <c r="AY2592"/>
      <c r="AZ2592"/>
      <c r="BA2592"/>
      <c r="BB2592"/>
    </row>
    <row r="2593" spans="1:54" x14ac:dyDescent="0.3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Y2593"/>
      <c r="AA2593"/>
      <c r="AB2593"/>
      <c r="AC2593"/>
      <c r="AD2593"/>
      <c r="AE2593"/>
      <c r="AG2593"/>
      <c r="AI2593" s="11"/>
      <c r="AK2593"/>
      <c r="AL2593"/>
      <c r="AM2593"/>
      <c r="AN2593"/>
      <c r="AO2593"/>
      <c r="AQ2593"/>
      <c r="AR2593"/>
      <c r="AS2593"/>
      <c r="AT2593"/>
      <c r="AU2593"/>
      <c r="AV2593" s="105"/>
      <c r="AW2593"/>
      <c r="AX2593"/>
      <c r="AY2593"/>
      <c r="AZ2593"/>
      <c r="BA2593"/>
      <c r="BB2593"/>
    </row>
    <row r="2594" spans="1:54" x14ac:dyDescent="0.3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Y2594"/>
      <c r="AA2594"/>
      <c r="AB2594"/>
      <c r="AC2594"/>
      <c r="AD2594"/>
      <c r="AE2594"/>
      <c r="AG2594"/>
      <c r="AI2594" s="11"/>
      <c r="AK2594"/>
      <c r="AL2594"/>
      <c r="AM2594"/>
      <c r="AN2594"/>
      <c r="AO2594"/>
      <c r="AQ2594"/>
      <c r="AR2594"/>
      <c r="AS2594"/>
      <c r="AT2594"/>
      <c r="AU2594"/>
      <c r="AV2594" s="105"/>
      <c r="AW2594"/>
      <c r="AX2594"/>
      <c r="AY2594"/>
      <c r="AZ2594"/>
      <c r="BA2594"/>
      <c r="BB2594"/>
    </row>
    <row r="2595" spans="1:54" x14ac:dyDescent="0.3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Y2595"/>
      <c r="AA2595"/>
      <c r="AB2595"/>
      <c r="AC2595"/>
      <c r="AD2595"/>
      <c r="AE2595"/>
      <c r="AG2595"/>
      <c r="AI2595" s="11"/>
      <c r="AK2595"/>
      <c r="AL2595"/>
      <c r="AM2595"/>
      <c r="AN2595"/>
      <c r="AO2595"/>
      <c r="AQ2595"/>
      <c r="AR2595"/>
      <c r="AS2595"/>
      <c r="AT2595"/>
      <c r="AU2595"/>
      <c r="AV2595" s="105"/>
      <c r="AW2595"/>
      <c r="AX2595"/>
      <c r="AY2595"/>
      <c r="AZ2595"/>
      <c r="BA2595"/>
      <c r="BB2595"/>
    </row>
    <row r="2596" spans="1:54" x14ac:dyDescent="0.3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Y2596"/>
      <c r="AA2596"/>
      <c r="AB2596"/>
      <c r="AC2596"/>
      <c r="AD2596"/>
      <c r="AE2596"/>
      <c r="AG2596"/>
      <c r="AI2596" s="11"/>
      <c r="AK2596"/>
      <c r="AL2596"/>
      <c r="AM2596"/>
      <c r="AN2596"/>
      <c r="AO2596"/>
      <c r="AQ2596"/>
      <c r="AR2596"/>
      <c r="AS2596"/>
      <c r="AT2596"/>
      <c r="AU2596"/>
      <c r="AV2596" s="105"/>
      <c r="AW2596"/>
      <c r="AX2596"/>
      <c r="AY2596"/>
      <c r="AZ2596"/>
      <c r="BA2596"/>
      <c r="BB2596"/>
    </row>
    <row r="2597" spans="1:54" x14ac:dyDescent="0.3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Y2597"/>
      <c r="AA2597"/>
      <c r="AB2597"/>
      <c r="AC2597"/>
      <c r="AD2597"/>
      <c r="AE2597"/>
      <c r="AG2597"/>
      <c r="AI2597" s="11"/>
      <c r="AK2597"/>
      <c r="AL2597"/>
      <c r="AM2597"/>
      <c r="AN2597"/>
      <c r="AO2597"/>
      <c r="AQ2597"/>
      <c r="AR2597"/>
      <c r="AS2597"/>
      <c r="AT2597"/>
      <c r="AU2597"/>
      <c r="AV2597" s="105"/>
      <c r="AW2597"/>
      <c r="AX2597"/>
      <c r="AY2597"/>
      <c r="AZ2597"/>
      <c r="BA2597"/>
      <c r="BB2597"/>
    </row>
    <row r="2598" spans="1:54" x14ac:dyDescent="0.3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Y2598"/>
      <c r="AA2598"/>
      <c r="AB2598"/>
      <c r="AC2598"/>
      <c r="AD2598"/>
      <c r="AE2598"/>
      <c r="AG2598"/>
      <c r="AI2598" s="11"/>
      <c r="AK2598"/>
      <c r="AL2598"/>
      <c r="AM2598"/>
      <c r="AN2598"/>
      <c r="AO2598"/>
      <c r="AQ2598"/>
      <c r="AR2598"/>
      <c r="AS2598"/>
      <c r="AT2598"/>
      <c r="AU2598"/>
      <c r="AV2598" s="105"/>
      <c r="AW2598"/>
      <c r="AX2598"/>
      <c r="AY2598"/>
      <c r="AZ2598"/>
      <c r="BA2598"/>
      <c r="BB2598"/>
    </row>
    <row r="2599" spans="1:54" x14ac:dyDescent="0.3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Y2599"/>
      <c r="AA2599"/>
      <c r="AB2599"/>
      <c r="AC2599"/>
      <c r="AD2599"/>
      <c r="AE2599"/>
      <c r="AG2599"/>
      <c r="AI2599" s="11"/>
      <c r="AK2599"/>
      <c r="AL2599"/>
      <c r="AM2599"/>
      <c r="AN2599"/>
      <c r="AO2599"/>
      <c r="AQ2599"/>
      <c r="AR2599"/>
      <c r="AS2599"/>
      <c r="AT2599"/>
      <c r="AU2599"/>
      <c r="AV2599" s="105"/>
      <c r="AW2599"/>
      <c r="AX2599"/>
      <c r="AY2599"/>
      <c r="AZ2599"/>
      <c r="BA2599"/>
      <c r="BB2599"/>
    </row>
    <row r="2600" spans="1:54" x14ac:dyDescent="0.3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Y2600"/>
      <c r="AA2600"/>
      <c r="AB2600"/>
      <c r="AC2600"/>
      <c r="AD2600"/>
      <c r="AE2600"/>
      <c r="AG2600"/>
      <c r="AI2600" s="11"/>
      <c r="AK2600"/>
      <c r="AL2600"/>
      <c r="AM2600"/>
      <c r="AN2600"/>
      <c r="AO2600"/>
      <c r="AQ2600"/>
      <c r="AR2600"/>
      <c r="AS2600"/>
      <c r="AT2600"/>
      <c r="AU2600"/>
      <c r="AV2600" s="105"/>
      <c r="AW2600"/>
      <c r="AX2600"/>
      <c r="AY2600"/>
      <c r="AZ2600"/>
      <c r="BA2600"/>
      <c r="BB2600"/>
    </row>
    <row r="2601" spans="1:54" x14ac:dyDescent="0.3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Y2601"/>
      <c r="AA2601"/>
      <c r="AB2601"/>
      <c r="AC2601"/>
      <c r="AD2601"/>
      <c r="AE2601"/>
      <c r="AG2601"/>
      <c r="AI2601" s="11"/>
      <c r="AK2601"/>
      <c r="AL2601"/>
      <c r="AM2601"/>
      <c r="AN2601"/>
      <c r="AO2601"/>
      <c r="AQ2601"/>
      <c r="AR2601"/>
      <c r="AS2601"/>
      <c r="AT2601"/>
      <c r="AU2601"/>
      <c r="AV2601" s="105"/>
      <c r="AW2601"/>
      <c r="AX2601"/>
      <c r="AY2601"/>
      <c r="AZ2601"/>
      <c r="BA2601"/>
      <c r="BB2601"/>
    </row>
    <row r="2602" spans="1:54" x14ac:dyDescent="0.3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Y2602"/>
      <c r="AA2602"/>
      <c r="AB2602"/>
      <c r="AC2602"/>
      <c r="AD2602"/>
      <c r="AE2602"/>
      <c r="AG2602"/>
      <c r="AI2602" s="11"/>
      <c r="AK2602"/>
      <c r="AL2602"/>
      <c r="AM2602"/>
      <c r="AN2602"/>
      <c r="AO2602"/>
      <c r="AQ2602"/>
      <c r="AR2602"/>
      <c r="AS2602"/>
      <c r="AT2602"/>
      <c r="AU2602"/>
      <c r="AV2602" s="105"/>
      <c r="AW2602"/>
      <c r="AX2602"/>
      <c r="AY2602"/>
      <c r="AZ2602"/>
      <c r="BA2602"/>
      <c r="BB2602"/>
    </row>
    <row r="2603" spans="1:54" x14ac:dyDescent="0.3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Y2603"/>
      <c r="AA2603"/>
      <c r="AB2603"/>
      <c r="AC2603"/>
      <c r="AD2603"/>
      <c r="AE2603"/>
      <c r="AG2603"/>
      <c r="AI2603" s="11"/>
      <c r="AK2603"/>
      <c r="AL2603"/>
      <c r="AM2603"/>
      <c r="AN2603"/>
      <c r="AO2603"/>
      <c r="AQ2603"/>
      <c r="AR2603"/>
      <c r="AS2603"/>
      <c r="AT2603"/>
      <c r="AU2603"/>
      <c r="AV2603" s="105"/>
      <c r="AW2603"/>
      <c r="AX2603"/>
      <c r="AY2603"/>
      <c r="AZ2603"/>
      <c r="BA2603"/>
      <c r="BB2603"/>
    </row>
    <row r="2604" spans="1:54" x14ac:dyDescent="0.3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Y2604"/>
      <c r="AA2604"/>
      <c r="AB2604"/>
      <c r="AC2604"/>
      <c r="AD2604"/>
      <c r="AE2604"/>
      <c r="AG2604"/>
      <c r="AI2604" s="11"/>
      <c r="AK2604"/>
      <c r="AL2604"/>
      <c r="AM2604"/>
      <c r="AN2604"/>
      <c r="AO2604"/>
      <c r="AQ2604"/>
      <c r="AR2604"/>
      <c r="AS2604"/>
      <c r="AT2604"/>
      <c r="AU2604"/>
      <c r="AV2604" s="105"/>
      <c r="AW2604"/>
      <c r="AX2604"/>
      <c r="AY2604"/>
      <c r="AZ2604"/>
      <c r="BA2604"/>
      <c r="BB2604"/>
    </row>
    <row r="2605" spans="1:54" x14ac:dyDescent="0.3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Y2605"/>
      <c r="AA2605"/>
      <c r="AB2605"/>
      <c r="AC2605"/>
      <c r="AD2605"/>
      <c r="AE2605"/>
      <c r="AG2605"/>
      <c r="AI2605" s="11"/>
      <c r="AK2605"/>
      <c r="AL2605"/>
      <c r="AM2605"/>
      <c r="AN2605"/>
      <c r="AO2605"/>
      <c r="AQ2605"/>
      <c r="AR2605"/>
      <c r="AS2605"/>
      <c r="AT2605"/>
      <c r="AU2605"/>
      <c r="AV2605" s="105"/>
      <c r="AW2605"/>
      <c r="AX2605"/>
      <c r="AY2605"/>
      <c r="AZ2605"/>
      <c r="BA2605"/>
      <c r="BB2605"/>
    </row>
    <row r="2606" spans="1:54" x14ac:dyDescent="0.3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Y2606"/>
      <c r="AA2606"/>
      <c r="AB2606"/>
      <c r="AC2606"/>
      <c r="AD2606"/>
      <c r="AE2606"/>
      <c r="AG2606"/>
      <c r="AI2606" s="11"/>
      <c r="AK2606"/>
      <c r="AL2606"/>
      <c r="AM2606"/>
      <c r="AN2606"/>
      <c r="AO2606"/>
      <c r="AQ2606"/>
      <c r="AR2606"/>
      <c r="AS2606"/>
      <c r="AT2606"/>
      <c r="AU2606"/>
      <c r="AV2606" s="105"/>
      <c r="AW2606"/>
      <c r="AX2606"/>
      <c r="AY2606"/>
      <c r="AZ2606"/>
      <c r="BA2606"/>
      <c r="BB2606"/>
    </row>
    <row r="2607" spans="1:54" x14ac:dyDescent="0.3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Y2607"/>
      <c r="AA2607"/>
      <c r="AB2607"/>
      <c r="AC2607"/>
      <c r="AD2607"/>
      <c r="AE2607"/>
      <c r="AG2607"/>
      <c r="AI2607" s="11"/>
      <c r="AK2607"/>
      <c r="AL2607"/>
      <c r="AM2607"/>
      <c r="AN2607"/>
      <c r="AO2607"/>
      <c r="AQ2607"/>
      <c r="AR2607"/>
      <c r="AS2607"/>
      <c r="AT2607"/>
      <c r="AU2607"/>
      <c r="AV2607" s="105"/>
      <c r="AW2607"/>
      <c r="AX2607"/>
      <c r="AY2607"/>
      <c r="AZ2607"/>
      <c r="BA2607"/>
      <c r="BB2607"/>
    </row>
    <row r="2608" spans="1:54" x14ac:dyDescent="0.3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Y2608"/>
      <c r="AA2608"/>
      <c r="AB2608"/>
      <c r="AC2608"/>
      <c r="AD2608"/>
      <c r="AE2608"/>
      <c r="AG2608"/>
      <c r="AI2608" s="11"/>
      <c r="AK2608"/>
      <c r="AL2608"/>
      <c r="AM2608"/>
      <c r="AN2608"/>
      <c r="AO2608"/>
      <c r="AQ2608"/>
      <c r="AR2608"/>
      <c r="AS2608"/>
      <c r="AT2608"/>
      <c r="AU2608"/>
      <c r="AV2608" s="105"/>
      <c r="AW2608"/>
      <c r="AX2608"/>
      <c r="AY2608"/>
      <c r="AZ2608"/>
      <c r="BA2608"/>
      <c r="BB2608"/>
    </row>
    <row r="2609" spans="1:54" x14ac:dyDescent="0.3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Y2609"/>
      <c r="AA2609"/>
      <c r="AB2609"/>
      <c r="AC2609"/>
      <c r="AD2609"/>
      <c r="AE2609"/>
      <c r="AG2609"/>
      <c r="AI2609" s="11"/>
      <c r="AK2609"/>
      <c r="AL2609"/>
      <c r="AM2609"/>
      <c r="AN2609"/>
      <c r="AO2609"/>
      <c r="AQ2609"/>
      <c r="AR2609"/>
      <c r="AS2609"/>
      <c r="AT2609"/>
      <c r="AU2609"/>
      <c r="AV2609" s="105"/>
      <c r="AW2609"/>
      <c r="AX2609"/>
      <c r="AY2609"/>
      <c r="AZ2609"/>
      <c r="BA2609"/>
      <c r="BB2609"/>
    </row>
    <row r="2610" spans="1:54" x14ac:dyDescent="0.3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Y2610"/>
      <c r="AA2610"/>
      <c r="AB2610"/>
      <c r="AC2610"/>
      <c r="AD2610"/>
      <c r="AE2610"/>
      <c r="AG2610"/>
      <c r="AI2610" s="11"/>
      <c r="AK2610"/>
      <c r="AL2610"/>
      <c r="AM2610"/>
      <c r="AN2610"/>
      <c r="AO2610"/>
      <c r="AQ2610"/>
      <c r="AR2610"/>
      <c r="AS2610"/>
      <c r="AT2610"/>
      <c r="AU2610"/>
      <c r="AV2610" s="105"/>
      <c r="AW2610"/>
      <c r="AX2610"/>
      <c r="AY2610"/>
      <c r="AZ2610"/>
      <c r="BA2610"/>
      <c r="BB2610"/>
    </row>
    <row r="2611" spans="1:54" x14ac:dyDescent="0.3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Y2611"/>
      <c r="AA2611"/>
      <c r="AB2611"/>
      <c r="AC2611"/>
      <c r="AD2611"/>
      <c r="AE2611"/>
      <c r="AG2611"/>
      <c r="AI2611" s="11"/>
      <c r="AK2611"/>
      <c r="AL2611"/>
      <c r="AM2611"/>
      <c r="AN2611"/>
      <c r="AO2611"/>
      <c r="AQ2611"/>
      <c r="AR2611"/>
      <c r="AS2611"/>
      <c r="AT2611"/>
      <c r="AU2611"/>
      <c r="AV2611" s="105"/>
      <c r="AW2611"/>
      <c r="AX2611"/>
      <c r="AY2611"/>
      <c r="AZ2611"/>
      <c r="BA2611"/>
      <c r="BB2611"/>
    </row>
    <row r="2612" spans="1:54" x14ac:dyDescent="0.3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Y2612"/>
      <c r="AA2612"/>
      <c r="AB2612"/>
      <c r="AC2612"/>
      <c r="AD2612"/>
      <c r="AE2612"/>
      <c r="AG2612"/>
      <c r="AI2612" s="11"/>
      <c r="AK2612"/>
      <c r="AL2612"/>
      <c r="AM2612"/>
      <c r="AN2612"/>
      <c r="AO2612"/>
      <c r="AQ2612"/>
      <c r="AR2612"/>
      <c r="AS2612"/>
      <c r="AT2612"/>
      <c r="AU2612"/>
      <c r="AV2612" s="105"/>
      <c r="AW2612"/>
      <c r="AX2612"/>
      <c r="AY2612"/>
      <c r="AZ2612"/>
      <c r="BA2612"/>
      <c r="BB2612"/>
    </row>
    <row r="2613" spans="1:54" x14ac:dyDescent="0.3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Y2613"/>
      <c r="AA2613"/>
      <c r="AB2613"/>
      <c r="AC2613"/>
      <c r="AD2613"/>
      <c r="AE2613"/>
      <c r="AG2613"/>
      <c r="AI2613" s="11"/>
      <c r="AK2613"/>
      <c r="AL2613"/>
      <c r="AM2613"/>
      <c r="AN2613"/>
      <c r="AO2613"/>
      <c r="AQ2613"/>
      <c r="AR2613"/>
      <c r="AS2613"/>
      <c r="AT2613"/>
      <c r="AU2613"/>
      <c r="AV2613" s="105"/>
      <c r="AW2613"/>
      <c r="AX2613"/>
      <c r="AY2613"/>
      <c r="AZ2613"/>
      <c r="BA2613"/>
      <c r="BB2613"/>
    </row>
    <row r="2614" spans="1:54" x14ac:dyDescent="0.3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Y2614"/>
      <c r="AA2614"/>
      <c r="AB2614"/>
      <c r="AC2614"/>
      <c r="AD2614"/>
      <c r="AE2614"/>
      <c r="AG2614"/>
      <c r="AI2614" s="11"/>
      <c r="AK2614"/>
      <c r="AL2614"/>
      <c r="AM2614"/>
      <c r="AN2614"/>
      <c r="AO2614"/>
      <c r="AQ2614"/>
      <c r="AR2614"/>
      <c r="AS2614"/>
      <c r="AT2614"/>
      <c r="AU2614"/>
      <c r="AV2614" s="105"/>
      <c r="AW2614"/>
      <c r="AX2614"/>
      <c r="AY2614"/>
      <c r="AZ2614"/>
      <c r="BA2614"/>
      <c r="BB2614"/>
    </row>
    <row r="2615" spans="1:54" x14ac:dyDescent="0.3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Y2615"/>
      <c r="AA2615"/>
      <c r="AB2615"/>
      <c r="AC2615"/>
      <c r="AD2615"/>
      <c r="AE2615"/>
      <c r="AG2615"/>
      <c r="AI2615" s="11"/>
      <c r="AK2615"/>
      <c r="AL2615"/>
      <c r="AM2615"/>
      <c r="AN2615"/>
      <c r="AO2615"/>
      <c r="AQ2615"/>
      <c r="AR2615"/>
      <c r="AS2615"/>
      <c r="AT2615"/>
      <c r="AU2615"/>
      <c r="AV2615" s="105"/>
      <c r="AW2615"/>
      <c r="AX2615"/>
      <c r="AY2615"/>
      <c r="AZ2615"/>
      <c r="BA2615"/>
      <c r="BB2615"/>
    </row>
    <row r="2616" spans="1:54" x14ac:dyDescent="0.3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Y2616"/>
      <c r="AA2616"/>
      <c r="AB2616"/>
      <c r="AC2616"/>
      <c r="AD2616"/>
      <c r="AE2616"/>
      <c r="AG2616"/>
      <c r="AI2616" s="11"/>
      <c r="AK2616"/>
      <c r="AL2616"/>
      <c r="AM2616"/>
      <c r="AN2616"/>
      <c r="AO2616"/>
      <c r="AQ2616"/>
      <c r="AR2616"/>
      <c r="AS2616"/>
      <c r="AT2616"/>
      <c r="AU2616"/>
      <c r="AV2616" s="105"/>
      <c r="AW2616"/>
      <c r="AX2616"/>
      <c r="AY2616"/>
      <c r="AZ2616"/>
      <c r="BA2616"/>
      <c r="BB2616"/>
    </row>
    <row r="2617" spans="1:54" x14ac:dyDescent="0.3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Y2617"/>
      <c r="AA2617"/>
      <c r="AB2617"/>
      <c r="AC2617"/>
      <c r="AD2617"/>
      <c r="AE2617"/>
      <c r="AG2617"/>
      <c r="AI2617" s="11"/>
      <c r="AK2617"/>
      <c r="AL2617"/>
      <c r="AM2617"/>
      <c r="AN2617"/>
      <c r="AO2617"/>
      <c r="AQ2617"/>
      <c r="AR2617"/>
      <c r="AS2617"/>
      <c r="AT2617"/>
      <c r="AU2617"/>
      <c r="AV2617" s="105"/>
      <c r="AW2617"/>
      <c r="AX2617"/>
      <c r="AY2617"/>
      <c r="AZ2617"/>
      <c r="BA2617"/>
      <c r="BB2617"/>
    </row>
    <row r="2618" spans="1:54" x14ac:dyDescent="0.3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Y2618"/>
      <c r="AA2618"/>
      <c r="AB2618"/>
      <c r="AC2618"/>
      <c r="AD2618"/>
      <c r="AE2618"/>
      <c r="AG2618"/>
      <c r="AI2618" s="11"/>
      <c r="AK2618"/>
      <c r="AL2618"/>
      <c r="AM2618"/>
      <c r="AN2618"/>
      <c r="AO2618"/>
      <c r="AQ2618"/>
      <c r="AR2618"/>
      <c r="AS2618"/>
      <c r="AT2618"/>
      <c r="AU2618"/>
      <c r="AV2618" s="105"/>
      <c r="AW2618"/>
      <c r="AX2618"/>
      <c r="AY2618"/>
      <c r="AZ2618"/>
      <c r="BA2618"/>
      <c r="BB2618"/>
    </row>
    <row r="2619" spans="1:54" x14ac:dyDescent="0.3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Y2619"/>
      <c r="AA2619"/>
      <c r="AB2619"/>
      <c r="AC2619"/>
      <c r="AD2619"/>
      <c r="AE2619"/>
      <c r="AG2619"/>
      <c r="AI2619" s="11"/>
      <c r="AK2619"/>
      <c r="AL2619"/>
      <c r="AM2619"/>
      <c r="AN2619"/>
      <c r="AO2619"/>
      <c r="AQ2619"/>
      <c r="AR2619"/>
      <c r="AS2619"/>
      <c r="AT2619"/>
      <c r="AU2619"/>
      <c r="AV2619" s="105"/>
      <c r="AW2619"/>
      <c r="AX2619"/>
      <c r="AY2619"/>
      <c r="AZ2619"/>
      <c r="BA2619"/>
      <c r="BB2619"/>
    </row>
    <row r="2620" spans="1:54" x14ac:dyDescent="0.3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Y2620"/>
      <c r="AA2620"/>
      <c r="AB2620"/>
      <c r="AC2620"/>
      <c r="AD2620"/>
      <c r="AE2620"/>
      <c r="AG2620"/>
      <c r="AI2620" s="11"/>
      <c r="AK2620"/>
      <c r="AL2620"/>
      <c r="AM2620"/>
      <c r="AN2620"/>
      <c r="AO2620"/>
      <c r="AQ2620"/>
      <c r="AR2620"/>
      <c r="AS2620"/>
      <c r="AT2620"/>
      <c r="AU2620"/>
      <c r="AV2620" s="105"/>
      <c r="AW2620"/>
      <c r="AX2620"/>
      <c r="AY2620"/>
      <c r="AZ2620"/>
      <c r="BA2620"/>
      <c r="BB2620"/>
    </row>
    <row r="2621" spans="1:54" x14ac:dyDescent="0.3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Y2621"/>
      <c r="AA2621"/>
      <c r="AB2621"/>
      <c r="AC2621"/>
      <c r="AD2621"/>
      <c r="AE2621"/>
      <c r="AG2621"/>
      <c r="AI2621" s="11"/>
      <c r="AK2621"/>
      <c r="AL2621"/>
      <c r="AM2621"/>
      <c r="AN2621"/>
      <c r="AO2621"/>
      <c r="AQ2621"/>
      <c r="AR2621"/>
      <c r="AS2621"/>
      <c r="AT2621"/>
      <c r="AU2621"/>
      <c r="AV2621" s="105"/>
      <c r="AW2621"/>
      <c r="AX2621"/>
      <c r="AY2621"/>
      <c r="AZ2621"/>
      <c r="BA2621"/>
      <c r="BB2621"/>
    </row>
    <row r="2622" spans="1:54" x14ac:dyDescent="0.3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Y2622"/>
      <c r="AA2622"/>
      <c r="AB2622"/>
      <c r="AC2622"/>
      <c r="AD2622"/>
      <c r="AE2622"/>
      <c r="AG2622"/>
      <c r="AI2622" s="11"/>
      <c r="AK2622"/>
      <c r="AL2622"/>
      <c r="AM2622"/>
      <c r="AN2622"/>
      <c r="AO2622"/>
      <c r="AQ2622"/>
      <c r="AR2622"/>
      <c r="AS2622"/>
      <c r="AT2622"/>
      <c r="AU2622"/>
      <c r="AV2622" s="105"/>
      <c r="AW2622"/>
      <c r="AX2622"/>
      <c r="AY2622"/>
      <c r="AZ2622"/>
      <c r="BA2622"/>
      <c r="BB2622"/>
    </row>
    <row r="2623" spans="1:54" x14ac:dyDescent="0.3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Y2623"/>
      <c r="AA2623"/>
      <c r="AB2623"/>
      <c r="AC2623"/>
      <c r="AD2623"/>
      <c r="AE2623"/>
      <c r="AG2623"/>
      <c r="AI2623" s="11"/>
      <c r="AK2623"/>
      <c r="AL2623"/>
      <c r="AM2623"/>
      <c r="AN2623"/>
      <c r="AO2623"/>
      <c r="AQ2623"/>
      <c r="AR2623"/>
      <c r="AS2623"/>
      <c r="AT2623"/>
      <c r="AU2623"/>
      <c r="AV2623" s="105"/>
      <c r="AW2623"/>
      <c r="AX2623"/>
      <c r="AY2623"/>
      <c r="AZ2623"/>
      <c r="BA2623"/>
      <c r="BB2623"/>
    </row>
    <row r="2624" spans="1:54" x14ac:dyDescent="0.3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Y2624"/>
      <c r="AA2624"/>
      <c r="AB2624"/>
      <c r="AC2624"/>
      <c r="AD2624"/>
      <c r="AE2624"/>
      <c r="AG2624"/>
      <c r="AI2624" s="11"/>
      <c r="AK2624"/>
      <c r="AL2624"/>
      <c r="AM2624"/>
      <c r="AN2624"/>
      <c r="AO2624"/>
      <c r="AQ2624"/>
      <c r="AR2624"/>
      <c r="AS2624"/>
      <c r="AT2624"/>
      <c r="AU2624"/>
      <c r="AV2624" s="105"/>
      <c r="AW2624"/>
      <c r="AX2624"/>
      <c r="AY2624"/>
      <c r="AZ2624"/>
      <c r="BA2624"/>
      <c r="BB2624"/>
    </row>
    <row r="2625" spans="1:54" x14ac:dyDescent="0.3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Y2625"/>
      <c r="AA2625"/>
      <c r="AB2625"/>
      <c r="AC2625"/>
      <c r="AD2625"/>
      <c r="AE2625"/>
      <c r="AG2625"/>
      <c r="AI2625" s="11"/>
      <c r="AK2625"/>
      <c r="AL2625"/>
      <c r="AM2625"/>
      <c r="AN2625"/>
      <c r="AO2625"/>
      <c r="AQ2625"/>
      <c r="AR2625"/>
      <c r="AS2625"/>
      <c r="AT2625"/>
      <c r="AU2625"/>
      <c r="AV2625" s="105"/>
      <c r="AW2625"/>
      <c r="AX2625"/>
      <c r="AY2625"/>
      <c r="AZ2625"/>
      <c r="BA2625"/>
      <c r="BB2625"/>
    </row>
    <row r="2626" spans="1:54" x14ac:dyDescent="0.3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Y2626"/>
      <c r="AA2626"/>
      <c r="AB2626"/>
      <c r="AC2626"/>
      <c r="AD2626"/>
      <c r="AE2626"/>
      <c r="AG2626"/>
      <c r="AI2626" s="11"/>
      <c r="AK2626"/>
      <c r="AL2626"/>
      <c r="AM2626"/>
      <c r="AN2626"/>
      <c r="AO2626"/>
      <c r="AQ2626"/>
      <c r="AR2626"/>
      <c r="AS2626"/>
      <c r="AT2626"/>
      <c r="AU2626"/>
      <c r="AV2626" s="105"/>
      <c r="AW2626"/>
      <c r="AX2626"/>
      <c r="AY2626"/>
      <c r="AZ2626"/>
      <c r="BA2626"/>
      <c r="BB2626"/>
    </row>
    <row r="2627" spans="1:54" x14ac:dyDescent="0.3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Y2627"/>
      <c r="AA2627"/>
      <c r="AB2627"/>
      <c r="AC2627"/>
      <c r="AD2627"/>
      <c r="AE2627"/>
      <c r="AG2627"/>
      <c r="AI2627" s="11"/>
      <c r="AK2627"/>
      <c r="AL2627"/>
      <c r="AM2627"/>
      <c r="AN2627"/>
      <c r="AO2627"/>
      <c r="AQ2627"/>
      <c r="AR2627"/>
      <c r="AS2627"/>
      <c r="AT2627"/>
      <c r="AU2627"/>
      <c r="AV2627" s="105"/>
      <c r="AW2627"/>
      <c r="AX2627"/>
      <c r="AY2627"/>
      <c r="AZ2627"/>
      <c r="BA2627"/>
      <c r="BB2627"/>
    </row>
    <row r="2628" spans="1:54" x14ac:dyDescent="0.3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Y2628"/>
      <c r="AA2628"/>
      <c r="AB2628"/>
      <c r="AC2628"/>
      <c r="AD2628"/>
      <c r="AE2628"/>
      <c r="AG2628"/>
      <c r="AI2628" s="11"/>
      <c r="AK2628"/>
      <c r="AL2628"/>
      <c r="AM2628"/>
      <c r="AN2628"/>
      <c r="AO2628"/>
      <c r="AQ2628"/>
      <c r="AR2628"/>
      <c r="AS2628"/>
      <c r="AT2628"/>
      <c r="AU2628"/>
      <c r="AV2628" s="105"/>
      <c r="AW2628"/>
      <c r="AX2628"/>
      <c r="AY2628"/>
      <c r="AZ2628"/>
      <c r="BA2628"/>
      <c r="BB2628"/>
    </row>
    <row r="2629" spans="1:54" x14ac:dyDescent="0.3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Y2629"/>
      <c r="AA2629"/>
      <c r="AB2629"/>
      <c r="AC2629"/>
      <c r="AD2629"/>
      <c r="AE2629"/>
      <c r="AG2629"/>
      <c r="AI2629" s="11"/>
      <c r="AK2629"/>
      <c r="AL2629"/>
      <c r="AM2629"/>
      <c r="AN2629"/>
      <c r="AO2629"/>
      <c r="AQ2629"/>
      <c r="AR2629"/>
      <c r="AS2629"/>
      <c r="AT2629"/>
      <c r="AU2629"/>
      <c r="AV2629" s="105"/>
      <c r="AW2629"/>
      <c r="AX2629"/>
      <c r="AY2629"/>
      <c r="AZ2629"/>
      <c r="BA2629"/>
      <c r="BB2629"/>
    </row>
    <row r="2630" spans="1:54" x14ac:dyDescent="0.3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Y2630"/>
      <c r="AA2630"/>
      <c r="AB2630"/>
      <c r="AC2630"/>
      <c r="AD2630"/>
      <c r="AE2630"/>
      <c r="AG2630"/>
      <c r="AI2630" s="11"/>
      <c r="AK2630"/>
      <c r="AL2630"/>
      <c r="AM2630"/>
      <c r="AN2630"/>
      <c r="AO2630"/>
      <c r="AQ2630"/>
      <c r="AR2630"/>
      <c r="AS2630"/>
      <c r="AT2630"/>
      <c r="AU2630"/>
      <c r="AV2630" s="105"/>
      <c r="AW2630"/>
      <c r="AX2630"/>
      <c r="AY2630"/>
      <c r="AZ2630"/>
      <c r="BA2630"/>
      <c r="BB2630"/>
    </row>
    <row r="2631" spans="1:54" x14ac:dyDescent="0.3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Y2631"/>
      <c r="AA2631"/>
      <c r="AB2631"/>
      <c r="AC2631"/>
      <c r="AD2631"/>
      <c r="AE2631"/>
      <c r="AG2631"/>
      <c r="AI2631" s="11"/>
      <c r="AK2631"/>
      <c r="AL2631"/>
      <c r="AM2631"/>
      <c r="AN2631"/>
      <c r="AO2631"/>
      <c r="AQ2631"/>
      <c r="AR2631"/>
      <c r="AS2631"/>
      <c r="AT2631"/>
      <c r="AU2631"/>
      <c r="AV2631" s="105"/>
      <c r="AW2631"/>
      <c r="AX2631"/>
      <c r="AY2631"/>
      <c r="AZ2631"/>
      <c r="BA2631"/>
      <c r="BB2631"/>
    </row>
    <row r="2632" spans="1:54" x14ac:dyDescent="0.3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Y2632"/>
      <c r="AA2632"/>
      <c r="AB2632"/>
      <c r="AC2632"/>
      <c r="AD2632"/>
      <c r="AE2632"/>
      <c r="AG2632"/>
      <c r="AI2632" s="11"/>
      <c r="AK2632"/>
      <c r="AL2632"/>
      <c r="AM2632"/>
      <c r="AN2632"/>
      <c r="AO2632"/>
      <c r="AQ2632"/>
      <c r="AR2632"/>
      <c r="AS2632"/>
      <c r="AT2632"/>
      <c r="AU2632"/>
      <c r="AV2632" s="105"/>
      <c r="AW2632"/>
      <c r="AX2632"/>
      <c r="AY2632"/>
      <c r="AZ2632"/>
      <c r="BA2632"/>
      <c r="BB2632"/>
    </row>
    <row r="2633" spans="1:54" x14ac:dyDescent="0.3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Y2633"/>
      <c r="AA2633"/>
      <c r="AB2633"/>
      <c r="AC2633"/>
      <c r="AD2633"/>
      <c r="AE2633"/>
      <c r="AG2633"/>
      <c r="AI2633" s="11"/>
      <c r="AK2633"/>
      <c r="AL2633"/>
      <c r="AM2633"/>
      <c r="AN2633"/>
      <c r="AO2633"/>
      <c r="AQ2633"/>
      <c r="AR2633"/>
      <c r="AS2633"/>
      <c r="AT2633"/>
      <c r="AU2633"/>
      <c r="AV2633" s="105"/>
      <c r="AW2633"/>
      <c r="AX2633"/>
      <c r="AY2633"/>
      <c r="AZ2633"/>
      <c r="BA2633"/>
      <c r="BB2633"/>
    </row>
    <row r="2634" spans="1:54" x14ac:dyDescent="0.3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Y2634"/>
      <c r="AA2634"/>
      <c r="AB2634"/>
      <c r="AC2634"/>
      <c r="AD2634"/>
      <c r="AE2634"/>
      <c r="AG2634"/>
      <c r="AI2634" s="11"/>
      <c r="AK2634"/>
      <c r="AL2634"/>
      <c r="AM2634"/>
      <c r="AN2634"/>
      <c r="AO2634"/>
      <c r="AQ2634"/>
      <c r="AR2634"/>
      <c r="AS2634"/>
      <c r="AT2634"/>
      <c r="AU2634"/>
      <c r="AV2634" s="105"/>
      <c r="AW2634"/>
      <c r="AX2634"/>
      <c r="AY2634"/>
      <c r="AZ2634"/>
      <c r="BA2634"/>
      <c r="BB2634"/>
    </row>
    <row r="2635" spans="1:54" x14ac:dyDescent="0.3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Y2635"/>
      <c r="AA2635"/>
      <c r="AB2635"/>
      <c r="AC2635"/>
      <c r="AD2635"/>
      <c r="AE2635"/>
      <c r="AG2635"/>
      <c r="AI2635" s="11"/>
      <c r="AK2635"/>
      <c r="AL2635"/>
      <c r="AM2635"/>
      <c r="AN2635"/>
      <c r="AO2635"/>
      <c r="AQ2635"/>
      <c r="AR2635"/>
      <c r="AS2635"/>
      <c r="AT2635"/>
      <c r="AU2635"/>
      <c r="AV2635" s="105"/>
      <c r="AW2635"/>
      <c r="AX2635"/>
      <c r="AY2635"/>
      <c r="AZ2635"/>
      <c r="BA2635"/>
      <c r="BB2635"/>
    </row>
    <row r="2636" spans="1:54" x14ac:dyDescent="0.3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Y2636"/>
      <c r="AA2636"/>
      <c r="AB2636"/>
      <c r="AC2636"/>
      <c r="AD2636"/>
      <c r="AE2636"/>
      <c r="AG2636"/>
      <c r="AI2636" s="11"/>
      <c r="AK2636"/>
      <c r="AL2636"/>
      <c r="AM2636"/>
      <c r="AN2636"/>
      <c r="AO2636"/>
      <c r="AQ2636"/>
      <c r="AR2636"/>
      <c r="AS2636"/>
      <c r="AT2636"/>
      <c r="AU2636"/>
      <c r="AV2636" s="105"/>
      <c r="AW2636"/>
      <c r="AX2636"/>
      <c r="AY2636"/>
      <c r="AZ2636"/>
      <c r="BA2636"/>
      <c r="BB2636"/>
    </row>
    <row r="2637" spans="1:54" x14ac:dyDescent="0.3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Y2637"/>
      <c r="AA2637"/>
      <c r="AB2637"/>
      <c r="AC2637"/>
      <c r="AD2637"/>
      <c r="AE2637"/>
      <c r="AG2637"/>
      <c r="AI2637" s="11"/>
      <c r="AK2637"/>
      <c r="AL2637"/>
      <c r="AM2637"/>
      <c r="AN2637"/>
      <c r="AO2637"/>
      <c r="AQ2637"/>
      <c r="AR2637"/>
      <c r="AS2637"/>
      <c r="AT2637"/>
      <c r="AU2637"/>
      <c r="AV2637" s="105"/>
      <c r="AW2637"/>
      <c r="AX2637"/>
      <c r="AY2637"/>
      <c r="AZ2637"/>
      <c r="BA2637"/>
      <c r="BB2637"/>
    </row>
    <row r="2638" spans="1:54" x14ac:dyDescent="0.3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Y2638"/>
      <c r="AA2638"/>
      <c r="AB2638"/>
      <c r="AC2638"/>
      <c r="AD2638"/>
      <c r="AE2638"/>
      <c r="AG2638"/>
      <c r="AI2638" s="11"/>
      <c r="AK2638"/>
      <c r="AL2638"/>
      <c r="AM2638"/>
      <c r="AN2638"/>
      <c r="AO2638"/>
      <c r="AQ2638"/>
      <c r="AR2638"/>
      <c r="AS2638"/>
      <c r="AT2638"/>
      <c r="AU2638"/>
      <c r="AV2638" s="105"/>
      <c r="AW2638"/>
      <c r="AX2638"/>
      <c r="AY2638"/>
      <c r="AZ2638"/>
      <c r="BA2638"/>
      <c r="BB2638"/>
    </row>
    <row r="2639" spans="1:54" x14ac:dyDescent="0.3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Y2639"/>
      <c r="AA2639"/>
      <c r="AB2639"/>
      <c r="AC2639"/>
      <c r="AD2639"/>
      <c r="AE2639"/>
      <c r="AG2639"/>
      <c r="AI2639" s="11"/>
      <c r="AK2639"/>
      <c r="AL2639"/>
      <c r="AM2639"/>
      <c r="AN2639"/>
      <c r="AO2639"/>
      <c r="AQ2639"/>
      <c r="AR2639"/>
      <c r="AS2639"/>
      <c r="AT2639"/>
      <c r="AU2639"/>
      <c r="AV2639" s="105"/>
      <c r="AW2639"/>
      <c r="AX2639"/>
      <c r="AY2639"/>
      <c r="AZ2639"/>
      <c r="BA2639"/>
      <c r="BB2639"/>
    </row>
    <row r="2640" spans="1:54" x14ac:dyDescent="0.3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Y2640"/>
      <c r="AA2640"/>
      <c r="AB2640"/>
      <c r="AC2640"/>
      <c r="AD2640"/>
      <c r="AE2640"/>
      <c r="AG2640"/>
      <c r="AI2640" s="11"/>
      <c r="AK2640"/>
      <c r="AL2640"/>
      <c r="AM2640"/>
      <c r="AN2640"/>
      <c r="AO2640"/>
      <c r="AQ2640"/>
      <c r="AR2640"/>
      <c r="AS2640"/>
      <c r="AT2640"/>
      <c r="AU2640"/>
      <c r="AV2640" s="105"/>
      <c r="AW2640"/>
      <c r="AX2640"/>
      <c r="AY2640"/>
      <c r="AZ2640"/>
      <c r="BA2640"/>
      <c r="BB2640"/>
    </row>
    <row r="2641" spans="1:54" x14ac:dyDescent="0.3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Y2641"/>
      <c r="AA2641"/>
      <c r="AB2641"/>
      <c r="AC2641"/>
      <c r="AD2641"/>
      <c r="AE2641"/>
      <c r="AG2641"/>
      <c r="AI2641" s="11"/>
      <c r="AK2641"/>
      <c r="AL2641"/>
      <c r="AM2641"/>
      <c r="AN2641"/>
      <c r="AO2641"/>
      <c r="AQ2641"/>
      <c r="AR2641"/>
      <c r="AS2641"/>
      <c r="AT2641"/>
      <c r="AU2641"/>
      <c r="AV2641" s="105"/>
      <c r="AW2641"/>
      <c r="AX2641"/>
      <c r="AY2641"/>
      <c r="AZ2641"/>
      <c r="BA2641"/>
      <c r="BB2641"/>
    </row>
    <row r="2642" spans="1:54" x14ac:dyDescent="0.3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Y2642"/>
      <c r="AA2642"/>
      <c r="AB2642"/>
      <c r="AC2642"/>
      <c r="AD2642"/>
      <c r="AE2642"/>
      <c r="AG2642"/>
      <c r="AI2642" s="11"/>
      <c r="AK2642"/>
      <c r="AL2642"/>
      <c r="AM2642"/>
      <c r="AN2642"/>
      <c r="AO2642"/>
      <c r="AQ2642"/>
      <c r="AR2642"/>
      <c r="AS2642"/>
      <c r="AT2642"/>
      <c r="AU2642"/>
      <c r="AV2642" s="105"/>
      <c r="AW2642"/>
      <c r="AX2642"/>
      <c r="AY2642"/>
      <c r="AZ2642"/>
      <c r="BA2642"/>
      <c r="BB2642"/>
    </row>
    <row r="2643" spans="1:54" x14ac:dyDescent="0.3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Y2643"/>
      <c r="AA2643"/>
      <c r="AB2643"/>
      <c r="AC2643"/>
      <c r="AD2643"/>
      <c r="AE2643"/>
      <c r="AG2643"/>
      <c r="AI2643" s="11"/>
      <c r="AK2643"/>
      <c r="AL2643"/>
      <c r="AM2643"/>
      <c r="AN2643"/>
      <c r="AO2643"/>
      <c r="AQ2643"/>
      <c r="AR2643"/>
      <c r="AS2643"/>
      <c r="AT2643"/>
      <c r="AU2643"/>
      <c r="AV2643" s="105"/>
      <c r="AW2643"/>
      <c r="AX2643"/>
      <c r="AY2643"/>
      <c r="AZ2643"/>
      <c r="BA2643"/>
      <c r="BB2643"/>
    </row>
    <row r="2644" spans="1:54" x14ac:dyDescent="0.3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Y2644"/>
      <c r="AA2644"/>
      <c r="AB2644"/>
      <c r="AC2644"/>
      <c r="AD2644"/>
      <c r="AE2644"/>
      <c r="AG2644"/>
      <c r="AI2644" s="11"/>
      <c r="AK2644"/>
      <c r="AL2644"/>
      <c r="AM2644"/>
      <c r="AN2644"/>
      <c r="AO2644"/>
      <c r="AQ2644"/>
      <c r="AR2644"/>
      <c r="AS2644"/>
      <c r="AT2644"/>
      <c r="AU2644"/>
      <c r="AV2644" s="105"/>
      <c r="AW2644"/>
      <c r="AX2644"/>
      <c r="AY2644"/>
      <c r="AZ2644"/>
      <c r="BA2644"/>
      <c r="BB2644"/>
    </row>
    <row r="2645" spans="1:54" x14ac:dyDescent="0.3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Y2645"/>
      <c r="AA2645"/>
      <c r="AB2645"/>
      <c r="AC2645"/>
      <c r="AD2645"/>
      <c r="AE2645"/>
      <c r="AG2645"/>
      <c r="AI2645" s="11"/>
      <c r="AK2645"/>
      <c r="AL2645"/>
      <c r="AM2645"/>
      <c r="AN2645"/>
      <c r="AO2645"/>
      <c r="AQ2645"/>
      <c r="AR2645"/>
      <c r="AS2645"/>
      <c r="AT2645"/>
      <c r="AU2645"/>
      <c r="AV2645" s="105"/>
      <c r="AW2645"/>
      <c r="AX2645"/>
      <c r="AY2645"/>
      <c r="AZ2645"/>
      <c r="BA2645"/>
      <c r="BB2645"/>
    </row>
    <row r="2646" spans="1:54" x14ac:dyDescent="0.3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Y2646"/>
      <c r="AA2646"/>
      <c r="AB2646"/>
      <c r="AC2646"/>
      <c r="AD2646"/>
      <c r="AE2646"/>
      <c r="AG2646"/>
      <c r="AI2646" s="11"/>
      <c r="AK2646"/>
      <c r="AL2646"/>
      <c r="AM2646"/>
      <c r="AN2646"/>
      <c r="AO2646"/>
      <c r="AQ2646"/>
      <c r="AR2646"/>
      <c r="AS2646"/>
      <c r="AT2646"/>
      <c r="AU2646"/>
      <c r="AV2646" s="105"/>
      <c r="AW2646"/>
      <c r="AX2646"/>
      <c r="AY2646"/>
      <c r="AZ2646"/>
      <c r="BA2646"/>
      <c r="BB2646"/>
    </row>
    <row r="2647" spans="1:54" x14ac:dyDescent="0.3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Y2647"/>
      <c r="AA2647"/>
      <c r="AB2647"/>
      <c r="AC2647"/>
      <c r="AD2647"/>
      <c r="AE2647"/>
      <c r="AG2647"/>
      <c r="AI2647" s="11"/>
      <c r="AK2647"/>
      <c r="AL2647"/>
      <c r="AM2647"/>
      <c r="AN2647"/>
      <c r="AO2647"/>
      <c r="AQ2647"/>
      <c r="AR2647"/>
      <c r="AS2647"/>
      <c r="AT2647"/>
      <c r="AU2647"/>
      <c r="AV2647" s="105"/>
      <c r="AW2647"/>
      <c r="AX2647"/>
      <c r="AY2647"/>
      <c r="AZ2647"/>
      <c r="BA2647"/>
      <c r="BB2647"/>
    </row>
    <row r="2648" spans="1:54" x14ac:dyDescent="0.3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Y2648"/>
      <c r="AA2648"/>
      <c r="AB2648"/>
      <c r="AC2648"/>
      <c r="AD2648"/>
      <c r="AE2648"/>
      <c r="AG2648"/>
      <c r="AI2648" s="11"/>
      <c r="AK2648"/>
      <c r="AL2648"/>
      <c r="AM2648"/>
      <c r="AN2648"/>
      <c r="AO2648"/>
      <c r="AQ2648"/>
      <c r="AR2648"/>
      <c r="AS2648"/>
      <c r="AT2648"/>
      <c r="AU2648"/>
      <c r="AV2648" s="105"/>
      <c r="AW2648"/>
      <c r="AX2648"/>
      <c r="AY2648"/>
      <c r="AZ2648"/>
      <c r="BA2648"/>
      <c r="BB2648"/>
    </row>
    <row r="2649" spans="1:54" x14ac:dyDescent="0.3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Y2649"/>
      <c r="AA2649"/>
      <c r="AB2649"/>
      <c r="AC2649"/>
      <c r="AD2649"/>
      <c r="AE2649"/>
      <c r="AG2649"/>
      <c r="AI2649" s="11"/>
      <c r="AK2649"/>
      <c r="AL2649"/>
      <c r="AM2649"/>
      <c r="AN2649"/>
      <c r="AO2649"/>
      <c r="AQ2649"/>
      <c r="AR2649"/>
      <c r="AS2649"/>
      <c r="AT2649"/>
      <c r="AU2649"/>
      <c r="AV2649" s="105"/>
      <c r="AW2649"/>
      <c r="AX2649"/>
      <c r="AY2649"/>
      <c r="AZ2649"/>
      <c r="BA2649"/>
      <c r="BB2649"/>
    </row>
    <row r="2650" spans="1:54" x14ac:dyDescent="0.3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Y2650"/>
      <c r="AA2650"/>
      <c r="AB2650"/>
      <c r="AC2650"/>
      <c r="AD2650"/>
      <c r="AE2650"/>
      <c r="AG2650"/>
      <c r="AI2650" s="11"/>
      <c r="AK2650"/>
      <c r="AL2650"/>
      <c r="AM2650"/>
      <c r="AN2650"/>
      <c r="AO2650"/>
      <c r="AQ2650"/>
      <c r="AR2650"/>
      <c r="AS2650"/>
      <c r="AT2650"/>
      <c r="AU2650"/>
      <c r="AV2650" s="105"/>
      <c r="AW2650"/>
      <c r="AX2650"/>
      <c r="AY2650"/>
      <c r="AZ2650"/>
      <c r="BA2650"/>
      <c r="BB2650"/>
    </row>
    <row r="2651" spans="1:54" x14ac:dyDescent="0.3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Y2651"/>
      <c r="AA2651"/>
      <c r="AB2651"/>
      <c r="AC2651"/>
      <c r="AD2651"/>
      <c r="AE2651"/>
      <c r="AG2651"/>
      <c r="AI2651" s="11"/>
      <c r="AK2651"/>
      <c r="AL2651"/>
      <c r="AM2651"/>
      <c r="AN2651"/>
      <c r="AO2651"/>
      <c r="AQ2651"/>
      <c r="AR2651"/>
      <c r="AS2651"/>
      <c r="AT2651"/>
      <c r="AU2651"/>
      <c r="AV2651" s="105"/>
      <c r="AW2651"/>
      <c r="AX2651"/>
      <c r="AY2651"/>
      <c r="AZ2651"/>
      <c r="BA2651"/>
      <c r="BB2651"/>
    </row>
    <row r="2652" spans="1:54" x14ac:dyDescent="0.3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Y2652"/>
      <c r="AA2652"/>
      <c r="AB2652"/>
      <c r="AC2652"/>
      <c r="AD2652"/>
      <c r="AE2652"/>
      <c r="AG2652"/>
      <c r="AI2652" s="11"/>
      <c r="AK2652"/>
      <c r="AL2652"/>
      <c r="AM2652"/>
      <c r="AN2652"/>
      <c r="AO2652"/>
      <c r="AQ2652"/>
      <c r="AR2652"/>
      <c r="AS2652"/>
      <c r="AT2652"/>
      <c r="AU2652"/>
      <c r="AV2652" s="105"/>
      <c r="AW2652"/>
      <c r="AX2652"/>
      <c r="AY2652"/>
      <c r="AZ2652"/>
      <c r="BA2652"/>
      <c r="BB2652"/>
    </row>
    <row r="2653" spans="1:54" x14ac:dyDescent="0.3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Y2653"/>
      <c r="AA2653"/>
      <c r="AB2653"/>
      <c r="AC2653"/>
      <c r="AD2653"/>
      <c r="AE2653"/>
      <c r="AG2653"/>
      <c r="AI2653" s="11"/>
      <c r="AK2653"/>
      <c r="AL2653"/>
      <c r="AM2653"/>
      <c r="AN2653"/>
      <c r="AO2653"/>
      <c r="AQ2653"/>
      <c r="AR2653"/>
      <c r="AS2653"/>
      <c r="AT2653"/>
      <c r="AU2653"/>
      <c r="AV2653" s="105"/>
      <c r="AW2653"/>
      <c r="AX2653"/>
      <c r="AY2653"/>
      <c r="AZ2653"/>
      <c r="BA2653"/>
      <c r="BB2653"/>
    </row>
    <row r="2654" spans="1:54" x14ac:dyDescent="0.3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Y2654"/>
      <c r="AA2654"/>
      <c r="AB2654"/>
      <c r="AC2654"/>
      <c r="AD2654"/>
      <c r="AE2654"/>
      <c r="AG2654"/>
      <c r="AI2654" s="11"/>
      <c r="AK2654"/>
      <c r="AL2654"/>
      <c r="AM2654"/>
      <c r="AN2654"/>
      <c r="AO2654"/>
      <c r="AQ2654"/>
      <c r="AR2654"/>
      <c r="AS2654"/>
      <c r="AT2654"/>
      <c r="AU2654"/>
      <c r="AV2654" s="105"/>
      <c r="AW2654"/>
      <c r="AX2654"/>
      <c r="AY2654"/>
      <c r="AZ2654"/>
      <c r="BA2654"/>
      <c r="BB2654"/>
    </row>
    <row r="2655" spans="1:54" x14ac:dyDescent="0.3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Y2655"/>
      <c r="AA2655"/>
      <c r="AB2655"/>
      <c r="AC2655"/>
      <c r="AD2655"/>
      <c r="AE2655"/>
      <c r="AG2655"/>
      <c r="AI2655" s="11"/>
      <c r="AK2655"/>
      <c r="AL2655"/>
      <c r="AM2655"/>
      <c r="AN2655"/>
      <c r="AO2655"/>
      <c r="AQ2655"/>
      <c r="AR2655"/>
      <c r="AS2655"/>
      <c r="AT2655"/>
      <c r="AU2655"/>
      <c r="AV2655" s="105"/>
      <c r="AW2655"/>
      <c r="AX2655"/>
      <c r="AY2655"/>
      <c r="AZ2655"/>
      <c r="BA2655"/>
      <c r="BB2655"/>
    </row>
    <row r="2656" spans="1:54" x14ac:dyDescent="0.3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Y2656"/>
      <c r="AA2656"/>
      <c r="AB2656"/>
      <c r="AC2656"/>
      <c r="AD2656"/>
      <c r="AE2656"/>
      <c r="AG2656"/>
      <c r="AI2656" s="11"/>
      <c r="AK2656"/>
      <c r="AL2656"/>
      <c r="AM2656"/>
      <c r="AN2656"/>
      <c r="AO2656"/>
      <c r="AQ2656"/>
      <c r="AR2656"/>
      <c r="AS2656"/>
      <c r="AT2656"/>
      <c r="AU2656"/>
      <c r="AV2656" s="105"/>
      <c r="AW2656"/>
      <c r="AX2656"/>
      <c r="AY2656"/>
      <c r="AZ2656"/>
      <c r="BA2656"/>
      <c r="BB2656"/>
    </row>
    <row r="2657" spans="1:54" x14ac:dyDescent="0.3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Y2657"/>
      <c r="AA2657"/>
      <c r="AB2657"/>
      <c r="AC2657"/>
      <c r="AD2657"/>
      <c r="AE2657"/>
      <c r="AG2657"/>
      <c r="AI2657" s="11"/>
      <c r="AK2657"/>
      <c r="AL2657"/>
      <c r="AM2657"/>
      <c r="AN2657"/>
      <c r="AO2657"/>
      <c r="AQ2657"/>
      <c r="AR2657"/>
      <c r="AS2657"/>
      <c r="AT2657"/>
      <c r="AU2657"/>
      <c r="AV2657" s="105"/>
      <c r="AW2657"/>
      <c r="AX2657"/>
      <c r="AY2657"/>
      <c r="AZ2657"/>
      <c r="BA2657"/>
      <c r="BB2657"/>
    </row>
    <row r="2658" spans="1:54" x14ac:dyDescent="0.3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Y2658"/>
      <c r="AA2658"/>
      <c r="AB2658"/>
      <c r="AC2658"/>
      <c r="AD2658"/>
      <c r="AE2658"/>
      <c r="AG2658"/>
      <c r="AI2658" s="11"/>
      <c r="AK2658"/>
      <c r="AL2658"/>
      <c r="AM2658"/>
      <c r="AN2658"/>
      <c r="AO2658"/>
      <c r="AQ2658"/>
      <c r="AR2658"/>
      <c r="AS2658"/>
      <c r="AT2658"/>
      <c r="AU2658"/>
      <c r="AV2658" s="105"/>
      <c r="AW2658"/>
      <c r="AX2658"/>
      <c r="AY2658"/>
      <c r="AZ2658"/>
      <c r="BA2658"/>
      <c r="BB2658"/>
    </row>
    <row r="2659" spans="1:54" x14ac:dyDescent="0.3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Y2659"/>
      <c r="AA2659"/>
      <c r="AB2659"/>
      <c r="AC2659"/>
      <c r="AD2659"/>
      <c r="AE2659"/>
      <c r="AG2659"/>
      <c r="AI2659" s="11"/>
      <c r="AK2659"/>
      <c r="AL2659"/>
      <c r="AM2659"/>
      <c r="AN2659"/>
      <c r="AO2659"/>
      <c r="AQ2659"/>
      <c r="AR2659"/>
      <c r="AS2659"/>
      <c r="AT2659"/>
      <c r="AU2659"/>
      <c r="AV2659" s="105"/>
      <c r="AW2659"/>
      <c r="AX2659"/>
      <c r="AY2659"/>
      <c r="AZ2659"/>
      <c r="BA2659"/>
      <c r="BB2659"/>
    </row>
    <row r="2660" spans="1:54" x14ac:dyDescent="0.3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Y2660"/>
      <c r="AA2660"/>
      <c r="AB2660"/>
      <c r="AC2660"/>
      <c r="AD2660"/>
      <c r="AE2660"/>
      <c r="AG2660"/>
      <c r="AI2660" s="11"/>
      <c r="AK2660"/>
      <c r="AL2660"/>
      <c r="AM2660"/>
      <c r="AN2660"/>
      <c r="AO2660"/>
      <c r="AQ2660"/>
      <c r="AR2660"/>
      <c r="AS2660"/>
      <c r="AT2660"/>
      <c r="AU2660"/>
      <c r="AV2660" s="105"/>
      <c r="AW2660"/>
      <c r="AX2660"/>
      <c r="AY2660"/>
      <c r="AZ2660"/>
      <c r="BA2660"/>
      <c r="BB2660"/>
    </row>
    <row r="2661" spans="1:54" x14ac:dyDescent="0.3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Y2661"/>
      <c r="AA2661"/>
      <c r="AB2661"/>
      <c r="AC2661"/>
      <c r="AD2661"/>
      <c r="AE2661"/>
      <c r="AG2661"/>
      <c r="AI2661" s="11"/>
      <c r="AK2661"/>
      <c r="AL2661"/>
      <c r="AM2661"/>
      <c r="AN2661"/>
      <c r="AO2661"/>
      <c r="AQ2661"/>
      <c r="AR2661"/>
      <c r="AS2661"/>
      <c r="AT2661"/>
      <c r="AU2661"/>
      <c r="AV2661" s="105"/>
      <c r="AW2661"/>
      <c r="AX2661"/>
      <c r="AY2661"/>
      <c r="AZ2661"/>
      <c r="BA2661"/>
      <c r="BB2661"/>
    </row>
    <row r="2662" spans="1:54" x14ac:dyDescent="0.3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Y2662"/>
      <c r="AA2662"/>
      <c r="AB2662"/>
      <c r="AC2662"/>
      <c r="AD2662"/>
      <c r="AE2662"/>
      <c r="AG2662"/>
      <c r="AI2662" s="11"/>
      <c r="AK2662"/>
      <c r="AL2662"/>
      <c r="AM2662"/>
      <c r="AN2662"/>
      <c r="AO2662"/>
      <c r="AQ2662"/>
      <c r="AR2662"/>
      <c r="AS2662"/>
      <c r="AT2662"/>
      <c r="AU2662"/>
      <c r="AV2662" s="105"/>
      <c r="AW2662"/>
      <c r="AX2662"/>
      <c r="AY2662"/>
      <c r="AZ2662"/>
      <c r="BA2662"/>
      <c r="BB2662"/>
    </row>
    <row r="2663" spans="1:54" x14ac:dyDescent="0.3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Y2663"/>
      <c r="AA2663"/>
      <c r="AB2663"/>
      <c r="AC2663"/>
      <c r="AD2663"/>
      <c r="AE2663"/>
      <c r="AG2663"/>
      <c r="AI2663" s="11"/>
      <c r="AK2663"/>
      <c r="AL2663"/>
      <c r="AM2663"/>
      <c r="AN2663"/>
      <c r="AO2663"/>
      <c r="AQ2663"/>
      <c r="AR2663"/>
      <c r="AS2663"/>
      <c r="AT2663"/>
      <c r="AU2663"/>
      <c r="AV2663" s="105"/>
      <c r="AW2663"/>
      <c r="AX2663"/>
      <c r="AY2663"/>
      <c r="AZ2663"/>
      <c r="BA2663"/>
      <c r="BB2663"/>
    </row>
    <row r="2664" spans="1:54" x14ac:dyDescent="0.3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Y2664"/>
      <c r="AA2664"/>
      <c r="AB2664"/>
      <c r="AC2664"/>
      <c r="AD2664"/>
      <c r="AE2664"/>
      <c r="AG2664"/>
      <c r="AI2664" s="11"/>
      <c r="AK2664"/>
      <c r="AL2664"/>
      <c r="AM2664"/>
      <c r="AN2664"/>
      <c r="AO2664"/>
      <c r="AQ2664"/>
      <c r="AR2664"/>
      <c r="AS2664"/>
      <c r="AT2664"/>
      <c r="AU2664"/>
      <c r="AV2664" s="105"/>
      <c r="AW2664"/>
      <c r="AX2664"/>
      <c r="AY2664"/>
      <c r="AZ2664"/>
      <c r="BA2664"/>
      <c r="BB2664"/>
    </row>
    <row r="2665" spans="1:54" x14ac:dyDescent="0.3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Y2665"/>
      <c r="AA2665"/>
      <c r="AB2665"/>
      <c r="AC2665"/>
      <c r="AD2665"/>
      <c r="AE2665"/>
      <c r="AG2665"/>
      <c r="AI2665" s="11"/>
      <c r="AK2665"/>
      <c r="AL2665"/>
      <c r="AM2665"/>
      <c r="AN2665"/>
      <c r="AO2665"/>
      <c r="AQ2665"/>
      <c r="AR2665"/>
      <c r="AS2665"/>
      <c r="AT2665"/>
      <c r="AU2665"/>
      <c r="AV2665" s="105"/>
      <c r="AW2665"/>
      <c r="AX2665"/>
      <c r="AY2665"/>
      <c r="AZ2665"/>
      <c r="BA2665"/>
      <c r="BB2665"/>
    </row>
    <row r="2666" spans="1:54" x14ac:dyDescent="0.3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Y2666"/>
      <c r="AA2666"/>
      <c r="AB2666"/>
      <c r="AC2666"/>
      <c r="AD2666"/>
      <c r="AE2666"/>
      <c r="AG2666"/>
      <c r="AI2666" s="11"/>
      <c r="AK2666"/>
      <c r="AL2666"/>
      <c r="AM2666"/>
      <c r="AN2666"/>
      <c r="AO2666"/>
      <c r="AQ2666"/>
      <c r="AR2666"/>
      <c r="AS2666"/>
      <c r="AT2666"/>
      <c r="AU2666"/>
      <c r="AV2666" s="105"/>
      <c r="AW2666"/>
      <c r="AX2666"/>
      <c r="AY2666"/>
      <c r="AZ2666"/>
      <c r="BA2666"/>
      <c r="BB2666"/>
    </row>
    <row r="2667" spans="1:54" x14ac:dyDescent="0.3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Y2667"/>
      <c r="AA2667"/>
      <c r="AB2667"/>
      <c r="AC2667"/>
      <c r="AD2667"/>
      <c r="AE2667"/>
      <c r="AG2667"/>
      <c r="AI2667" s="11"/>
      <c r="AK2667"/>
      <c r="AL2667"/>
      <c r="AM2667"/>
      <c r="AN2667"/>
      <c r="AO2667"/>
      <c r="AQ2667"/>
      <c r="AR2667"/>
      <c r="AS2667"/>
      <c r="AT2667"/>
      <c r="AU2667"/>
      <c r="AV2667" s="105"/>
      <c r="AW2667"/>
      <c r="AX2667"/>
      <c r="AY2667"/>
      <c r="AZ2667"/>
      <c r="BA2667"/>
      <c r="BB2667"/>
    </row>
    <row r="2668" spans="1:54" x14ac:dyDescent="0.3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Y2668"/>
      <c r="AA2668"/>
      <c r="AB2668"/>
      <c r="AC2668"/>
      <c r="AD2668"/>
      <c r="AE2668"/>
      <c r="AG2668"/>
      <c r="AI2668" s="11"/>
      <c r="AK2668"/>
      <c r="AL2668"/>
      <c r="AM2668"/>
      <c r="AN2668"/>
      <c r="AO2668"/>
      <c r="AQ2668"/>
      <c r="AR2668"/>
      <c r="AS2668"/>
      <c r="AT2668"/>
      <c r="AU2668"/>
      <c r="AV2668" s="105"/>
      <c r="AW2668"/>
      <c r="AX2668"/>
      <c r="AY2668"/>
      <c r="AZ2668"/>
      <c r="BA2668"/>
      <c r="BB2668"/>
    </row>
    <row r="2669" spans="1:54" x14ac:dyDescent="0.3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Y2669"/>
      <c r="AA2669"/>
      <c r="AB2669"/>
      <c r="AC2669"/>
      <c r="AD2669"/>
      <c r="AE2669"/>
      <c r="AG2669"/>
      <c r="AI2669" s="11"/>
      <c r="AK2669"/>
      <c r="AL2669"/>
      <c r="AM2669"/>
      <c r="AN2669"/>
      <c r="AO2669"/>
      <c r="AQ2669"/>
      <c r="AR2669"/>
      <c r="AS2669"/>
      <c r="AT2669"/>
      <c r="AU2669"/>
      <c r="AV2669" s="105"/>
      <c r="AW2669"/>
      <c r="AX2669"/>
      <c r="AY2669"/>
      <c r="AZ2669"/>
      <c r="BA2669"/>
      <c r="BB2669"/>
    </row>
    <row r="2670" spans="1:54" x14ac:dyDescent="0.3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Y2670"/>
      <c r="AA2670"/>
      <c r="AB2670"/>
      <c r="AC2670"/>
      <c r="AD2670"/>
      <c r="AE2670"/>
      <c r="AG2670"/>
      <c r="AI2670" s="11"/>
      <c r="AK2670"/>
      <c r="AL2670"/>
      <c r="AM2670"/>
      <c r="AN2670"/>
      <c r="AO2670"/>
      <c r="AQ2670"/>
      <c r="AR2670"/>
      <c r="AS2670"/>
      <c r="AT2670"/>
      <c r="AU2670"/>
      <c r="AV2670" s="105"/>
      <c r="AW2670"/>
      <c r="AX2670"/>
      <c r="AY2670"/>
      <c r="AZ2670"/>
      <c r="BA2670"/>
      <c r="BB2670"/>
    </row>
    <row r="2671" spans="1:54" x14ac:dyDescent="0.3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Y2671"/>
      <c r="AA2671"/>
      <c r="AB2671"/>
      <c r="AC2671"/>
      <c r="AD2671"/>
      <c r="AE2671"/>
      <c r="AG2671"/>
      <c r="AI2671" s="11"/>
      <c r="AK2671"/>
      <c r="AL2671"/>
      <c r="AM2671"/>
      <c r="AN2671"/>
      <c r="AO2671"/>
      <c r="AQ2671"/>
      <c r="AR2671"/>
      <c r="AS2671"/>
      <c r="AT2671"/>
      <c r="AU2671"/>
      <c r="AV2671" s="105"/>
      <c r="AW2671"/>
      <c r="AX2671"/>
      <c r="AY2671"/>
      <c r="AZ2671"/>
      <c r="BA2671"/>
      <c r="BB2671"/>
    </row>
    <row r="2672" spans="1:54" x14ac:dyDescent="0.3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Y2672"/>
      <c r="AA2672"/>
      <c r="AB2672"/>
      <c r="AC2672"/>
      <c r="AD2672"/>
      <c r="AE2672"/>
      <c r="AG2672"/>
      <c r="AI2672" s="11"/>
      <c r="AK2672"/>
      <c r="AL2672"/>
      <c r="AM2672"/>
      <c r="AN2672"/>
      <c r="AO2672"/>
      <c r="AQ2672"/>
      <c r="AR2672"/>
      <c r="AS2672"/>
      <c r="AT2672"/>
      <c r="AU2672"/>
      <c r="AV2672" s="105"/>
      <c r="AW2672"/>
      <c r="AX2672"/>
      <c r="AY2672"/>
      <c r="AZ2672"/>
      <c r="BA2672"/>
      <c r="BB2672"/>
    </row>
    <row r="2673" spans="1:54" x14ac:dyDescent="0.3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Y2673"/>
      <c r="AA2673"/>
      <c r="AB2673"/>
      <c r="AC2673"/>
      <c r="AD2673"/>
      <c r="AE2673"/>
      <c r="AG2673"/>
      <c r="AI2673" s="11"/>
      <c r="AK2673"/>
      <c r="AL2673"/>
      <c r="AM2673"/>
      <c r="AN2673"/>
      <c r="AO2673"/>
      <c r="AQ2673"/>
      <c r="AR2673"/>
      <c r="AS2673"/>
      <c r="AT2673"/>
      <c r="AU2673"/>
      <c r="AV2673" s="105"/>
      <c r="AW2673"/>
      <c r="AX2673"/>
      <c r="AY2673"/>
      <c r="AZ2673"/>
      <c r="BA2673"/>
      <c r="BB2673"/>
    </row>
    <row r="2674" spans="1:54" x14ac:dyDescent="0.3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Y2674"/>
      <c r="AA2674"/>
      <c r="AB2674"/>
      <c r="AC2674"/>
      <c r="AD2674"/>
      <c r="AE2674"/>
      <c r="AG2674"/>
      <c r="AI2674" s="11"/>
      <c r="AK2674"/>
      <c r="AL2674"/>
      <c r="AM2674"/>
      <c r="AN2674"/>
      <c r="AO2674"/>
      <c r="AQ2674"/>
      <c r="AR2674"/>
      <c r="AS2674"/>
      <c r="AT2674"/>
      <c r="AU2674"/>
      <c r="AV2674" s="105"/>
      <c r="AW2674"/>
      <c r="AX2674"/>
      <c r="AY2674"/>
      <c r="AZ2674"/>
      <c r="BA2674"/>
      <c r="BB2674"/>
    </row>
    <row r="2675" spans="1:54" x14ac:dyDescent="0.3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Y2675"/>
      <c r="AA2675"/>
      <c r="AB2675"/>
      <c r="AC2675"/>
      <c r="AD2675"/>
      <c r="AE2675"/>
      <c r="AG2675"/>
      <c r="AI2675" s="11"/>
      <c r="AK2675"/>
      <c r="AL2675"/>
      <c r="AM2675"/>
      <c r="AN2675"/>
      <c r="AO2675"/>
      <c r="AQ2675"/>
      <c r="AR2675"/>
      <c r="AS2675"/>
      <c r="AT2675"/>
      <c r="AU2675"/>
      <c r="AV2675" s="105"/>
      <c r="AW2675"/>
      <c r="AX2675"/>
      <c r="AY2675"/>
      <c r="AZ2675"/>
      <c r="BA2675"/>
      <c r="BB2675"/>
    </row>
    <row r="2676" spans="1:54" x14ac:dyDescent="0.3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Y2676"/>
      <c r="AA2676"/>
      <c r="AB2676"/>
      <c r="AC2676"/>
      <c r="AD2676"/>
      <c r="AE2676"/>
      <c r="AG2676"/>
      <c r="AI2676" s="11"/>
      <c r="AK2676"/>
      <c r="AL2676"/>
      <c r="AM2676"/>
      <c r="AN2676"/>
      <c r="AO2676"/>
      <c r="AQ2676"/>
      <c r="AR2676"/>
      <c r="AS2676"/>
      <c r="AT2676"/>
      <c r="AU2676"/>
      <c r="AV2676" s="105"/>
      <c r="AW2676"/>
      <c r="AX2676"/>
      <c r="AY2676"/>
      <c r="AZ2676"/>
      <c r="BA2676"/>
      <c r="BB2676"/>
    </row>
    <row r="2677" spans="1:54" x14ac:dyDescent="0.3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Y2677"/>
      <c r="AA2677"/>
      <c r="AB2677"/>
      <c r="AC2677"/>
      <c r="AD2677"/>
      <c r="AE2677"/>
      <c r="AG2677"/>
      <c r="AI2677" s="11"/>
      <c r="AK2677"/>
      <c r="AL2677"/>
      <c r="AM2677"/>
      <c r="AN2677"/>
      <c r="AO2677"/>
      <c r="AQ2677"/>
      <c r="AR2677"/>
      <c r="AS2677"/>
      <c r="AT2677"/>
      <c r="AU2677"/>
      <c r="AV2677" s="105"/>
      <c r="AW2677"/>
      <c r="AX2677"/>
      <c r="AY2677"/>
      <c r="AZ2677"/>
      <c r="BA2677"/>
      <c r="BB2677"/>
    </row>
    <row r="2678" spans="1:54" x14ac:dyDescent="0.3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Y2678"/>
      <c r="AA2678"/>
      <c r="AB2678"/>
      <c r="AC2678"/>
      <c r="AD2678"/>
      <c r="AE2678"/>
      <c r="AG2678"/>
      <c r="AI2678" s="11"/>
      <c r="AK2678"/>
      <c r="AL2678"/>
      <c r="AM2678"/>
      <c r="AN2678"/>
      <c r="AO2678"/>
      <c r="AQ2678"/>
      <c r="AR2678"/>
      <c r="AS2678"/>
      <c r="AT2678"/>
      <c r="AU2678"/>
      <c r="AV2678" s="105"/>
      <c r="AW2678"/>
      <c r="AX2678"/>
      <c r="AY2678"/>
      <c r="AZ2678"/>
      <c r="BA2678"/>
      <c r="BB2678"/>
    </row>
    <row r="2679" spans="1:54" x14ac:dyDescent="0.3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Y2679"/>
      <c r="AA2679"/>
      <c r="AB2679"/>
      <c r="AC2679"/>
      <c r="AD2679"/>
      <c r="AE2679"/>
      <c r="AG2679"/>
      <c r="AI2679" s="11"/>
      <c r="AK2679"/>
      <c r="AL2679"/>
      <c r="AM2679"/>
      <c r="AN2679"/>
      <c r="AO2679"/>
      <c r="AQ2679"/>
      <c r="AR2679"/>
      <c r="AS2679"/>
      <c r="AT2679"/>
      <c r="AU2679"/>
      <c r="AV2679" s="105"/>
      <c r="AW2679"/>
      <c r="AX2679"/>
      <c r="AY2679"/>
      <c r="AZ2679"/>
      <c r="BA2679"/>
      <c r="BB2679"/>
    </row>
    <row r="2680" spans="1:54" x14ac:dyDescent="0.3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Y2680"/>
      <c r="AA2680"/>
      <c r="AB2680"/>
      <c r="AC2680"/>
      <c r="AD2680"/>
      <c r="AE2680"/>
      <c r="AG2680"/>
      <c r="AI2680" s="11"/>
      <c r="AK2680"/>
      <c r="AL2680"/>
      <c r="AM2680"/>
      <c r="AN2680"/>
      <c r="AO2680"/>
      <c r="AQ2680"/>
      <c r="AR2680"/>
      <c r="AS2680"/>
      <c r="AT2680"/>
      <c r="AU2680"/>
      <c r="AV2680" s="105"/>
      <c r="AW2680"/>
      <c r="AX2680"/>
      <c r="AY2680"/>
      <c r="AZ2680"/>
      <c r="BA2680"/>
      <c r="BB2680"/>
    </row>
    <row r="2681" spans="1:54" x14ac:dyDescent="0.3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Y2681"/>
      <c r="AA2681"/>
      <c r="AB2681"/>
      <c r="AC2681"/>
      <c r="AD2681"/>
      <c r="AE2681"/>
      <c r="AG2681"/>
      <c r="AI2681" s="11"/>
      <c r="AK2681"/>
      <c r="AL2681"/>
      <c r="AM2681"/>
      <c r="AN2681"/>
      <c r="AO2681"/>
      <c r="AQ2681"/>
      <c r="AR2681"/>
      <c r="AS2681"/>
      <c r="AT2681"/>
      <c r="AU2681"/>
      <c r="AV2681" s="105"/>
      <c r="AW2681"/>
      <c r="AX2681"/>
      <c r="AY2681"/>
      <c r="AZ2681"/>
      <c r="BA2681"/>
      <c r="BB2681"/>
    </row>
    <row r="2682" spans="1:54" x14ac:dyDescent="0.3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Y2682"/>
      <c r="AA2682"/>
      <c r="AB2682"/>
      <c r="AC2682"/>
      <c r="AD2682"/>
      <c r="AE2682"/>
      <c r="AG2682"/>
      <c r="AI2682" s="11"/>
      <c r="AK2682"/>
      <c r="AL2682"/>
      <c r="AM2682"/>
      <c r="AN2682"/>
      <c r="AO2682"/>
      <c r="AQ2682"/>
      <c r="AR2682"/>
      <c r="AS2682"/>
      <c r="AT2682"/>
      <c r="AU2682"/>
      <c r="AV2682" s="105"/>
      <c r="AW2682"/>
      <c r="AX2682"/>
      <c r="AY2682"/>
      <c r="AZ2682"/>
      <c r="BA2682"/>
      <c r="BB2682"/>
    </row>
    <row r="2683" spans="1:54" x14ac:dyDescent="0.3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Y2683"/>
      <c r="AA2683"/>
      <c r="AB2683"/>
      <c r="AC2683"/>
      <c r="AD2683"/>
      <c r="AE2683"/>
      <c r="AG2683"/>
      <c r="AI2683" s="11"/>
      <c r="AK2683"/>
      <c r="AL2683"/>
      <c r="AM2683"/>
      <c r="AN2683"/>
      <c r="AO2683"/>
      <c r="AQ2683"/>
      <c r="AR2683"/>
      <c r="AS2683"/>
      <c r="AT2683"/>
      <c r="AU2683"/>
      <c r="AV2683" s="105"/>
      <c r="AW2683"/>
      <c r="AX2683"/>
      <c r="AY2683"/>
      <c r="AZ2683"/>
      <c r="BA2683"/>
      <c r="BB2683"/>
    </row>
    <row r="2684" spans="1:54" x14ac:dyDescent="0.3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Y2684"/>
      <c r="AA2684"/>
      <c r="AB2684"/>
      <c r="AC2684"/>
      <c r="AD2684"/>
      <c r="AE2684"/>
      <c r="AG2684"/>
      <c r="AI2684" s="11"/>
      <c r="AK2684"/>
      <c r="AL2684"/>
      <c r="AM2684"/>
      <c r="AN2684"/>
      <c r="AO2684"/>
      <c r="AQ2684"/>
      <c r="AR2684"/>
      <c r="AS2684"/>
      <c r="AT2684"/>
      <c r="AU2684"/>
      <c r="AV2684" s="105"/>
      <c r="AW2684"/>
      <c r="AX2684"/>
      <c r="AY2684"/>
      <c r="AZ2684"/>
      <c r="BA2684"/>
      <c r="BB2684"/>
    </row>
    <row r="2685" spans="1:54" x14ac:dyDescent="0.3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Y2685"/>
      <c r="AA2685"/>
      <c r="AB2685"/>
      <c r="AC2685"/>
      <c r="AD2685"/>
      <c r="AE2685"/>
      <c r="AG2685"/>
      <c r="AI2685" s="11"/>
      <c r="AK2685"/>
      <c r="AL2685"/>
      <c r="AM2685"/>
      <c r="AN2685"/>
      <c r="AO2685"/>
      <c r="AQ2685"/>
      <c r="AR2685"/>
      <c r="AS2685"/>
      <c r="AT2685"/>
      <c r="AU2685"/>
      <c r="AV2685" s="105"/>
      <c r="AW2685"/>
      <c r="AX2685"/>
      <c r="AY2685"/>
      <c r="AZ2685"/>
      <c r="BA2685"/>
      <c r="BB2685"/>
    </row>
    <row r="2686" spans="1:54" x14ac:dyDescent="0.3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Y2686"/>
      <c r="AA2686"/>
      <c r="AB2686"/>
      <c r="AC2686"/>
      <c r="AD2686"/>
      <c r="AE2686"/>
      <c r="AG2686"/>
      <c r="AI2686" s="11"/>
      <c r="AK2686"/>
      <c r="AL2686"/>
      <c r="AM2686"/>
      <c r="AN2686"/>
      <c r="AO2686"/>
      <c r="AQ2686"/>
      <c r="AR2686"/>
      <c r="AS2686"/>
      <c r="AT2686"/>
      <c r="AU2686"/>
      <c r="AV2686" s="105"/>
      <c r="AW2686"/>
      <c r="AX2686"/>
      <c r="AY2686"/>
      <c r="AZ2686"/>
      <c r="BA2686"/>
      <c r="BB2686"/>
    </row>
    <row r="2687" spans="1:54" x14ac:dyDescent="0.3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Y2687"/>
      <c r="AA2687"/>
      <c r="AB2687"/>
      <c r="AC2687"/>
      <c r="AD2687"/>
      <c r="AE2687"/>
      <c r="AG2687"/>
      <c r="AI2687" s="11"/>
      <c r="AK2687"/>
      <c r="AL2687"/>
      <c r="AM2687"/>
      <c r="AN2687"/>
      <c r="AO2687"/>
      <c r="AQ2687"/>
      <c r="AR2687"/>
      <c r="AS2687"/>
      <c r="AT2687"/>
      <c r="AU2687"/>
      <c r="AV2687" s="105"/>
      <c r="AW2687"/>
      <c r="AX2687"/>
      <c r="AY2687"/>
      <c r="AZ2687"/>
      <c r="BA2687"/>
      <c r="BB2687"/>
    </row>
    <row r="2688" spans="1:54" x14ac:dyDescent="0.3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Y2688"/>
      <c r="AA2688"/>
      <c r="AB2688"/>
      <c r="AC2688"/>
      <c r="AD2688"/>
      <c r="AE2688"/>
      <c r="AG2688"/>
      <c r="AI2688" s="11"/>
      <c r="AK2688"/>
      <c r="AL2688"/>
      <c r="AM2688"/>
      <c r="AN2688"/>
      <c r="AO2688"/>
      <c r="AQ2688"/>
      <c r="AR2688"/>
      <c r="AS2688"/>
      <c r="AT2688"/>
      <c r="AU2688"/>
      <c r="AV2688" s="105"/>
      <c r="AW2688"/>
      <c r="AX2688"/>
      <c r="AY2688"/>
      <c r="AZ2688"/>
      <c r="BA2688"/>
      <c r="BB2688"/>
    </row>
    <row r="2689" spans="1:54" x14ac:dyDescent="0.3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Y2689"/>
      <c r="AA2689"/>
      <c r="AB2689"/>
      <c r="AC2689"/>
      <c r="AD2689"/>
      <c r="AE2689"/>
      <c r="AG2689"/>
      <c r="AI2689" s="11"/>
      <c r="AK2689"/>
      <c r="AL2689"/>
      <c r="AM2689"/>
      <c r="AN2689"/>
      <c r="AO2689"/>
      <c r="AQ2689"/>
      <c r="AR2689"/>
      <c r="AS2689"/>
      <c r="AT2689"/>
      <c r="AU2689"/>
      <c r="AV2689" s="105"/>
      <c r="AW2689"/>
      <c r="AX2689"/>
      <c r="AY2689"/>
      <c r="AZ2689"/>
      <c r="BA2689"/>
      <c r="BB2689"/>
    </row>
    <row r="2690" spans="1:54" x14ac:dyDescent="0.3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Y2690"/>
      <c r="AA2690"/>
      <c r="AB2690"/>
      <c r="AC2690"/>
      <c r="AD2690"/>
      <c r="AE2690"/>
      <c r="AG2690"/>
      <c r="AI2690" s="11"/>
      <c r="AK2690"/>
      <c r="AL2690"/>
      <c r="AM2690"/>
      <c r="AN2690"/>
      <c r="AO2690"/>
      <c r="AQ2690"/>
      <c r="AR2690"/>
      <c r="AS2690"/>
      <c r="AT2690"/>
      <c r="AU2690"/>
      <c r="AV2690" s="105"/>
      <c r="AW2690"/>
      <c r="AX2690"/>
      <c r="AY2690"/>
      <c r="AZ2690"/>
      <c r="BA2690"/>
      <c r="BB2690"/>
    </row>
    <row r="2691" spans="1:54" x14ac:dyDescent="0.3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Y2691"/>
      <c r="AA2691"/>
      <c r="AB2691"/>
      <c r="AC2691"/>
      <c r="AD2691"/>
      <c r="AE2691"/>
      <c r="AG2691"/>
      <c r="AI2691" s="11"/>
      <c r="AK2691"/>
      <c r="AL2691"/>
      <c r="AM2691"/>
      <c r="AN2691"/>
      <c r="AO2691"/>
      <c r="AQ2691"/>
      <c r="AR2691"/>
      <c r="AS2691"/>
      <c r="AT2691"/>
      <c r="AU2691"/>
      <c r="AV2691" s="105"/>
      <c r="AW2691"/>
      <c r="AX2691"/>
      <c r="AY2691"/>
      <c r="AZ2691"/>
      <c r="BA2691"/>
      <c r="BB2691"/>
    </row>
    <row r="2692" spans="1:54" x14ac:dyDescent="0.3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Y2692"/>
      <c r="AA2692"/>
      <c r="AB2692"/>
      <c r="AC2692"/>
      <c r="AD2692"/>
      <c r="AE2692"/>
      <c r="AG2692"/>
      <c r="AI2692" s="11"/>
      <c r="AK2692"/>
      <c r="AL2692"/>
      <c r="AM2692"/>
      <c r="AN2692"/>
      <c r="AO2692"/>
      <c r="AQ2692"/>
      <c r="AR2692"/>
      <c r="AS2692"/>
      <c r="AT2692"/>
      <c r="AU2692"/>
      <c r="AV2692" s="105"/>
      <c r="AW2692"/>
      <c r="AX2692"/>
      <c r="AY2692"/>
      <c r="AZ2692"/>
      <c r="BA2692"/>
      <c r="BB2692"/>
    </row>
    <row r="2693" spans="1:54" x14ac:dyDescent="0.3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Y2693"/>
      <c r="AA2693"/>
      <c r="AB2693"/>
      <c r="AC2693"/>
      <c r="AD2693"/>
      <c r="AE2693"/>
      <c r="AG2693"/>
      <c r="AI2693" s="11"/>
      <c r="AK2693"/>
      <c r="AL2693"/>
      <c r="AM2693"/>
      <c r="AN2693"/>
      <c r="AO2693"/>
      <c r="AQ2693"/>
      <c r="AR2693"/>
      <c r="AS2693"/>
      <c r="AT2693"/>
      <c r="AU2693"/>
      <c r="AV2693" s="105"/>
      <c r="AW2693"/>
      <c r="AX2693"/>
      <c r="AY2693"/>
      <c r="AZ2693"/>
      <c r="BA2693"/>
      <c r="BB2693"/>
    </row>
    <row r="2694" spans="1:54" x14ac:dyDescent="0.3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Y2694"/>
      <c r="AA2694"/>
      <c r="AB2694"/>
      <c r="AC2694"/>
      <c r="AD2694"/>
      <c r="AE2694"/>
      <c r="AG2694"/>
      <c r="AI2694" s="11"/>
      <c r="AK2694"/>
      <c r="AL2694"/>
      <c r="AM2694"/>
      <c r="AN2694"/>
      <c r="AO2694"/>
      <c r="AQ2694"/>
      <c r="AR2694"/>
      <c r="AS2694"/>
      <c r="AT2694"/>
      <c r="AU2694"/>
      <c r="AV2694" s="105"/>
      <c r="AW2694"/>
      <c r="AX2694"/>
      <c r="AY2694"/>
      <c r="AZ2694"/>
      <c r="BA2694"/>
      <c r="BB2694"/>
    </row>
    <row r="2695" spans="1:54" x14ac:dyDescent="0.3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Y2695"/>
      <c r="AA2695"/>
      <c r="AB2695"/>
      <c r="AC2695"/>
      <c r="AD2695"/>
      <c r="AE2695"/>
      <c r="AG2695"/>
      <c r="AI2695" s="11"/>
      <c r="AK2695"/>
      <c r="AL2695"/>
      <c r="AM2695"/>
      <c r="AN2695"/>
      <c r="AO2695"/>
      <c r="AQ2695"/>
      <c r="AR2695"/>
      <c r="AS2695"/>
      <c r="AT2695"/>
      <c r="AU2695"/>
      <c r="AV2695" s="105"/>
      <c r="AW2695"/>
      <c r="AX2695"/>
      <c r="AY2695"/>
      <c r="AZ2695"/>
      <c r="BA2695"/>
      <c r="BB2695"/>
    </row>
    <row r="2696" spans="1:54" x14ac:dyDescent="0.3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Y2696"/>
      <c r="AA2696"/>
      <c r="AB2696"/>
      <c r="AC2696"/>
      <c r="AD2696"/>
      <c r="AE2696"/>
      <c r="AG2696"/>
      <c r="AI2696" s="11"/>
      <c r="AK2696"/>
      <c r="AL2696"/>
      <c r="AM2696"/>
      <c r="AN2696"/>
      <c r="AO2696"/>
      <c r="AQ2696"/>
      <c r="AR2696"/>
      <c r="AS2696"/>
      <c r="AT2696"/>
      <c r="AU2696"/>
      <c r="AV2696" s="105"/>
      <c r="AW2696"/>
      <c r="AX2696"/>
      <c r="AY2696"/>
      <c r="AZ2696"/>
      <c r="BA2696"/>
      <c r="BB2696"/>
    </row>
    <row r="2697" spans="1:54" x14ac:dyDescent="0.3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Y2697"/>
      <c r="AA2697"/>
      <c r="AB2697"/>
      <c r="AC2697"/>
      <c r="AD2697"/>
      <c r="AE2697"/>
      <c r="AG2697"/>
      <c r="AI2697" s="11"/>
      <c r="AK2697"/>
      <c r="AL2697"/>
      <c r="AM2697"/>
      <c r="AN2697"/>
      <c r="AO2697"/>
      <c r="AQ2697"/>
      <c r="AR2697"/>
      <c r="AS2697"/>
      <c r="AT2697"/>
      <c r="AU2697"/>
      <c r="AV2697" s="105"/>
      <c r="AW2697"/>
      <c r="AX2697"/>
      <c r="AY2697"/>
      <c r="AZ2697"/>
      <c r="BA2697"/>
      <c r="BB2697"/>
    </row>
    <row r="2698" spans="1:54" x14ac:dyDescent="0.3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Y2698"/>
      <c r="AA2698"/>
      <c r="AB2698"/>
      <c r="AC2698"/>
      <c r="AD2698"/>
      <c r="AE2698"/>
      <c r="AG2698"/>
      <c r="AI2698" s="11"/>
      <c r="AK2698"/>
      <c r="AL2698"/>
      <c r="AM2698"/>
      <c r="AN2698"/>
      <c r="AO2698"/>
      <c r="AQ2698"/>
      <c r="AR2698"/>
      <c r="AS2698"/>
      <c r="AT2698"/>
      <c r="AU2698"/>
      <c r="AV2698" s="105"/>
      <c r="AW2698"/>
      <c r="AX2698"/>
      <c r="AY2698"/>
      <c r="AZ2698"/>
      <c r="BA2698"/>
      <c r="BB2698"/>
    </row>
    <row r="2699" spans="1:54" x14ac:dyDescent="0.3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Y2699"/>
      <c r="AA2699"/>
      <c r="AB2699"/>
      <c r="AC2699"/>
      <c r="AD2699"/>
      <c r="AE2699"/>
      <c r="AG2699"/>
      <c r="AI2699" s="11"/>
      <c r="AK2699"/>
      <c r="AL2699"/>
      <c r="AM2699"/>
      <c r="AN2699"/>
      <c r="AO2699"/>
      <c r="AQ2699"/>
      <c r="AR2699"/>
      <c r="AS2699"/>
      <c r="AT2699"/>
      <c r="AU2699"/>
      <c r="AV2699" s="105"/>
      <c r="AW2699"/>
      <c r="AX2699"/>
      <c r="AY2699"/>
      <c r="AZ2699"/>
      <c r="BA2699"/>
      <c r="BB2699"/>
    </row>
    <row r="2700" spans="1:54" x14ac:dyDescent="0.3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Y2700"/>
      <c r="AA2700"/>
      <c r="AB2700"/>
      <c r="AC2700"/>
      <c r="AD2700"/>
      <c r="AE2700"/>
      <c r="AG2700"/>
      <c r="AI2700" s="11"/>
      <c r="AK2700"/>
      <c r="AL2700"/>
      <c r="AM2700"/>
      <c r="AN2700"/>
      <c r="AO2700"/>
      <c r="AQ2700"/>
      <c r="AR2700"/>
      <c r="AS2700"/>
      <c r="AT2700"/>
      <c r="AU2700"/>
      <c r="AV2700" s="105"/>
      <c r="AW2700"/>
      <c r="AX2700"/>
      <c r="AY2700"/>
      <c r="AZ2700"/>
      <c r="BA2700"/>
      <c r="BB2700"/>
    </row>
    <row r="2701" spans="1:54" x14ac:dyDescent="0.3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Y2701"/>
      <c r="AA2701"/>
      <c r="AB2701"/>
      <c r="AC2701"/>
      <c r="AD2701"/>
      <c r="AE2701"/>
      <c r="AG2701"/>
      <c r="AI2701" s="11"/>
      <c r="AK2701"/>
      <c r="AL2701"/>
      <c r="AM2701"/>
      <c r="AN2701"/>
      <c r="AO2701"/>
      <c r="AQ2701"/>
      <c r="AR2701"/>
      <c r="AS2701"/>
      <c r="AT2701"/>
      <c r="AU2701"/>
      <c r="AV2701" s="105"/>
      <c r="AW2701"/>
      <c r="AX2701"/>
      <c r="AY2701"/>
      <c r="AZ2701"/>
      <c r="BA2701"/>
      <c r="BB2701"/>
    </row>
    <row r="2702" spans="1:54" x14ac:dyDescent="0.3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Y2702"/>
      <c r="AA2702"/>
      <c r="AB2702"/>
      <c r="AC2702"/>
      <c r="AD2702"/>
      <c r="AE2702"/>
      <c r="AG2702"/>
      <c r="AI2702" s="11"/>
      <c r="AK2702"/>
      <c r="AL2702"/>
      <c r="AM2702"/>
      <c r="AN2702"/>
      <c r="AO2702"/>
      <c r="AQ2702"/>
      <c r="AR2702"/>
      <c r="AS2702"/>
      <c r="AT2702"/>
      <c r="AU2702"/>
      <c r="AV2702" s="105"/>
      <c r="AW2702"/>
      <c r="AX2702"/>
      <c r="AY2702"/>
      <c r="AZ2702"/>
      <c r="BA2702"/>
      <c r="BB2702"/>
    </row>
    <row r="2703" spans="1:54" x14ac:dyDescent="0.3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Y2703"/>
      <c r="AA2703"/>
      <c r="AB2703"/>
      <c r="AC2703"/>
      <c r="AD2703"/>
      <c r="AE2703"/>
      <c r="AG2703"/>
      <c r="AI2703" s="11"/>
      <c r="AK2703"/>
      <c r="AL2703"/>
      <c r="AM2703"/>
      <c r="AN2703"/>
      <c r="AO2703"/>
      <c r="AQ2703"/>
      <c r="AR2703"/>
      <c r="AS2703"/>
      <c r="AT2703"/>
      <c r="AU2703"/>
      <c r="AV2703" s="105"/>
      <c r="AW2703"/>
      <c r="AX2703"/>
      <c r="AY2703"/>
      <c r="AZ2703"/>
      <c r="BA2703"/>
      <c r="BB2703"/>
    </row>
    <row r="2704" spans="1:54" x14ac:dyDescent="0.3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Y2704"/>
      <c r="AA2704"/>
      <c r="AB2704"/>
      <c r="AC2704"/>
      <c r="AD2704"/>
      <c r="AE2704"/>
      <c r="AG2704"/>
      <c r="AI2704" s="11"/>
      <c r="AK2704"/>
      <c r="AL2704"/>
      <c r="AM2704"/>
      <c r="AN2704"/>
      <c r="AO2704"/>
      <c r="AQ2704"/>
      <c r="AR2704"/>
      <c r="AS2704"/>
      <c r="AT2704"/>
      <c r="AU2704"/>
      <c r="AV2704" s="105"/>
      <c r="AW2704"/>
      <c r="AX2704"/>
      <c r="AY2704"/>
      <c r="AZ2704"/>
      <c r="BA2704"/>
      <c r="BB2704"/>
    </row>
    <row r="2705" spans="1:54" x14ac:dyDescent="0.3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Y2705"/>
      <c r="AA2705"/>
      <c r="AB2705"/>
      <c r="AC2705"/>
      <c r="AD2705"/>
      <c r="AE2705"/>
      <c r="AG2705"/>
      <c r="AI2705" s="11"/>
      <c r="AK2705"/>
      <c r="AL2705"/>
      <c r="AM2705"/>
      <c r="AN2705"/>
      <c r="AO2705"/>
      <c r="AQ2705"/>
      <c r="AR2705"/>
      <c r="AS2705"/>
      <c r="AT2705"/>
      <c r="AU2705"/>
      <c r="AV2705" s="105"/>
      <c r="AW2705"/>
      <c r="AX2705"/>
      <c r="AY2705"/>
      <c r="AZ2705"/>
      <c r="BA2705"/>
      <c r="BB2705"/>
    </row>
    <row r="2706" spans="1:54" x14ac:dyDescent="0.3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Y2706"/>
      <c r="AA2706"/>
      <c r="AB2706"/>
      <c r="AC2706"/>
      <c r="AD2706"/>
      <c r="AE2706"/>
      <c r="AG2706"/>
      <c r="AI2706" s="11"/>
      <c r="AK2706"/>
      <c r="AL2706"/>
      <c r="AM2706"/>
      <c r="AN2706"/>
      <c r="AO2706"/>
      <c r="AQ2706"/>
      <c r="AR2706"/>
      <c r="AS2706"/>
      <c r="AT2706"/>
      <c r="AU2706"/>
      <c r="AV2706" s="105"/>
      <c r="AW2706"/>
      <c r="AX2706"/>
      <c r="AY2706"/>
      <c r="AZ2706"/>
      <c r="BA2706"/>
      <c r="BB2706"/>
    </row>
    <row r="2707" spans="1:54" x14ac:dyDescent="0.3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Y2707"/>
      <c r="AA2707"/>
      <c r="AB2707"/>
      <c r="AC2707"/>
      <c r="AD2707"/>
      <c r="AE2707"/>
      <c r="AG2707"/>
      <c r="AI2707" s="11"/>
      <c r="AK2707"/>
      <c r="AL2707"/>
      <c r="AM2707"/>
      <c r="AN2707"/>
      <c r="AO2707"/>
      <c r="AQ2707"/>
      <c r="AR2707"/>
      <c r="AS2707"/>
      <c r="AT2707"/>
      <c r="AU2707"/>
      <c r="AV2707" s="105"/>
      <c r="AW2707"/>
      <c r="AX2707"/>
      <c r="AY2707"/>
      <c r="AZ2707"/>
      <c r="BA2707"/>
      <c r="BB2707"/>
    </row>
    <row r="2708" spans="1:54" x14ac:dyDescent="0.3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Y2708"/>
      <c r="AA2708"/>
      <c r="AB2708"/>
      <c r="AC2708"/>
      <c r="AD2708"/>
      <c r="AE2708"/>
      <c r="AG2708"/>
      <c r="AI2708" s="11"/>
      <c r="AK2708"/>
      <c r="AL2708"/>
      <c r="AM2708"/>
      <c r="AN2708"/>
      <c r="AO2708"/>
      <c r="AQ2708"/>
      <c r="AR2708"/>
      <c r="AS2708"/>
      <c r="AT2708"/>
      <c r="AU2708"/>
      <c r="AV2708" s="105"/>
      <c r="AW2708"/>
      <c r="AX2708"/>
      <c r="AY2708"/>
      <c r="AZ2708"/>
      <c r="BA2708"/>
      <c r="BB2708"/>
    </row>
    <row r="2709" spans="1:54" x14ac:dyDescent="0.3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Y2709"/>
      <c r="AA2709"/>
      <c r="AB2709"/>
      <c r="AC2709"/>
      <c r="AD2709"/>
      <c r="AE2709"/>
      <c r="AG2709"/>
      <c r="AI2709" s="11"/>
      <c r="AK2709"/>
      <c r="AL2709"/>
      <c r="AM2709"/>
      <c r="AN2709"/>
      <c r="AO2709"/>
      <c r="AQ2709"/>
      <c r="AR2709"/>
      <c r="AS2709"/>
      <c r="AT2709"/>
      <c r="AU2709"/>
      <c r="AV2709" s="105"/>
      <c r="AW2709"/>
      <c r="AX2709"/>
      <c r="AY2709"/>
      <c r="AZ2709"/>
      <c r="BA2709"/>
      <c r="BB2709"/>
    </row>
    <row r="2710" spans="1:54" x14ac:dyDescent="0.3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Y2710"/>
      <c r="AA2710"/>
      <c r="AB2710"/>
      <c r="AC2710"/>
      <c r="AD2710"/>
      <c r="AE2710"/>
      <c r="AG2710"/>
      <c r="AI2710" s="11"/>
      <c r="AK2710"/>
      <c r="AL2710"/>
      <c r="AM2710"/>
      <c r="AN2710"/>
      <c r="AO2710"/>
      <c r="AQ2710"/>
      <c r="AR2710"/>
      <c r="AS2710"/>
      <c r="AT2710"/>
      <c r="AU2710"/>
      <c r="AV2710" s="105"/>
      <c r="AW2710"/>
      <c r="AX2710"/>
      <c r="AY2710"/>
      <c r="AZ2710"/>
      <c r="BA2710"/>
      <c r="BB2710"/>
    </row>
    <row r="2711" spans="1:54" x14ac:dyDescent="0.3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Y2711"/>
      <c r="AA2711"/>
      <c r="AB2711"/>
      <c r="AC2711"/>
      <c r="AD2711"/>
      <c r="AE2711"/>
      <c r="AG2711"/>
      <c r="AI2711" s="11"/>
      <c r="AK2711"/>
      <c r="AL2711"/>
      <c r="AM2711"/>
      <c r="AN2711"/>
      <c r="AO2711"/>
      <c r="AQ2711"/>
      <c r="AR2711"/>
      <c r="AS2711"/>
      <c r="AT2711"/>
      <c r="AU2711"/>
      <c r="AV2711" s="105"/>
      <c r="AW2711"/>
      <c r="AX2711"/>
      <c r="AY2711"/>
      <c r="AZ2711"/>
      <c r="BA2711"/>
      <c r="BB2711"/>
    </row>
    <row r="2712" spans="1:54" x14ac:dyDescent="0.3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Y2712"/>
      <c r="AA2712"/>
      <c r="AB2712"/>
      <c r="AC2712"/>
      <c r="AD2712"/>
      <c r="AE2712"/>
      <c r="AG2712"/>
      <c r="AI2712" s="11"/>
      <c r="AK2712"/>
      <c r="AL2712"/>
      <c r="AM2712"/>
      <c r="AN2712"/>
      <c r="AO2712"/>
      <c r="AQ2712"/>
      <c r="AR2712"/>
      <c r="AS2712"/>
      <c r="AT2712"/>
      <c r="AU2712"/>
      <c r="AV2712" s="105"/>
      <c r="AW2712"/>
      <c r="AX2712"/>
      <c r="AY2712"/>
      <c r="AZ2712"/>
      <c r="BA2712"/>
      <c r="BB2712"/>
    </row>
    <row r="2713" spans="1:54" x14ac:dyDescent="0.3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Y2713"/>
      <c r="AA2713"/>
      <c r="AB2713"/>
      <c r="AC2713"/>
      <c r="AD2713"/>
      <c r="AE2713"/>
      <c r="AG2713"/>
      <c r="AI2713" s="11"/>
      <c r="AK2713"/>
      <c r="AL2713"/>
      <c r="AM2713"/>
      <c r="AN2713"/>
      <c r="AO2713"/>
      <c r="AQ2713"/>
      <c r="AR2713"/>
      <c r="AS2713"/>
      <c r="AT2713"/>
      <c r="AU2713"/>
      <c r="AV2713" s="105"/>
      <c r="AW2713"/>
      <c r="AX2713"/>
      <c r="AY2713"/>
      <c r="AZ2713"/>
      <c r="BA2713"/>
      <c r="BB2713"/>
    </row>
    <row r="2714" spans="1:54" x14ac:dyDescent="0.3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Y2714"/>
      <c r="AA2714"/>
      <c r="AB2714"/>
      <c r="AC2714"/>
      <c r="AD2714"/>
      <c r="AE2714"/>
      <c r="AG2714"/>
      <c r="AI2714" s="11"/>
      <c r="AK2714"/>
      <c r="AL2714"/>
      <c r="AM2714"/>
      <c r="AN2714"/>
      <c r="AO2714"/>
      <c r="AQ2714"/>
      <c r="AR2714"/>
      <c r="AS2714"/>
      <c r="AT2714"/>
      <c r="AU2714"/>
      <c r="AV2714" s="105"/>
      <c r="AW2714"/>
      <c r="AX2714"/>
      <c r="AY2714"/>
      <c r="AZ2714"/>
      <c r="BA2714"/>
      <c r="BB2714"/>
    </row>
    <row r="2715" spans="1:54" x14ac:dyDescent="0.3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Y2715"/>
      <c r="AA2715"/>
      <c r="AB2715"/>
      <c r="AC2715"/>
      <c r="AD2715"/>
      <c r="AE2715"/>
      <c r="AG2715"/>
      <c r="AI2715" s="11"/>
      <c r="AK2715"/>
      <c r="AL2715"/>
      <c r="AM2715"/>
      <c r="AN2715"/>
      <c r="AO2715"/>
      <c r="AQ2715"/>
      <c r="AR2715"/>
      <c r="AS2715"/>
      <c r="AT2715"/>
      <c r="AU2715"/>
      <c r="AV2715" s="105"/>
      <c r="AW2715"/>
      <c r="AX2715"/>
      <c r="AY2715"/>
      <c r="AZ2715"/>
      <c r="BA2715"/>
      <c r="BB2715"/>
    </row>
    <row r="2716" spans="1:54" x14ac:dyDescent="0.3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Y2716"/>
      <c r="AA2716"/>
      <c r="AB2716"/>
      <c r="AC2716"/>
      <c r="AD2716"/>
      <c r="AE2716"/>
      <c r="AG2716"/>
      <c r="AI2716" s="11"/>
      <c r="AK2716"/>
      <c r="AL2716"/>
      <c r="AM2716"/>
      <c r="AN2716"/>
      <c r="AO2716"/>
      <c r="AQ2716"/>
      <c r="AR2716"/>
      <c r="AS2716"/>
      <c r="AT2716"/>
      <c r="AU2716"/>
      <c r="AV2716" s="105"/>
      <c r="AW2716"/>
      <c r="AX2716"/>
      <c r="AY2716"/>
      <c r="AZ2716"/>
      <c r="BA2716"/>
      <c r="BB2716"/>
    </row>
    <row r="2717" spans="1:54" x14ac:dyDescent="0.3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Y2717"/>
      <c r="AA2717"/>
      <c r="AB2717"/>
      <c r="AC2717"/>
      <c r="AD2717"/>
      <c r="AE2717"/>
      <c r="AG2717"/>
      <c r="AI2717" s="11"/>
      <c r="AK2717"/>
      <c r="AL2717"/>
      <c r="AM2717"/>
      <c r="AN2717"/>
      <c r="AO2717"/>
      <c r="AQ2717"/>
      <c r="AR2717"/>
      <c r="AS2717"/>
      <c r="AT2717"/>
      <c r="AU2717"/>
      <c r="AV2717" s="105"/>
      <c r="AW2717"/>
      <c r="AX2717"/>
      <c r="AY2717"/>
      <c r="AZ2717"/>
      <c r="BA2717"/>
      <c r="BB2717"/>
    </row>
    <row r="2718" spans="1:54" x14ac:dyDescent="0.3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Y2718"/>
      <c r="AA2718"/>
      <c r="AB2718"/>
      <c r="AC2718"/>
      <c r="AD2718"/>
      <c r="AE2718"/>
      <c r="AG2718"/>
      <c r="AI2718" s="11"/>
      <c r="AK2718"/>
      <c r="AL2718"/>
      <c r="AM2718"/>
      <c r="AN2718"/>
      <c r="AO2718"/>
      <c r="AQ2718"/>
      <c r="AR2718"/>
      <c r="AS2718"/>
      <c r="AT2718"/>
      <c r="AU2718"/>
      <c r="AV2718" s="105"/>
      <c r="AW2718"/>
      <c r="AX2718"/>
      <c r="AY2718"/>
      <c r="AZ2718"/>
      <c r="BA2718"/>
      <c r="BB2718"/>
    </row>
    <row r="2719" spans="1:54" x14ac:dyDescent="0.3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Y2719"/>
      <c r="AA2719"/>
      <c r="AB2719"/>
      <c r="AC2719"/>
      <c r="AD2719"/>
      <c r="AE2719"/>
      <c r="AG2719"/>
      <c r="AI2719" s="11"/>
      <c r="AK2719"/>
      <c r="AL2719"/>
      <c r="AM2719"/>
      <c r="AN2719"/>
      <c r="AO2719"/>
      <c r="AQ2719"/>
      <c r="AR2719"/>
      <c r="AS2719"/>
      <c r="AT2719"/>
      <c r="AU2719"/>
      <c r="AV2719" s="105"/>
      <c r="AW2719"/>
      <c r="AX2719"/>
      <c r="AY2719"/>
      <c r="AZ2719"/>
      <c r="BA2719"/>
      <c r="BB2719"/>
    </row>
    <row r="2720" spans="1:54" x14ac:dyDescent="0.3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Y2720"/>
      <c r="AA2720"/>
      <c r="AB2720"/>
      <c r="AC2720"/>
      <c r="AD2720"/>
      <c r="AE2720"/>
      <c r="AG2720"/>
      <c r="AI2720" s="11"/>
      <c r="AK2720"/>
      <c r="AL2720"/>
      <c r="AM2720"/>
      <c r="AN2720"/>
      <c r="AO2720"/>
      <c r="AQ2720"/>
      <c r="AR2720"/>
      <c r="AS2720"/>
      <c r="AT2720"/>
      <c r="AU2720"/>
      <c r="AV2720" s="105"/>
      <c r="AW2720"/>
      <c r="AX2720"/>
      <c r="AY2720"/>
      <c r="AZ2720"/>
      <c r="BA2720"/>
      <c r="BB2720"/>
    </row>
    <row r="2721" spans="1:54" x14ac:dyDescent="0.3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Y2721"/>
      <c r="AA2721"/>
      <c r="AB2721"/>
      <c r="AC2721"/>
      <c r="AD2721"/>
      <c r="AE2721"/>
      <c r="AG2721"/>
      <c r="AI2721" s="11"/>
      <c r="AK2721"/>
      <c r="AL2721"/>
      <c r="AM2721"/>
      <c r="AN2721"/>
      <c r="AO2721"/>
      <c r="AQ2721"/>
      <c r="AR2721"/>
      <c r="AS2721"/>
      <c r="AT2721"/>
      <c r="AU2721"/>
      <c r="AV2721" s="105"/>
      <c r="AW2721"/>
      <c r="AX2721"/>
      <c r="AY2721"/>
      <c r="AZ2721"/>
      <c r="BA2721"/>
      <c r="BB2721"/>
    </row>
    <row r="2722" spans="1:54" x14ac:dyDescent="0.3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Y2722"/>
      <c r="AA2722"/>
      <c r="AB2722"/>
      <c r="AC2722"/>
      <c r="AD2722"/>
      <c r="AE2722"/>
      <c r="AG2722"/>
      <c r="AI2722" s="11"/>
      <c r="AK2722"/>
      <c r="AL2722"/>
      <c r="AM2722"/>
      <c r="AN2722"/>
      <c r="AO2722"/>
      <c r="AQ2722"/>
      <c r="AR2722"/>
      <c r="AS2722"/>
      <c r="AT2722"/>
      <c r="AU2722"/>
      <c r="AV2722" s="105"/>
      <c r="AW2722"/>
      <c r="AX2722"/>
      <c r="AY2722"/>
      <c r="AZ2722"/>
      <c r="BA2722"/>
      <c r="BB2722"/>
    </row>
    <row r="2723" spans="1:54" x14ac:dyDescent="0.3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Y2723"/>
      <c r="AA2723"/>
      <c r="AB2723"/>
      <c r="AC2723"/>
      <c r="AD2723"/>
      <c r="AE2723"/>
      <c r="AG2723"/>
      <c r="AI2723" s="11"/>
      <c r="AK2723"/>
      <c r="AL2723"/>
      <c r="AM2723"/>
      <c r="AN2723"/>
      <c r="AO2723"/>
      <c r="AQ2723"/>
      <c r="AR2723"/>
      <c r="AS2723"/>
      <c r="AT2723"/>
      <c r="AU2723"/>
      <c r="AV2723" s="105"/>
      <c r="AW2723"/>
      <c r="AX2723"/>
      <c r="AY2723"/>
      <c r="AZ2723"/>
      <c r="BA2723"/>
      <c r="BB2723"/>
    </row>
    <row r="2724" spans="1:54" x14ac:dyDescent="0.3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Y2724"/>
      <c r="AA2724"/>
      <c r="AB2724"/>
      <c r="AC2724"/>
      <c r="AD2724"/>
      <c r="AE2724"/>
      <c r="AG2724"/>
      <c r="AI2724" s="11"/>
      <c r="AK2724"/>
      <c r="AL2724"/>
      <c r="AM2724"/>
      <c r="AN2724"/>
      <c r="AO2724"/>
      <c r="AQ2724"/>
      <c r="AR2724"/>
      <c r="AS2724"/>
      <c r="AT2724"/>
      <c r="AU2724"/>
      <c r="AV2724" s="105"/>
      <c r="AW2724"/>
      <c r="AX2724"/>
      <c r="AY2724"/>
      <c r="AZ2724"/>
      <c r="BA2724"/>
      <c r="BB2724"/>
    </row>
    <row r="2725" spans="1:54" x14ac:dyDescent="0.3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Y2725"/>
      <c r="AA2725"/>
      <c r="AB2725"/>
      <c r="AC2725"/>
      <c r="AD2725"/>
      <c r="AE2725"/>
      <c r="AG2725"/>
      <c r="AI2725" s="11"/>
      <c r="AK2725"/>
      <c r="AL2725"/>
      <c r="AM2725"/>
      <c r="AN2725"/>
      <c r="AO2725"/>
      <c r="AQ2725"/>
      <c r="AR2725"/>
      <c r="AS2725"/>
      <c r="AT2725"/>
      <c r="AU2725"/>
      <c r="AV2725" s="105"/>
      <c r="AW2725"/>
      <c r="AX2725"/>
      <c r="AY2725"/>
      <c r="AZ2725"/>
      <c r="BA2725"/>
      <c r="BB2725"/>
    </row>
    <row r="2726" spans="1:54" x14ac:dyDescent="0.3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Y2726"/>
      <c r="AA2726"/>
      <c r="AB2726"/>
      <c r="AC2726"/>
      <c r="AD2726"/>
      <c r="AE2726"/>
      <c r="AG2726"/>
      <c r="AI2726" s="11"/>
      <c r="AK2726"/>
      <c r="AL2726"/>
      <c r="AM2726"/>
      <c r="AN2726"/>
      <c r="AO2726"/>
      <c r="AQ2726"/>
      <c r="AR2726"/>
      <c r="AS2726"/>
      <c r="AT2726"/>
      <c r="AU2726"/>
      <c r="AV2726" s="105"/>
      <c r="AW2726"/>
      <c r="AX2726"/>
      <c r="AY2726"/>
      <c r="AZ2726"/>
      <c r="BA2726"/>
      <c r="BB2726"/>
    </row>
    <row r="2727" spans="1:54" x14ac:dyDescent="0.3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Y2727"/>
      <c r="AA2727"/>
      <c r="AB2727"/>
      <c r="AC2727"/>
      <c r="AD2727"/>
      <c r="AE2727"/>
      <c r="AG2727"/>
      <c r="AI2727" s="11"/>
      <c r="AK2727"/>
      <c r="AL2727"/>
      <c r="AM2727"/>
      <c r="AN2727"/>
      <c r="AO2727"/>
      <c r="AQ2727"/>
      <c r="AR2727"/>
      <c r="AS2727"/>
      <c r="AT2727"/>
      <c r="AU2727"/>
      <c r="AV2727" s="105"/>
      <c r="AW2727"/>
      <c r="AX2727"/>
      <c r="AY2727"/>
      <c r="AZ2727"/>
      <c r="BA2727"/>
      <c r="BB2727"/>
    </row>
    <row r="2728" spans="1:54" x14ac:dyDescent="0.3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Y2728"/>
      <c r="AA2728"/>
      <c r="AB2728"/>
      <c r="AC2728"/>
      <c r="AD2728"/>
      <c r="AE2728"/>
      <c r="AG2728"/>
      <c r="AI2728" s="11"/>
      <c r="AK2728"/>
      <c r="AL2728"/>
      <c r="AM2728"/>
      <c r="AN2728"/>
      <c r="AO2728"/>
      <c r="AQ2728"/>
      <c r="AR2728"/>
      <c r="AS2728"/>
      <c r="AT2728"/>
      <c r="AU2728"/>
      <c r="AV2728" s="105"/>
      <c r="AW2728"/>
      <c r="AX2728"/>
      <c r="AY2728"/>
      <c r="AZ2728"/>
      <c r="BA2728"/>
      <c r="BB2728"/>
    </row>
    <row r="2729" spans="1:54" x14ac:dyDescent="0.3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Y2729"/>
      <c r="AA2729"/>
      <c r="AB2729"/>
      <c r="AC2729"/>
      <c r="AD2729"/>
      <c r="AE2729"/>
      <c r="AG2729"/>
      <c r="AI2729" s="11"/>
      <c r="AK2729"/>
      <c r="AL2729"/>
      <c r="AM2729"/>
      <c r="AN2729"/>
      <c r="AO2729"/>
      <c r="AQ2729"/>
      <c r="AR2729"/>
      <c r="AS2729"/>
      <c r="AT2729"/>
      <c r="AU2729"/>
      <c r="AV2729" s="105"/>
      <c r="AW2729"/>
      <c r="AX2729"/>
      <c r="AY2729"/>
      <c r="AZ2729"/>
      <c r="BA2729"/>
      <c r="BB2729"/>
    </row>
    <row r="2730" spans="1:54" x14ac:dyDescent="0.3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Y2730"/>
      <c r="AA2730"/>
      <c r="AB2730"/>
      <c r="AC2730"/>
      <c r="AD2730"/>
      <c r="AE2730"/>
      <c r="AG2730"/>
      <c r="AI2730" s="11"/>
      <c r="AK2730"/>
      <c r="AL2730"/>
      <c r="AM2730"/>
      <c r="AN2730"/>
      <c r="AO2730"/>
      <c r="AQ2730"/>
      <c r="AR2730"/>
      <c r="AS2730"/>
      <c r="AT2730"/>
      <c r="AU2730"/>
      <c r="AV2730" s="105"/>
      <c r="AW2730"/>
      <c r="AX2730"/>
      <c r="AY2730"/>
      <c r="AZ2730"/>
      <c r="BA2730"/>
      <c r="BB2730"/>
    </row>
    <row r="2731" spans="1:54" x14ac:dyDescent="0.3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Y2731"/>
      <c r="AA2731"/>
      <c r="AB2731"/>
      <c r="AC2731"/>
      <c r="AD2731"/>
      <c r="AE2731"/>
      <c r="AG2731"/>
      <c r="AI2731" s="11"/>
      <c r="AK2731"/>
      <c r="AL2731"/>
      <c r="AM2731"/>
      <c r="AN2731"/>
      <c r="AO2731"/>
      <c r="AQ2731"/>
      <c r="AR2731"/>
      <c r="AS2731"/>
      <c r="AT2731"/>
      <c r="AU2731"/>
      <c r="AV2731" s="105"/>
      <c r="AW2731"/>
      <c r="AX2731"/>
      <c r="AY2731"/>
      <c r="AZ2731"/>
      <c r="BA2731"/>
      <c r="BB2731"/>
    </row>
    <row r="2732" spans="1:54" x14ac:dyDescent="0.3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Y2732"/>
      <c r="AA2732"/>
      <c r="AB2732"/>
      <c r="AC2732"/>
      <c r="AD2732"/>
      <c r="AE2732"/>
      <c r="AG2732"/>
      <c r="AI2732" s="11"/>
      <c r="AK2732"/>
      <c r="AL2732"/>
      <c r="AM2732"/>
      <c r="AN2732"/>
      <c r="AO2732"/>
      <c r="AQ2732"/>
      <c r="AR2732"/>
      <c r="AS2732"/>
      <c r="AT2732"/>
      <c r="AU2732"/>
      <c r="AV2732" s="105"/>
      <c r="AW2732"/>
      <c r="AX2732"/>
      <c r="AY2732"/>
      <c r="AZ2732"/>
      <c r="BA2732"/>
      <c r="BB2732"/>
    </row>
    <row r="2733" spans="1:54" x14ac:dyDescent="0.3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Y2733"/>
      <c r="AA2733"/>
      <c r="AB2733"/>
      <c r="AC2733"/>
      <c r="AD2733"/>
      <c r="AE2733"/>
      <c r="AG2733"/>
      <c r="AI2733" s="11"/>
      <c r="AK2733"/>
      <c r="AL2733"/>
      <c r="AM2733"/>
      <c r="AN2733"/>
      <c r="AO2733"/>
      <c r="AQ2733"/>
      <c r="AR2733"/>
      <c r="AS2733"/>
      <c r="AT2733"/>
      <c r="AU2733"/>
      <c r="AV2733" s="105"/>
      <c r="AW2733"/>
      <c r="AX2733"/>
      <c r="AY2733"/>
      <c r="AZ2733"/>
      <c r="BA2733"/>
      <c r="BB2733"/>
    </row>
    <row r="2734" spans="1:54" x14ac:dyDescent="0.3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Y2734"/>
      <c r="AA2734"/>
      <c r="AB2734"/>
      <c r="AC2734"/>
      <c r="AD2734"/>
      <c r="AE2734"/>
      <c r="AG2734"/>
      <c r="AI2734" s="11"/>
      <c r="AK2734"/>
      <c r="AL2734"/>
      <c r="AM2734"/>
      <c r="AN2734"/>
      <c r="AO2734"/>
      <c r="AQ2734"/>
      <c r="AR2734"/>
      <c r="AS2734"/>
      <c r="AT2734"/>
      <c r="AU2734"/>
      <c r="AV2734" s="105"/>
      <c r="AW2734"/>
      <c r="AX2734"/>
      <c r="AY2734"/>
      <c r="AZ2734"/>
      <c r="BA2734"/>
      <c r="BB2734"/>
    </row>
    <row r="2735" spans="1:54" x14ac:dyDescent="0.3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Y2735"/>
      <c r="AA2735"/>
      <c r="AB2735"/>
      <c r="AC2735"/>
      <c r="AD2735"/>
      <c r="AE2735"/>
      <c r="AG2735"/>
      <c r="AI2735" s="11"/>
      <c r="AK2735"/>
      <c r="AL2735"/>
      <c r="AM2735"/>
      <c r="AN2735"/>
      <c r="AO2735"/>
      <c r="AQ2735"/>
      <c r="AR2735"/>
      <c r="AS2735"/>
      <c r="AT2735"/>
      <c r="AU2735"/>
      <c r="AV2735" s="105"/>
      <c r="AW2735"/>
      <c r="AX2735"/>
      <c r="AY2735"/>
      <c r="AZ2735"/>
      <c r="BA2735"/>
      <c r="BB2735"/>
    </row>
    <row r="2736" spans="1:54" x14ac:dyDescent="0.3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Y2736"/>
      <c r="AA2736"/>
      <c r="AB2736"/>
      <c r="AC2736"/>
      <c r="AD2736"/>
      <c r="AE2736"/>
      <c r="AG2736"/>
      <c r="AI2736" s="11"/>
      <c r="AK2736"/>
      <c r="AL2736"/>
      <c r="AM2736"/>
      <c r="AN2736"/>
      <c r="AO2736"/>
      <c r="AQ2736"/>
      <c r="AR2736"/>
      <c r="AS2736"/>
      <c r="AT2736"/>
      <c r="AU2736"/>
      <c r="AV2736" s="105"/>
      <c r="AW2736"/>
      <c r="AX2736"/>
      <c r="AY2736"/>
      <c r="AZ2736"/>
      <c r="BA2736"/>
      <c r="BB2736"/>
    </row>
    <row r="2737" spans="1:54" x14ac:dyDescent="0.3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Y2737"/>
      <c r="AA2737"/>
      <c r="AB2737"/>
      <c r="AC2737"/>
      <c r="AD2737"/>
      <c r="AE2737"/>
      <c r="AG2737"/>
      <c r="AI2737" s="11"/>
      <c r="AK2737"/>
      <c r="AL2737"/>
      <c r="AM2737"/>
      <c r="AN2737"/>
      <c r="AO2737"/>
      <c r="AQ2737"/>
      <c r="AR2737"/>
      <c r="AS2737"/>
      <c r="AT2737"/>
      <c r="AU2737"/>
      <c r="AV2737" s="105"/>
      <c r="AW2737"/>
      <c r="AX2737"/>
      <c r="AY2737"/>
      <c r="AZ2737"/>
      <c r="BA2737"/>
      <c r="BB2737"/>
    </row>
    <row r="2738" spans="1:54" x14ac:dyDescent="0.3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Y2738"/>
      <c r="AA2738"/>
      <c r="AB2738"/>
      <c r="AC2738"/>
      <c r="AD2738"/>
      <c r="AE2738"/>
      <c r="AG2738"/>
      <c r="AI2738" s="11"/>
      <c r="AK2738"/>
      <c r="AL2738"/>
      <c r="AM2738"/>
      <c r="AN2738"/>
      <c r="AO2738"/>
      <c r="AQ2738"/>
      <c r="AR2738"/>
      <c r="AS2738"/>
      <c r="AT2738"/>
      <c r="AU2738"/>
      <c r="AV2738" s="105"/>
      <c r="AW2738"/>
      <c r="AX2738"/>
      <c r="AY2738"/>
      <c r="AZ2738"/>
      <c r="BA2738"/>
      <c r="BB2738"/>
    </row>
    <row r="2739" spans="1:54" x14ac:dyDescent="0.3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Y2739"/>
      <c r="AA2739"/>
      <c r="AB2739"/>
      <c r="AC2739"/>
      <c r="AD2739"/>
      <c r="AE2739"/>
      <c r="AG2739"/>
      <c r="AI2739" s="11"/>
      <c r="AK2739"/>
      <c r="AL2739"/>
      <c r="AM2739"/>
      <c r="AN2739"/>
      <c r="AO2739"/>
      <c r="AQ2739"/>
      <c r="AR2739"/>
      <c r="AS2739"/>
      <c r="AT2739"/>
      <c r="AU2739"/>
      <c r="AV2739" s="105"/>
      <c r="AW2739"/>
      <c r="AX2739"/>
      <c r="AY2739"/>
      <c r="AZ2739"/>
      <c r="BA2739"/>
      <c r="BB2739"/>
    </row>
    <row r="2740" spans="1:54" x14ac:dyDescent="0.3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Y2740"/>
      <c r="AA2740"/>
      <c r="AB2740"/>
      <c r="AC2740"/>
      <c r="AD2740"/>
      <c r="AE2740"/>
      <c r="AG2740"/>
      <c r="AI2740" s="11"/>
      <c r="AK2740"/>
      <c r="AL2740"/>
      <c r="AM2740"/>
      <c r="AN2740"/>
      <c r="AO2740"/>
      <c r="AQ2740"/>
      <c r="AR2740"/>
      <c r="AS2740"/>
      <c r="AT2740"/>
      <c r="AU2740"/>
      <c r="AV2740" s="105"/>
      <c r="AW2740"/>
      <c r="AX2740"/>
      <c r="AY2740"/>
      <c r="AZ2740"/>
      <c r="BA2740"/>
      <c r="BB2740"/>
    </row>
    <row r="2741" spans="1:54" x14ac:dyDescent="0.3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Y2741"/>
      <c r="AA2741"/>
      <c r="AB2741"/>
      <c r="AC2741"/>
      <c r="AD2741"/>
      <c r="AE2741"/>
      <c r="AG2741"/>
      <c r="AI2741" s="11"/>
      <c r="AK2741"/>
      <c r="AL2741"/>
      <c r="AM2741"/>
      <c r="AN2741"/>
      <c r="AO2741"/>
      <c r="AQ2741"/>
      <c r="AR2741"/>
      <c r="AS2741"/>
      <c r="AT2741"/>
      <c r="AU2741"/>
      <c r="AV2741" s="105"/>
      <c r="AW2741"/>
      <c r="AX2741"/>
      <c r="AY2741"/>
      <c r="AZ2741"/>
      <c r="BA2741"/>
      <c r="BB2741"/>
    </row>
    <row r="2742" spans="1:54" x14ac:dyDescent="0.3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Y2742"/>
      <c r="AA2742"/>
      <c r="AB2742"/>
      <c r="AC2742"/>
      <c r="AD2742"/>
      <c r="AE2742"/>
      <c r="AG2742"/>
      <c r="AI2742" s="11"/>
      <c r="AK2742"/>
      <c r="AL2742"/>
      <c r="AM2742"/>
      <c r="AN2742"/>
      <c r="AO2742"/>
      <c r="AQ2742"/>
      <c r="AR2742"/>
      <c r="AS2742"/>
      <c r="AT2742"/>
      <c r="AU2742"/>
      <c r="AV2742" s="105"/>
      <c r="AW2742"/>
      <c r="AX2742"/>
      <c r="AY2742"/>
      <c r="AZ2742"/>
      <c r="BA2742"/>
      <c r="BB2742"/>
    </row>
    <row r="2743" spans="1:54" x14ac:dyDescent="0.3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Y2743"/>
      <c r="AA2743"/>
      <c r="AB2743"/>
      <c r="AC2743"/>
      <c r="AD2743"/>
      <c r="AE2743"/>
      <c r="AG2743"/>
      <c r="AI2743" s="11"/>
      <c r="AK2743"/>
      <c r="AL2743"/>
      <c r="AM2743"/>
      <c r="AN2743"/>
      <c r="AO2743"/>
      <c r="AQ2743"/>
      <c r="AR2743"/>
      <c r="AS2743"/>
      <c r="AT2743"/>
      <c r="AU2743"/>
      <c r="AV2743" s="105"/>
      <c r="AW2743"/>
      <c r="AX2743"/>
      <c r="AY2743"/>
      <c r="AZ2743"/>
      <c r="BA2743"/>
      <c r="BB2743"/>
    </row>
    <row r="2744" spans="1:54" x14ac:dyDescent="0.3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Y2744"/>
      <c r="AA2744"/>
      <c r="AB2744"/>
      <c r="AC2744"/>
      <c r="AD2744"/>
      <c r="AE2744"/>
      <c r="AG2744"/>
      <c r="AI2744" s="11"/>
      <c r="AK2744"/>
      <c r="AL2744"/>
      <c r="AM2744"/>
      <c r="AN2744"/>
      <c r="AO2744"/>
      <c r="AQ2744"/>
      <c r="AR2744"/>
      <c r="AS2744"/>
      <c r="AT2744"/>
      <c r="AU2744"/>
      <c r="AV2744" s="105"/>
      <c r="AW2744"/>
      <c r="AX2744"/>
      <c r="AY2744"/>
      <c r="AZ2744"/>
      <c r="BA2744"/>
      <c r="BB2744"/>
    </row>
    <row r="2745" spans="1:54" x14ac:dyDescent="0.3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Y2745"/>
      <c r="AA2745"/>
      <c r="AB2745"/>
      <c r="AC2745"/>
      <c r="AD2745"/>
      <c r="AE2745"/>
      <c r="AG2745"/>
      <c r="AI2745" s="11"/>
      <c r="AK2745"/>
      <c r="AL2745"/>
      <c r="AM2745"/>
      <c r="AN2745"/>
      <c r="AO2745"/>
      <c r="AQ2745"/>
      <c r="AR2745"/>
      <c r="AS2745"/>
      <c r="AT2745"/>
      <c r="AU2745"/>
      <c r="AV2745" s="105"/>
      <c r="AW2745"/>
      <c r="AX2745"/>
      <c r="AY2745"/>
      <c r="AZ2745"/>
      <c r="BA2745"/>
      <c r="BB2745"/>
    </row>
    <row r="2746" spans="1:54" x14ac:dyDescent="0.3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Y2746"/>
      <c r="AA2746"/>
      <c r="AB2746"/>
      <c r="AC2746"/>
      <c r="AD2746"/>
      <c r="AE2746"/>
      <c r="AG2746"/>
      <c r="AI2746" s="11"/>
      <c r="AK2746"/>
      <c r="AL2746"/>
      <c r="AM2746"/>
      <c r="AN2746"/>
      <c r="AO2746"/>
      <c r="AQ2746"/>
      <c r="AR2746"/>
      <c r="AS2746"/>
      <c r="AT2746"/>
      <c r="AU2746"/>
      <c r="AV2746" s="105"/>
      <c r="AW2746"/>
      <c r="AX2746"/>
      <c r="AY2746"/>
      <c r="AZ2746"/>
      <c r="BA2746"/>
      <c r="BB2746"/>
    </row>
    <row r="2747" spans="1:54" x14ac:dyDescent="0.3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Y2747"/>
      <c r="AA2747"/>
      <c r="AB2747"/>
      <c r="AC2747"/>
      <c r="AD2747"/>
      <c r="AE2747"/>
      <c r="AG2747"/>
      <c r="AI2747" s="11"/>
      <c r="AK2747"/>
      <c r="AL2747"/>
      <c r="AM2747"/>
      <c r="AN2747"/>
      <c r="AO2747"/>
      <c r="AQ2747"/>
      <c r="AR2747"/>
      <c r="AS2747"/>
      <c r="AT2747"/>
      <c r="AU2747"/>
      <c r="AV2747" s="105"/>
      <c r="AW2747"/>
      <c r="AX2747"/>
      <c r="AY2747"/>
      <c r="AZ2747"/>
      <c r="BA2747"/>
      <c r="BB2747"/>
    </row>
    <row r="2748" spans="1:54" x14ac:dyDescent="0.3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Y2748"/>
      <c r="AA2748"/>
      <c r="AB2748"/>
      <c r="AC2748"/>
      <c r="AD2748"/>
      <c r="AE2748"/>
      <c r="AG2748"/>
      <c r="AI2748" s="11"/>
      <c r="AK2748"/>
      <c r="AL2748"/>
      <c r="AM2748"/>
      <c r="AN2748"/>
      <c r="AO2748"/>
      <c r="AQ2748"/>
      <c r="AR2748"/>
      <c r="AS2748"/>
      <c r="AT2748"/>
      <c r="AU2748"/>
      <c r="AV2748" s="105"/>
      <c r="AW2748"/>
      <c r="AX2748"/>
      <c r="AY2748"/>
      <c r="AZ2748"/>
      <c r="BA2748"/>
      <c r="BB2748"/>
    </row>
    <row r="2749" spans="1:54" x14ac:dyDescent="0.3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Y2749"/>
      <c r="AA2749"/>
      <c r="AB2749"/>
      <c r="AC2749"/>
      <c r="AD2749"/>
      <c r="AE2749"/>
      <c r="AG2749"/>
      <c r="AI2749" s="11"/>
      <c r="AK2749"/>
      <c r="AL2749"/>
      <c r="AM2749"/>
      <c r="AN2749"/>
      <c r="AO2749"/>
      <c r="AQ2749"/>
      <c r="AR2749"/>
      <c r="AS2749"/>
      <c r="AT2749"/>
      <c r="AU2749"/>
      <c r="AV2749" s="105"/>
      <c r="AW2749"/>
      <c r="AX2749"/>
      <c r="AY2749"/>
      <c r="AZ2749"/>
      <c r="BA2749"/>
      <c r="BB2749"/>
    </row>
    <row r="2750" spans="1:54" x14ac:dyDescent="0.3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Y2750"/>
      <c r="AA2750"/>
      <c r="AB2750"/>
      <c r="AC2750"/>
      <c r="AD2750"/>
      <c r="AE2750"/>
      <c r="AG2750"/>
      <c r="AI2750" s="11"/>
      <c r="AK2750"/>
      <c r="AL2750"/>
      <c r="AM2750"/>
      <c r="AN2750"/>
      <c r="AO2750"/>
      <c r="AQ2750"/>
      <c r="AR2750"/>
      <c r="AS2750"/>
      <c r="AT2750"/>
      <c r="AU2750"/>
      <c r="AV2750" s="105"/>
      <c r="AW2750"/>
      <c r="AX2750"/>
      <c r="AY2750"/>
      <c r="AZ2750"/>
      <c r="BA2750"/>
      <c r="BB2750"/>
    </row>
    <row r="2751" spans="1:54" x14ac:dyDescent="0.3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Y2751"/>
      <c r="AA2751"/>
      <c r="AB2751"/>
      <c r="AC2751"/>
      <c r="AD2751"/>
      <c r="AE2751"/>
      <c r="AG2751"/>
      <c r="AI2751" s="11"/>
      <c r="AK2751"/>
      <c r="AL2751"/>
      <c r="AM2751"/>
      <c r="AN2751"/>
      <c r="AO2751"/>
      <c r="AQ2751"/>
      <c r="AR2751"/>
      <c r="AS2751"/>
      <c r="AT2751"/>
      <c r="AU2751"/>
      <c r="AV2751" s="105"/>
      <c r="AW2751"/>
      <c r="AX2751"/>
      <c r="AY2751"/>
      <c r="AZ2751"/>
      <c r="BA2751"/>
      <c r="BB2751"/>
    </row>
    <row r="2752" spans="1:54" x14ac:dyDescent="0.3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Y2752"/>
      <c r="AA2752"/>
      <c r="AB2752"/>
      <c r="AC2752"/>
      <c r="AD2752"/>
      <c r="AE2752"/>
      <c r="AG2752"/>
      <c r="AI2752" s="11"/>
      <c r="AK2752"/>
      <c r="AL2752"/>
      <c r="AM2752"/>
      <c r="AN2752"/>
      <c r="AO2752"/>
      <c r="AQ2752"/>
      <c r="AR2752"/>
      <c r="AS2752"/>
      <c r="AT2752"/>
      <c r="AU2752"/>
      <c r="AV2752" s="105"/>
      <c r="AW2752"/>
      <c r="AX2752"/>
      <c r="AY2752"/>
      <c r="AZ2752"/>
      <c r="BA2752"/>
      <c r="BB2752"/>
    </row>
    <row r="2753" spans="1:54" x14ac:dyDescent="0.3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Y2753"/>
      <c r="AA2753"/>
      <c r="AB2753"/>
      <c r="AC2753"/>
      <c r="AD2753"/>
      <c r="AE2753"/>
      <c r="AG2753"/>
      <c r="AI2753" s="11"/>
      <c r="AK2753"/>
      <c r="AL2753"/>
      <c r="AM2753"/>
      <c r="AN2753"/>
      <c r="AO2753"/>
      <c r="AQ2753"/>
      <c r="AR2753"/>
      <c r="AS2753"/>
      <c r="AT2753"/>
      <c r="AU2753"/>
      <c r="AV2753" s="105"/>
      <c r="AW2753"/>
      <c r="AX2753"/>
      <c r="AY2753"/>
      <c r="AZ2753"/>
      <c r="BA2753"/>
      <c r="BB2753"/>
    </row>
    <row r="2754" spans="1:54" x14ac:dyDescent="0.3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Y2754"/>
      <c r="AA2754"/>
      <c r="AB2754"/>
      <c r="AC2754"/>
      <c r="AD2754"/>
      <c r="AE2754"/>
      <c r="AG2754"/>
      <c r="AI2754" s="11"/>
      <c r="AK2754"/>
      <c r="AL2754"/>
      <c r="AM2754"/>
      <c r="AN2754"/>
      <c r="AO2754"/>
      <c r="AQ2754"/>
      <c r="AR2754"/>
      <c r="AS2754"/>
      <c r="AT2754"/>
      <c r="AU2754"/>
      <c r="AV2754" s="105"/>
      <c r="AW2754"/>
      <c r="AX2754"/>
      <c r="AY2754"/>
      <c r="AZ2754"/>
      <c r="BA2754"/>
      <c r="BB2754"/>
    </row>
    <row r="2755" spans="1:54" x14ac:dyDescent="0.3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Y2755"/>
      <c r="AA2755"/>
      <c r="AB2755"/>
      <c r="AC2755"/>
      <c r="AD2755"/>
      <c r="AE2755"/>
      <c r="AG2755"/>
      <c r="AI2755" s="11"/>
      <c r="AK2755"/>
      <c r="AL2755"/>
      <c r="AM2755"/>
      <c r="AN2755"/>
      <c r="AO2755"/>
      <c r="AQ2755"/>
      <c r="AR2755"/>
      <c r="AS2755"/>
      <c r="AT2755"/>
      <c r="AU2755"/>
      <c r="AV2755" s="105"/>
      <c r="AW2755"/>
      <c r="AX2755"/>
      <c r="AY2755"/>
      <c r="AZ2755"/>
      <c r="BA2755"/>
      <c r="BB2755"/>
    </row>
    <row r="2756" spans="1:54" x14ac:dyDescent="0.3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Y2756"/>
      <c r="AA2756"/>
      <c r="AB2756"/>
      <c r="AC2756"/>
      <c r="AD2756"/>
      <c r="AE2756"/>
      <c r="AG2756"/>
      <c r="AI2756" s="11"/>
      <c r="AK2756"/>
      <c r="AL2756"/>
      <c r="AM2756"/>
      <c r="AN2756"/>
      <c r="AO2756"/>
      <c r="AQ2756"/>
      <c r="AR2756"/>
      <c r="AS2756"/>
      <c r="AT2756"/>
      <c r="AU2756"/>
      <c r="AV2756" s="105"/>
      <c r="AW2756"/>
      <c r="AX2756"/>
      <c r="AY2756"/>
      <c r="AZ2756"/>
      <c r="BA2756"/>
      <c r="BB2756"/>
    </row>
    <row r="2757" spans="1:54" x14ac:dyDescent="0.3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Y2757"/>
      <c r="AA2757"/>
      <c r="AB2757"/>
      <c r="AC2757"/>
      <c r="AD2757"/>
      <c r="AE2757"/>
      <c r="AG2757"/>
      <c r="AI2757" s="11"/>
      <c r="AK2757"/>
      <c r="AL2757"/>
      <c r="AM2757"/>
      <c r="AN2757"/>
      <c r="AO2757"/>
      <c r="AQ2757"/>
      <c r="AR2757"/>
      <c r="AS2757"/>
      <c r="AT2757"/>
      <c r="AU2757"/>
      <c r="AV2757" s="105"/>
      <c r="AW2757"/>
      <c r="AX2757"/>
      <c r="AY2757"/>
      <c r="AZ2757"/>
      <c r="BA2757"/>
      <c r="BB2757"/>
    </row>
    <row r="2758" spans="1:54" x14ac:dyDescent="0.3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Y2758"/>
      <c r="AA2758"/>
      <c r="AB2758"/>
      <c r="AC2758"/>
      <c r="AD2758"/>
      <c r="AE2758"/>
      <c r="AG2758"/>
      <c r="AI2758" s="11"/>
      <c r="AK2758"/>
      <c r="AL2758"/>
      <c r="AM2758"/>
      <c r="AN2758"/>
      <c r="AO2758"/>
      <c r="AQ2758"/>
      <c r="AR2758"/>
      <c r="AS2758"/>
      <c r="AT2758"/>
      <c r="AU2758"/>
      <c r="AV2758" s="105"/>
      <c r="AW2758"/>
      <c r="AX2758"/>
      <c r="AY2758"/>
      <c r="AZ2758"/>
      <c r="BA2758"/>
      <c r="BB2758"/>
    </row>
    <row r="2759" spans="1:54" x14ac:dyDescent="0.3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Y2759"/>
      <c r="AA2759"/>
      <c r="AB2759"/>
      <c r="AC2759"/>
      <c r="AD2759"/>
      <c r="AE2759"/>
      <c r="AG2759"/>
      <c r="AI2759" s="11"/>
      <c r="AK2759"/>
      <c r="AL2759"/>
      <c r="AM2759"/>
      <c r="AN2759"/>
      <c r="AO2759"/>
      <c r="AQ2759"/>
      <c r="AR2759"/>
      <c r="AS2759"/>
      <c r="AT2759"/>
      <c r="AU2759"/>
      <c r="AV2759" s="105"/>
      <c r="AW2759"/>
      <c r="AX2759"/>
      <c r="AY2759"/>
      <c r="AZ2759"/>
      <c r="BA2759"/>
      <c r="BB2759"/>
    </row>
    <row r="2760" spans="1:54" x14ac:dyDescent="0.3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Y2760"/>
      <c r="AA2760"/>
      <c r="AB2760"/>
      <c r="AC2760"/>
      <c r="AD2760"/>
      <c r="AE2760"/>
      <c r="AG2760"/>
      <c r="AI2760" s="11"/>
      <c r="AK2760"/>
      <c r="AL2760"/>
      <c r="AM2760"/>
      <c r="AN2760"/>
      <c r="AO2760"/>
      <c r="AQ2760"/>
      <c r="AR2760"/>
      <c r="AS2760"/>
      <c r="AT2760"/>
      <c r="AU2760"/>
      <c r="AV2760" s="105"/>
      <c r="AW2760"/>
      <c r="AX2760"/>
      <c r="AY2760"/>
      <c r="AZ2760"/>
      <c r="BA2760"/>
      <c r="BB2760"/>
    </row>
    <row r="2761" spans="1:54" x14ac:dyDescent="0.3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Y2761"/>
      <c r="AA2761"/>
      <c r="AB2761"/>
      <c r="AC2761"/>
      <c r="AD2761"/>
      <c r="AE2761"/>
      <c r="AG2761"/>
      <c r="AI2761" s="11"/>
      <c r="AK2761"/>
      <c r="AL2761"/>
      <c r="AM2761"/>
      <c r="AN2761"/>
      <c r="AO2761"/>
      <c r="AQ2761"/>
      <c r="AR2761"/>
      <c r="AS2761"/>
      <c r="AT2761"/>
      <c r="AU2761"/>
      <c r="AV2761" s="105"/>
      <c r="AW2761"/>
      <c r="AX2761"/>
      <c r="AY2761"/>
      <c r="AZ2761"/>
      <c r="BA2761"/>
      <c r="BB2761"/>
    </row>
    <row r="2762" spans="1:54" x14ac:dyDescent="0.3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Y2762"/>
      <c r="AA2762"/>
      <c r="AB2762"/>
      <c r="AC2762"/>
      <c r="AD2762"/>
      <c r="AE2762"/>
      <c r="AG2762"/>
      <c r="AI2762" s="11"/>
      <c r="AK2762"/>
      <c r="AL2762"/>
      <c r="AM2762"/>
      <c r="AN2762"/>
      <c r="AO2762"/>
      <c r="AQ2762"/>
      <c r="AR2762"/>
      <c r="AS2762"/>
      <c r="AT2762"/>
      <c r="AU2762"/>
      <c r="AV2762" s="105"/>
      <c r="AW2762"/>
      <c r="AX2762"/>
      <c r="AY2762"/>
      <c r="AZ2762"/>
      <c r="BA2762"/>
      <c r="BB2762"/>
    </row>
    <row r="2763" spans="1:54" x14ac:dyDescent="0.3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Y2763"/>
      <c r="AA2763"/>
      <c r="AB2763"/>
      <c r="AC2763"/>
      <c r="AD2763"/>
      <c r="AE2763"/>
      <c r="AG2763"/>
      <c r="AI2763" s="11"/>
      <c r="AK2763"/>
      <c r="AL2763"/>
      <c r="AM2763"/>
      <c r="AN2763"/>
      <c r="AO2763"/>
      <c r="AQ2763"/>
      <c r="AR2763"/>
      <c r="AS2763"/>
      <c r="AT2763"/>
      <c r="AU2763"/>
      <c r="AV2763" s="105"/>
      <c r="AW2763"/>
      <c r="AX2763"/>
      <c r="AY2763"/>
      <c r="AZ2763"/>
      <c r="BA2763"/>
      <c r="BB2763"/>
    </row>
    <row r="2764" spans="1:54" x14ac:dyDescent="0.3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Y2764"/>
      <c r="AA2764"/>
      <c r="AB2764"/>
      <c r="AC2764"/>
      <c r="AD2764"/>
      <c r="AE2764"/>
      <c r="AG2764"/>
      <c r="AI2764" s="11"/>
      <c r="AK2764"/>
      <c r="AL2764"/>
      <c r="AM2764"/>
      <c r="AN2764"/>
      <c r="AO2764"/>
      <c r="AQ2764"/>
      <c r="AR2764"/>
      <c r="AS2764"/>
      <c r="AT2764"/>
      <c r="AU2764"/>
      <c r="AV2764" s="105"/>
      <c r="AW2764"/>
      <c r="AX2764"/>
      <c r="AY2764"/>
      <c r="AZ2764"/>
      <c r="BA2764"/>
      <c r="BB2764"/>
    </row>
    <row r="2765" spans="1:54" x14ac:dyDescent="0.3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Y2765"/>
      <c r="AA2765"/>
      <c r="AB2765"/>
      <c r="AC2765"/>
      <c r="AD2765"/>
      <c r="AE2765"/>
      <c r="AG2765"/>
      <c r="AI2765" s="11"/>
      <c r="AK2765"/>
      <c r="AL2765"/>
      <c r="AM2765"/>
      <c r="AN2765"/>
      <c r="AO2765"/>
      <c r="AQ2765"/>
      <c r="AR2765"/>
      <c r="AS2765"/>
      <c r="AT2765"/>
      <c r="AU2765"/>
      <c r="AV2765" s="105"/>
      <c r="AW2765"/>
      <c r="AX2765"/>
      <c r="AY2765"/>
      <c r="AZ2765"/>
      <c r="BA2765"/>
      <c r="BB2765"/>
    </row>
    <row r="2766" spans="1:54" x14ac:dyDescent="0.3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Y2766"/>
      <c r="AA2766"/>
      <c r="AB2766"/>
      <c r="AC2766"/>
      <c r="AD2766"/>
      <c r="AE2766"/>
      <c r="AG2766"/>
      <c r="AI2766" s="11"/>
      <c r="AK2766"/>
      <c r="AL2766"/>
      <c r="AM2766"/>
      <c r="AN2766"/>
      <c r="AO2766"/>
      <c r="AQ2766"/>
      <c r="AR2766"/>
      <c r="AS2766"/>
      <c r="AT2766"/>
      <c r="AU2766"/>
      <c r="AV2766" s="105"/>
      <c r="AW2766"/>
      <c r="AX2766"/>
      <c r="AY2766"/>
      <c r="AZ2766"/>
      <c r="BA2766"/>
      <c r="BB2766"/>
    </row>
    <row r="2767" spans="1:54" x14ac:dyDescent="0.3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Y2767"/>
      <c r="AA2767"/>
      <c r="AB2767"/>
      <c r="AC2767"/>
      <c r="AD2767"/>
      <c r="AE2767"/>
      <c r="AG2767"/>
      <c r="AI2767" s="11"/>
      <c r="AK2767"/>
      <c r="AL2767"/>
      <c r="AM2767"/>
      <c r="AN2767"/>
      <c r="AO2767"/>
      <c r="AQ2767"/>
      <c r="AR2767"/>
      <c r="AS2767"/>
      <c r="AT2767"/>
      <c r="AU2767"/>
      <c r="AV2767" s="105"/>
      <c r="AW2767"/>
      <c r="AX2767"/>
      <c r="AY2767"/>
      <c r="AZ2767"/>
      <c r="BA2767"/>
      <c r="BB2767"/>
    </row>
    <row r="2768" spans="1:54" x14ac:dyDescent="0.3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Y2768"/>
      <c r="AA2768"/>
      <c r="AB2768"/>
      <c r="AC2768"/>
      <c r="AD2768"/>
      <c r="AE2768"/>
      <c r="AG2768"/>
      <c r="AI2768" s="11"/>
      <c r="AK2768"/>
      <c r="AL2768"/>
      <c r="AM2768"/>
      <c r="AN2768"/>
      <c r="AO2768"/>
      <c r="AQ2768"/>
      <c r="AR2768"/>
      <c r="AS2768"/>
      <c r="AT2768"/>
      <c r="AU2768"/>
      <c r="AV2768" s="105"/>
      <c r="AW2768"/>
      <c r="AX2768"/>
      <c r="AY2768"/>
      <c r="AZ2768"/>
      <c r="BA2768"/>
      <c r="BB2768"/>
    </row>
    <row r="2769" spans="1:54" x14ac:dyDescent="0.3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Y2769"/>
      <c r="AA2769"/>
      <c r="AB2769"/>
      <c r="AC2769"/>
      <c r="AD2769"/>
      <c r="AE2769"/>
      <c r="AG2769"/>
      <c r="AI2769" s="11"/>
      <c r="AK2769"/>
      <c r="AL2769"/>
      <c r="AM2769"/>
      <c r="AN2769"/>
      <c r="AO2769"/>
      <c r="AQ2769"/>
      <c r="AR2769"/>
      <c r="AS2769"/>
      <c r="AT2769"/>
      <c r="AU2769"/>
      <c r="AV2769" s="105"/>
      <c r="AW2769"/>
      <c r="AX2769"/>
      <c r="AY2769"/>
      <c r="AZ2769"/>
      <c r="BA2769"/>
      <c r="BB2769"/>
    </row>
    <row r="2770" spans="1:54" x14ac:dyDescent="0.3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Y2770"/>
      <c r="AA2770"/>
      <c r="AB2770"/>
      <c r="AC2770"/>
      <c r="AD2770"/>
      <c r="AE2770"/>
      <c r="AG2770"/>
      <c r="AI2770" s="11"/>
      <c r="AK2770"/>
      <c r="AL2770"/>
      <c r="AM2770"/>
      <c r="AN2770"/>
      <c r="AO2770"/>
      <c r="AQ2770"/>
      <c r="AR2770"/>
      <c r="AS2770"/>
      <c r="AT2770"/>
      <c r="AU2770"/>
      <c r="AV2770" s="105"/>
      <c r="AW2770"/>
      <c r="AX2770"/>
      <c r="AY2770"/>
      <c r="AZ2770"/>
      <c r="BA2770"/>
      <c r="BB2770"/>
    </row>
    <row r="2771" spans="1:54" x14ac:dyDescent="0.3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Y2771"/>
      <c r="AA2771"/>
      <c r="AB2771"/>
      <c r="AC2771"/>
      <c r="AD2771"/>
      <c r="AE2771"/>
      <c r="AG2771"/>
      <c r="AI2771" s="11"/>
      <c r="AK2771"/>
      <c r="AL2771"/>
      <c r="AM2771"/>
      <c r="AN2771"/>
      <c r="AO2771"/>
      <c r="AQ2771"/>
      <c r="AR2771"/>
      <c r="AS2771"/>
      <c r="AT2771"/>
      <c r="AU2771"/>
      <c r="AV2771" s="105"/>
      <c r="AW2771"/>
      <c r="AX2771"/>
      <c r="AY2771"/>
      <c r="AZ2771"/>
      <c r="BA2771"/>
      <c r="BB2771"/>
    </row>
    <row r="2772" spans="1:54" x14ac:dyDescent="0.3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Y2772"/>
      <c r="AA2772"/>
      <c r="AB2772"/>
      <c r="AC2772"/>
      <c r="AD2772"/>
      <c r="AE2772"/>
      <c r="AG2772"/>
      <c r="AI2772" s="11"/>
      <c r="AK2772"/>
      <c r="AL2772"/>
      <c r="AM2772"/>
      <c r="AN2772"/>
      <c r="AO2772"/>
      <c r="AQ2772"/>
      <c r="AR2772"/>
      <c r="AS2772"/>
      <c r="AT2772"/>
      <c r="AU2772"/>
      <c r="AV2772" s="105"/>
      <c r="AW2772"/>
      <c r="AX2772"/>
      <c r="AY2772"/>
      <c r="AZ2772"/>
      <c r="BA2772"/>
      <c r="BB2772"/>
    </row>
    <row r="2773" spans="1:54" x14ac:dyDescent="0.3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Y2773"/>
      <c r="AA2773"/>
      <c r="AB2773"/>
      <c r="AC2773"/>
      <c r="AD2773"/>
      <c r="AE2773"/>
      <c r="AG2773"/>
      <c r="AI2773" s="11"/>
      <c r="AK2773"/>
      <c r="AL2773"/>
      <c r="AM2773"/>
      <c r="AN2773"/>
      <c r="AO2773"/>
      <c r="AQ2773"/>
      <c r="AR2773"/>
      <c r="AS2773"/>
      <c r="AT2773"/>
      <c r="AU2773"/>
      <c r="AV2773" s="105"/>
      <c r="AW2773"/>
      <c r="AX2773"/>
      <c r="AY2773"/>
      <c r="AZ2773"/>
      <c r="BA2773"/>
      <c r="BB2773"/>
    </row>
    <row r="2774" spans="1:54" x14ac:dyDescent="0.3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Y2774"/>
      <c r="AA2774"/>
      <c r="AB2774"/>
      <c r="AC2774"/>
      <c r="AD2774"/>
      <c r="AE2774"/>
      <c r="AG2774"/>
      <c r="AI2774" s="11"/>
      <c r="AK2774"/>
      <c r="AL2774"/>
      <c r="AM2774"/>
      <c r="AN2774"/>
      <c r="AO2774"/>
      <c r="AQ2774"/>
      <c r="AR2774"/>
      <c r="AS2774"/>
      <c r="AT2774"/>
      <c r="AU2774"/>
      <c r="AV2774" s="105"/>
      <c r="AW2774"/>
      <c r="AX2774"/>
      <c r="AY2774"/>
      <c r="AZ2774"/>
      <c r="BA2774"/>
      <c r="BB2774"/>
    </row>
    <row r="2775" spans="1:54" x14ac:dyDescent="0.3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Y2775"/>
      <c r="AA2775"/>
      <c r="AB2775"/>
      <c r="AC2775"/>
      <c r="AD2775"/>
      <c r="AE2775"/>
      <c r="AG2775"/>
      <c r="AI2775" s="11"/>
      <c r="AK2775"/>
      <c r="AL2775"/>
      <c r="AM2775"/>
      <c r="AN2775"/>
      <c r="AO2775"/>
      <c r="AQ2775"/>
      <c r="AR2775"/>
      <c r="AS2775"/>
      <c r="AT2775"/>
      <c r="AU2775"/>
      <c r="AV2775" s="105"/>
      <c r="AW2775"/>
      <c r="AX2775"/>
      <c r="AY2775"/>
      <c r="AZ2775"/>
      <c r="BA2775"/>
      <c r="BB2775"/>
    </row>
    <row r="2776" spans="1:54" x14ac:dyDescent="0.3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Y2776"/>
      <c r="AA2776"/>
      <c r="AB2776"/>
      <c r="AC2776"/>
      <c r="AD2776"/>
      <c r="AE2776"/>
      <c r="AG2776"/>
      <c r="AI2776" s="11"/>
      <c r="AK2776"/>
      <c r="AL2776"/>
      <c r="AM2776"/>
      <c r="AN2776"/>
      <c r="AO2776"/>
      <c r="AQ2776"/>
      <c r="AR2776"/>
      <c r="AS2776"/>
      <c r="AT2776"/>
      <c r="AU2776"/>
      <c r="AV2776" s="105"/>
      <c r="AW2776"/>
      <c r="AX2776"/>
      <c r="AY2776"/>
      <c r="AZ2776"/>
      <c r="BA2776"/>
      <c r="BB2776"/>
    </row>
    <row r="2777" spans="1:54" x14ac:dyDescent="0.3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Y2777"/>
      <c r="AA2777"/>
      <c r="AB2777"/>
      <c r="AC2777"/>
      <c r="AD2777"/>
      <c r="AE2777"/>
      <c r="AG2777"/>
      <c r="AI2777" s="11"/>
      <c r="AK2777"/>
      <c r="AL2777"/>
      <c r="AM2777"/>
      <c r="AN2777"/>
      <c r="AO2777"/>
      <c r="AQ2777"/>
      <c r="AR2777"/>
      <c r="AS2777"/>
      <c r="AT2777"/>
      <c r="AU2777"/>
      <c r="AV2777" s="105"/>
      <c r="AW2777"/>
      <c r="AX2777"/>
      <c r="AY2777"/>
      <c r="AZ2777"/>
      <c r="BA2777"/>
      <c r="BB2777"/>
    </row>
    <row r="2778" spans="1:54" x14ac:dyDescent="0.3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Y2778"/>
      <c r="AA2778"/>
      <c r="AB2778"/>
      <c r="AC2778"/>
      <c r="AD2778"/>
      <c r="AE2778"/>
      <c r="AG2778"/>
      <c r="AI2778" s="11"/>
      <c r="AK2778"/>
      <c r="AL2778"/>
      <c r="AM2778"/>
      <c r="AN2778"/>
      <c r="AO2778"/>
      <c r="AQ2778"/>
      <c r="AR2778"/>
      <c r="AS2778"/>
      <c r="AT2778"/>
      <c r="AU2778"/>
      <c r="AV2778" s="105"/>
      <c r="AW2778"/>
      <c r="AX2778"/>
      <c r="AY2778"/>
      <c r="AZ2778"/>
      <c r="BA2778"/>
      <c r="BB2778"/>
    </row>
    <row r="2779" spans="1:54" x14ac:dyDescent="0.3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Y2779"/>
      <c r="AA2779"/>
      <c r="AB2779"/>
      <c r="AC2779"/>
      <c r="AD2779"/>
      <c r="AE2779"/>
      <c r="AG2779"/>
      <c r="AI2779" s="11"/>
      <c r="AK2779"/>
      <c r="AL2779"/>
      <c r="AM2779"/>
      <c r="AN2779"/>
      <c r="AO2779"/>
      <c r="AQ2779"/>
      <c r="AR2779"/>
      <c r="AS2779"/>
      <c r="AT2779"/>
      <c r="AU2779"/>
      <c r="AV2779" s="105"/>
      <c r="AW2779"/>
      <c r="AX2779"/>
      <c r="AY2779"/>
      <c r="AZ2779"/>
      <c r="BA2779"/>
      <c r="BB2779"/>
    </row>
    <row r="2780" spans="1:54" x14ac:dyDescent="0.3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Y2780"/>
      <c r="AA2780"/>
      <c r="AB2780"/>
      <c r="AC2780"/>
      <c r="AD2780"/>
      <c r="AE2780"/>
      <c r="AG2780"/>
      <c r="AI2780" s="11"/>
      <c r="AK2780"/>
      <c r="AL2780"/>
      <c r="AM2780"/>
      <c r="AN2780"/>
      <c r="AO2780"/>
      <c r="AQ2780"/>
      <c r="AR2780"/>
      <c r="AS2780"/>
      <c r="AT2780"/>
      <c r="AU2780"/>
      <c r="AV2780" s="105"/>
      <c r="AW2780"/>
      <c r="AX2780"/>
      <c r="AY2780"/>
      <c r="AZ2780"/>
      <c r="BA2780"/>
      <c r="BB2780"/>
    </row>
    <row r="2781" spans="1:54" x14ac:dyDescent="0.3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Y2781"/>
      <c r="AA2781"/>
      <c r="AB2781"/>
      <c r="AC2781"/>
      <c r="AD2781"/>
      <c r="AE2781"/>
      <c r="AG2781"/>
      <c r="AI2781" s="11"/>
      <c r="AK2781"/>
      <c r="AL2781"/>
      <c r="AM2781"/>
      <c r="AN2781"/>
      <c r="AO2781"/>
      <c r="AQ2781"/>
      <c r="AR2781"/>
      <c r="AS2781"/>
      <c r="AT2781"/>
      <c r="AU2781"/>
      <c r="AV2781" s="105"/>
      <c r="AW2781"/>
      <c r="AX2781"/>
      <c r="AY2781"/>
      <c r="AZ2781"/>
      <c r="BA2781"/>
      <c r="BB2781"/>
    </row>
    <row r="2782" spans="1:54" x14ac:dyDescent="0.3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Y2782"/>
      <c r="AA2782"/>
      <c r="AB2782"/>
      <c r="AC2782"/>
      <c r="AD2782"/>
      <c r="AE2782"/>
      <c r="AG2782"/>
      <c r="AI2782" s="11"/>
      <c r="AK2782"/>
      <c r="AL2782"/>
      <c r="AM2782"/>
      <c r="AN2782"/>
      <c r="AO2782"/>
      <c r="AQ2782"/>
      <c r="AR2782"/>
      <c r="AS2782"/>
      <c r="AT2782"/>
      <c r="AU2782"/>
      <c r="AV2782" s="105"/>
      <c r="AW2782"/>
      <c r="AX2782"/>
      <c r="AY2782"/>
      <c r="AZ2782"/>
      <c r="BA2782"/>
      <c r="BB2782"/>
    </row>
    <row r="2783" spans="1:54" x14ac:dyDescent="0.3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Y2783"/>
      <c r="AA2783"/>
      <c r="AB2783"/>
      <c r="AC2783"/>
      <c r="AD2783"/>
      <c r="AE2783"/>
      <c r="AG2783"/>
      <c r="AI2783" s="11"/>
      <c r="AK2783"/>
      <c r="AL2783"/>
      <c r="AM2783"/>
      <c r="AN2783"/>
      <c r="AO2783"/>
      <c r="AQ2783"/>
      <c r="AR2783"/>
      <c r="AS2783"/>
      <c r="AT2783"/>
      <c r="AU2783"/>
      <c r="AV2783" s="105"/>
      <c r="AW2783"/>
      <c r="AX2783"/>
      <c r="AY2783"/>
      <c r="AZ2783"/>
      <c r="BA2783"/>
      <c r="BB2783"/>
    </row>
    <row r="2784" spans="1:54" x14ac:dyDescent="0.3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Y2784"/>
      <c r="AA2784"/>
      <c r="AB2784"/>
      <c r="AC2784"/>
      <c r="AD2784"/>
      <c r="AE2784"/>
      <c r="AG2784"/>
      <c r="AI2784" s="11"/>
      <c r="AK2784"/>
      <c r="AL2784"/>
      <c r="AM2784"/>
      <c r="AN2784"/>
      <c r="AO2784"/>
      <c r="AQ2784"/>
      <c r="AR2784"/>
      <c r="AS2784"/>
      <c r="AT2784"/>
      <c r="AU2784"/>
      <c r="AV2784" s="105"/>
      <c r="AW2784"/>
      <c r="AX2784"/>
      <c r="AY2784"/>
      <c r="AZ2784"/>
      <c r="BA2784"/>
      <c r="BB2784"/>
    </row>
    <row r="2785" spans="1:54" x14ac:dyDescent="0.3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Y2785"/>
      <c r="AA2785"/>
      <c r="AB2785"/>
      <c r="AC2785"/>
      <c r="AD2785"/>
      <c r="AE2785"/>
      <c r="AG2785"/>
      <c r="AI2785" s="11"/>
      <c r="AK2785"/>
      <c r="AL2785"/>
      <c r="AM2785"/>
      <c r="AN2785"/>
      <c r="AO2785"/>
      <c r="AQ2785"/>
      <c r="AR2785"/>
      <c r="AS2785"/>
      <c r="AT2785"/>
      <c r="AU2785"/>
      <c r="AV2785" s="105"/>
      <c r="AW2785"/>
      <c r="AX2785"/>
      <c r="AY2785"/>
      <c r="AZ2785"/>
      <c r="BA2785"/>
      <c r="BB2785"/>
    </row>
    <row r="2786" spans="1:54" x14ac:dyDescent="0.3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Y2786"/>
      <c r="AA2786"/>
      <c r="AB2786"/>
      <c r="AC2786"/>
      <c r="AD2786"/>
      <c r="AE2786"/>
      <c r="AG2786"/>
      <c r="AI2786" s="11"/>
      <c r="AK2786"/>
      <c r="AL2786"/>
      <c r="AM2786"/>
      <c r="AN2786"/>
      <c r="AO2786"/>
      <c r="AQ2786"/>
      <c r="AR2786"/>
      <c r="AS2786"/>
      <c r="AT2786"/>
      <c r="AU2786"/>
      <c r="AV2786" s="105"/>
      <c r="AW2786"/>
      <c r="AX2786"/>
      <c r="AY2786"/>
      <c r="AZ2786"/>
      <c r="BA2786"/>
      <c r="BB2786"/>
    </row>
    <row r="2787" spans="1:54" x14ac:dyDescent="0.3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Y2787"/>
      <c r="AA2787"/>
      <c r="AB2787"/>
      <c r="AC2787"/>
      <c r="AD2787"/>
      <c r="AE2787"/>
      <c r="AG2787"/>
      <c r="AI2787" s="11"/>
      <c r="AK2787"/>
      <c r="AL2787"/>
      <c r="AM2787"/>
      <c r="AN2787"/>
      <c r="AO2787"/>
      <c r="AQ2787"/>
      <c r="AR2787"/>
      <c r="AS2787"/>
      <c r="AT2787"/>
      <c r="AU2787"/>
      <c r="AV2787" s="105"/>
      <c r="AW2787"/>
      <c r="AX2787"/>
      <c r="AY2787"/>
      <c r="AZ2787"/>
      <c r="BA2787"/>
      <c r="BB2787"/>
    </row>
    <row r="2788" spans="1:54" x14ac:dyDescent="0.3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Y2788"/>
      <c r="AA2788"/>
      <c r="AB2788"/>
      <c r="AC2788"/>
      <c r="AD2788"/>
      <c r="AE2788"/>
      <c r="AG2788"/>
      <c r="AI2788" s="11"/>
      <c r="AK2788"/>
      <c r="AL2788"/>
      <c r="AM2788"/>
      <c r="AN2788"/>
      <c r="AO2788"/>
      <c r="AQ2788"/>
      <c r="AR2788"/>
      <c r="AS2788"/>
      <c r="AT2788"/>
      <c r="AU2788"/>
      <c r="AV2788" s="105"/>
      <c r="AW2788"/>
      <c r="AX2788"/>
      <c r="AY2788"/>
      <c r="AZ2788"/>
      <c r="BA2788"/>
      <c r="BB2788"/>
    </row>
    <row r="2789" spans="1:54" x14ac:dyDescent="0.3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Y2789"/>
      <c r="AA2789"/>
      <c r="AB2789"/>
      <c r="AC2789"/>
      <c r="AD2789"/>
      <c r="AE2789"/>
      <c r="AG2789"/>
      <c r="AI2789" s="11"/>
      <c r="AK2789"/>
      <c r="AL2789"/>
      <c r="AM2789"/>
      <c r="AN2789"/>
      <c r="AO2789"/>
      <c r="AQ2789"/>
      <c r="AR2789"/>
      <c r="AS2789"/>
      <c r="AT2789"/>
      <c r="AU2789"/>
      <c r="AV2789" s="105"/>
      <c r="AW2789"/>
      <c r="AX2789"/>
      <c r="AY2789"/>
      <c r="AZ2789"/>
      <c r="BA2789"/>
      <c r="BB2789"/>
    </row>
    <row r="2790" spans="1:54" x14ac:dyDescent="0.3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Y2790"/>
      <c r="AA2790"/>
      <c r="AB2790"/>
      <c r="AC2790"/>
      <c r="AD2790"/>
      <c r="AE2790"/>
      <c r="AG2790"/>
      <c r="AI2790" s="11"/>
      <c r="AK2790"/>
      <c r="AL2790"/>
      <c r="AM2790"/>
      <c r="AN2790"/>
      <c r="AO2790"/>
      <c r="AQ2790"/>
      <c r="AR2790"/>
      <c r="AS2790"/>
      <c r="AT2790"/>
      <c r="AU2790"/>
      <c r="AV2790" s="105"/>
      <c r="AW2790"/>
      <c r="AX2790"/>
      <c r="AY2790"/>
      <c r="AZ2790"/>
      <c r="BA2790"/>
      <c r="BB2790"/>
    </row>
    <row r="2791" spans="1:54" x14ac:dyDescent="0.3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Y2791"/>
      <c r="AA2791"/>
      <c r="AB2791"/>
      <c r="AC2791"/>
      <c r="AD2791"/>
      <c r="AE2791"/>
      <c r="AG2791"/>
      <c r="AI2791" s="11"/>
      <c r="AK2791"/>
      <c r="AL2791"/>
      <c r="AM2791"/>
      <c r="AN2791"/>
      <c r="AO2791"/>
      <c r="AQ2791"/>
      <c r="AR2791"/>
      <c r="AS2791"/>
      <c r="AT2791"/>
      <c r="AU2791"/>
      <c r="AV2791" s="105"/>
      <c r="AW2791"/>
      <c r="AX2791"/>
      <c r="AY2791"/>
      <c r="AZ2791"/>
      <c r="BA2791"/>
      <c r="BB2791"/>
    </row>
    <row r="2792" spans="1:54" x14ac:dyDescent="0.3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Y2792"/>
      <c r="AA2792"/>
      <c r="AB2792"/>
      <c r="AC2792"/>
      <c r="AD2792"/>
      <c r="AE2792"/>
      <c r="AG2792"/>
      <c r="AI2792" s="11"/>
      <c r="AK2792"/>
      <c r="AL2792"/>
      <c r="AM2792"/>
      <c r="AN2792"/>
      <c r="AO2792"/>
      <c r="AQ2792"/>
      <c r="AR2792"/>
      <c r="AS2792"/>
      <c r="AT2792"/>
      <c r="AU2792"/>
      <c r="AV2792" s="105"/>
      <c r="AW2792"/>
      <c r="AX2792"/>
      <c r="AY2792"/>
      <c r="AZ2792"/>
      <c r="BA2792"/>
      <c r="BB2792"/>
    </row>
    <row r="2793" spans="1:54" x14ac:dyDescent="0.3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Y2793"/>
      <c r="AA2793"/>
      <c r="AB2793"/>
      <c r="AC2793"/>
      <c r="AD2793"/>
      <c r="AE2793"/>
      <c r="AG2793"/>
      <c r="AI2793" s="11"/>
      <c r="AK2793"/>
      <c r="AL2793"/>
      <c r="AM2793"/>
      <c r="AN2793"/>
      <c r="AO2793"/>
      <c r="AQ2793"/>
      <c r="AR2793"/>
      <c r="AS2793"/>
      <c r="AT2793"/>
      <c r="AU2793"/>
      <c r="AV2793" s="105"/>
      <c r="AW2793"/>
      <c r="AX2793"/>
      <c r="AY2793"/>
      <c r="AZ2793"/>
      <c r="BA2793"/>
      <c r="BB2793"/>
    </row>
    <row r="2794" spans="1:54" x14ac:dyDescent="0.3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Y2794"/>
      <c r="AA2794"/>
      <c r="AB2794"/>
      <c r="AC2794"/>
      <c r="AD2794"/>
      <c r="AE2794"/>
      <c r="AG2794"/>
      <c r="AI2794" s="11"/>
      <c r="AK2794"/>
      <c r="AL2794"/>
      <c r="AM2794"/>
      <c r="AN2794"/>
      <c r="AO2794"/>
      <c r="AQ2794"/>
      <c r="AR2794"/>
      <c r="AS2794"/>
      <c r="AT2794"/>
      <c r="AU2794"/>
      <c r="AV2794" s="105"/>
      <c r="AW2794"/>
      <c r="AX2794"/>
      <c r="AY2794"/>
      <c r="AZ2794"/>
      <c r="BA2794"/>
      <c r="BB2794"/>
    </row>
    <row r="2795" spans="1:54" x14ac:dyDescent="0.3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Y2795"/>
      <c r="AA2795"/>
      <c r="AB2795"/>
      <c r="AC2795"/>
      <c r="AD2795"/>
      <c r="AE2795"/>
      <c r="AG2795"/>
      <c r="AI2795" s="11"/>
      <c r="AK2795"/>
      <c r="AL2795"/>
      <c r="AM2795"/>
      <c r="AN2795"/>
      <c r="AO2795"/>
      <c r="AQ2795"/>
      <c r="AR2795"/>
      <c r="AS2795"/>
      <c r="AT2795"/>
      <c r="AU2795"/>
      <c r="AV2795" s="105"/>
      <c r="AW2795"/>
      <c r="AX2795"/>
      <c r="AY2795"/>
      <c r="AZ2795"/>
      <c r="BA2795"/>
      <c r="BB2795"/>
    </row>
    <row r="2796" spans="1:54" x14ac:dyDescent="0.3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Y2796"/>
      <c r="AA2796"/>
      <c r="AB2796"/>
      <c r="AC2796"/>
      <c r="AD2796"/>
      <c r="AE2796"/>
      <c r="AG2796"/>
      <c r="AI2796" s="11"/>
      <c r="AK2796"/>
      <c r="AL2796"/>
      <c r="AM2796"/>
      <c r="AN2796"/>
      <c r="AO2796"/>
      <c r="AQ2796"/>
      <c r="AR2796"/>
      <c r="AS2796"/>
      <c r="AT2796"/>
      <c r="AU2796"/>
      <c r="AV2796" s="105"/>
      <c r="AW2796"/>
      <c r="AX2796"/>
      <c r="AY2796"/>
      <c r="AZ2796"/>
      <c r="BA2796"/>
      <c r="BB2796"/>
    </row>
    <row r="2797" spans="1:54" x14ac:dyDescent="0.3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Y2797"/>
      <c r="AA2797"/>
      <c r="AB2797"/>
      <c r="AC2797"/>
      <c r="AD2797"/>
      <c r="AE2797"/>
      <c r="AG2797"/>
      <c r="AI2797" s="11"/>
      <c r="AK2797"/>
      <c r="AL2797"/>
      <c r="AM2797"/>
      <c r="AN2797"/>
      <c r="AO2797"/>
      <c r="AQ2797"/>
      <c r="AR2797"/>
      <c r="AS2797"/>
      <c r="AT2797"/>
      <c r="AU2797"/>
      <c r="AV2797" s="105"/>
      <c r="AW2797"/>
      <c r="AX2797"/>
      <c r="AY2797"/>
      <c r="AZ2797"/>
      <c r="BA2797"/>
      <c r="BB2797"/>
    </row>
    <row r="2798" spans="1:54" x14ac:dyDescent="0.3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Y2798"/>
      <c r="AA2798"/>
      <c r="AB2798"/>
      <c r="AC2798"/>
      <c r="AD2798"/>
      <c r="AE2798"/>
      <c r="AG2798"/>
      <c r="AI2798" s="11"/>
      <c r="AK2798"/>
      <c r="AL2798"/>
      <c r="AM2798"/>
      <c r="AN2798"/>
      <c r="AO2798"/>
      <c r="AQ2798"/>
      <c r="AR2798"/>
      <c r="AS2798"/>
      <c r="AT2798"/>
      <c r="AU2798"/>
      <c r="AV2798" s="105"/>
      <c r="AW2798"/>
      <c r="AX2798"/>
      <c r="AY2798"/>
      <c r="AZ2798"/>
      <c r="BA2798"/>
      <c r="BB2798"/>
    </row>
    <row r="2799" spans="1:54" x14ac:dyDescent="0.3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Y2799"/>
      <c r="AA2799"/>
      <c r="AB2799"/>
      <c r="AC2799"/>
      <c r="AD2799"/>
      <c r="AE2799"/>
      <c r="AG2799"/>
      <c r="AI2799" s="11"/>
      <c r="AK2799"/>
      <c r="AL2799"/>
      <c r="AM2799"/>
      <c r="AN2799"/>
      <c r="AO2799"/>
      <c r="AQ2799"/>
      <c r="AR2799"/>
      <c r="AS2799"/>
      <c r="AT2799"/>
      <c r="AU2799"/>
      <c r="AV2799" s="105"/>
      <c r="AW2799"/>
      <c r="AX2799"/>
      <c r="AY2799"/>
      <c r="AZ2799"/>
      <c r="BA2799"/>
      <c r="BB2799"/>
    </row>
    <row r="2800" spans="1:54" x14ac:dyDescent="0.3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Y2800"/>
      <c r="AA2800"/>
      <c r="AB2800"/>
      <c r="AC2800"/>
      <c r="AD2800"/>
      <c r="AE2800"/>
      <c r="AG2800"/>
      <c r="AI2800" s="11"/>
      <c r="AK2800"/>
      <c r="AL2800"/>
      <c r="AM2800"/>
      <c r="AN2800"/>
      <c r="AO2800"/>
      <c r="AQ2800"/>
      <c r="AR2800"/>
      <c r="AS2800"/>
      <c r="AT2800"/>
      <c r="AU2800"/>
      <c r="AV2800" s="105"/>
      <c r="AW2800"/>
      <c r="AX2800"/>
      <c r="AY2800"/>
      <c r="AZ2800"/>
      <c r="BA2800"/>
      <c r="BB2800"/>
    </row>
    <row r="2801" spans="1:54" x14ac:dyDescent="0.3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Y2801"/>
      <c r="AA2801"/>
      <c r="AB2801"/>
      <c r="AC2801"/>
      <c r="AD2801"/>
      <c r="AE2801"/>
      <c r="AG2801"/>
      <c r="AI2801" s="11"/>
      <c r="AK2801"/>
      <c r="AL2801"/>
      <c r="AM2801"/>
      <c r="AN2801"/>
      <c r="AO2801"/>
      <c r="AQ2801"/>
      <c r="AR2801"/>
      <c r="AS2801"/>
      <c r="AT2801"/>
      <c r="AU2801"/>
      <c r="AV2801" s="105"/>
      <c r="AW2801"/>
      <c r="AX2801"/>
      <c r="AY2801"/>
      <c r="AZ2801"/>
      <c r="BA2801"/>
      <c r="BB2801"/>
    </row>
    <row r="2802" spans="1:54" x14ac:dyDescent="0.3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Y2802"/>
      <c r="AA2802"/>
      <c r="AB2802"/>
      <c r="AC2802"/>
      <c r="AD2802"/>
      <c r="AE2802"/>
      <c r="AG2802"/>
      <c r="AI2802" s="11"/>
      <c r="AK2802"/>
      <c r="AL2802"/>
      <c r="AM2802"/>
      <c r="AN2802"/>
      <c r="AO2802"/>
      <c r="AQ2802"/>
      <c r="AR2802"/>
      <c r="AS2802"/>
      <c r="AT2802"/>
      <c r="AU2802"/>
      <c r="AV2802" s="105"/>
      <c r="AW2802"/>
      <c r="AX2802"/>
      <c r="AY2802"/>
      <c r="AZ2802"/>
      <c r="BA2802"/>
      <c r="BB2802"/>
    </row>
    <row r="2803" spans="1:54" x14ac:dyDescent="0.3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Y2803"/>
      <c r="AA2803"/>
      <c r="AB2803"/>
      <c r="AC2803"/>
      <c r="AD2803"/>
      <c r="AE2803"/>
      <c r="AG2803"/>
      <c r="AI2803" s="11"/>
      <c r="AK2803"/>
      <c r="AL2803"/>
      <c r="AM2803"/>
      <c r="AN2803"/>
      <c r="AO2803"/>
      <c r="AQ2803"/>
      <c r="AR2803"/>
      <c r="AS2803"/>
      <c r="AT2803"/>
      <c r="AU2803"/>
      <c r="AV2803" s="105"/>
      <c r="AW2803"/>
      <c r="AX2803"/>
      <c r="AY2803"/>
      <c r="AZ2803"/>
      <c r="BA2803"/>
      <c r="BB2803"/>
    </row>
    <row r="2804" spans="1:54" x14ac:dyDescent="0.3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Y2804"/>
      <c r="AA2804"/>
      <c r="AB2804"/>
      <c r="AC2804"/>
      <c r="AD2804"/>
      <c r="AE2804"/>
      <c r="AG2804"/>
      <c r="AI2804" s="11"/>
      <c r="AK2804"/>
      <c r="AL2804"/>
      <c r="AM2804"/>
      <c r="AN2804"/>
      <c r="AO2804"/>
      <c r="AQ2804"/>
      <c r="AR2804"/>
      <c r="AS2804"/>
      <c r="AT2804"/>
      <c r="AU2804"/>
      <c r="AV2804" s="105"/>
      <c r="AW2804"/>
      <c r="AX2804"/>
      <c r="AY2804"/>
      <c r="AZ2804"/>
      <c r="BA2804"/>
      <c r="BB2804"/>
    </row>
    <row r="2805" spans="1:54" x14ac:dyDescent="0.3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Y2805"/>
      <c r="AA2805"/>
      <c r="AB2805"/>
      <c r="AC2805"/>
      <c r="AD2805"/>
      <c r="AE2805"/>
      <c r="AG2805"/>
      <c r="AI2805" s="11"/>
      <c r="AK2805"/>
      <c r="AL2805"/>
      <c r="AM2805"/>
      <c r="AN2805"/>
      <c r="AO2805"/>
      <c r="AQ2805"/>
      <c r="AR2805"/>
      <c r="AS2805"/>
      <c r="AT2805"/>
      <c r="AU2805"/>
      <c r="AV2805" s="105"/>
      <c r="AW2805"/>
      <c r="AX2805"/>
      <c r="AY2805"/>
      <c r="AZ2805"/>
      <c r="BA2805"/>
      <c r="BB2805"/>
    </row>
    <row r="2806" spans="1:54" x14ac:dyDescent="0.3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Y2806"/>
      <c r="AA2806"/>
      <c r="AB2806"/>
      <c r="AC2806"/>
      <c r="AD2806"/>
      <c r="AE2806"/>
      <c r="AG2806"/>
      <c r="AI2806" s="11"/>
      <c r="AK2806"/>
      <c r="AL2806"/>
      <c r="AM2806"/>
      <c r="AN2806"/>
      <c r="AO2806"/>
      <c r="AQ2806"/>
      <c r="AR2806"/>
      <c r="AS2806"/>
      <c r="AT2806"/>
      <c r="AU2806"/>
      <c r="AV2806" s="105"/>
      <c r="AW2806"/>
      <c r="AX2806"/>
      <c r="AY2806"/>
      <c r="AZ2806"/>
      <c r="BA2806"/>
      <c r="BB2806"/>
    </row>
    <row r="2807" spans="1:54" x14ac:dyDescent="0.3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Y2807"/>
      <c r="AA2807"/>
      <c r="AB2807"/>
      <c r="AC2807"/>
      <c r="AD2807"/>
      <c r="AE2807"/>
      <c r="AG2807"/>
      <c r="AI2807" s="11"/>
      <c r="AK2807"/>
      <c r="AL2807"/>
      <c r="AM2807"/>
      <c r="AN2807"/>
      <c r="AO2807"/>
      <c r="AQ2807"/>
      <c r="AR2807"/>
      <c r="AS2807"/>
      <c r="AT2807"/>
      <c r="AU2807"/>
      <c r="AV2807" s="105"/>
      <c r="AW2807"/>
      <c r="AX2807"/>
      <c r="AY2807"/>
      <c r="AZ2807"/>
      <c r="BA2807"/>
      <c r="BB2807"/>
    </row>
    <row r="2808" spans="1:54" x14ac:dyDescent="0.3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Y2808"/>
      <c r="AA2808"/>
      <c r="AB2808"/>
      <c r="AC2808"/>
      <c r="AD2808"/>
      <c r="AE2808"/>
      <c r="AG2808"/>
      <c r="AI2808" s="11"/>
      <c r="AK2808"/>
      <c r="AL2808"/>
      <c r="AM2808"/>
      <c r="AN2808"/>
      <c r="AO2808"/>
      <c r="AQ2808"/>
      <c r="AR2808"/>
      <c r="AS2808"/>
      <c r="AT2808"/>
      <c r="AU2808"/>
      <c r="AV2808" s="105"/>
      <c r="AW2808"/>
      <c r="AX2808"/>
      <c r="AY2808"/>
      <c r="AZ2808"/>
      <c r="BA2808"/>
      <c r="BB2808"/>
    </row>
    <row r="2809" spans="1:54" x14ac:dyDescent="0.3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Y2809"/>
      <c r="AA2809"/>
      <c r="AB2809"/>
      <c r="AC2809"/>
      <c r="AD2809"/>
      <c r="AE2809"/>
      <c r="AG2809"/>
      <c r="AI2809" s="11"/>
      <c r="AK2809"/>
      <c r="AL2809"/>
      <c r="AM2809"/>
      <c r="AN2809"/>
      <c r="AO2809"/>
      <c r="AQ2809"/>
      <c r="AR2809"/>
      <c r="AS2809"/>
      <c r="AT2809"/>
      <c r="AU2809"/>
      <c r="AV2809" s="105"/>
      <c r="AW2809"/>
      <c r="AX2809"/>
      <c r="AY2809"/>
      <c r="AZ2809"/>
      <c r="BA2809"/>
      <c r="BB2809"/>
    </row>
    <row r="2810" spans="1:54" x14ac:dyDescent="0.3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Y2810"/>
      <c r="AA2810"/>
      <c r="AB2810"/>
      <c r="AC2810"/>
      <c r="AD2810"/>
      <c r="AE2810"/>
      <c r="AG2810"/>
      <c r="AI2810" s="11"/>
      <c r="AK2810"/>
      <c r="AL2810"/>
      <c r="AM2810"/>
      <c r="AN2810"/>
      <c r="AO2810"/>
      <c r="AQ2810"/>
      <c r="AR2810"/>
      <c r="AS2810"/>
      <c r="AT2810"/>
      <c r="AU2810"/>
      <c r="AV2810" s="105"/>
      <c r="AW2810"/>
      <c r="AX2810"/>
      <c r="AY2810"/>
      <c r="AZ2810"/>
      <c r="BA2810"/>
      <c r="BB2810"/>
    </row>
    <row r="2811" spans="1:54" x14ac:dyDescent="0.3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Y2811"/>
      <c r="AA2811"/>
      <c r="AB2811"/>
      <c r="AC2811"/>
      <c r="AD2811"/>
      <c r="AE2811"/>
      <c r="AG2811"/>
      <c r="AI2811" s="11"/>
      <c r="AK2811"/>
      <c r="AL2811"/>
      <c r="AM2811"/>
      <c r="AN2811"/>
      <c r="AO2811"/>
      <c r="AQ2811"/>
      <c r="AR2811"/>
      <c r="AS2811"/>
      <c r="AT2811"/>
      <c r="AU2811"/>
      <c r="AV2811" s="105"/>
      <c r="AW2811"/>
      <c r="AX2811"/>
      <c r="AY2811"/>
      <c r="AZ2811"/>
      <c r="BA2811"/>
      <c r="BB2811"/>
    </row>
    <row r="2812" spans="1:54" x14ac:dyDescent="0.3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Y2812"/>
      <c r="AA2812"/>
      <c r="AB2812"/>
      <c r="AC2812"/>
      <c r="AD2812"/>
      <c r="AE2812"/>
      <c r="AG2812"/>
      <c r="AI2812" s="11"/>
      <c r="AK2812"/>
      <c r="AL2812"/>
      <c r="AM2812"/>
      <c r="AN2812"/>
      <c r="AO2812"/>
      <c r="AQ2812"/>
      <c r="AR2812"/>
      <c r="AS2812"/>
      <c r="AT2812"/>
      <c r="AU2812"/>
      <c r="AV2812" s="105"/>
      <c r="AW2812"/>
      <c r="AX2812"/>
      <c r="AY2812"/>
      <c r="AZ2812"/>
      <c r="BA2812"/>
      <c r="BB2812"/>
    </row>
    <row r="2813" spans="1:54" x14ac:dyDescent="0.3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Y2813"/>
      <c r="AA2813"/>
      <c r="AB2813"/>
      <c r="AC2813"/>
      <c r="AD2813"/>
      <c r="AE2813"/>
      <c r="AG2813"/>
      <c r="AI2813" s="11"/>
      <c r="AK2813"/>
      <c r="AL2813"/>
      <c r="AM2813"/>
      <c r="AN2813"/>
      <c r="AO2813"/>
      <c r="AQ2813"/>
      <c r="AR2813"/>
      <c r="AS2813"/>
      <c r="AT2813"/>
      <c r="AU2813"/>
      <c r="AV2813" s="105"/>
      <c r="AW2813"/>
      <c r="AX2813"/>
      <c r="AY2813"/>
      <c r="AZ2813"/>
      <c r="BA2813"/>
      <c r="BB2813"/>
    </row>
    <row r="2814" spans="1:54" x14ac:dyDescent="0.3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Y2814"/>
      <c r="AA2814"/>
      <c r="AB2814"/>
      <c r="AC2814"/>
      <c r="AD2814"/>
      <c r="AE2814"/>
      <c r="AG2814"/>
      <c r="AI2814" s="11"/>
      <c r="AK2814"/>
      <c r="AL2814"/>
      <c r="AM2814"/>
      <c r="AN2814"/>
      <c r="AO2814"/>
      <c r="AQ2814"/>
      <c r="AR2814"/>
      <c r="AS2814"/>
      <c r="AT2814"/>
      <c r="AU2814"/>
      <c r="AV2814" s="105"/>
      <c r="AW2814"/>
      <c r="AX2814"/>
      <c r="AY2814"/>
      <c r="AZ2814"/>
      <c r="BA2814"/>
      <c r="BB2814"/>
    </row>
    <row r="2815" spans="1:54" x14ac:dyDescent="0.3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Y2815"/>
      <c r="AA2815"/>
      <c r="AB2815"/>
      <c r="AC2815"/>
      <c r="AD2815"/>
      <c r="AE2815"/>
      <c r="AG2815"/>
      <c r="AI2815" s="11"/>
      <c r="AK2815"/>
      <c r="AL2815"/>
      <c r="AM2815"/>
      <c r="AN2815"/>
      <c r="AO2815"/>
      <c r="AQ2815"/>
      <c r="AR2815"/>
      <c r="AS2815"/>
      <c r="AT2815"/>
      <c r="AU2815"/>
      <c r="AV2815" s="105"/>
      <c r="AW2815"/>
      <c r="AX2815"/>
      <c r="AY2815"/>
      <c r="AZ2815"/>
      <c r="BA2815"/>
      <c r="BB2815"/>
    </row>
    <row r="2816" spans="1:54" x14ac:dyDescent="0.3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Y2816"/>
      <c r="AA2816"/>
      <c r="AB2816"/>
      <c r="AC2816"/>
      <c r="AD2816"/>
      <c r="AE2816"/>
      <c r="AG2816"/>
      <c r="AI2816" s="11"/>
      <c r="AK2816"/>
      <c r="AL2816"/>
      <c r="AM2816"/>
      <c r="AN2816"/>
      <c r="AO2816"/>
      <c r="AQ2816"/>
      <c r="AR2816"/>
      <c r="AS2816"/>
      <c r="AT2816"/>
      <c r="AU2816"/>
      <c r="AV2816" s="105"/>
      <c r="AW2816"/>
      <c r="AX2816"/>
      <c r="AY2816"/>
      <c r="AZ2816"/>
      <c r="BA2816"/>
      <c r="BB2816"/>
    </row>
    <row r="2817" spans="1:54" x14ac:dyDescent="0.3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Y2817"/>
      <c r="AA2817"/>
      <c r="AB2817"/>
      <c r="AC2817"/>
      <c r="AD2817"/>
      <c r="AE2817"/>
      <c r="AG2817"/>
      <c r="AI2817" s="11"/>
      <c r="AK2817"/>
      <c r="AL2817"/>
      <c r="AM2817"/>
      <c r="AN2817"/>
      <c r="AO2817"/>
      <c r="AQ2817"/>
      <c r="AR2817"/>
      <c r="AS2817"/>
      <c r="AT2817"/>
      <c r="AU2817"/>
      <c r="AV2817" s="105"/>
      <c r="AW2817"/>
      <c r="AX2817"/>
      <c r="AY2817"/>
      <c r="AZ2817"/>
      <c r="BA2817"/>
      <c r="BB2817"/>
    </row>
    <row r="2818" spans="1:54" x14ac:dyDescent="0.3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Y2818"/>
      <c r="AA2818"/>
      <c r="AB2818"/>
      <c r="AC2818"/>
      <c r="AD2818"/>
      <c r="AE2818"/>
      <c r="AG2818"/>
      <c r="AI2818" s="11"/>
      <c r="AK2818"/>
      <c r="AL2818"/>
      <c r="AM2818"/>
      <c r="AN2818"/>
      <c r="AO2818"/>
      <c r="AQ2818"/>
      <c r="AR2818"/>
      <c r="AS2818"/>
      <c r="AT2818"/>
      <c r="AU2818"/>
      <c r="AV2818" s="105"/>
      <c r="AW2818"/>
      <c r="AX2818"/>
      <c r="AY2818"/>
      <c r="AZ2818"/>
      <c r="BA2818"/>
      <c r="BB2818"/>
    </row>
    <row r="2819" spans="1:54" x14ac:dyDescent="0.3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Y2819"/>
      <c r="AA2819"/>
      <c r="AB2819"/>
      <c r="AC2819"/>
      <c r="AD2819"/>
      <c r="AE2819"/>
      <c r="AG2819"/>
      <c r="AI2819" s="11"/>
      <c r="AK2819"/>
      <c r="AL2819"/>
      <c r="AM2819"/>
      <c r="AN2819"/>
      <c r="AO2819"/>
      <c r="AQ2819"/>
      <c r="AR2819"/>
      <c r="AS2819"/>
      <c r="AT2819"/>
      <c r="AU2819"/>
      <c r="AV2819" s="105"/>
      <c r="AW2819"/>
      <c r="AX2819"/>
      <c r="AY2819"/>
      <c r="AZ2819"/>
      <c r="BA2819"/>
      <c r="BB2819"/>
    </row>
    <row r="2820" spans="1:54" x14ac:dyDescent="0.3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Y2820"/>
      <c r="AA2820"/>
      <c r="AB2820"/>
      <c r="AC2820"/>
      <c r="AD2820"/>
      <c r="AE2820"/>
      <c r="AG2820"/>
      <c r="AI2820" s="11"/>
      <c r="AK2820"/>
      <c r="AL2820"/>
      <c r="AM2820"/>
      <c r="AN2820"/>
      <c r="AO2820"/>
      <c r="AQ2820"/>
      <c r="AR2820"/>
      <c r="AS2820"/>
      <c r="AT2820"/>
      <c r="AU2820"/>
      <c r="AV2820" s="105"/>
      <c r="AW2820"/>
      <c r="AX2820"/>
      <c r="AY2820"/>
      <c r="AZ2820"/>
      <c r="BA2820"/>
      <c r="BB2820"/>
    </row>
    <row r="2821" spans="1:54" x14ac:dyDescent="0.3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Y2821"/>
      <c r="AA2821"/>
      <c r="AB2821"/>
      <c r="AC2821"/>
      <c r="AD2821"/>
      <c r="AE2821"/>
      <c r="AG2821"/>
      <c r="AI2821" s="11"/>
      <c r="AK2821"/>
      <c r="AL2821"/>
      <c r="AM2821"/>
      <c r="AN2821"/>
      <c r="AO2821"/>
      <c r="AQ2821"/>
      <c r="AR2821"/>
      <c r="AS2821"/>
      <c r="AT2821"/>
      <c r="AU2821"/>
      <c r="AV2821" s="105"/>
      <c r="AW2821"/>
      <c r="AX2821"/>
      <c r="AY2821"/>
      <c r="AZ2821"/>
      <c r="BA2821"/>
      <c r="BB2821"/>
    </row>
    <row r="2822" spans="1:54" x14ac:dyDescent="0.3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Y2822"/>
      <c r="AA2822"/>
      <c r="AB2822"/>
      <c r="AC2822"/>
      <c r="AD2822"/>
      <c r="AE2822"/>
      <c r="AG2822"/>
      <c r="AI2822" s="11"/>
      <c r="AK2822"/>
      <c r="AL2822"/>
      <c r="AM2822"/>
      <c r="AN2822"/>
      <c r="AO2822"/>
      <c r="AQ2822"/>
      <c r="AR2822"/>
      <c r="AS2822"/>
      <c r="AT2822"/>
      <c r="AU2822"/>
      <c r="AV2822" s="105"/>
      <c r="AW2822"/>
      <c r="AX2822"/>
      <c r="AY2822"/>
      <c r="AZ2822"/>
      <c r="BA2822"/>
      <c r="BB2822"/>
    </row>
    <row r="2823" spans="1:54" x14ac:dyDescent="0.3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Y2823"/>
      <c r="AA2823"/>
      <c r="AB2823"/>
      <c r="AC2823"/>
      <c r="AD2823"/>
      <c r="AE2823"/>
      <c r="AG2823"/>
      <c r="AI2823" s="11"/>
      <c r="AK2823"/>
      <c r="AL2823"/>
      <c r="AM2823"/>
      <c r="AN2823"/>
      <c r="AO2823"/>
      <c r="AQ2823"/>
      <c r="AR2823"/>
      <c r="AS2823"/>
      <c r="AT2823"/>
      <c r="AU2823"/>
      <c r="AV2823" s="105"/>
      <c r="AW2823"/>
      <c r="AX2823"/>
      <c r="AY2823"/>
      <c r="AZ2823"/>
      <c r="BA2823"/>
      <c r="BB2823"/>
    </row>
    <row r="2824" spans="1:54" x14ac:dyDescent="0.3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Y2824"/>
      <c r="AA2824"/>
      <c r="AB2824"/>
      <c r="AC2824"/>
      <c r="AD2824"/>
      <c r="AE2824"/>
      <c r="AG2824"/>
      <c r="AI2824" s="11"/>
      <c r="AK2824"/>
      <c r="AL2824"/>
      <c r="AM2824"/>
      <c r="AN2824"/>
      <c r="AO2824"/>
      <c r="AQ2824"/>
      <c r="AR2824"/>
      <c r="AS2824"/>
      <c r="AT2824"/>
      <c r="AU2824"/>
      <c r="AV2824" s="105"/>
      <c r="AW2824"/>
      <c r="AX2824"/>
      <c r="AY2824"/>
      <c r="AZ2824"/>
      <c r="BA2824"/>
      <c r="BB2824"/>
    </row>
    <row r="2825" spans="1:54" x14ac:dyDescent="0.3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Y2825"/>
      <c r="AA2825"/>
      <c r="AB2825"/>
      <c r="AC2825"/>
      <c r="AD2825"/>
      <c r="AE2825"/>
      <c r="AG2825"/>
      <c r="AI2825" s="11"/>
      <c r="AK2825"/>
      <c r="AL2825"/>
      <c r="AM2825"/>
      <c r="AN2825"/>
      <c r="AO2825"/>
      <c r="AQ2825"/>
      <c r="AR2825"/>
      <c r="AS2825"/>
      <c r="AT2825"/>
      <c r="AU2825"/>
      <c r="AV2825" s="105"/>
      <c r="AW2825"/>
      <c r="AX2825"/>
      <c r="AY2825"/>
      <c r="AZ2825"/>
      <c r="BA2825"/>
      <c r="BB2825"/>
    </row>
    <row r="2826" spans="1:54" x14ac:dyDescent="0.3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Y2826"/>
      <c r="AA2826"/>
      <c r="AB2826"/>
      <c r="AC2826"/>
      <c r="AD2826"/>
      <c r="AE2826"/>
      <c r="AG2826"/>
      <c r="AI2826" s="11"/>
      <c r="AK2826"/>
      <c r="AL2826"/>
      <c r="AM2826"/>
      <c r="AN2826"/>
      <c r="AO2826"/>
      <c r="AQ2826"/>
      <c r="AR2826"/>
      <c r="AS2826"/>
      <c r="AT2826"/>
      <c r="AU2826"/>
      <c r="AV2826" s="105"/>
      <c r="AW2826"/>
      <c r="AX2826"/>
      <c r="AY2826"/>
      <c r="AZ2826"/>
      <c r="BA2826"/>
      <c r="BB2826"/>
    </row>
    <row r="2827" spans="1:54" x14ac:dyDescent="0.3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Y2827"/>
      <c r="AA2827"/>
      <c r="AB2827"/>
      <c r="AC2827"/>
      <c r="AD2827"/>
      <c r="AE2827"/>
      <c r="AG2827"/>
      <c r="AI2827" s="11"/>
      <c r="AK2827"/>
      <c r="AL2827"/>
      <c r="AM2827"/>
      <c r="AN2827"/>
      <c r="AO2827"/>
      <c r="AQ2827"/>
      <c r="AR2827"/>
      <c r="AS2827"/>
      <c r="AT2827"/>
      <c r="AU2827"/>
      <c r="AV2827" s="105"/>
      <c r="AW2827"/>
      <c r="AX2827"/>
      <c r="AY2827"/>
      <c r="AZ2827"/>
      <c r="BA2827"/>
      <c r="BB2827"/>
    </row>
    <row r="2828" spans="1:54" x14ac:dyDescent="0.3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Y2828"/>
      <c r="AA2828"/>
      <c r="AB2828"/>
      <c r="AC2828"/>
      <c r="AD2828"/>
      <c r="AE2828"/>
      <c r="AG2828"/>
      <c r="AI2828" s="11"/>
      <c r="AK2828"/>
      <c r="AL2828"/>
      <c r="AM2828"/>
      <c r="AN2828"/>
      <c r="AO2828"/>
      <c r="AQ2828"/>
      <c r="AR2828"/>
      <c r="AS2828"/>
      <c r="AT2828"/>
      <c r="AU2828"/>
      <c r="AV2828" s="105"/>
      <c r="AW2828"/>
      <c r="AX2828"/>
      <c r="AY2828"/>
      <c r="AZ2828"/>
      <c r="BA2828"/>
      <c r="BB2828"/>
    </row>
    <row r="2829" spans="1:54" x14ac:dyDescent="0.3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Y2829"/>
      <c r="AA2829"/>
      <c r="AB2829"/>
      <c r="AC2829"/>
      <c r="AD2829"/>
      <c r="AE2829"/>
      <c r="AG2829"/>
      <c r="AI2829" s="11"/>
      <c r="AK2829"/>
      <c r="AL2829"/>
      <c r="AM2829"/>
      <c r="AN2829"/>
      <c r="AO2829"/>
      <c r="AQ2829"/>
      <c r="AR2829"/>
      <c r="AS2829"/>
      <c r="AT2829"/>
      <c r="AU2829"/>
      <c r="AV2829" s="105"/>
      <c r="AW2829"/>
      <c r="AX2829"/>
      <c r="AY2829"/>
      <c r="AZ2829"/>
      <c r="BA2829"/>
      <c r="BB2829"/>
    </row>
    <row r="2830" spans="1:54" x14ac:dyDescent="0.3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Y2830"/>
      <c r="AA2830"/>
      <c r="AB2830"/>
      <c r="AC2830"/>
      <c r="AD2830"/>
      <c r="AE2830"/>
      <c r="AG2830"/>
      <c r="AI2830" s="11"/>
      <c r="AK2830"/>
      <c r="AL2830"/>
      <c r="AM2830"/>
      <c r="AN2830"/>
      <c r="AO2830"/>
      <c r="AQ2830"/>
      <c r="AR2830"/>
      <c r="AS2830"/>
      <c r="AT2830"/>
      <c r="AU2830"/>
      <c r="AV2830" s="105"/>
      <c r="AW2830"/>
      <c r="AX2830"/>
      <c r="AY2830"/>
      <c r="AZ2830"/>
      <c r="BA2830"/>
      <c r="BB2830"/>
    </row>
    <row r="2831" spans="1:54" x14ac:dyDescent="0.3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Y2831"/>
      <c r="AA2831"/>
      <c r="AB2831"/>
      <c r="AC2831"/>
      <c r="AD2831"/>
      <c r="AE2831"/>
      <c r="AG2831"/>
      <c r="AI2831" s="11"/>
      <c r="AK2831"/>
      <c r="AL2831"/>
      <c r="AM2831"/>
      <c r="AN2831"/>
      <c r="AO2831"/>
      <c r="AQ2831"/>
      <c r="AR2831"/>
      <c r="AS2831"/>
      <c r="AT2831"/>
      <c r="AU2831"/>
      <c r="AV2831" s="105"/>
      <c r="AW2831"/>
      <c r="AX2831"/>
      <c r="AY2831"/>
      <c r="AZ2831"/>
      <c r="BA2831"/>
      <c r="BB2831"/>
    </row>
    <row r="2832" spans="1:54" x14ac:dyDescent="0.3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Y2832"/>
      <c r="AA2832"/>
      <c r="AB2832"/>
      <c r="AC2832"/>
      <c r="AD2832"/>
      <c r="AE2832"/>
      <c r="AG2832"/>
      <c r="AI2832" s="11"/>
      <c r="AK2832"/>
      <c r="AL2832"/>
      <c r="AM2832"/>
      <c r="AN2832"/>
      <c r="AO2832"/>
      <c r="AQ2832"/>
      <c r="AR2832"/>
      <c r="AS2832"/>
      <c r="AT2832"/>
      <c r="AU2832"/>
      <c r="AV2832" s="105"/>
      <c r="AW2832"/>
      <c r="AX2832"/>
      <c r="AY2832"/>
      <c r="AZ2832"/>
      <c r="BA2832"/>
      <c r="BB2832"/>
    </row>
    <row r="2833" spans="1:54" x14ac:dyDescent="0.3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Y2833"/>
      <c r="AA2833"/>
      <c r="AB2833"/>
      <c r="AC2833"/>
      <c r="AD2833"/>
      <c r="AE2833"/>
      <c r="AG2833"/>
      <c r="AI2833" s="11"/>
      <c r="AK2833"/>
      <c r="AL2833"/>
      <c r="AM2833"/>
      <c r="AN2833"/>
      <c r="AO2833"/>
      <c r="AQ2833"/>
      <c r="AR2833"/>
      <c r="AS2833"/>
      <c r="AT2833"/>
      <c r="AU2833"/>
      <c r="AV2833" s="105"/>
      <c r="AW2833"/>
      <c r="AX2833"/>
      <c r="AY2833"/>
      <c r="AZ2833"/>
      <c r="BA2833"/>
      <c r="BB2833"/>
    </row>
    <row r="2834" spans="1:54" x14ac:dyDescent="0.3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Y2834"/>
      <c r="AA2834"/>
      <c r="AB2834"/>
      <c r="AC2834"/>
      <c r="AD2834"/>
      <c r="AE2834"/>
      <c r="AG2834"/>
      <c r="AI2834" s="11"/>
      <c r="AK2834"/>
      <c r="AL2834"/>
      <c r="AM2834"/>
      <c r="AN2834"/>
      <c r="AO2834"/>
      <c r="AQ2834"/>
      <c r="AR2834"/>
      <c r="AS2834"/>
      <c r="AT2834"/>
      <c r="AU2834"/>
      <c r="AV2834" s="105"/>
      <c r="AW2834"/>
      <c r="AX2834"/>
      <c r="AY2834"/>
      <c r="AZ2834"/>
      <c r="BA2834"/>
      <c r="BB2834"/>
    </row>
    <row r="2835" spans="1:54" x14ac:dyDescent="0.3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Y2835"/>
      <c r="AA2835"/>
      <c r="AB2835"/>
      <c r="AC2835"/>
      <c r="AD2835"/>
      <c r="AE2835"/>
      <c r="AG2835"/>
      <c r="AI2835" s="11"/>
      <c r="AK2835"/>
      <c r="AL2835"/>
      <c r="AM2835"/>
      <c r="AN2835"/>
      <c r="AO2835"/>
      <c r="AQ2835"/>
      <c r="AR2835"/>
      <c r="AS2835"/>
      <c r="AT2835"/>
      <c r="AU2835"/>
      <c r="AV2835" s="105"/>
      <c r="AW2835"/>
      <c r="AX2835"/>
      <c r="AY2835"/>
      <c r="AZ2835"/>
      <c r="BA2835"/>
      <c r="BB2835"/>
    </row>
    <row r="2836" spans="1:54" x14ac:dyDescent="0.3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Y2836"/>
      <c r="AA2836"/>
      <c r="AB2836"/>
      <c r="AC2836"/>
      <c r="AD2836"/>
      <c r="AE2836"/>
      <c r="AG2836"/>
      <c r="AI2836" s="11"/>
      <c r="AK2836"/>
      <c r="AL2836"/>
      <c r="AM2836"/>
      <c r="AN2836"/>
      <c r="AO2836"/>
      <c r="AQ2836"/>
      <c r="AR2836"/>
      <c r="AS2836"/>
      <c r="AT2836"/>
      <c r="AU2836"/>
      <c r="AV2836" s="105"/>
      <c r="AW2836"/>
      <c r="AX2836"/>
      <c r="AY2836"/>
      <c r="AZ2836"/>
      <c r="BA2836"/>
      <c r="BB2836"/>
    </row>
    <row r="2837" spans="1:54" x14ac:dyDescent="0.3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Y2837"/>
      <c r="AA2837"/>
      <c r="AB2837"/>
      <c r="AC2837"/>
      <c r="AD2837"/>
      <c r="AE2837"/>
      <c r="AG2837"/>
      <c r="AI2837" s="11"/>
      <c r="AK2837"/>
      <c r="AL2837"/>
      <c r="AM2837"/>
      <c r="AN2837"/>
      <c r="AO2837"/>
      <c r="AQ2837"/>
      <c r="AR2837"/>
      <c r="AS2837"/>
      <c r="AT2837"/>
      <c r="AU2837"/>
      <c r="AV2837" s="105"/>
      <c r="AW2837"/>
      <c r="AX2837"/>
      <c r="AY2837"/>
      <c r="AZ2837"/>
      <c r="BA2837"/>
      <c r="BB2837"/>
    </row>
    <row r="2838" spans="1:54" x14ac:dyDescent="0.3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Y2838"/>
      <c r="AA2838"/>
      <c r="AB2838"/>
      <c r="AC2838"/>
      <c r="AD2838"/>
      <c r="AE2838"/>
      <c r="AG2838"/>
      <c r="AI2838" s="11"/>
      <c r="AK2838"/>
      <c r="AL2838"/>
      <c r="AM2838"/>
      <c r="AN2838"/>
      <c r="AO2838"/>
      <c r="AQ2838"/>
      <c r="AR2838"/>
      <c r="AS2838"/>
      <c r="AT2838"/>
      <c r="AU2838"/>
      <c r="AV2838" s="105"/>
      <c r="AW2838"/>
      <c r="AX2838"/>
      <c r="AY2838"/>
      <c r="AZ2838"/>
      <c r="BA2838"/>
      <c r="BB2838"/>
    </row>
    <row r="2839" spans="1:54" x14ac:dyDescent="0.3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Y2839"/>
      <c r="AA2839"/>
      <c r="AB2839"/>
      <c r="AC2839"/>
      <c r="AD2839"/>
      <c r="AE2839"/>
      <c r="AG2839"/>
      <c r="AI2839" s="11"/>
      <c r="AK2839"/>
      <c r="AL2839"/>
      <c r="AM2839"/>
      <c r="AN2839"/>
      <c r="AO2839"/>
      <c r="AQ2839"/>
      <c r="AR2839"/>
      <c r="AS2839"/>
      <c r="AT2839"/>
      <c r="AU2839"/>
      <c r="AV2839" s="105"/>
      <c r="AW2839"/>
      <c r="AX2839"/>
      <c r="AY2839"/>
      <c r="AZ2839"/>
      <c r="BA2839"/>
      <c r="BB2839"/>
    </row>
    <row r="2840" spans="1:54" x14ac:dyDescent="0.3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Y2840"/>
      <c r="AA2840"/>
      <c r="AB2840"/>
      <c r="AC2840"/>
      <c r="AD2840"/>
      <c r="AE2840"/>
      <c r="AG2840"/>
      <c r="AI2840" s="11"/>
      <c r="AK2840"/>
      <c r="AL2840"/>
      <c r="AM2840"/>
      <c r="AN2840"/>
      <c r="AO2840"/>
      <c r="AQ2840"/>
      <c r="AR2840"/>
      <c r="AS2840"/>
      <c r="AT2840"/>
      <c r="AU2840"/>
      <c r="AV2840" s="105"/>
      <c r="AW2840"/>
      <c r="AX2840"/>
      <c r="AY2840"/>
      <c r="AZ2840"/>
      <c r="BA2840"/>
      <c r="BB2840"/>
    </row>
    <row r="2841" spans="1:54" x14ac:dyDescent="0.3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Y2841"/>
      <c r="AA2841"/>
      <c r="AB2841"/>
      <c r="AC2841"/>
      <c r="AD2841"/>
      <c r="AE2841"/>
      <c r="AG2841"/>
      <c r="AI2841" s="11"/>
      <c r="AK2841"/>
      <c r="AL2841"/>
      <c r="AM2841"/>
      <c r="AN2841"/>
      <c r="AO2841"/>
      <c r="AQ2841"/>
      <c r="AR2841"/>
      <c r="AS2841"/>
      <c r="AT2841"/>
      <c r="AU2841"/>
      <c r="AV2841" s="105"/>
      <c r="AW2841"/>
      <c r="AX2841"/>
      <c r="AY2841"/>
      <c r="AZ2841"/>
      <c r="BA2841"/>
      <c r="BB2841"/>
    </row>
    <row r="2842" spans="1:54" x14ac:dyDescent="0.3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Y2842"/>
      <c r="AA2842"/>
      <c r="AB2842"/>
      <c r="AC2842"/>
      <c r="AD2842"/>
      <c r="AE2842"/>
      <c r="AG2842"/>
      <c r="AI2842" s="11"/>
      <c r="AK2842"/>
      <c r="AL2842"/>
      <c r="AM2842"/>
      <c r="AN2842"/>
      <c r="AO2842"/>
      <c r="AQ2842"/>
      <c r="AR2842"/>
      <c r="AS2842"/>
      <c r="AT2842"/>
      <c r="AU2842"/>
      <c r="AV2842" s="105"/>
      <c r="AW2842"/>
      <c r="AX2842"/>
      <c r="AY2842"/>
      <c r="AZ2842"/>
      <c r="BA2842"/>
      <c r="BB2842"/>
    </row>
    <row r="2843" spans="1:54" x14ac:dyDescent="0.3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Y2843"/>
      <c r="AA2843"/>
      <c r="AB2843"/>
      <c r="AC2843"/>
      <c r="AD2843"/>
      <c r="AE2843"/>
      <c r="AG2843"/>
      <c r="AI2843" s="11"/>
      <c r="AK2843"/>
      <c r="AL2843"/>
      <c r="AM2843"/>
      <c r="AN2843"/>
      <c r="AO2843"/>
      <c r="AQ2843"/>
      <c r="AR2843"/>
      <c r="AS2843"/>
      <c r="AT2843"/>
      <c r="AU2843"/>
      <c r="AV2843" s="105"/>
      <c r="AW2843"/>
      <c r="AX2843"/>
      <c r="AY2843"/>
      <c r="AZ2843"/>
      <c r="BA2843"/>
      <c r="BB2843"/>
    </row>
    <row r="2844" spans="1:54" x14ac:dyDescent="0.3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Y2844"/>
      <c r="AA2844"/>
      <c r="AB2844"/>
      <c r="AC2844"/>
      <c r="AD2844"/>
      <c r="AE2844"/>
      <c r="AG2844"/>
      <c r="AI2844" s="11"/>
      <c r="AK2844"/>
      <c r="AL2844"/>
      <c r="AM2844"/>
      <c r="AN2844"/>
      <c r="AO2844"/>
      <c r="AQ2844"/>
      <c r="AR2844"/>
      <c r="AS2844"/>
      <c r="AT2844"/>
      <c r="AU2844"/>
      <c r="AV2844" s="105"/>
      <c r="AW2844"/>
      <c r="AX2844"/>
      <c r="AY2844"/>
      <c r="AZ2844"/>
      <c r="BA2844"/>
      <c r="BB2844"/>
    </row>
    <row r="2845" spans="1:54" x14ac:dyDescent="0.3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Y2845"/>
      <c r="AA2845"/>
      <c r="AB2845"/>
      <c r="AC2845"/>
      <c r="AD2845"/>
      <c r="AE2845"/>
      <c r="AG2845"/>
      <c r="AI2845" s="11"/>
      <c r="AK2845"/>
      <c r="AL2845"/>
      <c r="AM2845"/>
      <c r="AN2845"/>
      <c r="AO2845"/>
      <c r="AQ2845"/>
      <c r="AR2845"/>
      <c r="AS2845"/>
      <c r="AT2845"/>
      <c r="AU2845"/>
      <c r="AV2845" s="105"/>
      <c r="AW2845"/>
      <c r="AX2845"/>
      <c r="AY2845"/>
      <c r="AZ2845"/>
      <c r="BA2845"/>
      <c r="BB2845"/>
    </row>
    <row r="2846" spans="1:54" x14ac:dyDescent="0.3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Y2846"/>
      <c r="AA2846"/>
      <c r="AB2846"/>
      <c r="AC2846"/>
      <c r="AD2846"/>
      <c r="AE2846"/>
      <c r="AG2846"/>
      <c r="AI2846" s="11"/>
      <c r="AK2846"/>
      <c r="AL2846"/>
      <c r="AM2846"/>
      <c r="AN2846"/>
      <c r="AO2846"/>
      <c r="AQ2846"/>
      <c r="AR2846"/>
      <c r="AS2846"/>
      <c r="AT2846"/>
      <c r="AU2846"/>
      <c r="AV2846" s="105"/>
      <c r="AW2846"/>
      <c r="AX2846"/>
      <c r="AY2846"/>
      <c r="AZ2846"/>
      <c r="BA2846"/>
      <c r="BB2846"/>
    </row>
    <row r="2847" spans="1:54" x14ac:dyDescent="0.3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Y2847"/>
      <c r="AA2847"/>
      <c r="AB2847"/>
      <c r="AC2847"/>
      <c r="AD2847"/>
      <c r="AE2847"/>
      <c r="AG2847"/>
      <c r="AI2847" s="11"/>
      <c r="AK2847"/>
      <c r="AL2847"/>
      <c r="AM2847"/>
      <c r="AN2847"/>
      <c r="AO2847"/>
      <c r="AQ2847"/>
      <c r="AR2847"/>
      <c r="AS2847"/>
      <c r="AT2847"/>
      <c r="AU2847"/>
      <c r="AV2847" s="105"/>
      <c r="AW2847"/>
      <c r="AX2847"/>
      <c r="AY2847"/>
      <c r="AZ2847"/>
      <c r="BA2847"/>
      <c r="BB2847"/>
    </row>
    <row r="2848" spans="1:54" x14ac:dyDescent="0.3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Y2848"/>
      <c r="AA2848"/>
      <c r="AB2848"/>
      <c r="AC2848"/>
      <c r="AD2848"/>
      <c r="AE2848"/>
      <c r="AG2848"/>
      <c r="AI2848" s="11"/>
      <c r="AK2848"/>
      <c r="AL2848"/>
      <c r="AM2848"/>
      <c r="AN2848"/>
      <c r="AO2848"/>
      <c r="AQ2848"/>
      <c r="AR2848"/>
      <c r="AS2848"/>
      <c r="AT2848"/>
      <c r="AU2848"/>
      <c r="AV2848" s="105"/>
      <c r="AW2848"/>
      <c r="AX2848"/>
      <c r="AY2848"/>
      <c r="AZ2848"/>
      <c r="BA2848"/>
      <c r="BB2848"/>
    </row>
    <row r="2849" spans="1:54" x14ac:dyDescent="0.3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Y2849"/>
      <c r="AA2849"/>
      <c r="AB2849"/>
      <c r="AC2849"/>
      <c r="AD2849"/>
      <c r="AE2849"/>
      <c r="AG2849"/>
      <c r="AI2849" s="11"/>
      <c r="AK2849"/>
      <c r="AL2849"/>
      <c r="AM2849"/>
      <c r="AN2849"/>
      <c r="AO2849"/>
      <c r="AQ2849"/>
      <c r="AR2849"/>
      <c r="AS2849"/>
      <c r="AT2849"/>
      <c r="AU2849"/>
      <c r="AV2849" s="105"/>
      <c r="AW2849"/>
      <c r="AX2849"/>
      <c r="AY2849"/>
      <c r="AZ2849"/>
      <c r="BA2849"/>
      <c r="BB2849"/>
    </row>
    <row r="2850" spans="1:54" x14ac:dyDescent="0.3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Y2850"/>
      <c r="AA2850"/>
      <c r="AB2850"/>
      <c r="AC2850"/>
      <c r="AD2850"/>
      <c r="AE2850"/>
      <c r="AG2850"/>
      <c r="AI2850" s="11"/>
      <c r="AK2850"/>
      <c r="AL2850"/>
      <c r="AM2850"/>
      <c r="AN2850"/>
      <c r="AO2850"/>
      <c r="AQ2850"/>
      <c r="AR2850"/>
      <c r="AS2850"/>
      <c r="AT2850"/>
      <c r="AU2850"/>
      <c r="AV2850" s="105"/>
      <c r="AW2850"/>
      <c r="AX2850"/>
      <c r="AY2850"/>
      <c r="AZ2850"/>
      <c r="BA2850"/>
      <c r="BB2850"/>
    </row>
    <row r="2851" spans="1:54" x14ac:dyDescent="0.3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Y2851"/>
      <c r="AA2851"/>
      <c r="AB2851"/>
      <c r="AC2851"/>
      <c r="AD2851"/>
      <c r="AE2851"/>
      <c r="AG2851"/>
      <c r="AI2851" s="11"/>
      <c r="AK2851"/>
      <c r="AL2851"/>
      <c r="AM2851"/>
      <c r="AN2851"/>
      <c r="AO2851"/>
      <c r="AQ2851"/>
      <c r="AR2851"/>
      <c r="AS2851"/>
      <c r="AT2851"/>
      <c r="AU2851"/>
      <c r="AV2851" s="105"/>
      <c r="AW2851"/>
      <c r="AX2851"/>
      <c r="AY2851"/>
      <c r="AZ2851"/>
      <c r="BA2851"/>
      <c r="BB2851"/>
    </row>
    <row r="2852" spans="1:54" x14ac:dyDescent="0.3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Y2852"/>
      <c r="AA2852"/>
      <c r="AB2852"/>
      <c r="AC2852"/>
      <c r="AD2852"/>
      <c r="AE2852"/>
      <c r="AG2852"/>
      <c r="AI2852" s="11"/>
      <c r="AK2852"/>
      <c r="AL2852"/>
      <c r="AM2852"/>
      <c r="AN2852"/>
      <c r="AO2852"/>
      <c r="AQ2852"/>
      <c r="AR2852"/>
      <c r="AS2852"/>
      <c r="AT2852"/>
      <c r="AU2852"/>
      <c r="AV2852" s="105"/>
      <c r="AW2852"/>
      <c r="AX2852"/>
      <c r="AY2852"/>
      <c r="AZ2852"/>
      <c r="BA2852"/>
      <c r="BB2852"/>
    </row>
    <row r="2853" spans="1:54" x14ac:dyDescent="0.3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Y2853"/>
      <c r="AA2853"/>
      <c r="AB2853"/>
      <c r="AC2853"/>
      <c r="AD2853"/>
      <c r="AE2853"/>
      <c r="AG2853"/>
      <c r="AI2853" s="11"/>
      <c r="AK2853"/>
      <c r="AL2853"/>
      <c r="AM2853"/>
      <c r="AN2853"/>
      <c r="AO2853"/>
      <c r="AQ2853"/>
      <c r="AR2853"/>
      <c r="AS2853"/>
      <c r="AT2853"/>
      <c r="AU2853"/>
      <c r="AV2853" s="105"/>
      <c r="AW2853"/>
      <c r="AX2853"/>
      <c r="AY2853"/>
      <c r="AZ2853"/>
      <c r="BA2853"/>
      <c r="BB2853"/>
    </row>
    <row r="2854" spans="1:54" x14ac:dyDescent="0.3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Y2854"/>
      <c r="AA2854"/>
      <c r="AB2854"/>
      <c r="AC2854"/>
      <c r="AD2854"/>
      <c r="AE2854"/>
      <c r="AG2854"/>
      <c r="AI2854" s="11"/>
      <c r="AK2854"/>
      <c r="AL2854"/>
      <c r="AM2854"/>
      <c r="AN2854"/>
      <c r="AO2854"/>
      <c r="AQ2854"/>
      <c r="AR2854"/>
      <c r="AS2854"/>
      <c r="AT2854"/>
      <c r="AU2854"/>
      <c r="AV2854" s="105"/>
      <c r="AW2854"/>
      <c r="AX2854"/>
      <c r="AY2854"/>
      <c r="AZ2854"/>
      <c r="BA2854"/>
      <c r="BB2854"/>
    </row>
    <row r="2855" spans="1:54" x14ac:dyDescent="0.3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Y2855"/>
      <c r="AA2855"/>
      <c r="AB2855"/>
      <c r="AC2855"/>
      <c r="AD2855"/>
      <c r="AE2855"/>
      <c r="AG2855"/>
      <c r="AI2855" s="11"/>
      <c r="AK2855"/>
      <c r="AL2855"/>
      <c r="AM2855"/>
      <c r="AN2855"/>
      <c r="AO2855"/>
      <c r="AQ2855"/>
      <c r="AR2855"/>
      <c r="AS2855"/>
      <c r="AT2855"/>
      <c r="AU2855"/>
      <c r="AV2855" s="105"/>
      <c r="AW2855"/>
      <c r="AX2855"/>
      <c r="AY2855"/>
      <c r="AZ2855"/>
      <c r="BA2855"/>
      <c r="BB2855"/>
    </row>
    <row r="2856" spans="1:54" x14ac:dyDescent="0.3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Y2856"/>
      <c r="AA2856"/>
      <c r="AB2856"/>
      <c r="AC2856"/>
      <c r="AD2856"/>
      <c r="AE2856"/>
      <c r="AG2856"/>
      <c r="AI2856" s="11"/>
      <c r="AK2856"/>
      <c r="AL2856"/>
      <c r="AM2856"/>
      <c r="AN2856"/>
      <c r="AO2856"/>
      <c r="AQ2856"/>
      <c r="AR2856"/>
      <c r="AS2856"/>
      <c r="AT2856"/>
      <c r="AU2856"/>
      <c r="AV2856" s="105"/>
      <c r="AW2856"/>
      <c r="AX2856"/>
      <c r="AY2856"/>
      <c r="AZ2856"/>
      <c r="BA2856"/>
      <c r="BB2856"/>
    </row>
    <row r="2857" spans="1:54" x14ac:dyDescent="0.3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Y2857"/>
      <c r="AA2857"/>
      <c r="AB2857"/>
      <c r="AC2857"/>
      <c r="AD2857"/>
      <c r="AE2857"/>
      <c r="AG2857"/>
      <c r="AI2857" s="11"/>
      <c r="AK2857"/>
      <c r="AL2857"/>
      <c r="AM2857"/>
      <c r="AN2857"/>
      <c r="AO2857"/>
      <c r="AQ2857"/>
      <c r="AR2857"/>
      <c r="AS2857"/>
      <c r="AT2857"/>
      <c r="AU2857"/>
      <c r="AV2857" s="105"/>
      <c r="AW2857"/>
      <c r="AX2857"/>
      <c r="AY2857"/>
      <c r="AZ2857"/>
      <c r="BA2857"/>
      <c r="BB2857"/>
    </row>
    <row r="2858" spans="1:54" x14ac:dyDescent="0.3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Y2858"/>
      <c r="AA2858"/>
      <c r="AB2858"/>
      <c r="AC2858"/>
      <c r="AD2858"/>
      <c r="AE2858"/>
      <c r="AG2858"/>
      <c r="AI2858" s="11"/>
      <c r="AK2858"/>
      <c r="AL2858"/>
      <c r="AM2858"/>
      <c r="AN2858"/>
      <c r="AO2858"/>
      <c r="AQ2858"/>
      <c r="AR2858"/>
      <c r="AS2858"/>
      <c r="AT2858"/>
      <c r="AU2858"/>
      <c r="AV2858" s="105"/>
      <c r="AW2858"/>
      <c r="AX2858"/>
      <c r="AY2858"/>
      <c r="AZ2858"/>
      <c r="BA2858"/>
      <c r="BB2858"/>
    </row>
    <row r="2859" spans="1:54" x14ac:dyDescent="0.3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Y2859"/>
      <c r="AA2859"/>
      <c r="AB2859"/>
      <c r="AC2859"/>
      <c r="AD2859"/>
      <c r="AE2859"/>
      <c r="AG2859"/>
      <c r="AI2859" s="11"/>
      <c r="AK2859"/>
      <c r="AL2859"/>
      <c r="AM2859"/>
      <c r="AN2859"/>
      <c r="AO2859"/>
      <c r="AQ2859"/>
      <c r="AR2859"/>
      <c r="AS2859"/>
      <c r="AT2859"/>
      <c r="AU2859"/>
      <c r="AV2859" s="105"/>
      <c r="AW2859"/>
      <c r="AX2859"/>
      <c r="AY2859"/>
      <c r="AZ2859"/>
      <c r="BA2859"/>
      <c r="BB2859"/>
    </row>
    <row r="2860" spans="1:54" x14ac:dyDescent="0.3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Y2860"/>
      <c r="AA2860"/>
      <c r="AB2860"/>
      <c r="AC2860"/>
      <c r="AD2860"/>
      <c r="AE2860"/>
      <c r="AG2860"/>
      <c r="AI2860" s="11"/>
      <c r="AK2860"/>
      <c r="AL2860"/>
      <c r="AM2860"/>
      <c r="AN2860"/>
      <c r="AO2860"/>
      <c r="AQ2860"/>
      <c r="AR2860"/>
      <c r="AS2860"/>
      <c r="AT2860"/>
      <c r="AU2860"/>
      <c r="AV2860" s="105"/>
      <c r="AW2860"/>
      <c r="AX2860"/>
      <c r="AY2860"/>
      <c r="AZ2860"/>
      <c r="BA2860"/>
      <c r="BB2860"/>
    </row>
    <row r="2861" spans="1:54" x14ac:dyDescent="0.3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Y2861"/>
      <c r="AA2861"/>
      <c r="AB2861"/>
      <c r="AC2861"/>
      <c r="AD2861"/>
      <c r="AE2861"/>
      <c r="AG2861"/>
      <c r="AI2861" s="11"/>
      <c r="AK2861"/>
      <c r="AL2861"/>
      <c r="AM2861"/>
      <c r="AN2861"/>
      <c r="AO2861"/>
      <c r="AQ2861"/>
      <c r="AR2861"/>
      <c r="AS2861"/>
      <c r="AT2861"/>
      <c r="AU2861"/>
      <c r="AV2861" s="105"/>
      <c r="AW2861"/>
      <c r="AX2861"/>
      <c r="AY2861"/>
      <c r="AZ2861"/>
      <c r="BA2861"/>
      <c r="BB2861"/>
    </row>
    <row r="2862" spans="1:54" x14ac:dyDescent="0.3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Y2862"/>
      <c r="AA2862"/>
      <c r="AB2862"/>
      <c r="AC2862"/>
      <c r="AD2862"/>
      <c r="AE2862"/>
      <c r="AG2862"/>
      <c r="AI2862" s="11"/>
      <c r="AK2862"/>
      <c r="AL2862"/>
      <c r="AM2862"/>
      <c r="AN2862"/>
      <c r="AO2862"/>
      <c r="AQ2862"/>
      <c r="AR2862"/>
      <c r="AS2862"/>
      <c r="AT2862"/>
      <c r="AU2862"/>
      <c r="AV2862" s="105"/>
      <c r="AW2862"/>
      <c r="AX2862"/>
      <c r="AY2862"/>
      <c r="AZ2862"/>
      <c r="BA2862"/>
      <c r="BB2862"/>
    </row>
    <row r="2863" spans="1:54" x14ac:dyDescent="0.3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Y2863"/>
      <c r="AA2863"/>
      <c r="AB2863"/>
      <c r="AC2863"/>
      <c r="AD2863"/>
      <c r="AE2863"/>
      <c r="AG2863"/>
      <c r="AI2863" s="11"/>
      <c r="AK2863"/>
      <c r="AL2863"/>
      <c r="AM2863"/>
      <c r="AN2863"/>
      <c r="AO2863"/>
      <c r="AQ2863"/>
      <c r="AR2863"/>
      <c r="AS2863"/>
      <c r="AT2863"/>
      <c r="AU2863"/>
      <c r="AV2863" s="105"/>
      <c r="AW2863"/>
      <c r="AX2863"/>
      <c r="AY2863"/>
      <c r="AZ2863"/>
      <c r="BA2863"/>
      <c r="BB2863"/>
    </row>
    <row r="2864" spans="1:54" x14ac:dyDescent="0.3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Y2864"/>
      <c r="AA2864"/>
      <c r="AB2864"/>
      <c r="AC2864"/>
      <c r="AD2864"/>
      <c r="AE2864"/>
      <c r="AG2864"/>
      <c r="AI2864" s="11"/>
      <c r="AK2864"/>
      <c r="AL2864"/>
      <c r="AM2864"/>
      <c r="AN2864"/>
      <c r="AO2864"/>
      <c r="AQ2864"/>
      <c r="AR2864"/>
      <c r="AS2864"/>
      <c r="AT2864"/>
      <c r="AU2864"/>
      <c r="AV2864" s="105"/>
      <c r="AW2864"/>
      <c r="AX2864"/>
      <c r="AY2864"/>
      <c r="AZ2864"/>
      <c r="BA2864"/>
      <c r="BB2864"/>
    </row>
    <row r="2865" spans="1:54" x14ac:dyDescent="0.3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Y2865"/>
      <c r="AA2865"/>
      <c r="AB2865"/>
      <c r="AC2865"/>
      <c r="AD2865"/>
      <c r="AE2865"/>
      <c r="AG2865"/>
      <c r="AI2865" s="11"/>
      <c r="AK2865"/>
      <c r="AL2865"/>
      <c r="AM2865"/>
      <c r="AN2865"/>
      <c r="AO2865"/>
      <c r="AQ2865"/>
      <c r="AR2865"/>
      <c r="AS2865"/>
      <c r="AT2865"/>
      <c r="AU2865"/>
      <c r="AV2865" s="105"/>
      <c r="AW2865"/>
      <c r="AX2865"/>
      <c r="AY2865"/>
      <c r="AZ2865"/>
      <c r="BA2865"/>
      <c r="BB2865"/>
    </row>
    <row r="2866" spans="1:54" x14ac:dyDescent="0.3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Y2866"/>
      <c r="AA2866"/>
      <c r="AB2866"/>
      <c r="AC2866"/>
      <c r="AD2866"/>
      <c r="AE2866"/>
      <c r="AG2866"/>
      <c r="AI2866" s="11"/>
      <c r="AK2866"/>
      <c r="AL2866"/>
      <c r="AM2866"/>
      <c r="AN2866"/>
      <c r="AO2866"/>
      <c r="AQ2866"/>
      <c r="AR2866"/>
      <c r="AS2866"/>
      <c r="AT2866"/>
      <c r="AU2866"/>
      <c r="AV2866" s="105"/>
      <c r="AW2866"/>
      <c r="AX2866"/>
      <c r="AY2866"/>
      <c r="AZ2866"/>
      <c r="BA2866"/>
      <c r="BB2866"/>
    </row>
    <row r="2867" spans="1:54" x14ac:dyDescent="0.3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Y2867"/>
      <c r="AA2867"/>
      <c r="AB2867"/>
      <c r="AC2867"/>
      <c r="AD2867"/>
      <c r="AE2867"/>
      <c r="AG2867"/>
      <c r="AI2867" s="11"/>
      <c r="AK2867"/>
      <c r="AL2867"/>
      <c r="AM2867"/>
      <c r="AN2867"/>
      <c r="AO2867"/>
      <c r="AQ2867"/>
      <c r="AR2867"/>
      <c r="AS2867"/>
      <c r="AT2867"/>
      <c r="AU2867"/>
      <c r="AV2867" s="105"/>
      <c r="AW2867"/>
      <c r="AX2867"/>
      <c r="AY2867"/>
      <c r="AZ2867"/>
      <c r="BA2867"/>
      <c r="BB2867"/>
    </row>
    <row r="2868" spans="1:54" x14ac:dyDescent="0.3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Y2868"/>
      <c r="AA2868"/>
      <c r="AB2868"/>
      <c r="AC2868"/>
      <c r="AD2868"/>
      <c r="AE2868"/>
      <c r="AG2868"/>
      <c r="AI2868" s="11"/>
      <c r="AK2868"/>
      <c r="AL2868"/>
      <c r="AM2868"/>
      <c r="AN2868"/>
      <c r="AO2868"/>
      <c r="AQ2868"/>
      <c r="AR2868"/>
      <c r="AS2868"/>
      <c r="AT2868"/>
      <c r="AU2868"/>
      <c r="AV2868" s="105"/>
      <c r="AW2868"/>
      <c r="AX2868"/>
      <c r="AY2868"/>
      <c r="AZ2868"/>
      <c r="BA2868"/>
      <c r="BB2868"/>
    </row>
    <row r="2869" spans="1:54" x14ac:dyDescent="0.3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Y2869"/>
      <c r="AA2869"/>
      <c r="AB2869"/>
      <c r="AC2869"/>
      <c r="AD2869"/>
      <c r="AE2869"/>
      <c r="AG2869"/>
      <c r="AI2869" s="11"/>
      <c r="AK2869"/>
      <c r="AL2869"/>
      <c r="AM2869"/>
      <c r="AN2869"/>
      <c r="AO2869"/>
      <c r="AQ2869"/>
      <c r="AR2869"/>
      <c r="AS2869"/>
      <c r="AT2869"/>
      <c r="AU2869"/>
      <c r="AV2869" s="105"/>
      <c r="AW2869"/>
      <c r="AX2869"/>
      <c r="AY2869"/>
      <c r="AZ2869"/>
      <c r="BA2869"/>
      <c r="BB2869"/>
    </row>
    <row r="2870" spans="1:54" x14ac:dyDescent="0.3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Y2870"/>
      <c r="AA2870"/>
      <c r="AB2870"/>
      <c r="AC2870"/>
      <c r="AD2870"/>
      <c r="AE2870"/>
      <c r="AG2870"/>
      <c r="AI2870" s="11"/>
      <c r="AK2870"/>
      <c r="AL2870"/>
      <c r="AM2870"/>
      <c r="AN2870"/>
      <c r="AO2870"/>
      <c r="AQ2870"/>
      <c r="AR2870"/>
      <c r="AS2870"/>
      <c r="AT2870"/>
      <c r="AU2870"/>
      <c r="AV2870" s="105"/>
      <c r="AW2870"/>
      <c r="AX2870"/>
      <c r="AY2870"/>
      <c r="AZ2870"/>
      <c r="BA2870"/>
      <c r="BB2870"/>
    </row>
    <row r="2871" spans="1:54" x14ac:dyDescent="0.3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Y2871"/>
      <c r="AA2871"/>
      <c r="AB2871"/>
      <c r="AC2871"/>
      <c r="AD2871"/>
      <c r="AE2871"/>
      <c r="AG2871"/>
      <c r="AI2871" s="11"/>
      <c r="AK2871"/>
      <c r="AL2871"/>
      <c r="AM2871"/>
      <c r="AN2871"/>
      <c r="AO2871"/>
      <c r="AQ2871"/>
      <c r="AR2871"/>
      <c r="AS2871"/>
      <c r="AT2871"/>
      <c r="AU2871"/>
      <c r="AV2871" s="105"/>
      <c r="AW2871"/>
      <c r="AX2871"/>
      <c r="AY2871"/>
      <c r="AZ2871"/>
      <c r="BA2871"/>
      <c r="BB2871"/>
    </row>
    <row r="2872" spans="1:54" x14ac:dyDescent="0.3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Y2872"/>
      <c r="AA2872"/>
      <c r="AB2872"/>
      <c r="AC2872"/>
      <c r="AD2872"/>
      <c r="AE2872"/>
      <c r="AG2872"/>
      <c r="AI2872" s="11"/>
      <c r="AK2872"/>
      <c r="AL2872"/>
      <c r="AM2872"/>
      <c r="AN2872"/>
      <c r="AO2872"/>
      <c r="AQ2872"/>
      <c r="AR2872"/>
      <c r="AS2872"/>
      <c r="AT2872"/>
      <c r="AU2872"/>
      <c r="AV2872" s="105"/>
      <c r="AW2872"/>
      <c r="AX2872"/>
      <c r="AY2872"/>
      <c r="AZ2872"/>
      <c r="BA2872"/>
      <c r="BB2872"/>
    </row>
    <row r="2873" spans="1:54" x14ac:dyDescent="0.3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Y2873"/>
      <c r="AA2873"/>
      <c r="AB2873"/>
      <c r="AC2873"/>
      <c r="AD2873"/>
      <c r="AE2873"/>
      <c r="AG2873"/>
      <c r="AI2873" s="11"/>
      <c r="AK2873"/>
      <c r="AL2873"/>
      <c r="AM2873"/>
      <c r="AN2873"/>
      <c r="AO2873"/>
      <c r="AQ2873"/>
      <c r="AR2873"/>
      <c r="AS2873"/>
      <c r="AT2873"/>
      <c r="AU2873"/>
      <c r="AV2873" s="105"/>
      <c r="AW2873"/>
      <c r="AX2873"/>
      <c r="AY2873"/>
      <c r="AZ2873"/>
      <c r="BA2873"/>
      <c r="BB2873"/>
    </row>
    <row r="2874" spans="1:54" x14ac:dyDescent="0.3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Y2874"/>
      <c r="AA2874"/>
      <c r="AB2874"/>
      <c r="AC2874"/>
      <c r="AD2874"/>
      <c r="AE2874"/>
      <c r="AG2874"/>
      <c r="AI2874" s="11"/>
      <c r="AK2874"/>
      <c r="AL2874"/>
      <c r="AM2874"/>
      <c r="AN2874"/>
      <c r="AO2874"/>
      <c r="AQ2874"/>
      <c r="AR2874"/>
      <c r="AS2874"/>
      <c r="AT2874"/>
      <c r="AU2874"/>
      <c r="AV2874" s="105"/>
      <c r="AW2874"/>
      <c r="AX2874"/>
      <c r="AY2874"/>
      <c r="AZ2874"/>
      <c r="BA2874"/>
      <c r="BB2874"/>
    </row>
    <row r="2875" spans="1:54" x14ac:dyDescent="0.3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Y2875"/>
      <c r="AA2875"/>
      <c r="AB2875"/>
      <c r="AC2875"/>
      <c r="AD2875"/>
      <c r="AE2875"/>
      <c r="AG2875"/>
      <c r="AI2875" s="11"/>
      <c r="AK2875"/>
      <c r="AL2875"/>
      <c r="AM2875"/>
      <c r="AN2875"/>
      <c r="AO2875"/>
      <c r="AQ2875"/>
      <c r="AR2875"/>
      <c r="AS2875"/>
      <c r="AT2875"/>
      <c r="AU2875"/>
      <c r="AV2875" s="105"/>
      <c r="AW2875"/>
      <c r="AX2875"/>
      <c r="AY2875"/>
      <c r="AZ2875"/>
      <c r="BA2875"/>
      <c r="BB2875"/>
    </row>
    <row r="2876" spans="1:54" x14ac:dyDescent="0.3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Y2876"/>
      <c r="AA2876"/>
      <c r="AB2876"/>
      <c r="AC2876"/>
      <c r="AD2876"/>
      <c r="AE2876"/>
      <c r="AG2876"/>
      <c r="AI2876" s="11"/>
      <c r="AK2876"/>
      <c r="AL2876"/>
      <c r="AM2876"/>
      <c r="AN2876"/>
      <c r="AO2876"/>
      <c r="AQ2876"/>
      <c r="AR2876"/>
      <c r="AS2876"/>
      <c r="AT2876"/>
      <c r="AU2876"/>
      <c r="AV2876" s="105"/>
      <c r="AW2876"/>
      <c r="AX2876"/>
      <c r="AY2876"/>
      <c r="AZ2876"/>
      <c r="BA2876"/>
      <c r="BB2876"/>
    </row>
    <row r="2877" spans="1:54" x14ac:dyDescent="0.3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Y2877"/>
      <c r="AA2877"/>
      <c r="AB2877"/>
      <c r="AC2877"/>
      <c r="AD2877"/>
      <c r="AE2877"/>
      <c r="AG2877"/>
      <c r="AI2877" s="11"/>
      <c r="AK2877"/>
      <c r="AL2877"/>
      <c r="AM2877"/>
      <c r="AN2877"/>
      <c r="AO2877"/>
      <c r="AQ2877"/>
      <c r="AR2877"/>
      <c r="AS2877"/>
      <c r="AT2877"/>
      <c r="AU2877"/>
      <c r="AV2877" s="105"/>
      <c r="AW2877"/>
      <c r="AX2877"/>
      <c r="AY2877"/>
      <c r="AZ2877"/>
      <c r="BA2877"/>
      <c r="BB2877"/>
    </row>
    <row r="2878" spans="1:54" x14ac:dyDescent="0.3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Y2878"/>
      <c r="AA2878"/>
      <c r="AB2878"/>
      <c r="AC2878"/>
      <c r="AD2878"/>
      <c r="AE2878"/>
      <c r="AG2878"/>
      <c r="AI2878" s="11"/>
      <c r="AK2878"/>
      <c r="AL2878"/>
      <c r="AM2878"/>
      <c r="AN2878"/>
      <c r="AO2878"/>
      <c r="AQ2878"/>
      <c r="AR2878"/>
      <c r="AS2878"/>
      <c r="AT2878"/>
      <c r="AU2878"/>
      <c r="AV2878" s="105"/>
      <c r="AW2878"/>
      <c r="AX2878"/>
      <c r="AY2878"/>
      <c r="AZ2878"/>
      <c r="BA2878"/>
      <c r="BB2878"/>
    </row>
    <row r="2879" spans="1:54" x14ac:dyDescent="0.3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Y2879"/>
      <c r="AA2879"/>
      <c r="AB2879"/>
      <c r="AC2879"/>
      <c r="AD2879"/>
      <c r="AE2879"/>
      <c r="AG2879"/>
      <c r="AI2879" s="11"/>
      <c r="AK2879"/>
      <c r="AL2879"/>
      <c r="AM2879"/>
      <c r="AN2879"/>
      <c r="AO2879"/>
      <c r="AQ2879"/>
      <c r="AR2879"/>
      <c r="AS2879"/>
      <c r="AT2879"/>
      <c r="AU2879"/>
      <c r="AV2879" s="105"/>
      <c r="AW2879"/>
      <c r="AX2879"/>
      <c r="AY2879"/>
      <c r="AZ2879"/>
      <c r="BA2879"/>
      <c r="BB2879"/>
    </row>
    <row r="2880" spans="1:54" x14ac:dyDescent="0.3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Y2880"/>
      <c r="AA2880"/>
      <c r="AB2880"/>
      <c r="AC2880"/>
      <c r="AD2880"/>
      <c r="AE2880"/>
      <c r="AG2880"/>
      <c r="AI2880" s="11"/>
      <c r="AK2880"/>
      <c r="AL2880"/>
      <c r="AM2880"/>
      <c r="AN2880"/>
      <c r="AO2880"/>
      <c r="AQ2880"/>
      <c r="AR2880"/>
      <c r="AS2880"/>
      <c r="AT2880"/>
      <c r="AU2880"/>
      <c r="AV2880" s="105"/>
      <c r="AW2880"/>
      <c r="AX2880"/>
      <c r="AY2880"/>
      <c r="AZ2880"/>
      <c r="BA2880"/>
      <c r="BB2880"/>
    </row>
    <row r="2881" spans="1:54" x14ac:dyDescent="0.3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Y2881"/>
      <c r="AA2881"/>
      <c r="AB2881"/>
      <c r="AC2881"/>
      <c r="AD2881"/>
      <c r="AE2881"/>
      <c r="AG2881"/>
      <c r="AI2881" s="11"/>
      <c r="AK2881"/>
      <c r="AL2881"/>
      <c r="AM2881"/>
      <c r="AN2881"/>
      <c r="AO2881"/>
      <c r="AQ2881"/>
      <c r="AR2881"/>
      <c r="AS2881"/>
      <c r="AT2881"/>
      <c r="AU2881"/>
      <c r="AV2881" s="105"/>
      <c r="AW2881"/>
      <c r="AX2881"/>
      <c r="AY2881"/>
      <c r="AZ2881"/>
      <c r="BA2881"/>
      <c r="BB2881"/>
    </row>
    <row r="2882" spans="1:54" x14ac:dyDescent="0.3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Y2882"/>
      <c r="AA2882"/>
      <c r="AB2882"/>
      <c r="AC2882"/>
      <c r="AD2882"/>
      <c r="AE2882"/>
      <c r="AG2882"/>
      <c r="AI2882" s="11"/>
      <c r="AK2882"/>
      <c r="AL2882"/>
      <c r="AM2882"/>
      <c r="AN2882"/>
      <c r="AO2882"/>
      <c r="AQ2882"/>
      <c r="AR2882"/>
      <c r="AS2882"/>
      <c r="AT2882"/>
      <c r="AU2882"/>
      <c r="AV2882" s="105"/>
      <c r="AW2882"/>
      <c r="AX2882"/>
      <c r="AY2882"/>
      <c r="AZ2882"/>
      <c r="BA2882"/>
      <c r="BB2882"/>
    </row>
    <row r="2883" spans="1:54" x14ac:dyDescent="0.3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Y2883"/>
      <c r="AA2883"/>
      <c r="AB2883"/>
      <c r="AC2883"/>
      <c r="AD2883"/>
      <c r="AE2883"/>
      <c r="AG2883"/>
      <c r="AI2883" s="11"/>
      <c r="AK2883"/>
      <c r="AL2883"/>
      <c r="AM2883"/>
      <c r="AN2883"/>
      <c r="AO2883"/>
      <c r="AQ2883"/>
      <c r="AR2883"/>
      <c r="AS2883"/>
      <c r="AT2883"/>
      <c r="AU2883"/>
      <c r="AV2883" s="105"/>
      <c r="AW2883"/>
      <c r="AX2883"/>
      <c r="AY2883"/>
      <c r="AZ2883"/>
      <c r="BA2883"/>
      <c r="BB2883"/>
    </row>
    <row r="2884" spans="1:54" x14ac:dyDescent="0.3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Y2884"/>
      <c r="AA2884"/>
      <c r="AB2884"/>
      <c r="AC2884"/>
      <c r="AD2884"/>
      <c r="AE2884"/>
      <c r="AG2884"/>
      <c r="AI2884" s="11"/>
      <c r="AK2884"/>
      <c r="AL2884"/>
      <c r="AM2884"/>
      <c r="AN2884"/>
      <c r="AO2884"/>
      <c r="AQ2884"/>
      <c r="AR2884"/>
      <c r="AS2884"/>
      <c r="AT2884"/>
      <c r="AU2884"/>
      <c r="AV2884" s="105"/>
      <c r="AW2884"/>
      <c r="AX2884"/>
      <c r="AY2884"/>
      <c r="AZ2884"/>
      <c r="BA2884"/>
      <c r="BB2884"/>
    </row>
    <row r="2885" spans="1:54" x14ac:dyDescent="0.3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Y2885"/>
      <c r="AA2885"/>
      <c r="AB2885"/>
      <c r="AC2885"/>
      <c r="AD2885"/>
      <c r="AE2885"/>
      <c r="AG2885"/>
      <c r="AI2885" s="11"/>
      <c r="AK2885"/>
      <c r="AL2885"/>
      <c r="AM2885"/>
      <c r="AN2885"/>
      <c r="AO2885"/>
      <c r="AQ2885"/>
      <c r="AR2885"/>
      <c r="AS2885"/>
      <c r="AT2885"/>
      <c r="AU2885"/>
      <c r="AV2885" s="105"/>
      <c r="AW2885"/>
      <c r="AX2885"/>
      <c r="AY2885"/>
      <c r="AZ2885"/>
      <c r="BA2885"/>
      <c r="BB2885"/>
    </row>
    <row r="2886" spans="1:54" x14ac:dyDescent="0.3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Y2886"/>
      <c r="AA2886"/>
      <c r="AB2886"/>
      <c r="AC2886"/>
      <c r="AD2886"/>
      <c r="AE2886"/>
      <c r="AG2886"/>
      <c r="AI2886" s="11"/>
      <c r="AK2886"/>
      <c r="AL2886"/>
      <c r="AM2886"/>
      <c r="AN2886"/>
      <c r="AO2886"/>
      <c r="AQ2886"/>
      <c r="AR2886"/>
      <c r="AS2886"/>
      <c r="AT2886"/>
      <c r="AU2886"/>
      <c r="AV2886" s="105"/>
      <c r="AW2886"/>
      <c r="AX2886"/>
      <c r="AY2886"/>
      <c r="AZ2886"/>
      <c r="BA2886"/>
      <c r="BB2886"/>
    </row>
    <row r="2887" spans="1:54" x14ac:dyDescent="0.3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Y2887"/>
      <c r="AA2887"/>
      <c r="AB2887"/>
      <c r="AC2887"/>
      <c r="AD2887"/>
      <c r="AE2887"/>
      <c r="AG2887"/>
      <c r="AI2887" s="11"/>
      <c r="AK2887"/>
      <c r="AL2887"/>
      <c r="AM2887"/>
      <c r="AN2887"/>
      <c r="AO2887"/>
      <c r="AQ2887"/>
      <c r="AR2887"/>
      <c r="AS2887"/>
      <c r="AT2887"/>
      <c r="AU2887"/>
      <c r="AV2887" s="105"/>
      <c r="AW2887"/>
      <c r="AX2887"/>
      <c r="AY2887"/>
      <c r="AZ2887"/>
      <c r="BA2887"/>
      <c r="BB2887"/>
    </row>
    <row r="2888" spans="1:54" x14ac:dyDescent="0.3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Y2888"/>
      <c r="AA2888"/>
      <c r="AB2888"/>
      <c r="AC2888"/>
      <c r="AD2888"/>
      <c r="AE2888"/>
      <c r="AG2888"/>
      <c r="AI2888" s="11"/>
      <c r="AK2888"/>
      <c r="AL2888"/>
      <c r="AM2888"/>
      <c r="AN2888"/>
      <c r="AO2888"/>
      <c r="AQ2888"/>
      <c r="AR2888"/>
      <c r="AS2888"/>
      <c r="AT2888"/>
      <c r="AU2888"/>
      <c r="AV2888" s="105"/>
      <c r="AW2888"/>
      <c r="AX2888"/>
      <c r="AY2888"/>
      <c r="AZ2888"/>
      <c r="BA2888"/>
      <c r="BB2888"/>
    </row>
    <row r="2889" spans="1:54" x14ac:dyDescent="0.3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Y2889"/>
      <c r="AA2889"/>
      <c r="AB2889"/>
      <c r="AC2889"/>
      <c r="AD2889"/>
      <c r="AE2889"/>
      <c r="AG2889"/>
      <c r="AI2889" s="11"/>
      <c r="AK2889"/>
      <c r="AL2889"/>
      <c r="AM2889"/>
      <c r="AN2889"/>
      <c r="AO2889"/>
      <c r="AQ2889"/>
      <c r="AR2889"/>
      <c r="AS2889"/>
      <c r="AT2889"/>
      <c r="AU2889"/>
      <c r="AV2889" s="105"/>
      <c r="AW2889"/>
      <c r="AX2889"/>
      <c r="AY2889"/>
      <c r="AZ2889"/>
      <c r="BA2889"/>
      <c r="BB2889"/>
    </row>
    <row r="2890" spans="1:54" x14ac:dyDescent="0.3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Y2890"/>
      <c r="AA2890"/>
      <c r="AB2890"/>
      <c r="AC2890"/>
      <c r="AD2890"/>
      <c r="AE2890"/>
      <c r="AG2890"/>
      <c r="AI2890" s="11"/>
      <c r="AK2890"/>
      <c r="AL2890"/>
      <c r="AM2890"/>
      <c r="AN2890"/>
      <c r="AO2890"/>
      <c r="AQ2890"/>
      <c r="AR2890"/>
      <c r="AS2890"/>
      <c r="AT2890"/>
      <c r="AU2890"/>
      <c r="AV2890" s="105"/>
      <c r="AW2890"/>
      <c r="AX2890"/>
      <c r="AY2890"/>
      <c r="AZ2890"/>
      <c r="BA2890"/>
      <c r="BB2890"/>
    </row>
    <row r="2891" spans="1:54" x14ac:dyDescent="0.3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Y2891"/>
      <c r="AA2891"/>
      <c r="AB2891"/>
      <c r="AC2891"/>
      <c r="AD2891"/>
      <c r="AE2891"/>
      <c r="AG2891"/>
      <c r="AI2891" s="11"/>
      <c r="AK2891"/>
      <c r="AL2891"/>
      <c r="AM2891"/>
      <c r="AN2891"/>
      <c r="AO2891"/>
      <c r="AQ2891"/>
      <c r="AR2891"/>
      <c r="AS2891"/>
      <c r="AT2891"/>
      <c r="AU2891"/>
      <c r="AV2891" s="105"/>
      <c r="AW2891"/>
      <c r="AX2891"/>
      <c r="AY2891"/>
      <c r="AZ2891"/>
      <c r="BA2891"/>
      <c r="BB2891"/>
    </row>
    <row r="2892" spans="1:54" x14ac:dyDescent="0.3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Y2892"/>
      <c r="AA2892"/>
      <c r="AB2892"/>
      <c r="AC2892"/>
      <c r="AD2892"/>
      <c r="AE2892"/>
      <c r="AG2892"/>
      <c r="AI2892" s="11"/>
      <c r="AK2892"/>
      <c r="AL2892"/>
      <c r="AM2892"/>
      <c r="AN2892"/>
      <c r="AO2892"/>
      <c r="AQ2892"/>
      <c r="AR2892"/>
      <c r="AS2892"/>
      <c r="AT2892"/>
      <c r="AU2892"/>
      <c r="AV2892" s="105"/>
      <c r="AW2892"/>
      <c r="AX2892"/>
      <c r="AY2892"/>
      <c r="AZ2892"/>
      <c r="BA2892"/>
      <c r="BB2892"/>
    </row>
    <row r="2893" spans="1:54" x14ac:dyDescent="0.3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Y2893"/>
      <c r="AA2893"/>
      <c r="AB2893"/>
      <c r="AC2893"/>
      <c r="AD2893"/>
      <c r="AE2893"/>
      <c r="AG2893"/>
      <c r="AI2893" s="11"/>
      <c r="AK2893"/>
      <c r="AL2893"/>
      <c r="AM2893"/>
      <c r="AN2893"/>
      <c r="AO2893"/>
      <c r="AQ2893"/>
      <c r="AR2893"/>
      <c r="AS2893"/>
      <c r="AT2893"/>
      <c r="AU2893"/>
      <c r="AV2893" s="105"/>
      <c r="AW2893"/>
      <c r="AX2893"/>
      <c r="AY2893"/>
      <c r="AZ2893"/>
      <c r="BA2893"/>
      <c r="BB2893"/>
    </row>
    <row r="2894" spans="1:54" x14ac:dyDescent="0.3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Y2894"/>
      <c r="AA2894"/>
      <c r="AB2894"/>
      <c r="AC2894"/>
      <c r="AD2894"/>
      <c r="AE2894"/>
      <c r="AG2894"/>
      <c r="AI2894" s="11"/>
      <c r="AK2894"/>
      <c r="AL2894"/>
      <c r="AM2894"/>
      <c r="AN2894"/>
      <c r="AO2894"/>
      <c r="AQ2894"/>
      <c r="AR2894"/>
      <c r="AS2894"/>
      <c r="AT2894"/>
      <c r="AU2894"/>
      <c r="AV2894" s="105"/>
      <c r="AW2894"/>
      <c r="AX2894"/>
      <c r="AY2894"/>
      <c r="AZ2894"/>
      <c r="BA2894"/>
      <c r="BB2894"/>
    </row>
    <row r="2895" spans="1:54" x14ac:dyDescent="0.3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Y2895"/>
      <c r="AA2895"/>
      <c r="AB2895"/>
      <c r="AC2895"/>
      <c r="AD2895"/>
      <c r="AE2895"/>
      <c r="AG2895"/>
      <c r="AI2895" s="11"/>
      <c r="AK2895"/>
      <c r="AL2895"/>
      <c r="AM2895"/>
      <c r="AN2895"/>
      <c r="AO2895"/>
      <c r="AQ2895"/>
      <c r="AR2895"/>
      <c r="AS2895"/>
      <c r="AT2895"/>
      <c r="AU2895"/>
      <c r="AV2895" s="105"/>
      <c r="AW2895"/>
      <c r="AX2895"/>
      <c r="AY2895"/>
      <c r="AZ2895"/>
      <c r="BA2895"/>
      <c r="BB2895"/>
    </row>
    <row r="2896" spans="1:54" x14ac:dyDescent="0.3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Y2896"/>
      <c r="AA2896"/>
      <c r="AB2896"/>
      <c r="AC2896"/>
      <c r="AD2896"/>
      <c r="AE2896"/>
      <c r="AG2896"/>
      <c r="AI2896" s="11"/>
      <c r="AK2896"/>
      <c r="AL2896"/>
      <c r="AM2896"/>
      <c r="AN2896"/>
      <c r="AO2896"/>
      <c r="AQ2896"/>
      <c r="AR2896"/>
      <c r="AS2896"/>
      <c r="AT2896"/>
      <c r="AU2896"/>
      <c r="AV2896" s="105"/>
      <c r="AW2896"/>
      <c r="AX2896"/>
      <c r="AY2896"/>
      <c r="AZ2896"/>
      <c r="BA2896"/>
      <c r="BB2896"/>
    </row>
    <row r="2897" spans="1:54" x14ac:dyDescent="0.3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Y2897"/>
      <c r="AA2897"/>
      <c r="AB2897"/>
      <c r="AC2897"/>
      <c r="AD2897"/>
      <c r="AE2897"/>
      <c r="AG2897"/>
      <c r="AI2897" s="11"/>
      <c r="AK2897"/>
      <c r="AL2897"/>
      <c r="AM2897"/>
      <c r="AN2897"/>
      <c r="AO2897"/>
      <c r="AQ2897"/>
      <c r="AR2897"/>
      <c r="AS2897"/>
      <c r="AT2897"/>
      <c r="AU2897"/>
      <c r="AV2897" s="105"/>
      <c r="AW2897"/>
      <c r="AX2897"/>
      <c r="AY2897"/>
      <c r="AZ2897"/>
      <c r="BA2897"/>
      <c r="BB2897"/>
    </row>
    <row r="2898" spans="1:54" x14ac:dyDescent="0.3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Y2898"/>
      <c r="AA2898"/>
      <c r="AB2898"/>
      <c r="AC2898"/>
      <c r="AD2898"/>
      <c r="AE2898"/>
      <c r="AG2898"/>
      <c r="AI2898" s="11"/>
      <c r="AK2898"/>
      <c r="AL2898"/>
      <c r="AM2898"/>
      <c r="AN2898"/>
      <c r="AO2898"/>
      <c r="AQ2898"/>
      <c r="AR2898"/>
      <c r="AS2898"/>
      <c r="AT2898"/>
      <c r="AU2898"/>
      <c r="AV2898" s="105"/>
      <c r="AW2898"/>
      <c r="AX2898"/>
      <c r="AY2898"/>
      <c r="AZ2898"/>
      <c r="BA2898"/>
      <c r="BB2898"/>
    </row>
    <row r="2899" spans="1:54" x14ac:dyDescent="0.3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Y2899"/>
      <c r="AA2899"/>
      <c r="AB2899"/>
      <c r="AC2899"/>
      <c r="AD2899"/>
      <c r="AE2899"/>
      <c r="AG2899"/>
      <c r="AI2899" s="11"/>
      <c r="AK2899"/>
      <c r="AL2899"/>
      <c r="AM2899"/>
      <c r="AN2899"/>
      <c r="AO2899"/>
      <c r="AQ2899"/>
      <c r="AR2899"/>
      <c r="AS2899"/>
      <c r="AT2899"/>
      <c r="AU2899"/>
      <c r="AV2899" s="105"/>
      <c r="AW2899"/>
      <c r="AX2899"/>
      <c r="AY2899"/>
      <c r="AZ2899"/>
      <c r="BA2899"/>
      <c r="BB2899"/>
    </row>
    <row r="2900" spans="1:54" x14ac:dyDescent="0.3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Y2900"/>
      <c r="AA2900"/>
      <c r="AB2900"/>
      <c r="AC2900"/>
      <c r="AD2900"/>
      <c r="AE2900"/>
      <c r="AG2900"/>
      <c r="AI2900" s="11"/>
      <c r="AK2900"/>
      <c r="AL2900"/>
      <c r="AM2900"/>
      <c r="AN2900"/>
      <c r="AO2900"/>
      <c r="AQ2900"/>
      <c r="AR2900"/>
      <c r="AS2900"/>
      <c r="AT2900"/>
      <c r="AU2900"/>
      <c r="AV2900" s="105"/>
      <c r="AW2900"/>
      <c r="AX2900"/>
      <c r="AY2900"/>
      <c r="AZ2900"/>
      <c r="BA2900"/>
      <c r="BB2900"/>
    </row>
    <row r="2901" spans="1:54" x14ac:dyDescent="0.3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Y2901"/>
      <c r="AA2901"/>
      <c r="AB2901"/>
      <c r="AC2901"/>
      <c r="AD2901"/>
      <c r="AE2901"/>
      <c r="AG2901"/>
      <c r="AI2901" s="11"/>
      <c r="AK2901"/>
      <c r="AL2901"/>
      <c r="AM2901"/>
      <c r="AN2901"/>
      <c r="AO2901"/>
      <c r="AQ2901"/>
      <c r="AR2901"/>
      <c r="AS2901"/>
      <c r="AT2901"/>
      <c r="AU2901"/>
      <c r="AV2901" s="105"/>
      <c r="AW2901"/>
      <c r="AX2901"/>
      <c r="AY2901"/>
      <c r="AZ2901"/>
      <c r="BA2901"/>
      <c r="BB2901"/>
    </row>
    <row r="2902" spans="1:54" x14ac:dyDescent="0.3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Y2902"/>
      <c r="AA2902"/>
      <c r="AB2902"/>
      <c r="AC2902"/>
      <c r="AD2902"/>
      <c r="AE2902"/>
      <c r="AG2902"/>
      <c r="AI2902" s="11"/>
      <c r="AK2902"/>
      <c r="AL2902"/>
      <c r="AM2902"/>
      <c r="AN2902"/>
      <c r="AO2902"/>
      <c r="AQ2902"/>
      <c r="AR2902"/>
      <c r="AS2902"/>
      <c r="AT2902"/>
      <c r="AU2902"/>
      <c r="AV2902" s="105"/>
      <c r="AW2902"/>
      <c r="AX2902"/>
      <c r="AY2902"/>
      <c r="AZ2902"/>
      <c r="BA2902"/>
      <c r="BB2902"/>
    </row>
    <row r="2903" spans="1:54" x14ac:dyDescent="0.3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Y2903"/>
      <c r="AA2903"/>
      <c r="AB2903"/>
      <c r="AC2903"/>
      <c r="AD2903"/>
      <c r="AE2903"/>
      <c r="AG2903"/>
      <c r="AI2903" s="11"/>
      <c r="AK2903"/>
      <c r="AL2903"/>
      <c r="AM2903"/>
      <c r="AN2903"/>
      <c r="AO2903"/>
      <c r="AQ2903"/>
      <c r="AR2903"/>
      <c r="AS2903"/>
      <c r="AT2903"/>
      <c r="AU2903"/>
      <c r="AV2903" s="105"/>
      <c r="AW2903"/>
      <c r="AX2903"/>
      <c r="AY2903"/>
      <c r="AZ2903"/>
      <c r="BA2903"/>
      <c r="BB2903"/>
    </row>
    <row r="2904" spans="1:54" x14ac:dyDescent="0.3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Y2904"/>
      <c r="AA2904"/>
      <c r="AB2904"/>
      <c r="AC2904"/>
      <c r="AD2904"/>
      <c r="AE2904"/>
      <c r="AG2904"/>
      <c r="AI2904" s="11"/>
      <c r="AK2904"/>
      <c r="AL2904"/>
      <c r="AM2904"/>
      <c r="AN2904"/>
      <c r="AO2904"/>
      <c r="AQ2904"/>
      <c r="AR2904"/>
      <c r="AS2904"/>
      <c r="AT2904"/>
      <c r="AU2904"/>
      <c r="AV2904" s="105"/>
      <c r="AW2904"/>
      <c r="AX2904"/>
      <c r="AY2904"/>
      <c r="AZ2904"/>
      <c r="BA2904"/>
      <c r="BB2904"/>
    </row>
    <row r="2905" spans="1:54" x14ac:dyDescent="0.3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Y2905"/>
      <c r="AA2905"/>
      <c r="AB2905"/>
      <c r="AC2905"/>
      <c r="AD2905"/>
      <c r="AE2905"/>
      <c r="AG2905"/>
      <c r="AI2905" s="11"/>
      <c r="AK2905"/>
      <c r="AL2905"/>
      <c r="AM2905"/>
      <c r="AN2905"/>
      <c r="AO2905"/>
      <c r="AQ2905"/>
      <c r="AR2905"/>
      <c r="AS2905"/>
      <c r="AT2905"/>
      <c r="AU2905"/>
      <c r="AV2905" s="105"/>
      <c r="AW2905"/>
      <c r="AX2905"/>
      <c r="AY2905"/>
      <c r="AZ2905"/>
      <c r="BA2905"/>
      <c r="BB2905"/>
    </row>
    <row r="2906" spans="1:54" x14ac:dyDescent="0.3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Y2906"/>
      <c r="AA2906"/>
      <c r="AB2906"/>
      <c r="AC2906"/>
      <c r="AD2906"/>
      <c r="AE2906"/>
      <c r="AG2906"/>
      <c r="AI2906" s="11"/>
      <c r="AK2906"/>
      <c r="AL2906"/>
      <c r="AM2906"/>
      <c r="AN2906"/>
      <c r="AO2906"/>
      <c r="AQ2906"/>
      <c r="AR2906"/>
      <c r="AS2906"/>
      <c r="AT2906"/>
      <c r="AU2906"/>
      <c r="AV2906" s="105"/>
      <c r="AW2906"/>
      <c r="AX2906"/>
      <c r="AY2906"/>
      <c r="AZ2906"/>
      <c r="BA2906"/>
      <c r="BB2906"/>
    </row>
    <row r="2907" spans="1:54" x14ac:dyDescent="0.3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Y2907"/>
      <c r="AA2907"/>
      <c r="AB2907"/>
      <c r="AC2907"/>
      <c r="AD2907"/>
      <c r="AE2907"/>
      <c r="AG2907"/>
      <c r="AI2907" s="11"/>
      <c r="AK2907"/>
      <c r="AL2907"/>
      <c r="AM2907"/>
      <c r="AN2907"/>
      <c r="AO2907"/>
      <c r="AQ2907"/>
      <c r="AR2907"/>
      <c r="AS2907"/>
      <c r="AT2907"/>
      <c r="AU2907"/>
      <c r="AV2907" s="105"/>
      <c r="AW2907"/>
      <c r="AX2907"/>
      <c r="AY2907"/>
      <c r="AZ2907"/>
      <c r="BA2907"/>
      <c r="BB2907"/>
    </row>
    <row r="2908" spans="1:54" x14ac:dyDescent="0.3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Y2908"/>
      <c r="AA2908"/>
      <c r="AB2908"/>
      <c r="AC2908"/>
      <c r="AD2908"/>
      <c r="AE2908"/>
      <c r="AG2908"/>
      <c r="AI2908" s="11"/>
      <c r="AK2908"/>
      <c r="AL2908"/>
      <c r="AM2908"/>
      <c r="AN2908"/>
      <c r="AO2908"/>
      <c r="AQ2908"/>
      <c r="AR2908"/>
      <c r="AS2908"/>
      <c r="AT2908"/>
      <c r="AU2908"/>
      <c r="AV2908" s="105"/>
      <c r="AW2908"/>
      <c r="AX2908"/>
      <c r="AY2908"/>
      <c r="AZ2908"/>
      <c r="BA2908"/>
      <c r="BB2908"/>
    </row>
    <row r="2909" spans="1:54" x14ac:dyDescent="0.3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Y2909"/>
      <c r="AA2909"/>
      <c r="AB2909"/>
      <c r="AC2909"/>
      <c r="AD2909"/>
      <c r="AE2909"/>
      <c r="AG2909"/>
      <c r="AI2909" s="11"/>
      <c r="AK2909"/>
      <c r="AL2909"/>
      <c r="AM2909"/>
      <c r="AN2909"/>
      <c r="AO2909"/>
      <c r="AQ2909"/>
      <c r="AR2909"/>
      <c r="AS2909"/>
      <c r="AT2909"/>
      <c r="AU2909"/>
      <c r="AV2909" s="105"/>
      <c r="AW2909"/>
      <c r="AX2909"/>
      <c r="AY2909"/>
      <c r="AZ2909"/>
      <c r="BA2909"/>
      <c r="BB2909"/>
    </row>
    <row r="2910" spans="1:54" x14ac:dyDescent="0.3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Y2910"/>
      <c r="AA2910"/>
      <c r="AB2910"/>
      <c r="AC2910"/>
      <c r="AD2910"/>
      <c r="AE2910"/>
      <c r="AG2910"/>
      <c r="AI2910" s="11"/>
      <c r="AK2910"/>
      <c r="AL2910"/>
      <c r="AM2910"/>
      <c r="AN2910"/>
      <c r="AO2910"/>
      <c r="AQ2910"/>
      <c r="AR2910"/>
      <c r="AS2910"/>
      <c r="AT2910"/>
      <c r="AU2910"/>
      <c r="AV2910" s="105"/>
      <c r="AW2910"/>
      <c r="AX2910"/>
      <c r="AY2910"/>
      <c r="AZ2910"/>
      <c r="BA2910"/>
      <c r="BB2910"/>
    </row>
    <row r="2911" spans="1:54" x14ac:dyDescent="0.3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Y2911"/>
      <c r="AA2911"/>
      <c r="AB2911"/>
      <c r="AC2911"/>
      <c r="AD2911"/>
      <c r="AE2911"/>
      <c r="AG2911"/>
      <c r="AI2911" s="11"/>
      <c r="AK2911"/>
      <c r="AL2911"/>
      <c r="AM2911"/>
      <c r="AN2911"/>
      <c r="AO2911"/>
      <c r="AQ2911"/>
      <c r="AR2911"/>
      <c r="AS2911"/>
      <c r="AT2911"/>
      <c r="AU2911"/>
      <c r="AV2911" s="105"/>
      <c r="AW2911"/>
      <c r="AX2911"/>
      <c r="AY2911"/>
      <c r="AZ2911"/>
      <c r="BA2911"/>
      <c r="BB2911"/>
    </row>
    <row r="2912" spans="1:54" x14ac:dyDescent="0.3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Y2912"/>
      <c r="AA2912"/>
      <c r="AB2912"/>
      <c r="AC2912"/>
      <c r="AD2912"/>
      <c r="AE2912"/>
      <c r="AG2912"/>
      <c r="AI2912" s="11"/>
      <c r="AK2912"/>
      <c r="AL2912"/>
      <c r="AM2912"/>
      <c r="AN2912"/>
      <c r="AO2912"/>
      <c r="AQ2912"/>
      <c r="AR2912"/>
      <c r="AS2912"/>
      <c r="AT2912"/>
      <c r="AU2912"/>
      <c r="AV2912" s="105"/>
      <c r="AW2912"/>
      <c r="AX2912"/>
      <c r="AY2912"/>
      <c r="AZ2912"/>
      <c r="BA2912"/>
      <c r="BB2912"/>
    </row>
    <row r="2913" spans="1:54" x14ac:dyDescent="0.3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Y2913"/>
      <c r="AA2913"/>
      <c r="AB2913"/>
      <c r="AC2913"/>
      <c r="AD2913"/>
      <c r="AE2913"/>
      <c r="AG2913"/>
      <c r="AI2913" s="11"/>
      <c r="AK2913"/>
      <c r="AL2913"/>
      <c r="AM2913"/>
      <c r="AN2913"/>
      <c r="AO2913"/>
      <c r="AQ2913"/>
      <c r="AR2913"/>
      <c r="AS2913"/>
      <c r="AT2913"/>
      <c r="AU2913"/>
      <c r="AV2913" s="105"/>
      <c r="AW2913"/>
      <c r="AX2913"/>
      <c r="AY2913"/>
      <c r="AZ2913"/>
      <c r="BA2913"/>
      <c r="BB2913"/>
    </row>
    <row r="2914" spans="1:54" x14ac:dyDescent="0.3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Y2914"/>
      <c r="AA2914"/>
      <c r="AB2914"/>
      <c r="AC2914"/>
      <c r="AD2914"/>
      <c r="AE2914"/>
      <c r="AG2914"/>
      <c r="AI2914" s="11"/>
      <c r="AK2914"/>
      <c r="AL2914"/>
      <c r="AM2914"/>
      <c r="AN2914"/>
      <c r="AO2914"/>
      <c r="AQ2914"/>
      <c r="AR2914"/>
      <c r="AS2914"/>
      <c r="AT2914"/>
      <c r="AU2914"/>
      <c r="AV2914" s="105"/>
      <c r="AW2914"/>
      <c r="AX2914"/>
      <c r="AY2914"/>
      <c r="AZ2914"/>
      <c r="BA2914"/>
      <c r="BB2914"/>
    </row>
    <row r="2915" spans="1:54" x14ac:dyDescent="0.3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Y2915"/>
      <c r="AA2915"/>
      <c r="AB2915"/>
      <c r="AC2915"/>
      <c r="AD2915"/>
      <c r="AE2915"/>
      <c r="AG2915"/>
      <c r="AI2915" s="11"/>
      <c r="AK2915"/>
      <c r="AL2915"/>
      <c r="AM2915"/>
      <c r="AN2915"/>
      <c r="AO2915"/>
      <c r="AQ2915"/>
      <c r="AR2915"/>
      <c r="AS2915"/>
      <c r="AT2915"/>
      <c r="AU2915"/>
      <c r="AV2915" s="105"/>
      <c r="AW2915"/>
      <c r="AX2915"/>
      <c r="AY2915"/>
      <c r="AZ2915"/>
      <c r="BA2915"/>
      <c r="BB2915"/>
    </row>
    <row r="2916" spans="1:54" x14ac:dyDescent="0.3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Y2916"/>
      <c r="AA2916"/>
      <c r="AB2916"/>
      <c r="AC2916"/>
      <c r="AD2916"/>
      <c r="AE2916"/>
      <c r="AG2916"/>
      <c r="AI2916" s="11"/>
      <c r="AK2916"/>
      <c r="AL2916"/>
      <c r="AM2916"/>
      <c r="AN2916"/>
      <c r="AO2916"/>
      <c r="AQ2916"/>
      <c r="AR2916"/>
      <c r="AS2916"/>
      <c r="AT2916"/>
      <c r="AU2916"/>
      <c r="AV2916" s="105"/>
      <c r="AW2916"/>
      <c r="AX2916"/>
      <c r="AY2916"/>
      <c r="AZ2916"/>
      <c r="BA2916"/>
      <c r="BB2916"/>
    </row>
    <row r="2917" spans="1:54" x14ac:dyDescent="0.3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Y2917"/>
      <c r="AA2917"/>
      <c r="AB2917"/>
      <c r="AC2917"/>
      <c r="AD2917"/>
      <c r="AE2917"/>
      <c r="AG2917"/>
      <c r="AI2917" s="11"/>
      <c r="AK2917"/>
      <c r="AL2917"/>
      <c r="AM2917"/>
      <c r="AN2917"/>
      <c r="AO2917"/>
      <c r="AQ2917"/>
      <c r="AR2917"/>
      <c r="AS2917"/>
      <c r="AT2917"/>
      <c r="AU2917"/>
      <c r="AV2917" s="105"/>
      <c r="AW2917"/>
      <c r="AX2917"/>
      <c r="AY2917"/>
      <c r="AZ2917"/>
      <c r="BA2917"/>
      <c r="BB2917"/>
    </row>
    <row r="2918" spans="1:54" x14ac:dyDescent="0.3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Y2918"/>
      <c r="AA2918"/>
      <c r="AB2918"/>
      <c r="AC2918"/>
      <c r="AD2918"/>
      <c r="AE2918"/>
      <c r="AG2918"/>
      <c r="AI2918" s="11"/>
      <c r="AK2918"/>
      <c r="AL2918"/>
      <c r="AM2918"/>
      <c r="AN2918"/>
      <c r="AO2918"/>
      <c r="AQ2918"/>
      <c r="AR2918"/>
      <c r="AS2918"/>
      <c r="AT2918"/>
      <c r="AU2918"/>
      <c r="AV2918" s="105"/>
      <c r="AW2918"/>
      <c r="AX2918"/>
      <c r="AY2918"/>
      <c r="AZ2918"/>
      <c r="BA2918"/>
      <c r="BB2918"/>
    </row>
    <row r="2919" spans="1:54" x14ac:dyDescent="0.3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Y2919"/>
      <c r="AA2919"/>
      <c r="AB2919"/>
      <c r="AC2919"/>
      <c r="AD2919"/>
      <c r="AE2919"/>
      <c r="AG2919"/>
      <c r="AI2919" s="11"/>
      <c r="AK2919"/>
      <c r="AL2919"/>
      <c r="AM2919"/>
      <c r="AN2919"/>
      <c r="AO2919"/>
      <c r="AQ2919"/>
      <c r="AR2919"/>
      <c r="AS2919"/>
      <c r="AT2919"/>
      <c r="AU2919"/>
      <c r="AV2919" s="105"/>
      <c r="AW2919"/>
      <c r="AX2919"/>
      <c r="AY2919"/>
      <c r="AZ2919"/>
      <c r="BA2919"/>
      <c r="BB2919"/>
    </row>
    <row r="2920" spans="1:54" x14ac:dyDescent="0.3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Y2920"/>
      <c r="AA2920"/>
      <c r="AB2920"/>
      <c r="AC2920"/>
      <c r="AD2920"/>
      <c r="AE2920"/>
      <c r="AG2920"/>
      <c r="AI2920" s="11"/>
      <c r="AK2920"/>
      <c r="AL2920"/>
      <c r="AM2920"/>
      <c r="AN2920"/>
      <c r="AO2920"/>
      <c r="AQ2920"/>
      <c r="AR2920"/>
      <c r="AS2920"/>
      <c r="AT2920"/>
      <c r="AU2920"/>
      <c r="AV2920" s="105"/>
      <c r="AW2920"/>
      <c r="AX2920"/>
      <c r="AY2920"/>
      <c r="AZ2920"/>
      <c r="BA2920"/>
      <c r="BB2920"/>
    </row>
    <row r="2921" spans="1:54" x14ac:dyDescent="0.3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Y2921"/>
      <c r="AA2921"/>
      <c r="AB2921"/>
      <c r="AC2921"/>
      <c r="AD2921"/>
      <c r="AE2921"/>
      <c r="AG2921"/>
      <c r="AI2921" s="11"/>
      <c r="AK2921"/>
      <c r="AL2921"/>
      <c r="AM2921"/>
      <c r="AN2921"/>
      <c r="AO2921"/>
      <c r="AQ2921"/>
      <c r="AR2921"/>
      <c r="AS2921"/>
      <c r="AT2921"/>
      <c r="AU2921"/>
      <c r="AV2921" s="105"/>
      <c r="AW2921"/>
      <c r="AX2921"/>
      <c r="AY2921"/>
      <c r="AZ2921"/>
      <c r="BA2921"/>
      <c r="BB2921"/>
    </row>
    <row r="2922" spans="1:54" x14ac:dyDescent="0.3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Y2922"/>
      <c r="AA2922"/>
      <c r="AB2922"/>
      <c r="AC2922"/>
      <c r="AD2922"/>
      <c r="AE2922"/>
      <c r="AG2922"/>
      <c r="AI2922" s="11"/>
      <c r="AK2922"/>
      <c r="AL2922"/>
      <c r="AM2922"/>
      <c r="AN2922"/>
      <c r="AO2922"/>
      <c r="AQ2922"/>
      <c r="AR2922"/>
      <c r="AS2922"/>
      <c r="AT2922"/>
      <c r="AU2922"/>
      <c r="AV2922" s="105"/>
      <c r="AW2922"/>
      <c r="AX2922"/>
      <c r="AY2922"/>
      <c r="AZ2922"/>
      <c r="BA2922"/>
      <c r="BB2922"/>
    </row>
    <row r="2923" spans="1:54" x14ac:dyDescent="0.3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Y2923"/>
      <c r="AA2923"/>
      <c r="AB2923"/>
      <c r="AC2923"/>
      <c r="AD2923"/>
      <c r="AE2923"/>
      <c r="AG2923"/>
      <c r="AI2923" s="11"/>
      <c r="AK2923"/>
      <c r="AL2923"/>
      <c r="AM2923"/>
      <c r="AN2923"/>
      <c r="AO2923"/>
      <c r="AQ2923"/>
      <c r="AR2923"/>
      <c r="AS2923"/>
      <c r="AT2923"/>
      <c r="AU2923"/>
      <c r="AV2923" s="105"/>
      <c r="AW2923"/>
      <c r="AX2923"/>
      <c r="AY2923"/>
      <c r="AZ2923"/>
      <c r="BA2923"/>
      <c r="BB2923"/>
    </row>
    <row r="2924" spans="1:54" x14ac:dyDescent="0.3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Y2924"/>
      <c r="AA2924"/>
      <c r="AB2924"/>
      <c r="AC2924"/>
      <c r="AD2924"/>
      <c r="AE2924"/>
      <c r="AG2924"/>
      <c r="AI2924" s="11"/>
      <c r="AK2924"/>
      <c r="AL2924"/>
      <c r="AM2924"/>
      <c r="AN2924"/>
      <c r="AO2924"/>
      <c r="AQ2924"/>
      <c r="AR2924"/>
      <c r="AS2924"/>
      <c r="AT2924"/>
      <c r="AU2924"/>
      <c r="AV2924" s="105"/>
      <c r="AW2924"/>
      <c r="AX2924"/>
      <c r="AY2924"/>
      <c r="AZ2924"/>
      <c r="BA2924"/>
      <c r="BB2924"/>
    </row>
    <row r="2925" spans="1:54" x14ac:dyDescent="0.3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Y2925"/>
      <c r="AA2925"/>
      <c r="AB2925"/>
      <c r="AC2925"/>
      <c r="AD2925"/>
      <c r="AE2925"/>
      <c r="AG2925"/>
      <c r="AI2925" s="11"/>
      <c r="AK2925"/>
      <c r="AL2925"/>
      <c r="AM2925"/>
      <c r="AN2925"/>
      <c r="AO2925"/>
      <c r="AQ2925"/>
      <c r="AR2925"/>
      <c r="AS2925"/>
      <c r="AT2925"/>
      <c r="AU2925"/>
      <c r="AV2925" s="105"/>
      <c r="AW2925"/>
      <c r="AX2925"/>
      <c r="AY2925"/>
      <c r="AZ2925"/>
      <c r="BA2925"/>
      <c r="BB2925"/>
    </row>
    <row r="2926" spans="1:54" x14ac:dyDescent="0.3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Y2926"/>
      <c r="AA2926"/>
      <c r="AB2926"/>
      <c r="AC2926"/>
      <c r="AD2926"/>
      <c r="AE2926"/>
      <c r="AG2926"/>
      <c r="AI2926" s="11"/>
      <c r="AK2926"/>
      <c r="AL2926"/>
      <c r="AM2926"/>
      <c r="AN2926"/>
      <c r="AO2926"/>
      <c r="AQ2926"/>
      <c r="AR2926"/>
      <c r="AS2926"/>
      <c r="AT2926"/>
      <c r="AU2926"/>
      <c r="AV2926" s="105"/>
      <c r="AW2926"/>
      <c r="AX2926"/>
      <c r="AY2926"/>
      <c r="AZ2926"/>
      <c r="BA2926"/>
      <c r="BB2926"/>
    </row>
    <row r="2927" spans="1:54" x14ac:dyDescent="0.3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Y2927"/>
      <c r="AA2927"/>
      <c r="AB2927"/>
      <c r="AC2927"/>
      <c r="AD2927"/>
      <c r="AE2927"/>
      <c r="AG2927"/>
      <c r="AI2927" s="11"/>
      <c r="AK2927"/>
      <c r="AL2927"/>
      <c r="AM2927"/>
      <c r="AN2927"/>
      <c r="AO2927"/>
      <c r="AQ2927"/>
      <c r="AR2927"/>
      <c r="AS2927"/>
      <c r="AT2927"/>
      <c r="AU2927"/>
      <c r="AV2927" s="105"/>
      <c r="AW2927"/>
      <c r="AX2927"/>
      <c r="AY2927"/>
      <c r="AZ2927"/>
      <c r="BA2927"/>
      <c r="BB2927"/>
    </row>
    <row r="2928" spans="1:54" x14ac:dyDescent="0.3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Y2928"/>
      <c r="AA2928"/>
      <c r="AB2928"/>
      <c r="AC2928"/>
      <c r="AD2928"/>
      <c r="AE2928"/>
      <c r="AG2928"/>
      <c r="AI2928" s="11"/>
      <c r="AK2928"/>
      <c r="AL2928"/>
      <c r="AM2928"/>
      <c r="AN2928"/>
      <c r="AO2928"/>
      <c r="AQ2928"/>
      <c r="AR2928"/>
      <c r="AS2928"/>
      <c r="AT2928"/>
      <c r="AU2928"/>
      <c r="AV2928" s="105"/>
      <c r="AW2928"/>
      <c r="AX2928"/>
      <c r="AY2928"/>
      <c r="AZ2928"/>
      <c r="BA2928"/>
      <c r="BB2928"/>
    </row>
    <row r="2929" spans="1:54" x14ac:dyDescent="0.3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Y2929"/>
      <c r="AA2929"/>
      <c r="AB2929"/>
      <c r="AC2929"/>
      <c r="AD2929"/>
      <c r="AE2929"/>
      <c r="AG2929"/>
      <c r="AI2929" s="11"/>
      <c r="AK2929"/>
      <c r="AL2929"/>
      <c r="AM2929"/>
      <c r="AN2929"/>
      <c r="AO2929"/>
      <c r="AQ2929"/>
      <c r="AR2929"/>
      <c r="AS2929"/>
      <c r="AT2929"/>
      <c r="AU2929"/>
      <c r="AV2929" s="105"/>
      <c r="AW2929"/>
      <c r="AX2929"/>
      <c r="AY2929"/>
      <c r="AZ2929"/>
      <c r="BA2929"/>
      <c r="BB2929"/>
    </row>
    <row r="2930" spans="1:54" x14ac:dyDescent="0.3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Y2930"/>
      <c r="AA2930"/>
      <c r="AB2930"/>
      <c r="AC2930"/>
      <c r="AD2930"/>
      <c r="AE2930"/>
      <c r="AG2930"/>
      <c r="AI2930" s="11"/>
      <c r="AK2930"/>
      <c r="AL2930"/>
      <c r="AM2930"/>
      <c r="AN2930"/>
      <c r="AO2930"/>
      <c r="AQ2930"/>
      <c r="AR2930"/>
      <c r="AS2930"/>
      <c r="AT2930"/>
      <c r="AU2930"/>
      <c r="AV2930" s="105"/>
      <c r="AW2930"/>
      <c r="AX2930"/>
      <c r="AY2930"/>
      <c r="AZ2930"/>
      <c r="BA2930"/>
      <c r="BB2930"/>
    </row>
    <row r="2931" spans="1:54" x14ac:dyDescent="0.3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Y2931"/>
      <c r="AA2931"/>
      <c r="AB2931"/>
      <c r="AC2931"/>
      <c r="AD2931"/>
      <c r="AE2931"/>
      <c r="AG2931"/>
      <c r="AI2931" s="11"/>
      <c r="AK2931"/>
      <c r="AL2931"/>
      <c r="AM2931"/>
      <c r="AN2931"/>
      <c r="AO2931"/>
      <c r="AQ2931"/>
      <c r="AR2931"/>
      <c r="AS2931"/>
      <c r="AT2931"/>
      <c r="AU2931"/>
      <c r="AV2931" s="105"/>
      <c r="AW2931"/>
      <c r="AX2931"/>
      <c r="AY2931"/>
      <c r="AZ2931"/>
      <c r="BA2931"/>
      <c r="BB2931"/>
    </row>
    <row r="2932" spans="1:54" x14ac:dyDescent="0.3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Y2932"/>
      <c r="AA2932"/>
      <c r="AB2932"/>
      <c r="AC2932"/>
      <c r="AD2932"/>
      <c r="AE2932"/>
      <c r="AG2932"/>
      <c r="AI2932" s="11"/>
      <c r="AK2932"/>
      <c r="AL2932"/>
      <c r="AM2932"/>
      <c r="AN2932"/>
      <c r="AO2932"/>
      <c r="AQ2932"/>
      <c r="AR2932"/>
      <c r="AS2932"/>
      <c r="AT2932"/>
      <c r="AU2932"/>
      <c r="AV2932" s="105"/>
      <c r="AW2932"/>
      <c r="AX2932"/>
      <c r="AY2932"/>
      <c r="AZ2932"/>
      <c r="BA2932"/>
      <c r="BB2932"/>
    </row>
    <row r="2933" spans="1:54" x14ac:dyDescent="0.3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Y2933"/>
      <c r="AA2933"/>
      <c r="AB2933"/>
      <c r="AC2933"/>
      <c r="AD2933"/>
      <c r="AE2933"/>
      <c r="AG2933"/>
      <c r="AI2933" s="11"/>
      <c r="AK2933"/>
      <c r="AL2933"/>
      <c r="AM2933"/>
      <c r="AN2933"/>
      <c r="AO2933"/>
      <c r="AQ2933"/>
      <c r="AR2933"/>
      <c r="AS2933"/>
      <c r="AT2933"/>
      <c r="AU2933"/>
      <c r="AV2933" s="105"/>
      <c r="AW2933"/>
      <c r="AX2933"/>
      <c r="AY2933"/>
      <c r="AZ2933"/>
      <c r="BA2933"/>
      <c r="BB2933"/>
    </row>
    <row r="2934" spans="1:54" x14ac:dyDescent="0.3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Y2934"/>
      <c r="AA2934"/>
      <c r="AB2934"/>
      <c r="AC2934"/>
      <c r="AD2934"/>
      <c r="AE2934"/>
      <c r="AG2934"/>
      <c r="AI2934" s="11"/>
      <c r="AK2934"/>
      <c r="AL2934"/>
      <c r="AM2934"/>
      <c r="AN2934"/>
      <c r="AO2934"/>
      <c r="AQ2934"/>
      <c r="AR2934"/>
      <c r="AS2934"/>
      <c r="AT2934"/>
      <c r="AU2934"/>
      <c r="AV2934" s="105"/>
      <c r="AW2934"/>
      <c r="AX2934"/>
      <c r="AY2934"/>
      <c r="AZ2934"/>
      <c r="BA2934"/>
      <c r="BB2934"/>
    </row>
    <row r="2935" spans="1:54" x14ac:dyDescent="0.3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Y2935"/>
      <c r="AA2935"/>
      <c r="AB2935"/>
      <c r="AC2935"/>
      <c r="AD2935"/>
      <c r="AE2935"/>
      <c r="AG2935"/>
      <c r="AI2935" s="11"/>
      <c r="AK2935"/>
      <c r="AL2935"/>
      <c r="AM2935"/>
      <c r="AN2935"/>
      <c r="AO2935"/>
      <c r="AQ2935"/>
      <c r="AR2935"/>
      <c r="AS2935"/>
      <c r="AT2935"/>
      <c r="AU2935"/>
      <c r="AV2935" s="105"/>
      <c r="AW2935"/>
      <c r="AX2935"/>
      <c r="AY2935"/>
      <c r="AZ2935"/>
      <c r="BA2935"/>
      <c r="BB2935"/>
    </row>
    <row r="2936" spans="1:54" x14ac:dyDescent="0.3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Y2936"/>
      <c r="AA2936"/>
      <c r="AB2936"/>
      <c r="AC2936"/>
      <c r="AD2936"/>
      <c r="AE2936"/>
      <c r="AG2936"/>
      <c r="AI2936" s="11"/>
      <c r="AK2936"/>
      <c r="AL2936"/>
      <c r="AM2936"/>
      <c r="AN2936"/>
      <c r="AO2936"/>
      <c r="AQ2936"/>
      <c r="AR2936"/>
      <c r="AS2936"/>
      <c r="AT2936"/>
      <c r="AU2936"/>
      <c r="AV2936" s="105"/>
      <c r="AW2936"/>
      <c r="AX2936"/>
      <c r="AY2936"/>
      <c r="AZ2936"/>
      <c r="BA2936"/>
      <c r="BB2936"/>
    </row>
    <row r="2937" spans="1:54" x14ac:dyDescent="0.3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Y2937"/>
      <c r="AA2937"/>
      <c r="AB2937"/>
      <c r="AC2937"/>
      <c r="AD2937"/>
      <c r="AE2937"/>
      <c r="AG2937"/>
      <c r="AI2937" s="11"/>
      <c r="AK2937"/>
      <c r="AL2937"/>
      <c r="AM2937"/>
      <c r="AN2937"/>
      <c r="AO2937"/>
      <c r="AQ2937"/>
      <c r="AR2937"/>
      <c r="AS2937"/>
      <c r="AT2937"/>
      <c r="AU2937"/>
      <c r="AV2937" s="105"/>
      <c r="AW2937"/>
      <c r="AX2937"/>
      <c r="AY2937"/>
      <c r="AZ2937"/>
      <c r="BA2937"/>
      <c r="BB2937"/>
    </row>
    <row r="2938" spans="1:54" x14ac:dyDescent="0.3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Y2938"/>
      <c r="AA2938"/>
      <c r="AB2938"/>
      <c r="AC2938"/>
      <c r="AD2938"/>
      <c r="AE2938"/>
      <c r="AG2938"/>
      <c r="AI2938" s="11"/>
      <c r="AK2938"/>
      <c r="AL2938"/>
      <c r="AM2938"/>
      <c r="AN2938"/>
      <c r="AO2938"/>
      <c r="AQ2938"/>
      <c r="AR2938"/>
      <c r="AS2938"/>
      <c r="AT2938"/>
      <c r="AU2938"/>
      <c r="AV2938" s="105"/>
      <c r="AW2938"/>
      <c r="AX2938"/>
      <c r="AY2938"/>
      <c r="AZ2938"/>
      <c r="BA2938"/>
      <c r="BB2938"/>
    </row>
    <row r="2939" spans="1:54" x14ac:dyDescent="0.3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Y2939"/>
      <c r="AA2939"/>
      <c r="AB2939"/>
      <c r="AC2939"/>
      <c r="AD2939"/>
      <c r="AE2939"/>
      <c r="AG2939"/>
      <c r="AI2939" s="11"/>
      <c r="AK2939"/>
      <c r="AL2939"/>
      <c r="AM2939"/>
      <c r="AN2939"/>
      <c r="AO2939"/>
      <c r="AQ2939"/>
      <c r="AR2939"/>
      <c r="AS2939"/>
      <c r="AT2939"/>
      <c r="AU2939"/>
      <c r="AV2939" s="105"/>
      <c r="AW2939"/>
      <c r="AX2939"/>
      <c r="AY2939"/>
      <c r="AZ2939"/>
      <c r="BA2939"/>
      <c r="BB2939"/>
    </row>
    <row r="2940" spans="1:54" x14ac:dyDescent="0.3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Y2940"/>
      <c r="AA2940"/>
      <c r="AB2940"/>
      <c r="AC2940"/>
      <c r="AD2940"/>
      <c r="AE2940"/>
      <c r="AG2940"/>
      <c r="AI2940" s="11"/>
      <c r="AK2940"/>
      <c r="AL2940"/>
      <c r="AM2940"/>
      <c r="AN2940"/>
      <c r="AO2940"/>
      <c r="AQ2940"/>
      <c r="AR2940"/>
      <c r="AS2940"/>
      <c r="AT2940"/>
      <c r="AU2940"/>
      <c r="AV2940" s="105"/>
      <c r="AW2940"/>
      <c r="AX2940"/>
      <c r="AY2940"/>
      <c r="AZ2940"/>
      <c r="BA2940"/>
      <c r="BB2940"/>
    </row>
    <row r="2941" spans="1:54" x14ac:dyDescent="0.3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Y2941"/>
      <c r="AA2941"/>
      <c r="AB2941"/>
      <c r="AC2941"/>
      <c r="AD2941"/>
      <c r="AE2941"/>
      <c r="AG2941"/>
      <c r="AI2941" s="11"/>
      <c r="AK2941"/>
      <c r="AL2941"/>
      <c r="AM2941"/>
      <c r="AN2941"/>
      <c r="AO2941"/>
      <c r="AQ2941"/>
      <c r="AR2941"/>
      <c r="AS2941"/>
      <c r="AT2941"/>
      <c r="AU2941"/>
      <c r="AV2941" s="105"/>
      <c r="AW2941"/>
      <c r="AX2941"/>
      <c r="AY2941"/>
      <c r="AZ2941"/>
      <c r="BA2941"/>
      <c r="BB2941"/>
    </row>
    <row r="2942" spans="1:54" x14ac:dyDescent="0.3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Y2942"/>
      <c r="AA2942"/>
      <c r="AB2942"/>
      <c r="AC2942"/>
      <c r="AD2942"/>
      <c r="AE2942"/>
      <c r="AG2942"/>
      <c r="AI2942" s="11"/>
      <c r="AK2942"/>
      <c r="AL2942"/>
      <c r="AM2942"/>
      <c r="AN2942"/>
      <c r="AO2942"/>
      <c r="AQ2942"/>
      <c r="AR2942"/>
      <c r="AS2942"/>
      <c r="AT2942"/>
      <c r="AU2942"/>
      <c r="AV2942" s="105"/>
      <c r="AW2942"/>
      <c r="AX2942"/>
      <c r="AY2942"/>
      <c r="AZ2942"/>
      <c r="BA2942"/>
      <c r="BB2942"/>
    </row>
    <row r="2943" spans="1:54" x14ac:dyDescent="0.3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Y2943"/>
      <c r="AA2943"/>
      <c r="AB2943"/>
      <c r="AC2943"/>
      <c r="AD2943"/>
      <c r="AE2943"/>
      <c r="AG2943"/>
      <c r="AI2943" s="11"/>
      <c r="AK2943"/>
      <c r="AL2943"/>
      <c r="AM2943"/>
      <c r="AN2943"/>
      <c r="AO2943"/>
      <c r="AQ2943"/>
      <c r="AR2943"/>
      <c r="AS2943"/>
      <c r="AT2943"/>
      <c r="AU2943"/>
      <c r="AV2943" s="105"/>
      <c r="AW2943"/>
      <c r="AX2943"/>
      <c r="AY2943"/>
      <c r="AZ2943"/>
      <c r="BA2943"/>
      <c r="BB2943"/>
    </row>
    <row r="2944" spans="1:54" x14ac:dyDescent="0.3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Y2944"/>
      <c r="AA2944"/>
      <c r="AB2944"/>
      <c r="AC2944"/>
      <c r="AD2944"/>
      <c r="AE2944"/>
      <c r="AG2944"/>
      <c r="AI2944" s="11"/>
      <c r="AK2944"/>
      <c r="AL2944"/>
      <c r="AM2944"/>
      <c r="AN2944"/>
      <c r="AO2944"/>
      <c r="AQ2944"/>
      <c r="AR2944"/>
      <c r="AS2944"/>
      <c r="AT2944"/>
      <c r="AU2944"/>
      <c r="AV2944" s="105"/>
      <c r="AW2944"/>
      <c r="AX2944"/>
      <c r="AY2944"/>
      <c r="AZ2944"/>
      <c r="BA2944"/>
      <c r="BB2944"/>
    </row>
    <row r="2945" spans="1:54" x14ac:dyDescent="0.3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Y2945"/>
      <c r="AA2945"/>
      <c r="AB2945"/>
      <c r="AC2945"/>
      <c r="AD2945"/>
      <c r="AE2945"/>
      <c r="AG2945"/>
      <c r="AI2945" s="11"/>
      <c r="AK2945"/>
      <c r="AL2945"/>
      <c r="AM2945"/>
      <c r="AN2945"/>
      <c r="AO2945"/>
      <c r="AQ2945"/>
      <c r="AR2945"/>
      <c r="AS2945"/>
      <c r="AT2945"/>
      <c r="AU2945"/>
      <c r="AV2945" s="105"/>
      <c r="AW2945"/>
      <c r="AX2945"/>
      <c r="AY2945"/>
      <c r="AZ2945"/>
      <c r="BA2945"/>
      <c r="BB2945"/>
    </row>
    <row r="2946" spans="1:54" x14ac:dyDescent="0.3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Y2946"/>
      <c r="AA2946"/>
      <c r="AB2946"/>
      <c r="AC2946"/>
      <c r="AD2946"/>
      <c r="AE2946"/>
      <c r="AG2946"/>
      <c r="AI2946" s="11"/>
      <c r="AK2946"/>
      <c r="AL2946"/>
      <c r="AM2946"/>
      <c r="AN2946"/>
      <c r="AO2946"/>
      <c r="AQ2946"/>
      <c r="AR2946"/>
      <c r="AS2946"/>
      <c r="AT2946"/>
      <c r="AU2946"/>
      <c r="AV2946" s="105"/>
      <c r="AW2946"/>
      <c r="AX2946"/>
      <c r="AY2946"/>
      <c r="AZ2946"/>
      <c r="BA2946"/>
      <c r="BB2946"/>
    </row>
    <row r="2947" spans="1:54" x14ac:dyDescent="0.3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Y2947"/>
      <c r="AA2947"/>
      <c r="AB2947"/>
      <c r="AC2947"/>
      <c r="AD2947"/>
      <c r="AE2947"/>
      <c r="AG2947"/>
      <c r="AI2947" s="11"/>
      <c r="AK2947"/>
      <c r="AL2947"/>
      <c r="AM2947"/>
      <c r="AN2947"/>
      <c r="AO2947"/>
      <c r="AQ2947"/>
      <c r="AR2947"/>
      <c r="AS2947"/>
      <c r="AT2947"/>
      <c r="AU2947"/>
      <c r="AV2947" s="105"/>
      <c r="AW2947"/>
      <c r="AX2947"/>
      <c r="AY2947"/>
      <c r="AZ2947"/>
      <c r="BA2947"/>
      <c r="BB2947"/>
    </row>
    <row r="2948" spans="1:54" x14ac:dyDescent="0.3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Y2948"/>
      <c r="AA2948"/>
      <c r="AB2948"/>
      <c r="AC2948"/>
      <c r="AD2948"/>
      <c r="AE2948"/>
      <c r="AG2948"/>
      <c r="AI2948" s="11"/>
      <c r="AK2948"/>
      <c r="AL2948"/>
      <c r="AM2948"/>
      <c r="AN2948"/>
      <c r="AO2948"/>
      <c r="AQ2948"/>
      <c r="AR2948"/>
      <c r="AS2948"/>
      <c r="AT2948"/>
      <c r="AU2948"/>
      <c r="AV2948" s="105"/>
      <c r="AW2948"/>
      <c r="AX2948"/>
      <c r="AY2948"/>
      <c r="AZ2948"/>
      <c r="BA2948"/>
      <c r="BB2948"/>
    </row>
    <row r="2949" spans="1:54" x14ac:dyDescent="0.3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Y2949"/>
      <c r="AA2949"/>
      <c r="AB2949"/>
      <c r="AC2949"/>
      <c r="AD2949"/>
      <c r="AE2949"/>
      <c r="AG2949"/>
      <c r="AI2949" s="11"/>
      <c r="AK2949"/>
      <c r="AL2949"/>
      <c r="AM2949"/>
      <c r="AN2949"/>
      <c r="AO2949"/>
      <c r="AQ2949"/>
      <c r="AR2949"/>
      <c r="AS2949"/>
      <c r="AT2949"/>
      <c r="AU2949"/>
      <c r="AV2949" s="105"/>
      <c r="AW2949"/>
      <c r="AX2949"/>
      <c r="AY2949"/>
      <c r="AZ2949"/>
      <c r="BA2949"/>
      <c r="BB2949"/>
    </row>
    <row r="2950" spans="1:54" x14ac:dyDescent="0.3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Y2950"/>
      <c r="AA2950"/>
      <c r="AB2950"/>
      <c r="AC2950"/>
      <c r="AD2950"/>
      <c r="AE2950"/>
      <c r="AG2950"/>
      <c r="AI2950" s="11"/>
      <c r="AK2950"/>
      <c r="AL2950"/>
      <c r="AM2950"/>
      <c r="AN2950"/>
      <c r="AO2950"/>
      <c r="AQ2950"/>
      <c r="AR2950"/>
      <c r="AS2950"/>
      <c r="AT2950"/>
      <c r="AU2950"/>
      <c r="AV2950" s="105"/>
      <c r="AW2950"/>
      <c r="AX2950"/>
      <c r="AY2950"/>
      <c r="AZ2950"/>
      <c r="BA2950"/>
      <c r="BB2950"/>
    </row>
    <row r="2951" spans="1:54" x14ac:dyDescent="0.3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Y2951"/>
      <c r="AA2951"/>
      <c r="AB2951"/>
      <c r="AC2951"/>
      <c r="AD2951"/>
      <c r="AE2951"/>
      <c r="AG2951"/>
      <c r="AI2951" s="11"/>
      <c r="AK2951"/>
      <c r="AL2951"/>
      <c r="AM2951"/>
      <c r="AN2951"/>
      <c r="AO2951"/>
      <c r="AQ2951"/>
      <c r="AR2951"/>
      <c r="AS2951"/>
      <c r="AT2951"/>
      <c r="AU2951"/>
      <c r="AV2951" s="105"/>
      <c r="AW2951"/>
      <c r="AX2951"/>
      <c r="AY2951"/>
      <c r="AZ2951"/>
      <c r="BA2951"/>
      <c r="BB2951"/>
    </row>
    <row r="2952" spans="1:54" x14ac:dyDescent="0.3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Y2952"/>
      <c r="AA2952"/>
      <c r="AB2952"/>
      <c r="AC2952"/>
      <c r="AD2952"/>
      <c r="AE2952"/>
      <c r="AG2952"/>
      <c r="AI2952" s="11"/>
      <c r="AK2952"/>
      <c r="AL2952"/>
      <c r="AM2952"/>
      <c r="AN2952"/>
      <c r="AO2952"/>
      <c r="AQ2952"/>
      <c r="AR2952"/>
      <c r="AS2952"/>
      <c r="AT2952"/>
      <c r="AU2952"/>
      <c r="AV2952" s="105"/>
      <c r="AW2952"/>
      <c r="AX2952"/>
      <c r="AY2952"/>
      <c r="AZ2952"/>
      <c r="BA2952"/>
      <c r="BB2952"/>
    </row>
    <row r="2953" spans="1:54" x14ac:dyDescent="0.3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Y2953"/>
      <c r="AA2953"/>
      <c r="AB2953"/>
      <c r="AC2953"/>
      <c r="AD2953"/>
      <c r="AE2953"/>
      <c r="AG2953"/>
      <c r="AI2953" s="11"/>
      <c r="AK2953"/>
      <c r="AL2953"/>
      <c r="AM2953"/>
      <c r="AN2953"/>
      <c r="AO2953"/>
      <c r="AQ2953"/>
      <c r="AR2953"/>
      <c r="AS2953"/>
      <c r="AT2953"/>
      <c r="AU2953"/>
      <c r="AV2953" s="105"/>
      <c r="AW2953"/>
      <c r="AX2953"/>
      <c r="AY2953"/>
      <c r="AZ2953"/>
      <c r="BA2953"/>
      <c r="BB2953"/>
    </row>
    <row r="2954" spans="1:54" x14ac:dyDescent="0.3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Y2954"/>
      <c r="AA2954"/>
      <c r="AB2954"/>
      <c r="AC2954"/>
      <c r="AD2954"/>
      <c r="AE2954"/>
      <c r="AG2954"/>
      <c r="AI2954" s="11"/>
      <c r="AK2954"/>
      <c r="AL2954"/>
      <c r="AM2954"/>
      <c r="AN2954"/>
      <c r="AO2954"/>
      <c r="AQ2954"/>
      <c r="AR2954"/>
      <c r="AS2954"/>
      <c r="AT2954"/>
      <c r="AU2954"/>
      <c r="AV2954" s="105"/>
      <c r="AW2954"/>
      <c r="AX2954"/>
      <c r="AY2954"/>
      <c r="AZ2954"/>
      <c r="BA2954"/>
      <c r="BB2954"/>
    </row>
    <row r="2955" spans="1:54" x14ac:dyDescent="0.3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Y2955"/>
      <c r="AA2955"/>
      <c r="AB2955"/>
      <c r="AC2955"/>
      <c r="AD2955"/>
      <c r="AE2955"/>
      <c r="AG2955"/>
      <c r="AI2955" s="11"/>
      <c r="AK2955"/>
      <c r="AL2955"/>
      <c r="AM2955"/>
      <c r="AN2955"/>
      <c r="AO2955"/>
      <c r="AQ2955"/>
      <c r="AR2955"/>
      <c r="AS2955"/>
      <c r="AT2955"/>
      <c r="AU2955"/>
      <c r="AV2955" s="105"/>
      <c r="AW2955"/>
      <c r="AX2955"/>
      <c r="AY2955"/>
      <c r="AZ2955"/>
      <c r="BA2955"/>
      <c r="BB2955"/>
    </row>
    <row r="2956" spans="1:54" x14ac:dyDescent="0.3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Y2956"/>
      <c r="AA2956"/>
      <c r="AB2956"/>
      <c r="AC2956"/>
      <c r="AD2956"/>
      <c r="AE2956"/>
      <c r="AG2956"/>
      <c r="AI2956" s="11"/>
      <c r="AK2956"/>
      <c r="AL2956"/>
      <c r="AM2956"/>
      <c r="AN2956"/>
      <c r="AO2956"/>
      <c r="AQ2956"/>
      <c r="AR2956"/>
      <c r="AS2956"/>
      <c r="AT2956"/>
      <c r="AU2956"/>
      <c r="AV2956" s="105"/>
      <c r="AW2956"/>
      <c r="AX2956"/>
      <c r="AY2956"/>
      <c r="AZ2956"/>
      <c r="BA2956"/>
      <c r="BB2956"/>
    </row>
    <row r="2957" spans="1:54" x14ac:dyDescent="0.3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Y2957"/>
      <c r="AA2957"/>
      <c r="AB2957"/>
      <c r="AC2957"/>
      <c r="AD2957"/>
      <c r="AE2957"/>
      <c r="AG2957"/>
      <c r="AI2957" s="11"/>
      <c r="AK2957"/>
      <c r="AL2957"/>
      <c r="AM2957"/>
      <c r="AN2957"/>
      <c r="AO2957"/>
      <c r="AQ2957"/>
      <c r="AR2957"/>
      <c r="AS2957"/>
      <c r="AT2957"/>
      <c r="AU2957"/>
      <c r="AV2957" s="105"/>
      <c r="AW2957"/>
      <c r="AX2957"/>
      <c r="AY2957"/>
      <c r="AZ2957"/>
      <c r="BA2957"/>
      <c r="BB2957"/>
    </row>
    <row r="2958" spans="1:54" x14ac:dyDescent="0.3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Y2958"/>
      <c r="AA2958"/>
      <c r="AB2958"/>
      <c r="AC2958"/>
      <c r="AD2958"/>
      <c r="AE2958"/>
      <c r="AG2958"/>
      <c r="AI2958" s="11"/>
      <c r="AK2958"/>
      <c r="AL2958"/>
      <c r="AM2958"/>
      <c r="AN2958"/>
      <c r="AO2958"/>
      <c r="AQ2958"/>
      <c r="AR2958"/>
      <c r="AS2958"/>
      <c r="AT2958"/>
      <c r="AU2958"/>
      <c r="AV2958" s="105"/>
      <c r="AW2958"/>
      <c r="AX2958"/>
      <c r="AY2958"/>
      <c r="AZ2958"/>
      <c r="BA2958"/>
      <c r="BB2958"/>
    </row>
    <row r="2959" spans="1:54" x14ac:dyDescent="0.3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Y2959"/>
      <c r="AA2959"/>
      <c r="AB2959"/>
      <c r="AC2959"/>
      <c r="AD2959"/>
      <c r="AE2959"/>
      <c r="AG2959"/>
      <c r="AI2959" s="11"/>
      <c r="AK2959"/>
      <c r="AL2959"/>
      <c r="AM2959"/>
      <c r="AN2959"/>
      <c r="AO2959"/>
      <c r="AQ2959"/>
      <c r="AR2959"/>
      <c r="AS2959"/>
      <c r="AT2959"/>
      <c r="AU2959"/>
      <c r="AV2959" s="105"/>
      <c r="AW2959"/>
      <c r="AX2959"/>
      <c r="AY2959"/>
      <c r="AZ2959"/>
      <c r="BA2959"/>
      <c r="BB2959"/>
    </row>
    <row r="2960" spans="1:54" x14ac:dyDescent="0.3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Y2960"/>
      <c r="AA2960"/>
      <c r="AB2960"/>
      <c r="AC2960"/>
      <c r="AD2960"/>
      <c r="AE2960"/>
      <c r="AG2960"/>
      <c r="AI2960" s="11"/>
      <c r="AK2960"/>
      <c r="AL2960"/>
      <c r="AM2960"/>
      <c r="AN2960"/>
      <c r="AO2960"/>
      <c r="AQ2960"/>
      <c r="AR2960"/>
      <c r="AS2960"/>
      <c r="AT2960"/>
      <c r="AU2960"/>
      <c r="AV2960" s="105"/>
      <c r="AW2960"/>
      <c r="AX2960"/>
      <c r="AY2960"/>
      <c r="AZ2960"/>
      <c r="BA2960"/>
      <c r="BB2960"/>
    </row>
    <row r="2961" spans="1:54" x14ac:dyDescent="0.3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Y2961"/>
      <c r="AA2961"/>
      <c r="AB2961"/>
      <c r="AC2961"/>
      <c r="AD2961"/>
      <c r="AE2961"/>
      <c r="AG2961"/>
      <c r="AI2961" s="11"/>
      <c r="AK2961"/>
      <c r="AL2961"/>
      <c r="AM2961"/>
      <c r="AN2961"/>
      <c r="AO2961"/>
      <c r="AQ2961"/>
      <c r="AR2961"/>
      <c r="AS2961"/>
      <c r="AT2961"/>
      <c r="AU2961"/>
      <c r="AV2961" s="105"/>
      <c r="AW2961"/>
      <c r="AX2961"/>
      <c r="AY2961"/>
      <c r="AZ2961"/>
      <c r="BA2961"/>
      <c r="BB2961"/>
    </row>
    <row r="2962" spans="1:54" x14ac:dyDescent="0.3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Y2962"/>
      <c r="AA2962"/>
      <c r="AB2962"/>
      <c r="AC2962"/>
      <c r="AD2962"/>
      <c r="AE2962"/>
      <c r="AG2962"/>
      <c r="AI2962" s="11"/>
      <c r="AK2962"/>
      <c r="AL2962"/>
      <c r="AM2962"/>
      <c r="AN2962"/>
      <c r="AO2962"/>
      <c r="AQ2962"/>
      <c r="AR2962"/>
      <c r="AS2962"/>
      <c r="AT2962"/>
      <c r="AU2962"/>
      <c r="AV2962" s="105"/>
      <c r="AW2962"/>
      <c r="AX2962"/>
      <c r="AY2962"/>
      <c r="AZ2962"/>
      <c r="BA2962"/>
      <c r="BB2962"/>
    </row>
    <row r="2963" spans="1:54" x14ac:dyDescent="0.3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Y2963"/>
      <c r="AA2963"/>
      <c r="AB2963"/>
      <c r="AC2963"/>
      <c r="AD2963"/>
      <c r="AE2963"/>
      <c r="AG2963"/>
      <c r="AI2963" s="11"/>
      <c r="AK2963"/>
      <c r="AL2963"/>
      <c r="AM2963"/>
      <c r="AN2963"/>
      <c r="AO2963"/>
      <c r="AQ2963"/>
      <c r="AR2963"/>
      <c r="AS2963"/>
      <c r="AT2963"/>
      <c r="AU2963"/>
      <c r="AV2963" s="105"/>
      <c r="AW2963"/>
      <c r="AX2963"/>
      <c r="AY2963"/>
      <c r="AZ2963"/>
      <c r="BA2963"/>
      <c r="BB2963"/>
    </row>
    <row r="2964" spans="1:54" x14ac:dyDescent="0.3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Y2964"/>
      <c r="AA2964"/>
      <c r="AB2964"/>
      <c r="AC2964"/>
      <c r="AD2964"/>
      <c r="AE2964"/>
      <c r="AG2964"/>
      <c r="AI2964" s="11"/>
      <c r="AK2964"/>
      <c r="AL2964"/>
      <c r="AM2964"/>
      <c r="AN2964"/>
      <c r="AO2964"/>
      <c r="AQ2964"/>
      <c r="AR2964"/>
      <c r="AS2964"/>
      <c r="AT2964"/>
      <c r="AU2964"/>
      <c r="AV2964" s="105"/>
      <c r="AW2964"/>
      <c r="AX2964"/>
      <c r="AY2964"/>
      <c r="AZ2964"/>
      <c r="BA2964"/>
      <c r="BB2964"/>
    </row>
    <row r="2965" spans="1:54" x14ac:dyDescent="0.3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Y2965"/>
      <c r="AA2965"/>
      <c r="AB2965"/>
      <c r="AC2965"/>
      <c r="AD2965"/>
      <c r="AE2965"/>
      <c r="AG2965"/>
      <c r="AI2965" s="11"/>
      <c r="AK2965"/>
      <c r="AL2965"/>
      <c r="AM2965"/>
      <c r="AN2965"/>
      <c r="AO2965"/>
      <c r="AQ2965"/>
      <c r="AR2965"/>
      <c r="AS2965"/>
      <c r="AT2965"/>
      <c r="AU2965"/>
      <c r="AV2965" s="105"/>
      <c r="AW2965"/>
      <c r="AX2965"/>
      <c r="AY2965"/>
      <c r="AZ2965"/>
      <c r="BA2965"/>
      <c r="BB2965"/>
    </row>
    <row r="2966" spans="1:54" x14ac:dyDescent="0.3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Y2966"/>
      <c r="AA2966"/>
      <c r="AB2966"/>
      <c r="AC2966"/>
      <c r="AD2966"/>
      <c r="AE2966"/>
      <c r="AG2966"/>
      <c r="AI2966" s="11"/>
      <c r="AK2966"/>
      <c r="AL2966"/>
      <c r="AM2966"/>
      <c r="AN2966"/>
      <c r="AO2966"/>
      <c r="AQ2966"/>
      <c r="AR2966"/>
      <c r="AS2966"/>
      <c r="AT2966"/>
      <c r="AU2966"/>
      <c r="AV2966" s="105"/>
      <c r="AW2966"/>
      <c r="AX2966"/>
      <c r="AY2966"/>
      <c r="AZ2966"/>
      <c r="BA2966"/>
      <c r="BB2966"/>
    </row>
    <row r="2967" spans="1:54" x14ac:dyDescent="0.3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Y2967"/>
      <c r="AA2967"/>
      <c r="AB2967"/>
      <c r="AC2967"/>
      <c r="AD2967"/>
      <c r="AE2967"/>
      <c r="AG2967"/>
      <c r="AI2967" s="11"/>
      <c r="AK2967"/>
      <c r="AL2967"/>
      <c r="AM2967"/>
      <c r="AN2967"/>
      <c r="AO2967"/>
      <c r="AQ2967"/>
      <c r="AR2967"/>
      <c r="AS2967"/>
      <c r="AT2967"/>
      <c r="AU2967"/>
      <c r="AV2967" s="105"/>
      <c r="AW2967"/>
      <c r="AX2967"/>
      <c r="AY2967"/>
      <c r="AZ2967"/>
      <c r="BA2967"/>
      <c r="BB2967"/>
    </row>
    <row r="2968" spans="1:54" x14ac:dyDescent="0.3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Y2968"/>
      <c r="AA2968"/>
      <c r="AB2968"/>
      <c r="AC2968"/>
      <c r="AD2968"/>
      <c r="AE2968"/>
      <c r="AG2968"/>
      <c r="AI2968" s="11"/>
      <c r="AK2968"/>
      <c r="AL2968"/>
      <c r="AM2968"/>
      <c r="AN2968"/>
      <c r="AO2968"/>
      <c r="AQ2968"/>
      <c r="AR2968"/>
      <c r="AS2968"/>
      <c r="AT2968"/>
      <c r="AU2968"/>
      <c r="AV2968" s="105"/>
      <c r="AW2968"/>
      <c r="AX2968"/>
      <c r="AY2968"/>
      <c r="AZ2968"/>
      <c r="BA2968"/>
      <c r="BB2968"/>
    </row>
    <row r="2969" spans="1:54" x14ac:dyDescent="0.3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Y2969"/>
      <c r="AA2969"/>
      <c r="AB2969"/>
      <c r="AC2969"/>
      <c r="AD2969"/>
      <c r="AE2969"/>
      <c r="AG2969"/>
      <c r="AI2969" s="11"/>
      <c r="AK2969"/>
      <c r="AL2969"/>
      <c r="AM2969"/>
      <c r="AN2969"/>
      <c r="AO2969"/>
      <c r="AQ2969"/>
      <c r="AR2969"/>
      <c r="AS2969"/>
      <c r="AT2969"/>
      <c r="AU2969"/>
      <c r="AV2969" s="105"/>
      <c r="AW2969"/>
      <c r="AX2969"/>
      <c r="AY2969"/>
      <c r="AZ2969"/>
      <c r="BA2969"/>
      <c r="BB2969"/>
    </row>
    <row r="2970" spans="1:54" x14ac:dyDescent="0.3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Y2970"/>
      <c r="AA2970"/>
      <c r="AB2970"/>
      <c r="AC2970"/>
      <c r="AD2970"/>
      <c r="AE2970"/>
      <c r="AG2970"/>
      <c r="AI2970" s="11"/>
      <c r="AK2970"/>
      <c r="AL2970"/>
      <c r="AM2970"/>
      <c r="AN2970"/>
      <c r="AO2970"/>
      <c r="AQ2970"/>
      <c r="AR2970"/>
      <c r="AS2970"/>
      <c r="AT2970"/>
      <c r="AU2970"/>
      <c r="AV2970" s="105"/>
      <c r="AW2970"/>
      <c r="AX2970"/>
      <c r="AY2970"/>
      <c r="AZ2970"/>
      <c r="BA2970"/>
      <c r="BB2970"/>
    </row>
    <row r="2971" spans="1:54" x14ac:dyDescent="0.3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Y2971"/>
      <c r="AA2971"/>
      <c r="AB2971"/>
      <c r="AC2971"/>
      <c r="AD2971"/>
      <c r="AE2971"/>
      <c r="AG2971"/>
      <c r="AI2971" s="11"/>
      <c r="AK2971"/>
      <c r="AL2971"/>
      <c r="AM2971"/>
      <c r="AN2971"/>
      <c r="AO2971"/>
      <c r="AQ2971"/>
      <c r="AR2971"/>
      <c r="AS2971"/>
      <c r="AT2971"/>
      <c r="AU2971"/>
      <c r="AV2971" s="105"/>
      <c r="AW2971"/>
      <c r="AX2971"/>
      <c r="AY2971"/>
      <c r="AZ2971"/>
      <c r="BA2971"/>
      <c r="BB2971"/>
    </row>
    <row r="2972" spans="1:54" x14ac:dyDescent="0.3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Y2972"/>
      <c r="AA2972"/>
      <c r="AB2972"/>
      <c r="AC2972"/>
      <c r="AD2972"/>
      <c r="AE2972"/>
      <c r="AG2972"/>
      <c r="AI2972" s="11"/>
      <c r="AK2972"/>
      <c r="AL2972"/>
      <c r="AM2972"/>
      <c r="AN2972"/>
      <c r="AO2972"/>
      <c r="AQ2972"/>
      <c r="AR2972"/>
      <c r="AS2972"/>
      <c r="AT2972"/>
      <c r="AU2972"/>
      <c r="AV2972" s="105"/>
      <c r="AW2972"/>
      <c r="AX2972"/>
      <c r="AY2972"/>
      <c r="AZ2972"/>
      <c r="BA2972"/>
      <c r="BB2972"/>
    </row>
    <row r="2973" spans="1:54" x14ac:dyDescent="0.3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Y2973"/>
      <c r="AA2973"/>
      <c r="AB2973"/>
      <c r="AC2973"/>
      <c r="AD2973"/>
      <c r="AE2973"/>
      <c r="AG2973"/>
      <c r="AI2973" s="11"/>
      <c r="AK2973"/>
      <c r="AL2973"/>
      <c r="AM2973"/>
      <c r="AN2973"/>
      <c r="AO2973"/>
      <c r="AQ2973"/>
      <c r="AR2973"/>
      <c r="AS2973"/>
      <c r="AT2973"/>
      <c r="AU2973"/>
      <c r="AV2973" s="105"/>
      <c r="AW2973"/>
      <c r="AX2973"/>
      <c r="AY2973"/>
      <c r="AZ2973"/>
      <c r="BA2973"/>
      <c r="BB2973"/>
    </row>
    <row r="2974" spans="1:54" x14ac:dyDescent="0.3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Y2974"/>
      <c r="AA2974"/>
      <c r="AB2974"/>
      <c r="AC2974"/>
      <c r="AD2974"/>
      <c r="AE2974"/>
      <c r="AG2974"/>
      <c r="AI2974" s="11"/>
      <c r="AK2974"/>
      <c r="AL2974"/>
      <c r="AM2974"/>
      <c r="AN2974"/>
      <c r="AO2974"/>
      <c r="AQ2974"/>
      <c r="AR2974"/>
      <c r="AS2974"/>
      <c r="AT2974"/>
      <c r="AU2974"/>
      <c r="AV2974" s="105"/>
      <c r="AW2974"/>
      <c r="AX2974"/>
      <c r="AY2974"/>
      <c r="AZ2974"/>
      <c r="BA2974"/>
      <c r="BB2974"/>
    </row>
    <row r="2975" spans="1:54" x14ac:dyDescent="0.3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Y2975"/>
      <c r="AA2975"/>
      <c r="AB2975"/>
      <c r="AC2975"/>
      <c r="AD2975"/>
      <c r="AE2975"/>
      <c r="AG2975"/>
      <c r="AI2975" s="11"/>
      <c r="AK2975"/>
      <c r="AL2975"/>
      <c r="AM2975"/>
      <c r="AN2975"/>
      <c r="AO2975"/>
      <c r="AQ2975"/>
      <c r="AR2975"/>
      <c r="AS2975"/>
      <c r="AT2975"/>
      <c r="AU2975"/>
      <c r="AV2975" s="105"/>
      <c r="AW2975"/>
      <c r="AX2975"/>
      <c r="AY2975"/>
      <c r="AZ2975"/>
      <c r="BA2975"/>
      <c r="BB2975"/>
    </row>
    <row r="2976" spans="1:54" x14ac:dyDescent="0.3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Y2976"/>
      <c r="AA2976"/>
      <c r="AB2976"/>
      <c r="AC2976"/>
      <c r="AD2976"/>
      <c r="AE2976"/>
      <c r="AG2976"/>
      <c r="AI2976" s="11"/>
      <c r="AK2976"/>
      <c r="AL2976"/>
      <c r="AM2976"/>
      <c r="AN2976"/>
      <c r="AO2976"/>
      <c r="AQ2976"/>
      <c r="AR2976"/>
      <c r="AS2976"/>
      <c r="AT2976"/>
      <c r="AU2976"/>
      <c r="AV2976" s="105"/>
      <c r="AW2976"/>
      <c r="AX2976"/>
      <c r="AY2976"/>
      <c r="AZ2976"/>
      <c r="BA2976"/>
      <c r="BB2976"/>
    </row>
    <row r="2977" spans="1:54" x14ac:dyDescent="0.3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Y2977"/>
      <c r="AA2977"/>
      <c r="AB2977"/>
      <c r="AC2977"/>
      <c r="AD2977"/>
      <c r="AE2977"/>
      <c r="AG2977"/>
      <c r="AI2977" s="11"/>
      <c r="AK2977"/>
      <c r="AL2977"/>
      <c r="AM2977"/>
      <c r="AN2977"/>
      <c r="AO2977"/>
      <c r="AQ2977"/>
      <c r="AR2977"/>
      <c r="AS2977"/>
      <c r="AT2977"/>
      <c r="AU2977"/>
      <c r="AV2977" s="105"/>
      <c r="AW2977"/>
      <c r="AX2977"/>
      <c r="AY2977"/>
      <c r="AZ2977"/>
      <c r="BA2977"/>
      <c r="BB2977"/>
    </row>
    <row r="2978" spans="1:54" x14ac:dyDescent="0.3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Y2978"/>
      <c r="AA2978"/>
      <c r="AB2978"/>
      <c r="AC2978"/>
      <c r="AD2978"/>
      <c r="AE2978"/>
      <c r="AG2978"/>
      <c r="AI2978" s="11"/>
      <c r="AK2978"/>
      <c r="AL2978"/>
      <c r="AM2978"/>
      <c r="AN2978"/>
      <c r="AO2978"/>
      <c r="AQ2978"/>
      <c r="AR2978"/>
      <c r="AS2978"/>
      <c r="AT2978"/>
      <c r="AU2978"/>
      <c r="AV2978" s="105"/>
      <c r="AW2978"/>
      <c r="AX2978"/>
      <c r="AY2978"/>
      <c r="AZ2978"/>
      <c r="BA2978"/>
      <c r="BB2978"/>
    </row>
    <row r="2979" spans="1:54" x14ac:dyDescent="0.3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Y2979"/>
      <c r="AA2979"/>
      <c r="AB2979"/>
      <c r="AC2979"/>
      <c r="AD2979"/>
      <c r="AE2979"/>
      <c r="AG2979"/>
      <c r="AI2979" s="11"/>
      <c r="AK2979"/>
      <c r="AL2979"/>
      <c r="AM2979"/>
      <c r="AN2979"/>
      <c r="AO2979"/>
      <c r="AQ2979"/>
      <c r="AR2979"/>
      <c r="AS2979"/>
      <c r="AT2979"/>
      <c r="AU2979"/>
      <c r="AV2979" s="105"/>
      <c r="AW2979"/>
      <c r="AX2979"/>
      <c r="AY2979"/>
      <c r="AZ2979"/>
      <c r="BA2979"/>
      <c r="BB2979"/>
    </row>
    <row r="2980" spans="1:54" x14ac:dyDescent="0.3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Y2980"/>
      <c r="AA2980"/>
      <c r="AB2980"/>
      <c r="AC2980"/>
      <c r="AD2980"/>
      <c r="AE2980"/>
      <c r="AG2980"/>
      <c r="AI2980" s="11"/>
      <c r="AK2980"/>
      <c r="AL2980"/>
      <c r="AM2980"/>
      <c r="AN2980"/>
      <c r="AO2980"/>
      <c r="AQ2980"/>
      <c r="AR2980"/>
      <c r="AS2980"/>
      <c r="AT2980"/>
      <c r="AU2980"/>
      <c r="AV2980" s="105"/>
      <c r="AW2980"/>
      <c r="AX2980"/>
      <c r="AY2980"/>
      <c r="AZ2980"/>
      <c r="BA2980"/>
      <c r="BB2980"/>
    </row>
    <row r="2981" spans="1:54" x14ac:dyDescent="0.3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Y2981"/>
      <c r="AA2981"/>
      <c r="AB2981"/>
      <c r="AC2981"/>
      <c r="AD2981"/>
      <c r="AE2981"/>
      <c r="AG2981"/>
      <c r="AI2981" s="11"/>
      <c r="AK2981"/>
      <c r="AL2981"/>
      <c r="AM2981"/>
      <c r="AN2981"/>
      <c r="AO2981"/>
      <c r="AQ2981"/>
      <c r="AR2981"/>
      <c r="AS2981"/>
      <c r="AT2981"/>
      <c r="AU2981"/>
      <c r="AV2981" s="105"/>
      <c r="AW2981"/>
      <c r="AX2981"/>
      <c r="AY2981"/>
      <c r="AZ2981"/>
      <c r="BA2981"/>
      <c r="BB2981"/>
    </row>
    <row r="2982" spans="1:54" x14ac:dyDescent="0.3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Y2982"/>
      <c r="AA2982"/>
      <c r="AB2982"/>
      <c r="AC2982"/>
      <c r="AD2982"/>
      <c r="AE2982"/>
      <c r="AG2982"/>
      <c r="AI2982" s="11"/>
      <c r="AK2982"/>
      <c r="AL2982"/>
      <c r="AM2982"/>
      <c r="AN2982"/>
      <c r="AO2982"/>
      <c r="AQ2982"/>
      <c r="AR2982"/>
      <c r="AS2982"/>
      <c r="AT2982"/>
      <c r="AU2982"/>
      <c r="AV2982" s="105"/>
      <c r="AW2982"/>
      <c r="AX2982"/>
      <c r="AY2982"/>
      <c r="AZ2982"/>
      <c r="BA2982"/>
      <c r="BB2982"/>
    </row>
    <row r="2983" spans="1:54" x14ac:dyDescent="0.3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Y2983"/>
      <c r="AA2983"/>
      <c r="AB2983"/>
      <c r="AC2983"/>
      <c r="AD2983"/>
      <c r="AE2983"/>
      <c r="AG2983"/>
      <c r="AI2983" s="11"/>
      <c r="AK2983"/>
      <c r="AL2983"/>
      <c r="AM2983"/>
      <c r="AN2983"/>
      <c r="AO2983"/>
      <c r="AQ2983"/>
      <c r="AR2983"/>
      <c r="AS2983"/>
      <c r="AT2983"/>
      <c r="AU2983"/>
      <c r="AV2983" s="105"/>
      <c r="AW2983"/>
      <c r="AX2983"/>
      <c r="AY2983"/>
      <c r="AZ2983"/>
      <c r="BA2983"/>
      <c r="BB2983"/>
    </row>
    <row r="2984" spans="1:54" x14ac:dyDescent="0.3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Y2984"/>
      <c r="AA2984"/>
      <c r="AB2984"/>
      <c r="AC2984"/>
      <c r="AD2984"/>
      <c r="AE2984"/>
      <c r="AG2984"/>
      <c r="AI2984" s="11"/>
      <c r="AK2984"/>
      <c r="AL2984"/>
      <c r="AM2984"/>
      <c r="AN2984"/>
      <c r="AO2984"/>
      <c r="AQ2984"/>
      <c r="AR2984"/>
      <c r="AS2984"/>
      <c r="AT2984"/>
      <c r="AU2984"/>
      <c r="AV2984" s="105"/>
      <c r="AW2984"/>
      <c r="AX2984"/>
      <c r="AY2984"/>
      <c r="AZ2984"/>
      <c r="BA2984"/>
      <c r="BB2984"/>
    </row>
    <row r="2985" spans="1:54" x14ac:dyDescent="0.3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Y2985"/>
      <c r="AA2985"/>
      <c r="AB2985"/>
      <c r="AC2985"/>
      <c r="AD2985"/>
      <c r="AE2985"/>
      <c r="AG2985"/>
      <c r="AI2985" s="11"/>
      <c r="AK2985"/>
      <c r="AL2985"/>
      <c r="AM2985"/>
      <c r="AN2985"/>
      <c r="AO2985"/>
      <c r="AQ2985"/>
      <c r="AR2985"/>
      <c r="AS2985"/>
      <c r="AT2985"/>
      <c r="AU2985"/>
      <c r="AV2985" s="105"/>
      <c r="AW2985"/>
      <c r="AX2985"/>
      <c r="AY2985"/>
      <c r="AZ2985"/>
      <c r="BA2985"/>
      <c r="BB2985"/>
    </row>
    <row r="2986" spans="1:54" x14ac:dyDescent="0.3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Y2986"/>
      <c r="AA2986"/>
      <c r="AB2986"/>
      <c r="AC2986"/>
      <c r="AD2986"/>
      <c r="AE2986"/>
      <c r="AG2986"/>
      <c r="AI2986" s="11"/>
      <c r="AK2986"/>
      <c r="AL2986"/>
      <c r="AM2986"/>
      <c r="AN2986"/>
      <c r="AO2986"/>
      <c r="AQ2986"/>
      <c r="AR2986"/>
      <c r="AS2986"/>
      <c r="AT2986"/>
      <c r="AU2986"/>
      <c r="AV2986" s="105"/>
      <c r="AW2986"/>
      <c r="AX2986"/>
      <c r="AY2986"/>
      <c r="AZ2986"/>
      <c r="BA2986"/>
      <c r="BB2986"/>
    </row>
    <row r="2987" spans="1:54" x14ac:dyDescent="0.3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Y2987"/>
      <c r="AA2987"/>
      <c r="AB2987"/>
      <c r="AC2987"/>
      <c r="AD2987"/>
      <c r="AE2987"/>
      <c r="AG2987"/>
      <c r="AI2987" s="11"/>
      <c r="AK2987"/>
      <c r="AL2987"/>
      <c r="AM2987"/>
      <c r="AN2987"/>
      <c r="AO2987"/>
      <c r="AQ2987"/>
      <c r="AR2987"/>
      <c r="AS2987"/>
      <c r="AT2987"/>
      <c r="AU2987"/>
      <c r="AV2987" s="105"/>
      <c r="AW2987"/>
      <c r="AX2987"/>
      <c r="AY2987"/>
      <c r="AZ2987"/>
      <c r="BA2987"/>
      <c r="BB2987"/>
    </row>
    <row r="2988" spans="1:54" x14ac:dyDescent="0.3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Y2988"/>
      <c r="AA2988"/>
      <c r="AB2988"/>
      <c r="AC2988"/>
      <c r="AD2988"/>
      <c r="AE2988"/>
      <c r="AG2988"/>
      <c r="AI2988" s="11"/>
      <c r="AK2988"/>
      <c r="AL2988"/>
      <c r="AM2988"/>
      <c r="AN2988"/>
      <c r="AO2988"/>
      <c r="AQ2988"/>
      <c r="AR2988"/>
      <c r="AS2988"/>
      <c r="AT2988"/>
      <c r="AU2988"/>
      <c r="AV2988" s="105"/>
      <c r="AW2988"/>
      <c r="AX2988"/>
      <c r="AY2988"/>
      <c r="AZ2988"/>
      <c r="BA2988"/>
      <c r="BB2988"/>
    </row>
    <row r="2989" spans="1:54" x14ac:dyDescent="0.3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Y2989"/>
      <c r="AA2989"/>
      <c r="AB2989"/>
      <c r="AC2989"/>
      <c r="AD2989"/>
      <c r="AE2989"/>
      <c r="AG2989"/>
      <c r="AI2989" s="11"/>
      <c r="AK2989"/>
      <c r="AL2989"/>
      <c r="AM2989"/>
      <c r="AN2989"/>
      <c r="AO2989"/>
      <c r="AQ2989"/>
      <c r="AR2989"/>
      <c r="AS2989"/>
      <c r="AT2989"/>
      <c r="AU2989"/>
      <c r="AV2989" s="105"/>
      <c r="AW2989"/>
      <c r="AX2989"/>
      <c r="AY2989"/>
      <c r="AZ2989"/>
      <c r="BA2989"/>
      <c r="BB2989"/>
    </row>
    <row r="2990" spans="1:54" x14ac:dyDescent="0.3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Y2990"/>
      <c r="AA2990"/>
      <c r="AB2990"/>
      <c r="AC2990"/>
      <c r="AD2990"/>
      <c r="AE2990"/>
      <c r="AG2990"/>
      <c r="AI2990" s="11"/>
      <c r="AK2990"/>
      <c r="AL2990"/>
      <c r="AM2990"/>
      <c r="AN2990"/>
      <c r="AO2990"/>
      <c r="AQ2990"/>
      <c r="AR2990"/>
      <c r="AS2990"/>
      <c r="AT2990"/>
      <c r="AU2990"/>
      <c r="AV2990" s="105"/>
      <c r="AW2990"/>
      <c r="AX2990"/>
      <c r="AY2990"/>
      <c r="AZ2990"/>
      <c r="BA2990"/>
      <c r="BB2990"/>
    </row>
    <row r="2991" spans="1:54" x14ac:dyDescent="0.3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Y2991"/>
      <c r="AA2991"/>
      <c r="AB2991"/>
      <c r="AC2991"/>
      <c r="AD2991"/>
      <c r="AE2991"/>
      <c r="AG2991"/>
      <c r="AI2991" s="11"/>
      <c r="AK2991"/>
      <c r="AL2991"/>
      <c r="AM2991"/>
      <c r="AN2991"/>
      <c r="AO2991"/>
      <c r="AQ2991"/>
      <c r="AR2991"/>
      <c r="AS2991"/>
      <c r="AT2991"/>
      <c r="AU2991"/>
      <c r="AV2991" s="105"/>
      <c r="AW2991"/>
      <c r="AX2991"/>
      <c r="AY2991"/>
      <c r="AZ2991"/>
      <c r="BA2991"/>
      <c r="BB2991"/>
    </row>
    <row r="2992" spans="1:54" x14ac:dyDescent="0.3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Y2992"/>
      <c r="AA2992"/>
      <c r="AB2992"/>
      <c r="AC2992"/>
      <c r="AD2992"/>
      <c r="AE2992"/>
      <c r="AG2992"/>
      <c r="AI2992" s="11"/>
      <c r="AK2992"/>
      <c r="AL2992"/>
      <c r="AM2992"/>
      <c r="AN2992"/>
      <c r="AO2992"/>
      <c r="AQ2992"/>
      <c r="AR2992"/>
      <c r="AS2992"/>
      <c r="AT2992"/>
      <c r="AU2992"/>
      <c r="AV2992" s="105"/>
      <c r="AW2992"/>
      <c r="AX2992"/>
      <c r="AY2992"/>
      <c r="AZ2992"/>
      <c r="BA2992"/>
      <c r="BB2992"/>
    </row>
    <row r="2993" spans="1:54" x14ac:dyDescent="0.3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Y2993"/>
      <c r="AA2993"/>
      <c r="AB2993"/>
      <c r="AC2993"/>
      <c r="AD2993"/>
      <c r="AE2993"/>
      <c r="AG2993"/>
      <c r="AI2993" s="11"/>
      <c r="AK2993"/>
      <c r="AL2993"/>
      <c r="AM2993"/>
      <c r="AN2993"/>
      <c r="AO2993"/>
      <c r="AQ2993"/>
      <c r="AR2993"/>
      <c r="AS2993"/>
      <c r="AT2993"/>
      <c r="AU2993"/>
      <c r="AV2993" s="105"/>
      <c r="AW2993"/>
      <c r="AX2993"/>
      <c r="AY2993"/>
      <c r="AZ2993"/>
      <c r="BA2993"/>
      <c r="BB2993"/>
    </row>
    <row r="2994" spans="1:54" x14ac:dyDescent="0.3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Y2994"/>
      <c r="AA2994"/>
      <c r="AB2994"/>
      <c r="AC2994"/>
      <c r="AD2994"/>
      <c r="AE2994"/>
      <c r="AG2994"/>
      <c r="AI2994" s="11"/>
      <c r="AK2994"/>
      <c r="AL2994"/>
      <c r="AM2994"/>
      <c r="AN2994"/>
      <c r="AO2994"/>
      <c r="AQ2994"/>
      <c r="AR2994"/>
      <c r="AS2994"/>
      <c r="AT2994"/>
      <c r="AU2994"/>
      <c r="AV2994" s="105"/>
      <c r="AW2994"/>
      <c r="AX2994"/>
      <c r="AY2994"/>
      <c r="AZ2994"/>
      <c r="BA2994"/>
      <c r="BB2994"/>
    </row>
    <row r="2995" spans="1:54" x14ac:dyDescent="0.3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Y2995"/>
      <c r="AA2995"/>
      <c r="AB2995"/>
      <c r="AC2995"/>
      <c r="AD2995"/>
      <c r="AE2995"/>
      <c r="AG2995"/>
      <c r="AI2995" s="11"/>
      <c r="AK2995"/>
      <c r="AL2995"/>
      <c r="AM2995"/>
      <c r="AN2995"/>
      <c r="AO2995"/>
      <c r="AQ2995"/>
      <c r="AR2995"/>
      <c r="AS2995"/>
      <c r="AT2995"/>
      <c r="AU2995"/>
      <c r="AV2995" s="105"/>
      <c r="AW2995"/>
      <c r="AX2995"/>
      <c r="AY2995"/>
      <c r="AZ2995"/>
      <c r="BA2995"/>
      <c r="BB2995"/>
    </row>
    <row r="2996" spans="1:54" x14ac:dyDescent="0.3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Y2996"/>
      <c r="AA2996"/>
      <c r="AB2996"/>
      <c r="AC2996"/>
      <c r="AD2996"/>
      <c r="AE2996"/>
      <c r="AG2996"/>
      <c r="AI2996" s="11"/>
      <c r="AK2996"/>
      <c r="AL2996"/>
      <c r="AM2996"/>
      <c r="AN2996"/>
      <c r="AO2996"/>
      <c r="AQ2996"/>
      <c r="AR2996"/>
      <c r="AS2996"/>
      <c r="AT2996"/>
      <c r="AU2996"/>
      <c r="AV2996" s="105"/>
      <c r="AW2996"/>
      <c r="AX2996"/>
      <c r="AY2996"/>
      <c r="AZ2996"/>
      <c r="BA2996"/>
      <c r="BB2996"/>
    </row>
    <row r="2997" spans="1:54" x14ac:dyDescent="0.3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Y2997"/>
      <c r="AA2997"/>
      <c r="AB2997"/>
      <c r="AC2997"/>
      <c r="AD2997"/>
      <c r="AE2997"/>
      <c r="AG2997"/>
      <c r="AI2997" s="11"/>
      <c r="AK2997"/>
      <c r="AL2997"/>
      <c r="AM2997"/>
      <c r="AN2997"/>
      <c r="AO2997"/>
      <c r="AQ2997"/>
      <c r="AR2997"/>
      <c r="AS2997"/>
      <c r="AT2997"/>
      <c r="AU2997"/>
      <c r="AV2997" s="105"/>
      <c r="AW2997"/>
      <c r="AX2997"/>
      <c r="AY2997"/>
      <c r="AZ2997"/>
      <c r="BA2997"/>
      <c r="BB2997"/>
    </row>
    <row r="2998" spans="1:54" x14ac:dyDescent="0.3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Y2998"/>
      <c r="AA2998"/>
      <c r="AB2998"/>
      <c r="AC2998"/>
      <c r="AD2998"/>
      <c r="AE2998"/>
      <c r="AG2998"/>
      <c r="AI2998" s="11"/>
      <c r="AK2998"/>
      <c r="AL2998"/>
      <c r="AM2998"/>
      <c r="AN2998"/>
      <c r="AO2998"/>
      <c r="AQ2998"/>
      <c r="AR2998"/>
      <c r="AS2998"/>
      <c r="AT2998"/>
      <c r="AU2998"/>
      <c r="AV2998" s="105"/>
      <c r="AW2998"/>
      <c r="AX2998"/>
      <c r="AY2998"/>
      <c r="AZ2998"/>
      <c r="BA2998"/>
      <c r="BB2998"/>
    </row>
    <row r="2999" spans="1:54" x14ac:dyDescent="0.3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Y2999"/>
      <c r="AA2999"/>
      <c r="AB2999"/>
      <c r="AC2999"/>
      <c r="AD2999"/>
      <c r="AE2999"/>
      <c r="AG2999"/>
      <c r="AI2999" s="11"/>
      <c r="AK2999"/>
      <c r="AL2999"/>
      <c r="AM2999"/>
      <c r="AN2999"/>
      <c r="AO2999"/>
      <c r="AQ2999"/>
      <c r="AR2999"/>
      <c r="AS2999"/>
      <c r="AT2999"/>
      <c r="AU2999"/>
      <c r="AV2999" s="105"/>
      <c r="AW2999"/>
      <c r="AX2999"/>
      <c r="AY2999"/>
      <c r="AZ2999"/>
      <c r="BA2999"/>
      <c r="BB2999"/>
    </row>
    <row r="3000" spans="1:54" x14ac:dyDescent="0.3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Y3000"/>
      <c r="AA3000"/>
      <c r="AB3000"/>
      <c r="AC3000"/>
      <c r="AD3000"/>
      <c r="AE3000"/>
      <c r="AG3000"/>
      <c r="AI3000" s="11"/>
      <c r="AK3000"/>
      <c r="AL3000"/>
      <c r="AM3000"/>
      <c r="AN3000"/>
      <c r="AO3000"/>
      <c r="AQ3000"/>
      <c r="AR3000"/>
      <c r="AS3000"/>
      <c r="AT3000"/>
      <c r="AU3000"/>
      <c r="AV3000" s="105"/>
      <c r="AW3000"/>
      <c r="AX3000"/>
      <c r="AY3000"/>
      <c r="AZ3000"/>
      <c r="BA3000"/>
      <c r="BB3000"/>
    </row>
    <row r="3001" spans="1:54" x14ac:dyDescent="0.3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Y3001"/>
      <c r="AA3001"/>
      <c r="AB3001"/>
      <c r="AC3001"/>
      <c r="AD3001"/>
      <c r="AE3001"/>
      <c r="AG3001"/>
      <c r="AI3001" s="11"/>
      <c r="AK3001"/>
      <c r="AL3001"/>
      <c r="AM3001"/>
      <c r="AN3001"/>
      <c r="AO3001"/>
      <c r="AQ3001"/>
      <c r="AR3001"/>
      <c r="AS3001"/>
      <c r="AT3001"/>
      <c r="AU3001"/>
      <c r="AV3001" s="105"/>
      <c r="AW3001"/>
      <c r="AX3001"/>
      <c r="AY3001"/>
      <c r="AZ3001"/>
      <c r="BA3001"/>
      <c r="BB3001"/>
    </row>
    <row r="3002" spans="1:54" x14ac:dyDescent="0.3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Y3002"/>
      <c r="AA3002"/>
      <c r="AB3002"/>
      <c r="AC3002"/>
      <c r="AD3002"/>
      <c r="AE3002"/>
      <c r="AG3002"/>
      <c r="AI3002" s="11"/>
      <c r="AK3002"/>
      <c r="AL3002"/>
      <c r="AM3002"/>
      <c r="AN3002"/>
      <c r="AO3002"/>
      <c r="AQ3002"/>
      <c r="AR3002"/>
      <c r="AS3002"/>
      <c r="AT3002"/>
      <c r="AU3002"/>
      <c r="AV3002" s="105"/>
      <c r="AW3002"/>
      <c r="AX3002"/>
      <c r="AY3002"/>
      <c r="AZ3002"/>
      <c r="BA3002"/>
      <c r="BB3002"/>
    </row>
    <row r="3003" spans="1:54" x14ac:dyDescent="0.3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Y3003"/>
      <c r="AA3003"/>
      <c r="AB3003"/>
      <c r="AC3003"/>
      <c r="AD3003"/>
      <c r="AE3003"/>
      <c r="AG3003"/>
      <c r="AI3003" s="11"/>
      <c r="AK3003"/>
      <c r="AL3003"/>
      <c r="AM3003"/>
      <c r="AN3003"/>
      <c r="AO3003"/>
      <c r="AQ3003"/>
      <c r="AR3003"/>
      <c r="AS3003"/>
      <c r="AT3003"/>
      <c r="AU3003"/>
      <c r="AV3003" s="105"/>
      <c r="AW3003"/>
      <c r="AX3003"/>
      <c r="AY3003"/>
      <c r="AZ3003"/>
      <c r="BA3003"/>
      <c r="BB3003"/>
    </row>
    <row r="3004" spans="1:54" x14ac:dyDescent="0.3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Y3004"/>
      <c r="AA3004"/>
      <c r="AB3004"/>
      <c r="AC3004"/>
      <c r="AD3004"/>
      <c r="AE3004"/>
      <c r="AG3004"/>
      <c r="AI3004" s="11"/>
      <c r="AK3004"/>
      <c r="AL3004"/>
      <c r="AM3004"/>
      <c r="AN3004"/>
      <c r="AO3004"/>
      <c r="AQ3004"/>
      <c r="AR3004"/>
      <c r="AS3004"/>
      <c r="AT3004"/>
      <c r="AU3004"/>
      <c r="AV3004" s="105"/>
      <c r="AW3004"/>
      <c r="AX3004"/>
      <c r="AY3004"/>
      <c r="AZ3004"/>
      <c r="BA3004"/>
      <c r="BB3004"/>
    </row>
    <row r="3005" spans="1:54" x14ac:dyDescent="0.3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Y3005"/>
      <c r="AA3005"/>
      <c r="AB3005"/>
      <c r="AC3005"/>
      <c r="AD3005"/>
      <c r="AE3005"/>
      <c r="AG3005"/>
      <c r="AI3005" s="11"/>
      <c r="AK3005"/>
      <c r="AL3005"/>
      <c r="AM3005"/>
      <c r="AN3005"/>
      <c r="AO3005"/>
      <c r="AQ3005"/>
      <c r="AR3005"/>
      <c r="AS3005"/>
      <c r="AT3005"/>
      <c r="AU3005"/>
      <c r="AV3005" s="105"/>
      <c r="AW3005"/>
      <c r="AX3005"/>
      <c r="AY3005"/>
      <c r="AZ3005"/>
      <c r="BA3005"/>
      <c r="BB3005"/>
    </row>
    <row r="3006" spans="1:54" x14ac:dyDescent="0.3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Y3006"/>
      <c r="AA3006"/>
      <c r="AB3006"/>
      <c r="AC3006"/>
      <c r="AD3006"/>
      <c r="AE3006"/>
      <c r="AG3006"/>
      <c r="AI3006" s="11"/>
      <c r="AK3006"/>
      <c r="AL3006"/>
      <c r="AM3006"/>
      <c r="AN3006"/>
      <c r="AO3006"/>
      <c r="AQ3006"/>
      <c r="AR3006"/>
      <c r="AS3006"/>
      <c r="AT3006"/>
      <c r="AU3006"/>
      <c r="AV3006" s="105"/>
      <c r="AW3006"/>
      <c r="AX3006"/>
      <c r="AY3006"/>
      <c r="AZ3006"/>
      <c r="BA3006"/>
      <c r="BB3006"/>
    </row>
    <row r="3007" spans="1:54" x14ac:dyDescent="0.3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Y3007"/>
      <c r="AA3007"/>
      <c r="AB3007"/>
      <c r="AC3007"/>
      <c r="AD3007"/>
      <c r="AE3007"/>
      <c r="AG3007"/>
      <c r="AI3007" s="11"/>
      <c r="AK3007"/>
      <c r="AL3007"/>
      <c r="AM3007"/>
      <c r="AN3007"/>
      <c r="AO3007"/>
      <c r="AQ3007"/>
      <c r="AR3007"/>
      <c r="AS3007"/>
      <c r="AT3007"/>
      <c r="AU3007"/>
      <c r="AV3007" s="105"/>
      <c r="AW3007"/>
      <c r="AX3007"/>
      <c r="AY3007"/>
      <c r="AZ3007"/>
      <c r="BA3007"/>
      <c r="BB3007"/>
    </row>
    <row r="3008" spans="1:54" x14ac:dyDescent="0.3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Y3008"/>
      <c r="AA3008"/>
      <c r="AB3008"/>
      <c r="AC3008"/>
      <c r="AD3008"/>
      <c r="AE3008"/>
      <c r="AG3008"/>
      <c r="AI3008" s="11"/>
      <c r="AK3008"/>
      <c r="AL3008"/>
      <c r="AM3008"/>
      <c r="AN3008"/>
      <c r="AO3008"/>
      <c r="AQ3008"/>
      <c r="AR3008"/>
      <c r="AS3008"/>
      <c r="AT3008"/>
      <c r="AU3008"/>
      <c r="AV3008" s="105"/>
      <c r="AW3008"/>
      <c r="AX3008"/>
      <c r="AY3008"/>
      <c r="AZ3008"/>
      <c r="BA3008"/>
      <c r="BB3008"/>
    </row>
    <row r="3009" spans="1:54" x14ac:dyDescent="0.3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Y3009"/>
      <c r="AA3009"/>
      <c r="AB3009"/>
      <c r="AC3009"/>
      <c r="AD3009"/>
      <c r="AE3009"/>
      <c r="AG3009"/>
      <c r="AI3009" s="11"/>
      <c r="AK3009"/>
      <c r="AL3009"/>
      <c r="AM3009"/>
      <c r="AN3009"/>
      <c r="AO3009"/>
      <c r="AQ3009"/>
      <c r="AR3009"/>
      <c r="AS3009"/>
      <c r="AT3009"/>
      <c r="AU3009"/>
      <c r="AV3009" s="105"/>
      <c r="AW3009"/>
      <c r="AX3009"/>
      <c r="AY3009"/>
      <c r="AZ3009"/>
      <c r="BA3009"/>
      <c r="BB3009"/>
    </row>
    <row r="3010" spans="1:54" x14ac:dyDescent="0.3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Y3010"/>
      <c r="AA3010"/>
      <c r="AB3010"/>
      <c r="AC3010"/>
      <c r="AD3010"/>
      <c r="AE3010"/>
      <c r="AG3010"/>
      <c r="AI3010" s="11"/>
      <c r="AK3010"/>
      <c r="AL3010"/>
      <c r="AM3010"/>
      <c r="AN3010"/>
      <c r="AO3010"/>
      <c r="AQ3010"/>
      <c r="AR3010"/>
      <c r="AS3010"/>
      <c r="AT3010"/>
      <c r="AU3010"/>
      <c r="AV3010" s="105"/>
      <c r="AW3010"/>
      <c r="AX3010"/>
      <c r="AY3010"/>
      <c r="AZ3010"/>
      <c r="BA3010"/>
      <c r="BB3010"/>
    </row>
    <row r="3011" spans="1:54" x14ac:dyDescent="0.3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Y3011"/>
      <c r="AA3011"/>
      <c r="AB3011"/>
      <c r="AC3011"/>
      <c r="AD3011"/>
      <c r="AE3011"/>
      <c r="AG3011"/>
      <c r="AI3011" s="11"/>
      <c r="AK3011"/>
      <c r="AL3011"/>
      <c r="AM3011"/>
      <c r="AN3011"/>
      <c r="AO3011"/>
      <c r="AQ3011"/>
      <c r="AR3011"/>
      <c r="AS3011"/>
      <c r="AT3011"/>
      <c r="AU3011"/>
      <c r="AV3011" s="105"/>
      <c r="AW3011"/>
      <c r="AX3011"/>
      <c r="AY3011"/>
      <c r="AZ3011"/>
      <c r="BA3011"/>
      <c r="BB3011"/>
    </row>
    <row r="3012" spans="1:54" x14ac:dyDescent="0.3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Y3012"/>
      <c r="AA3012"/>
      <c r="AB3012"/>
      <c r="AC3012"/>
      <c r="AD3012"/>
      <c r="AE3012"/>
      <c r="AG3012"/>
      <c r="AI3012" s="11"/>
      <c r="AK3012"/>
      <c r="AL3012"/>
      <c r="AM3012"/>
      <c r="AN3012"/>
      <c r="AO3012"/>
      <c r="AQ3012"/>
      <c r="AR3012"/>
      <c r="AS3012"/>
      <c r="AT3012"/>
      <c r="AU3012"/>
      <c r="AV3012" s="105"/>
      <c r="AW3012"/>
      <c r="AX3012"/>
      <c r="AY3012"/>
      <c r="AZ3012"/>
      <c r="BA3012"/>
      <c r="BB3012"/>
    </row>
    <row r="3013" spans="1:54" x14ac:dyDescent="0.3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Y3013"/>
      <c r="AA3013"/>
      <c r="AB3013"/>
      <c r="AC3013"/>
      <c r="AD3013"/>
      <c r="AE3013"/>
      <c r="AG3013"/>
      <c r="AI3013" s="11"/>
      <c r="AK3013"/>
      <c r="AL3013"/>
      <c r="AM3013"/>
      <c r="AN3013"/>
      <c r="AO3013"/>
      <c r="AQ3013"/>
      <c r="AR3013"/>
      <c r="AS3013"/>
      <c r="AT3013"/>
      <c r="AU3013"/>
      <c r="AV3013" s="105"/>
      <c r="AW3013"/>
      <c r="AX3013"/>
      <c r="AY3013"/>
      <c r="AZ3013"/>
      <c r="BA3013"/>
      <c r="BB3013"/>
    </row>
    <row r="3014" spans="1:54" x14ac:dyDescent="0.3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Y3014"/>
      <c r="AA3014"/>
      <c r="AB3014"/>
      <c r="AC3014"/>
      <c r="AD3014"/>
      <c r="AE3014"/>
      <c r="AG3014"/>
      <c r="AI3014" s="11"/>
      <c r="AK3014"/>
      <c r="AL3014"/>
      <c r="AM3014"/>
      <c r="AN3014"/>
      <c r="AO3014"/>
      <c r="AQ3014"/>
      <c r="AR3014"/>
      <c r="AS3014"/>
      <c r="AT3014"/>
      <c r="AU3014"/>
      <c r="AV3014" s="105"/>
      <c r="AW3014"/>
      <c r="AX3014"/>
      <c r="AY3014"/>
      <c r="AZ3014"/>
      <c r="BA3014"/>
      <c r="BB3014"/>
    </row>
    <row r="3015" spans="1:54" x14ac:dyDescent="0.3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Y3015"/>
      <c r="AA3015"/>
      <c r="AB3015"/>
      <c r="AC3015"/>
      <c r="AD3015"/>
      <c r="AE3015"/>
      <c r="AG3015"/>
      <c r="AI3015" s="11"/>
      <c r="AK3015"/>
      <c r="AL3015"/>
      <c r="AM3015"/>
      <c r="AN3015"/>
      <c r="AO3015"/>
      <c r="AQ3015"/>
      <c r="AR3015"/>
      <c r="AS3015"/>
      <c r="AT3015"/>
      <c r="AU3015"/>
      <c r="AV3015" s="105"/>
      <c r="AW3015"/>
      <c r="AX3015"/>
      <c r="AY3015"/>
      <c r="AZ3015"/>
      <c r="BA3015"/>
      <c r="BB3015"/>
    </row>
    <row r="3016" spans="1:54" x14ac:dyDescent="0.3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Y3016"/>
      <c r="AA3016"/>
      <c r="AB3016"/>
      <c r="AC3016"/>
      <c r="AD3016"/>
      <c r="AE3016"/>
      <c r="AG3016"/>
      <c r="AI3016" s="11"/>
      <c r="AK3016"/>
      <c r="AL3016"/>
      <c r="AM3016"/>
      <c r="AN3016"/>
      <c r="AO3016"/>
      <c r="AQ3016"/>
      <c r="AR3016"/>
      <c r="AS3016"/>
      <c r="AT3016"/>
      <c r="AU3016"/>
      <c r="AV3016" s="105"/>
      <c r="AW3016"/>
      <c r="AX3016"/>
      <c r="AY3016"/>
      <c r="AZ3016"/>
      <c r="BA3016"/>
      <c r="BB3016"/>
    </row>
    <row r="3017" spans="1:54" x14ac:dyDescent="0.3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Y3017"/>
      <c r="AA3017"/>
      <c r="AB3017"/>
      <c r="AC3017"/>
      <c r="AD3017"/>
      <c r="AE3017"/>
      <c r="AG3017"/>
      <c r="AI3017" s="11"/>
      <c r="AK3017"/>
      <c r="AL3017"/>
      <c r="AM3017"/>
      <c r="AN3017"/>
      <c r="AO3017"/>
      <c r="AQ3017"/>
      <c r="AR3017"/>
      <c r="AS3017"/>
      <c r="AT3017"/>
      <c r="AU3017"/>
      <c r="AV3017" s="105"/>
      <c r="AW3017"/>
      <c r="AX3017"/>
      <c r="AY3017"/>
      <c r="AZ3017"/>
      <c r="BA3017"/>
      <c r="BB3017"/>
    </row>
    <row r="3018" spans="1:54" x14ac:dyDescent="0.3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Y3018"/>
      <c r="AA3018"/>
      <c r="AB3018"/>
      <c r="AC3018"/>
      <c r="AD3018"/>
      <c r="AE3018"/>
      <c r="AG3018"/>
      <c r="AI3018" s="11"/>
      <c r="AK3018"/>
      <c r="AL3018"/>
      <c r="AM3018"/>
      <c r="AN3018"/>
      <c r="AO3018"/>
      <c r="AQ3018"/>
      <c r="AR3018"/>
      <c r="AS3018"/>
      <c r="AT3018"/>
      <c r="AU3018"/>
      <c r="AV3018" s="105"/>
      <c r="AW3018"/>
      <c r="AX3018"/>
      <c r="AY3018"/>
      <c r="AZ3018"/>
      <c r="BA3018"/>
      <c r="BB3018"/>
    </row>
    <row r="3019" spans="1:54" x14ac:dyDescent="0.3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Y3019"/>
      <c r="AA3019"/>
      <c r="AB3019"/>
      <c r="AC3019"/>
      <c r="AD3019"/>
      <c r="AE3019"/>
      <c r="AG3019"/>
      <c r="AI3019" s="11"/>
      <c r="AK3019"/>
      <c r="AL3019"/>
      <c r="AM3019"/>
      <c r="AN3019"/>
      <c r="AO3019"/>
      <c r="AQ3019"/>
      <c r="AR3019"/>
      <c r="AS3019"/>
      <c r="AT3019"/>
      <c r="AU3019"/>
      <c r="AV3019" s="105"/>
      <c r="AW3019"/>
      <c r="AX3019"/>
      <c r="AY3019"/>
      <c r="AZ3019"/>
      <c r="BA3019"/>
      <c r="BB3019"/>
    </row>
    <row r="3020" spans="1:54" x14ac:dyDescent="0.3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Y3020"/>
      <c r="AA3020"/>
      <c r="AB3020"/>
      <c r="AC3020"/>
      <c r="AD3020"/>
      <c r="AE3020"/>
      <c r="AG3020"/>
      <c r="AI3020" s="11"/>
      <c r="AK3020"/>
      <c r="AL3020"/>
      <c r="AM3020"/>
      <c r="AN3020"/>
      <c r="AO3020"/>
      <c r="AQ3020"/>
      <c r="AR3020"/>
      <c r="AS3020"/>
      <c r="AT3020"/>
      <c r="AU3020"/>
      <c r="AV3020" s="105"/>
      <c r="AW3020"/>
      <c r="AX3020"/>
      <c r="AY3020"/>
      <c r="AZ3020"/>
      <c r="BA3020"/>
      <c r="BB3020"/>
    </row>
    <row r="3021" spans="1:54" x14ac:dyDescent="0.3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Y3021"/>
      <c r="AA3021"/>
      <c r="AB3021"/>
      <c r="AC3021"/>
      <c r="AD3021"/>
      <c r="AE3021"/>
      <c r="AG3021"/>
      <c r="AI3021" s="11"/>
      <c r="AK3021"/>
      <c r="AL3021"/>
      <c r="AM3021"/>
      <c r="AN3021"/>
      <c r="AO3021"/>
      <c r="AQ3021"/>
      <c r="AR3021"/>
      <c r="AS3021"/>
      <c r="AT3021"/>
      <c r="AU3021"/>
      <c r="AV3021" s="105"/>
      <c r="AW3021"/>
      <c r="AX3021"/>
      <c r="AY3021"/>
      <c r="AZ3021"/>
      <c r="BA3021"/>
      <c r="BB3021"/>
    </row>
    <row r="3022" spans="1:54" x14ac:dyDescent="0.3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Y3022"/>
      <c r="AA3022"/>
      <c r="AB3022"/>
      <c r="AC3022"/>
      <c r="AD3022"/>
      <c r="AE3022"/>
      <c r="AG3022"/>
      <c r="AI3022" s="11"/>
      <c r="AK3022"/>
      <c r="AL3022"/>
      <c r="AM3022"/>
      <c r="AN3022"/>
      <c r="AO3022"/>
      <c r="AQ3022"/>
      <c r="AR3022"/>
      <c r="AS3022"/>
      <c r="AT3022"/>
      <c r="AU3022"/>
      <c r="AV3022" s="105"/>
      <c r="AW3022"/>
      <c r="AX3022"/>
      <c r="AY3022"/>
      <c r="AZ3022"/>
      <c r="BA3022"/>
      <c r="BB3022"/>
    </row>
    <row r="3023" spans="1:54" x14ac:dyDescent="0.3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Y3023"/>
      <c r="AA3023"/>
      <c r="AB3023"/>
      <c r="AC3023"/>
      <c r="AD3023"/>
      <c r="AE3023"/>
      <c r="AG3023"/>
      <c r="AI3023" s="11"/>
      <c r="AK3023"/>
      <c r="AL3023"/>
      <c r="AM3023"/>
      <c r="AN3023"/>
      <c r="AO3023"/>
      <c r="AQ3023"/>
      <c r="AR3023"/>
      <c r="AS3023"/>
      <c r="AT3023"/>
      <c r="AU3023"/>
      <c r="AV3023" s="105"/>
      <c r="AW3023"/>
      <c r="AX3023"/>
      <c r="AY3023"/>
      <c r="AZ3023"/>
      <c r="BA3023"/>
      <c r="BB3023"/>
    </row>
    <row r="3024" spans="1:54" x14ac:dyDescent="0.3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Y3024"/>
      <c r="AA3024"/>
      <c r="AB3024"/>
      <c r="AC3024"/>
      <c r="AD3024"/>
      <c r="AE3024"/>
      <c r="AG3024"/>
      <c r="AI3024" s="11"/>
      <c r="AK3024"/>
      <c r="AL3024"/>
      <c r="AM3024"/>
      <c r="AN3024"/>
      <c r="AO3024"/>
      <c r="AQ3024"/>
      <c r="AR3024"/>
      <c r="AS3024"/>
      <c r="AT3024"/>
      <c r="AU3024"/>
      <c r="AV3024" s="105"/>
      <c r="AW3024"/>
      <c r="AX3024"/>
      <c r="AY3024"/>
      <c r="AZ3024"/>
      <c r="BA3024"/>
      <c r="BB3024"/>
    </row>
    <row r="3025" spans="1:54" x14ac:dyDescent="0.3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Y3025"/>
      <c r="AA3025"/>
      <c r="AB3025"/>
      <c r="AC3025"/>
      <c r="AD3025"/>
      <c r="AE3025"/>
      <c r="AG3025"/>
      <c r="AI3025" s="11"/>
      <c r="AK3025"/>
      <c r="AL3025"/>
      <c r="AM3025"/>
      <c r="AN3025"/>
      <c r="AO3025"/>
      <c r="AQ3025"/>
      <c r="AR3025"/>
      <c r="AS3025"/>
      <c r="AT3025"/>
      <c r="AU3025"/>
      <c r="AV3025" s="105"/>
      <c r="AW3025"/>
      <c r="AX3025"/>
      <c r="AY3025"/>
      <c r="AZ3025"/>
      <c r="BA3025"/>
      <c r="BB3025"/>
    </row>
    <row r="3026" spans="1:54" x14ac:dyDescent="0.3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Y3026"/>
      <c r="AA3026"/>
      <c r="AB3026"/>
      <c r="AC3026"/>
      <c r="AD3026"/>
      <c r="AE3026"/>
      <c r="AG3026"/>
      <c r="AI3026" s="11"/>
      <c r="AK3026"/>
      <c r="AL3026"/>
      <c r="AM3026"/>
      <c r="AN3026"/>
      <c r="AO3026"/>
      <c r="AQ3026"/>
      <c r="AR3026"/>
      <c r="AS3026"/>
      <c r="AT3026"/>
      <c r="AU3026"/>
      <c r="AV3026" s="105"/>
      <c r="AW3026"/>
      <c r="AX3026"/>
      <c r="AY3026"/>
      <c r="AZ3026"/>
      <c r="BA3026"/>
      <c r="BB3026"/>
    </row>
    <row r="3027" spans="1:54" x14ac:dyDescent="0.3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Y3027"/>
      <c r="AA3027"/>
      <c r="AB3027"/>
      <c r="AC3027"/>
      <c r="AD3027"/>
      <c r="AE3027"/>
      <c r="AG3027"/>
      <c r="AI3027" s="11"/>
      <c r="AK3027"/>
      <c r="AL3027"/>
      <c r="AM3027"/>
      <c r="AN3027"/>
      <c r="AO3027"/>
      <c r="AQ3027"/>
      <c r="AR3027"/>
      <c r="AS3027"/>
      <c r="AT3027"/>
      <c r="AU3027"/>
      <c r="AV3027" s="105"/>
      <c r="AW3027"/>
      <c r="AX3027"/>
      <c r="AY3027"/>
      <c r="AZ3027"/>
      <c r="BA3027"/>
      <c r="BB3027"/>
    </row>
    <row r="3028" spans="1:54" x14ac:dyDescent="0.3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Y3028"/>
      <c r="AA3028"/>
      <c r="AB3028"/>
      <c r="AC3028"/>
      <c r="AD3028"/>
      <c r="AE3028"/>
      <c r="AG3028"/>
      <c r="AI3028" s="11"/>
      <c r="AK3028"/>
      <c r="AL3028"/>
      <c r="AM3028"/>
      <c r="AN3028"/>
      <c r="AO3028"/>
      <c r="AQ3028"/>
      <c r="AR3028"/>
      <c r="AS3028"/>
      <c r="AT3028"/>
      <c r="AU3028"/>
      <c r="AV3028" s="105"/>
      <c r="AW3028"/>
      <c r="AX3028"/>
      <c r="AY3028"/>
      <c r="AZ3028"/>
      <c r="BA3028"/>
      <c r="BB3028"/>
    </row>
    <row r="3029" spans="1:54" x14ac:dyDescent="0.3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Y3029"/>
      <c r="AA3029"/>
      <c r="AB3029"/>
      <c r="AC3029"/>
      <c r="AD3029"/>
      <c r="AE3029"/>
      <c r="AG3029"/>
      <c r="AI3029" s="11"/>
      <c r="AK3029"/>
      <c r="AL3029"/>
      <c r="AM3029"/>
      <c r="AN3029"/>
      <c r="AO3029"/>
      <c r="AQ3029"/>
      <c r="AR3029"/>
      <c r="AS3029"/>
      <c r="AT3029"/>
      <c r="AU3029"/>
      <c r="AV3029" s="105"/>
      <c r="AW3029"/>
      <c r="AX3029"/>
      <c r="AY3029"/>
      <c r="AZ3029"/>
      <c r="BA3029"/>
      <c r="BB3029"/>
    </row>
    <row r="3030" spans="1:54" x14ac:dyDescent="0.3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Y3030"/>
      <c r="AA3030"/>
      <c r="AB3030"/>
      <c r="AC3030"/>
      <c r="AD3030"/>
      <c r="AE3030"/>
      <c r="AG3030"/>
      <c r="AI3030" s="11"/>
      <c r="AK3030"/>
      <c r="AL3030"/>
      <c r="AM3030"/>
      <c r="AN3030"/>
      <c r="AO3030"/>
      <c r="AQ3030"/>
      <c r="AR3030"/>
      <c r="AS3030"/>
      <c r="AT3030"/>
      <c r="AU3030"/>
      <c r="AV3030" s="105"/>
      <c r="AW3030"/>
      <c r="AX3030"/>
      <c r="AY3030"/>
      <c r="AZ3030"/>
      <c r="BA3030"/>
      <c r="BB3030"/>
    </row>
    <row r="3031" spans="1:54" x14ac:dyDescent="0.3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Y3031"/>
      <c r="AA3031"/>
      <c r="AB3031"/>
      <c r="AC3031"/>
      <c r="AD3031"/>
      <c r="AE3031"/>
      <c r="AG3031"/>
      <c r="AI3031" s="11"/>
      <c r="AK3031"/>
      <c r="AL3031"/>
      <c r="AM3031"/>
      <c r="AN3031"/>
      <c r="AO3031"/>
      <c r="AQ3031"/>
      <c r="AR3031"/>
      <c r="AS3031"/>
      <c r="AT3031"/>
      <c r="AU3031"/>
      <c r="AV3031" s="105"/>
      <c r="AW3031"/>
      <c r="AX3031"/>
      <c r="AY3031"/>
      <c r="AZ3031"/>
      <c r="BA3031"/>
      <c r="BB3031"/>
    </row>
    <row r="3032" spans="1:54" x14ac:dyDescent="0.3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Y3032"/>
      <c r="AA3032"/>
      <c r="AB3032"/>
      <c r="AC3032"/>
      <c r="AD3032"/>
      <c r="AE3032"/>
      <c r="AG3032"/>
      <c r="AI3032" s="11"/>
      <c r="AK3032"/>
      <c r="AL3032"/>
      <c r="AM3032"/>
      <c r="AN3032"/>
      <c r="AO3032"/>
      <c r="AQ3032"/>
      <c r="AR3032"/>
      <c r="AS3032"/>
      <c r="AT3032"/>
      <c r="AU3032"/>
      <c r="AV3032" s="105"/>
      <c r="AW3032"/>
      <c r="AX3032"/>
      <c r="AY3032"/>
      <c r="AZ3032"/>
      <c r="BA3032"/>
      <c r="BB3032"/>
    </row>
    <row r="3033" spans="1:54" x14ac:dyDescent="0.3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Y3033"/>
      <c r="AA3033"/>
      <c r="AB3033"/>
      <c r="AC3033"/>
      <c r="AD3033"/>
      <c r="AE3033"/>
      <c r="AG3033"/>
      <c r="AI3033" s="11"/>
      <c r="AK3033"/>
      <c r="AL3033"/>
      <c r="AM3033"/>
      <c r="AN3033"/>
      <c r="AO3033"/>
      <c r="AQ3033"/>
      <c r="AR3033"/>
      <c r="AS3033"/>
      <c r="AT3033"/>
      <c r="AU3033"/>
      <c r="AV3033" s="105"/>
      <c r="AW3033"/>
      <c r="AX3033"/>
      <c r="AY3033"/>
      <c r="AZ3033"/>
      <c r="BA3033"/>
      <c r="BB3033"/>
    </row>
    <row r="3034" spans="1:54" x14ac:dyDescent="0.3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Y3034"/>
      <c r="AA3034"/>
      <c r="AB3034"/>
      <c r="AC3034"/>
      <c r="AD3034"/>
      <c r="AE3034"/>
      <c r="AG3034"/>
      <c r="AI3034" s="11"/>
      <c r="AK3034"/>
      <c r="AL3034"/>
      <c r="AM3034"/>
      <c r="AN3034"/>
      <c r="AO3034"/>
      <c r="AQ3034"/>
      <c r="AR3034"/>
      <c r="AS3034"/>
      <c r="AT3034"/>
      <c r="AU3034"/>
      <c r="AV3034" s="105"/>
      <c r="AW3034"/>
      <c r="AX3034"/>
      <c r="AY3034"/>
      <c r="AZ3034"/>
      <c r="BA3034"/>
      <c r="BB3034"/>
    </row>
    <row r="3035" spans="1:54" x14ac:dyDescent="0.3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Y3035"/>
      <c r="AA3035"/>
      <c r="AB3035"/>
      <c r="AC3035"/>
      <c r="AD3035"/>
      <c r="AE3035"/>
      <c r="AG3035"/>
      <c r="AI3035" s="11"/>
      <c r="AK3035"/>
      <c r="AL3035"/>
      <c r="AM3035"/>
      <c r="AN3035"/>
      <c r="AO3035"/>
      <c r="AQ3035"/>
      <c r="AR3035"/>
      <c r="AS3035"/>
      <c r="AT3035"/>
      <c r="AU3035"/>
      <c r="AV3035" s="105"/>
      <c r="AW3035"/>
      <c r="AX3035"/>
      <c r="AY3035"/>
      <c r="AZ3035"/>
      <c r="BA3035"/>
      <c r="BB3035"/>
    </row>
    <row r="3036" spans="1:54" x14ac:dyDescent="0.3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Y3036"/>
      <c r="AA3036"/>
      <c r="AB3036"/>
      <c r="AC3036"/>
      <c r="AD3036"/>
      <c r="AE3036"/>
      <c r="AG3036"/>
      <c r="AI3036" s="11"/>
      <c r="AK3036"/>
      <c r="AL3036"/>
      <c r="AM3036"/>
      <c r="AN3036"/>
      <c r="AO3036"/>
      <c r="AQ3036"/>
      <c r="AR3036"/>
      <c r="AS3036"/>
      <c r="AT3036"/>
      <c r="AU3036"/>
      <c r="AV3036" s="105"/>
      <c r="AW3036"/>
      <c r="AX3036"/>
      <c r="AY3036"/>
      <c r="AZ3036"/>
      <c r="BA3036"/>
      <c r="BB3036"/>
    </row>
    <row r="3037" spans="1:54" x14ac:dyDescent="0.3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Y3037"/>
      <c r="AA3037"/>
      <c r="AB3037"/>
      <c r="AC3037"/>
      <c r="AD3037"/>
      <c r="AE3037"/>
      <c r="AG3037"/>
      <c r="AI3037" s="11"/>
      <c r="AK3037"/>
      <c r="AL3037"/>
      <c r="AM3037"/>
      <c r="AN3037"/>
      <c r="AO3037"/>
      <c r="AQ3037"/>
      <c r="AR3037"/>
      <c r="AS3037"/>
      <c r="AT3037"/>
      <c r="AU3037"/>
      <c r="AV3037" s="105"/>
      <c r="AW3037"/>
      <c r="AX3037"/>
      <c r="AY3037"/>
      <c r="AZ3037"/>
      <c r="BA3037"/>
      <c r="BB3037"/>
    </row>
    <row r="3038" spans="1:54" x14ac:dyDescent="0.3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Y3038"/>
      <c r="AA3038"/>
      <c r="AB3038"/>
      <c r="AC3038"/>
      <c r="AD3038"/>
      <c r="AE3038"/>
      <c r="AG3038"/>
      <c r="AI3038" s="11"/>
      <c r="AK3038"/>
      <c r="AL3038"/>
      <c r="AM3038"/>
      <c r="AN3038"/>
      <c r="AO3038"/>
      <c r="AQ3038"/>
      <c r="AR3038"/>
      <c r="AS3038"/>
      <c r="AT3038"/>
      <c r="AU3038"/>
      <c r="AV3038" s="105"/>
      <c r="AW3038"/>
      <c r="AX3038"/>
      <c r="AY3038"/>
      <c r="AZ3038"/>
      <c r="BA3038"/>
      <c r="BB3038"/>
    </row>
    <row r="3039" spans="1:54" x14ac:dyDescent="0.3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Y3039"/>
      <c r="AA3039"/>
      <c r="AB3039"/>
      <c r="AC3039"/>
      <c r="AD3039"/>
      <c r="AE3039"/>
      <c r="AG3039"/>
      <c r="AI3039" s="11"/>
      <c r="AK3039"/>
      <c r="AL3039"/>
      <c r="AM3039"/>
      <c r="AN3039"/>
      <c r="AO3039"/>
      <c r="AQ3039"/>
      <c r="AR3039"/>
      <c r="AS3039"/>
      <c r="AT3039"/>
      <c r="AU3039"/>
      <c r="AV3039" s="105"/>
      <c r="AW3039"/>
      <c r="AX3039"/>
      <c r="AY3039"/>
      <c r="AZ3039"/>
      <c r="BA3039"/>
      <c r="BB3039"/>
    </row>
    <row r="3040" spans="1:54" x14ac:dyDescent="0.3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Y3040"/>
      <c r="AA3040"/>
      <c r="AB3040"/>
      <c r="AC3040"/>
      <c r="AD3040"/>
      <c r="AE3040"/>
      <c r="AG3040"/>
      <c r="AI3040" s="11"/>
      <c r="AK3040"/>
      <c r="AL3040"/>
      <c r="AM3040"/>
      <c r="AN3040"/>
      <c r="AO3040"/>
      <c r="AQ3040"/>
      <c r="AR3040"/>
      <c r="AS3040"/>
      <c r="AT3040"/>
      <c r="AU3040"/>
      <c r="AV3040" s="105"/>
      <c r="AW3040"/>
      <c r="AX3040"/>
      <c r="AY3040"/>
      <c r="AZ3040"/>
      <c r="BA3040"/>
      <c r="BB3040"/>
    </row>
    <row r="3041" spans="1:54" x14ac:dyDescent="0.3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Y3041"/>
      <c r="AA3041"/>
      <c r="AB3041"/>
      <c r="AC3041"/>
      <c r="AD3041"/>
      <c r="AE3041"/>
      <c r="AG3041"/>
      <c r="AI3041" s="11"/>
      <c r="AK3041"/>
      <c r="AL3041"/>
      <c r="AM3041"/>
      <c r="AN3041"/>
      <c r="AO3041"/>
      <c r="AQ3041"/>
      <c r="AR3041"/>
      <c r="AS3041"/>
      <c r="AT3041"/>
      <c r="AU3041"/>
      <c r="AV3041" s="105"/>
      <c r="AW3041"/>
      <c r="AX3041"/>
      <c r="AY3041"/>
      <c r="AZ3041"/>
      <c r="BA3041"/>
      <c r="BB3041"/>
    </row>
    <row r="3042" spans="1:54" x14ac:dyDescent="0.3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Y3042"/>
      <c r="AA3042"/>
      <c r="AB3042"/>
      <c r="AC3042"/>
      <c r="AD3042"/>
      <c r="AE3042"/>
      <c r="AG3042"/>
      <c r="AI3042" s="11"/>
      <c r="AK3042"/>
      <c r="AL3042"/>
      <c r="AM3042"/>
      <c r="AN3042"/>
      <c r="AO3042"/>
      <c r="AQ3042"/>
      <c r="AR3042"/>
      <c r="AS3042"/>
      <c r="AT3042"/>
      <c r="AU3042"/>
      <c r="AV3042" s="105"/>
      <c r="AW3042"/>
      <c r="AX3042"/>
      <c r="AY3042"/>
      <c r="AZ3042"/>
      <c r="BA3042"/>
      <c r="BB3042"/>
    </row>
    <row r="3043" spans="1:54" x14ac:dyDescent="0.3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Y3043"/>
      <c r="AA3043"/>
      <c r="AB3043"/>
      <c r="AC3043"/>
      <c r="AD3043"/>
      <c r="AE3043"/>
      <c r="AG3043"/>
      <c r="AI3043" s="11"/>
      <c r="AK3043"/>
      <c r="AL3043"/>
      <c r="AM3043"/>
      <c r="AN3043"/>
      <c r="AO3043"/>
      <c r="AQ3043"/>
      <c r="AR3043"/>
      <c r="AS3043"/>
      <c r="AT3043"/>
      <c r="AU3043"/>
      <c r="AV3043" s="105"/>
      <c r="AW3043"/>
      <c r="AX3043"/>
      <c r="AY3043"/>
      <c r="AZ3043"/>
      <c r="BA3043"/>
      <c r="BB3043"/>
    </row>
    <row r="3044" spans="1:54" x14ac:dyDescent="0.3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Y3044"/>
      <c r="AA3044"/>
      <c r="AB3044"/>
      <c r="AC3044"/>
      <c r="AD3044"/>
      <c r="AE3044"/>
      <c r="AG3044"/>
      <c r="AI3044" s="11"/>
      <c r="AK3044"/>
      <c r="AL3044"/>
      <c r="AM3044"/>
      <c r="AN3044"/>
      <c r="AO3044"/>
      <c r="AQ3044"/>
      <c r="AR3044"/>
      <c r="AS3044"/>
      <c r="AT3044"/>
      <c r="AU3044"/>
      <c r="AV3044" s="105"/>
      <c r="AW3044"/>
      <c r="AX3044"/>
      <c r="AY3044"/>
      <c r="AZ3044"/>
      <c r="BA3044"/>
      <c r="BB3044"/>
    </row>
    <row r="3045" spans="1:54" x14ac:dyDescent="0.3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Y3045"/>
      <c r="AA3045"/>
      <c r="AB3045"/>
      <c r="AC3045"/>
      <c r="AD3045"/>
      <c r="AE3045"/>
      <c r="AG3045"/>
      <c r="AI3045" s="11"/>
      <c r="AK3045"/>
      <c r="AL3045"/>
      <c r="AM3045"/>
      <c r="AN3045"/>
      <c r="AO3045"/>
      <c r="AQ3045"/>
      <c r="AR3045"/>
      <c r="AS3045"/>
      <c r="AT3045"/>
      <c r="AU3045"/>
      <c r="AV3045" s="105"/>
      <c r="AW3045"/>
      <c r="AX3045"/>
      <c r="AY3045"/>
      <c r="AZ3045"/>
      <c r="BA3045"/>
      <c r="BB3045"/>
    </row>
    <row r="3046" spans="1:54" x14ac:dyDescent="0.3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Y3046"/>
      <c r="AA3046"/>
      <c r="AB3046"/>
      <c r="AC3046"/>
      <c r="AD3046"/>
      <c r="AE3046"/>
      <c r="AG3046"/>
      <c r="AI3046" s="11"/>
      <c r="AK3046"/>
      <c r="AL3046"/>
      <c r="AM3046"/>
      <c r="AN3046"/>
      <c r="AO3046"/>
      <c r="AQ3046"/>
      <c r="AR3046"/>
      <c r="AS3046"/>
      <c r="AT3046"/>
      <c r="AU3046"/>
      <c r="AV3046" s="105"/>
      <c r="AW3046"/>
      <c r="AX3046"/>
      <c r="AY3046"/>
      <c r="AZ3046"/>
      <c r="BA3046"/>
      <c r="BB3046"/>
    </row>
    <row r="3047" spans="1:54" x14ac:dyDescent="0.3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Y3047"/>
      <c r="AA3047"/>
      <c r="AB3047"/>
      <c r="AC3047"/>
      <c r="AD3047"/>
      <c r="AE3047"/>
      <c r="AG3047"/>
      <c r="AI3047" s="11"/>
      <c r="AK3047"/>
      <c r="AL3047"/>
      <c r="AM3047"/>
      <c r="AN3047"/>
      <c r="AO3047"/>
      <c r="AQ3047"/>
      <c r="AR3047"/>
      <c r="AS3047"/>
      <c r="AT3047"/>
      <c r="AU3047"/>
      <c r="AV3047" s="105"/>
      <c r="AW3047"/>
      <c r="AX3047"/>
      <c r="AY3047"/>
      <c r="AZ3047"/>
      <c r="BA3047"/>
      <c r="BB3047"/>
    </row>
    <row r="3048" spans="1:54" x14ac:dyDescent="0.3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Y3048"/>
      <c r="AA3048"/>
      <c r="AB3048"/>
      <c r="AC3048"/>
      <c r="AD3048"/>
      <c r="AE3048"/>
      <c r="AG3048"/>
      <c r="AI3048" s="11"/>
      <c r="AK3048"/>
      <c r="AL3048"/>
      <c r="AM3048"/>
      <c r="AN3048"/>
      <c r="AO3048"/>
      <c r="AQ3048"/>
      <c r="AR3048"/>
      <c r="AS3048"/>
      <c r="AT3048"/>
      <c r="AU3048"/>
      <c r="AV3048" s="105"/>
      <c r="AW3048"/>
      <c r="AX3048"/>
      <c r="AY3048"/>
      <c r="AZ3048"/>
      <c r="BA3048"/>
      <c r="BB3048"/>
    </row>
    <row r="3049" spans="1:54" x14ac:dyDescent="0.3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Y3049"/>
      <c r="AA3049"/>
      <c r="AB3049"/>
      <c r="AC3049"/>
      <c r="AD3049"/>
      <c r="AE3049"/>
      <c r="AG3049"/>
      <c r="AI3049" s="11"/>
      <c r="AK3049"/>
      <c r="AL3049"/>
      <c r="AM3049"/>
      <c r="AN3049"/>
      <c r="AO3049"/>
      <c r="AQ3049"/>
      <c r="AR3049"/>
      <c r="AS3049"/>
      <c r="AT3049"/>
      <c r="AU3049"/>
      <c r="AV3049" s="105"/>
      <c r="AW3049"/>
      <c r="AX3049"/>
      <c r="AY3049"/>
      <c r="AZ3049"/>
      <c r="BA3049"/>
      <c r="BB3049"/>
    </row>
    <row r="3050" spans="1:54" x14ac:dyDescent="0.3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Y3050"/>
      <c r="AA3050"/>
      <c r="AB3050"/>
      <c r="AC3050"/>
      <c r="AD3050"/>
      <c r="AE3050"/>
      <c r="AG3050"/>
      <c r="AI3050" s="11"/>
      <c r="AK3050"/>
      <c r="AL3050"/>
      <c r="AM3050"/>
      <c r="AN3050"/>
      <c r="AO3050"/>
      <c r="AQ3050"/>
      <c r="AR3050"/>
      <c r="AS3050"/>
      <c r="AT3050"/>
      <c r="AU3050"/>
      <c r="AV3050" s="105"/>
      <c r="AW3050"/>
      <c r="AX3050"/>
      <c r="AY3050"/>
      <c r="AZ3050"/>
      <c r="BA3050"/>
      <c r="BB3050"/>
    </row>
    <row r="3051" spans="1:54" x14ac:dyDescent="0.3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Y3051"/>
      <c r="AA3051"/>
      <c r="AB3051"/>
      <c r="AC3051"/>
      <c r="AD3051"/>
      <c r="AE3051"/>
      <c r="AG3051"/>
      <c r="AI3051" s="11"/>
      <c r="AK3051"/>
      <c r="AL3051"/>
      <c r="AM3051"/>
      <c r="AN3051"/>
      <c r="AO3051"/>
      <c r="AQ3051"/>
      <c r="AR3051"/>
      <c r="AS3051"/>
      <c r="AT3051"/>
      <c r="AU3051"/>
      <c r="AV3051" s="105"/>
      <c r="AW3051"/>
      <c r="AX3051"/>
      <c r="AY3051"/>
      <c r="AZ3051"/>
      <c r="BA3051"/>
      <c r="BB3051"/>
    </row>
    <row r="3052" spans="1:54" x14ac:dyDescent="0.3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Y3052"/>
      <c r="AA3052"/>
      <c r="AB3052"/>
      <c r="AC3052"/>
      <c r="AD3052"/>
      <c r="AE3052"/>
      <c r="AG3052"/>
      <c r="AI3052" s="11"/>
      <c r="AK3052"/>
      <c r="AL3052"/>
      <c r="AM3052"/>
      <c r="AN3052"/>
      <c r="AO3052"/>
      <c r="AQ3052"/>
      <c r="AR3052"/>
      <c r="AS3052"/>
      <c r="AT3052"/>
      <c r="AU3052"/>
      <c r="AV3052" s="105"/>
      <c r="AW3052"/>
      <c r="AX3052"/>
      <c r="AY3052"/>
      <c r="AZ3052"/>
      <c r="BA3052"/>
      <c r="BB3052"/>
    </row>
    <row r="3053" spans="1:54" x14ac:dyDescent="0.3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Y3053"/>
      <c r="AA3053"/>
      <c r="AB3053"/>
      <c r="AC3053"/>
      <c r="AD3053"/>
      <c r="AE3053"/>
      <c r="AG3053"/>
      <c r="AI3053" s="11"/>
      <c r="AK3053"/>
      <c r="AL3053"/>
      <c r="AM3053"/>
      <c r="AN3053"/>
      <c r="AO3053"/>
      <c r="AQ3053"/>
      <c r="AR3053"/>
      <c r="AS3053"/>
      <c r="AT3053"/>
      <c r="AU3053"/>
      <c r="AV3053" s="105"/>
      <c r="AW3053"/>
      <c r="AX3053"/>
      <c r="AY3053"/>
      <c r="AZ3053"/>
      <c r="BA3053"/>
      <c r="BB3053"/>
    </row>
    <row r="3054" spans="1:54" x14ac:dyDescent="0.3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Y3054"/>
      <c r="AA3054"/>
      <c r="AB3054"/>
      <c r="AC3054"/>
      <c r="AD3054"/>
      <c r="AE3054"/>
      <c r="AG3054"/>
      <c r="AI3054" s="11"/>
      <c r="AK3054"/>
      <c r="AL3054"/>
      <c r="AM3054"/>
      <c r="AN3054"/>
      <c r="AO3054"/>
      <c r="AQ3054"/>
      <c r="AR3054"/>
      <c r="AS3054"/>
      <c r="AT3054"/>
      <c r="AU3054"/>
      <c r="AV3054" s="105"/>
      <c r="AW3054"/>
      <c r="AX3054"/>
      <c r="AY3054"/>
      <c r="AZ3054"/>
      <c r="BA3054"/>
      <c r="BB3054"/>
    </row>
    <row r="3055" spans="1:54" x14ac:dyDescent="0.3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Y3055"/>
      <c r="AA3055"/>
      <c r="AB3055"/>
      <c r="AC3055"/>
      <c r="AD3055"/>
      <c r="AE3055"/>
      <c r="AG3055"/>
      <c r="AI3055" s="11"/>
      <c r="AK3055"/>
      <c r="AL3055"/>
      <c r="AM3055"/>
      <c r="AN3055"/>
      <c r="AO3055"/>
      <c r="AQ3055"/>
      <c r="AR3055"/>
      <c r="AS3055"/>
      <c r="AT3055"/>
      <c r="AU3055"/>
      <c r="AV3055" s="105"/>
      <c r="AW3055"/>
      <c r="AX3055"/>
      <c r="AY3055"/>
      <c r="AZ3055"/>
      <c r="BA3055"/>
      <c r="BB3055"/>
    </row>
    <row r="3056" spans="1:54" x14ac:dyDescent="0.3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Y3056"/>
      <c r="AA3056"/>
      <c r="AB3056"/>
      <c r="AC3056"/>
      <c r="AD3056"/>
      <c r="AE3056"/>
      <c r="AG3056"/>
      <c r="AI3056" s="11"/>
      <c r="AK3056"/>
      <c r="AL3056"/>
      <c r="AM3056"/>
      <c r="AN3056"/>
      <c r="AO3056"/>
      <c r="AQ3056"/>
      <c r="AR3056"/>
      <c r="AS3056"/>
      <c r="AT3056"/>
      <c r="AU3056"/>
      <c r="AV3056" s="105"/>
      <c r="AW3056"/>
      <c r="AX3056"/>
      <c r="AY3056"/>
      <c r="AZ3056"/>
      <c r="BA3056"/>
      <c r="BB3056"/>
    </row>
    <row r="3057" spans="1:54" x14ac:dyDescent="0.3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Y3057"/>
      <c r="AA3057"/>
      <c r="AB3057"/>
      <c r="AC3057"/>
      <c r="AD3057"/>
      <c r="AE3057"/>
      <c r="AG3057"/>
      <c r="AI3057" s="11"/>
      <c r="AK3057"/>
      <c r="AL3057"/>
      <c r="AM3057"/>
      <c r="AN3057"/>
      <c r="AO3057"/>
      <c r="AQ3057"/>
      <c r="AR3057"/>
      <c r="AS3057"/>
      <c r="AT3057"/>
      <c r="AU3057"/>
      <c r="AV3057" s="105"/>
      <c r="AW3057"/>
      <c r="AX3057"/>
      <c r="AY3057"/>
      <c r="AZ3057"/>
      <c r="BA3057"/>
      <c r="BB3057"/>
    </row>
    <row r="3058" spans="1:54" x14ac:dyDescent="0.3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Y3058"/>
      <c r="AA3058"/>
      <c r="AB3058"/>
      <c r="AC3058"/>
      <c r="AD3058"/>
      <c r="AE3058"/>
      <c r="AG3058"/>
      <c r="AI3058" s="11"/>
      <c r="AK3058"/>
      <c r="AL3058"/>
      <c r="AM3058"/>
      <c r="AN3058"/>
      <c r="AO3058"/>
      <c r="AQ3058"/>
      <c r="AR3058"/>
      <c r="AS3058"/>
      <c r="AT3058"/>
      <c r="AU3058"/>
      <c r="AV3058" s="105"/>
      <c r="AW3058"/>
      <c r="AX3058"/>
      <c r="AY3058"/>
      <c r="AZ3058"/>
      <c r="BA3058"/>
      <c r="BB3058"/>
    </row>
    <row r="3059" spans="1:54" x14ac:dyDescent="0.3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Y3059"/>
      <c r="AA3059"/>
      <c r="AB3059"/>
      <c r="AC3059"/>
      <c r="AD3059"/>
      <c r="AE3059"/>
      <c r="AG3059"/>
      <c r="AI3059" s="11"/>
      <c r="AK3059"/>
      <c r="AL3059"/>
      <c r="AM3059"/>
      <c r="AN3059"/>
      <c r="AO3059"/>
      <c r="AQ3059"/>
      <c r="AR3059"/>
      <c r="AS3059"/>
      <c r="AT3059"/>
      <c r="AU3059"/>
      <c r="AV3059" s="105"/>
      <c r="AW3059"/>
      <c r="AX3059"/>
      <c r="AY3059"/>
      <c r="AZ3059"/>
      <c r="BA3059"/>
      <c r="BB3059"/>
    </row>
    <row r="3060" spans="1:54" x14ac:dyDescent="0.3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Y3060"/>
      <c r="AA3060"/>
      <c r="AB3060"/>
      <c r="AC3060"/>
      <c r="AD3060"/>
      <c r="AE3060"/>
      <c r="AG3060"/>
      <c r="AI3060" s="11"/>
      <c r="AK3060"/>
      <c r="AL3060"/>
      <c r="AM3060"/>
      <c r="AN3060"/>
      <c r="AO3060"/>
      <c r="AQ3060"/>
      <c r="AR3060"/>
      <c r="AS3060"/>
      <c r="AT3060"/>
      <c r="AU3060"/>
      <c r="AV3060" s="105"/>
      <c r="AW3060"/>
      <c r="AX3060"/>
      <c r="AY3060"/>
      <c r="AZ3060"/>
      <c r="BA3060"/>
      <c r="BB3060"/>
    </row>
    <row r="3061" spans="1:54" x14ac:dyDescent="0.3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Y3061"/>
      <c r="AA3061"/>
      <c r="AB3061"/>
      <c r="AC3061"/>
      <c r="AD3061"/>
      <c r="AE3061"/>
      <c r="AG3061"/>
      <c r="AI3061" s="11"/>
      <c r="AK3061"/>
      <c r="AL3061"/>
      <c r="AM3061"/>
      <c r="AN3061"/>
      <c r="AO3061"/>
      <c r="AQ3061"/>
      <c r="AR3061"/>
      <c r="AS3061"/>
      <c r="AT3061"/>
      <c r="AU3061"/>
      <c r="AV3061" s="105"/>
      <c r="AW3061"/>
      <c r="AX3061"/>
      <c r="AY3061"/>
      <c r="AZ3061"/>
      <c r="BA3061"/>
      <c r="BB3061"/>
    </row>
    <row r="3062" spans="1:54" x14ac:dyDescent="0.3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Y3062"/>
      <c r="AA3062"/>
      <c r="AB3062"/>
      <c r="AC3062"/>
      <c r="AD3062"/>
      <c r="AE3062"/>
      <c r="AG3062"/>
      <c r="AI3062" s="11"/>
      <c r="AK3062"/>
      <c r="AL3062"/>
      <c r="AM3062"/>
      <c r="AN3062"/>
      <c r="AO3062"/>
      <c r="AQ3062"/>
      <c r="AR3062"/>
      <c r="AS3062"/>
      <c r="AT3062"/>
      <c r="AU3062"/>
      <c r="AV3062" s="105"/>
      <c r="AW3062"/>
      <c r="AX3062"/>
      <c r="AY3062"/>
      <c r="AZ3062"/>
      <c r="BA3062"/>
      <c r="BB3062"/>
    </row>
    <row r="3063" spans="1:54" x14ac:dyDescent="0.3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Y3063"/>
      <c r="AA3063"/>
      <c r="AB3063"/>
      <c r="AC3063"/>
      <c r="AD3063"/>
      <c r="AE3063"/>
      <c r="AG3063"/>
      <c r="AI3063" s="11"/>
      <c r="AK3063"/>
      <c r="AL3063"/>
      <c r="AM3063"/>
      <c r="AN3063"/>
      <c r="AO3063"/>
      <c r="AQ3063"/>
      <c r="AR3063"/>
      <c r="AS3063"/>
      <c r="AT3063"/>
      <c r="AU3063"/>
      <c r="AV3063" s="105"/>
      <c r="AW3063"/>
      <c r="AX3063"/>
      <c r="AY3063"/>
      <c r="AZ3063"/>
      <c r="BA3063"/>
      <c r="BB3063"/>
    </row>
    <row r="3064" spans="1:54" x14ac:dyDescent="0.3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Y3064"/>
      <c r="AA3064"/>
      <c r="AB3064"/>
      <c r="AC3064"/>
      <c r="AD3064"/>
      <c r="AE3064"/>
      <c r="AG3064"/>
      <c r="AI3064" s="11"/>
      <c r="AK3064"/>
      <c r="AL3064"/>
      <c r="AM3064"/>
      <c r="AN3064"/>
      <c r="AO3064"/>
      <c r="AQ3064"/>
      <c r="AR3064"/>
      <c r="AS3064"/>
      <c r="AT3064"/>
      <c r="AU3064"/>
      <c r="AV3064" s="105"/>
      <c r="AW3064"/>
      <c r="AX3064"/>
      <c r="AY3064"/>
      <c r="AZ3064"/>
      <c r="BA3064"/>
      <c r="BB3064"/>
    </row>
    <row r="3065" spans="1:54" x14ac:dyDescent="0.3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Y3065"/>
      <c r="AA3065"/>
      <c r="AB3065"/>
      <c r="AC3065"/>
      <c r="AD3065"/>
      <c r="AE3065"/>
      <c r="AG3065"/>
      <c r="AI3065" s="11"/>
      <c r="AK3065"/>
      <c r="AL3065"/>
      <c r="AM3065"/>
      <c r="AN3065"/>
      <c r="AO3065"/>
      <c r="AQ3065"/>
      <c r="AR3065"/>
      <c r="AS3065"/>
      <c r="AT3065"/>
      <c r="AU3065"/>
      <c r="AV3065" s="105"/>
      <c r="AW3065"/>
      <c r="AX3065"/>
      <c r="AY3065"/>
      <c r="AZ3065"/>
      <c r="BA3065"/>
      <c r="BB3065"/>
    </row>
    <row r="3066" spans="1:54" x14ac:dyDescent="0.3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Y3066"/>
      <c r="AA3066"/>
      <c r="AB3066"/>
      <c r="AC3066"/>
      <c r="AD3066"/>
      <c r="AE3066"/>
      <c r="AG3066"/>
      <c r="AI3066" s="11"/>
      <c r="AK3066"/>
      <c r="AL3066"/>
      <c r="AM3066"/>
      <c r="AN3066"/>
      <c r="AO3066"/>
      <c r="AQ3066"/>
      <c r="AR3066"/>
      <c r="AS3066"/>
      <c r="AT3066"/>
      <c r="AU3066"/>
      <c r="AV3066" s="105"/>
      <c r="AW3066"/>
      <c r="AX3066"/>
      <c r="AY3066"/>
      <c r="AZ3066"/>
      <c r="BA3066"/>
      <c r="BB3066"/>
    </row>
    <row r="3067" spans="1:54" x14ac:dyDescent="0.3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Y3067"/>
      <c r="AA3067"/>
      <c r="AB3067"/>
      <c r="AC3067"/>
      <c r="AD3067"/>
      <c r="AE3067"/>
      <c r="AG3067"/>
      <c r="AI3067" s="11"/>
      <c r="AK3067"/>
      <c r="AL3067"/>
      <c r="AM3067"/>
      <c r="AN3067"/>
      <c r="AO3067"/>
      <c r="AQ3067"/>
      <c r="AR3067"/>
      <c r="AS3067"/>
      <c r="AT3067"/>
      <c r="AU3067"/>
      <c r="AV3067" s="105"/>
      <c r="AW3067"/>
      <c r="AX3067"/>
      <c r="AY3067"/>
      <c r="AZ3067"/>
      <c r="BA3067"/>
      <c r="BB3067"/>
    </row>
    <row r="3068" spans="1:54" x14ac:dyDescent="0.3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Y3068"/>
      <c r="AA3068"/>
      <c r="AB3068"/>
      <c r="AC3068"/>
      <c r="AD3068"/>
      <c r="AE3068"/>
      <c r="AG3068"/>
      <c r="AI3068" s="11"/>
      <c r="AK3068"/>
      <c r="AL3068"/>
      <c r="AM3068"/>
      <c r="AN3068"/>
      <c r="AO3068"/>
      <c r="AQ3068"/>
      <c r="AR3068"/>
      <c r="AS3068"/>
      <c r="AT3068"/>
      <c r="AU3068"/>
      <c r="AV3068" s="105"/>
      <c r="AW3068"/>
      <c r="AX3068"/>
      <c r="AY3068"/>
      <c r="AZ3068"/>
      <c r="BA3068"/>
      <c r="BB3068"/>
    </row>
    <row r="3069" spans="1:54" x14ac:dyDescent="0.3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Y3069"/>
      <c r="AA3069"/>
      <c r="AB3069"/>
      <c r="AC3069"/>
      <c r="AD3069"/>
      <c r="AE3069"/>
      <c r="AG3069"/>
      <c r="AI3069" s="11"/>
      <c r="AK3069"/>
      <c r="AL3069"/>
      <c r="AM3069"/>
      <c r="AN3069"/>
      <c r="AO3069"/>
      <c r="AQ3069"/>
      <c r="AR3069"/>
      <c r="AS3069"/>
      <c r="AT3069"/>
      <c r="AU3069"/>
      <c r="AV3069" s="105"/>
      <c r="AW3069"/>
      <c r="AX3069"/>
      <c r="AY3069"/>
      <c r="AZ3069"/>
      <c r="BA3069"/>
      <c r="BB3069"/>
    </row>
    <row r="3070" spans="1:54" x14ac:dyDescent="0.3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Y3070"/>
      <c r="AA3070"/>
      <c r="AB3070"/>
      <c r="AC3070"/>
      <c r="AD3070"/>
      <c r="AE3070"/>
      <c r="AG3070"/>
      <c r="AI3070" s="11"/>
      <c r="AK3070"/>
      <c r="AL3070"/>
      <c r="AM3070"/>
      <c r="AN3070"/>
      <c r="AO3070"/>
      <c r="AQ3070"/>
      <c r="AR3070"/>
      <c r="AS3070"/>
      <c r="AT3070"/>
      <c r="AU3070"/>
      <c r="AV3070" s="105"/>
      <c r="AW3070"/>
      <c r="AX3070"/>
      <c r="AY3070"/>
      <c r="AZ3070"/>
      <c r="BA3070"/>
      <c r="BB3070"/>
    </row>
    <row r="3071" spans="1:54" x14ac:dyDescent="0.3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Y3071"/>
      <c r="AA3071"/>
      <c r="AB3071"/>
      <c r="AC3071"/>
      <c r="AD3071"/>
      <c r="AE3071"/>
      <c r="AG3071"/>
      <c r="AI3071" s="11"/>
      <c r="AK3071"/>
      <c r="AL3071"/>
      <c r="AM3071"/>
      <c r="AN3071"/>
      <c r="AO3071"/>
      <c r="AQ3071"/>
      <c r="AR3071"/>
      <c r="AS3071"/>
      <c r="AT3071"/>
      <c r="AU3071"/>
      <c r="AV3071" s="105"/>
      <c r="AW3071"/>
      <c r="AX3071"/>
      <c r="AY3071"/>
      <c r="AZ3071"/>
      <c r="BA3071"/>
      <c r="BB3071"/>
    </row>
    <row r="3072" spans="1:54" x14ac:dyDescent="0.3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Y3072"/>
      <c r="AA3072"/>
      <c r="AB3072"/>
      <c r="AC3072"/>
      <c r="AD3072"/>
      <c r="AE3072"/>
      <c r="AG3072"/>
      <c r="AI3072" s="11"/>
      <c r="AK3072"/>
      <c r="AL3072"/>
      <c r="AM3072"/>
      <c r="AN3072"/>
      <c r="AO3072"/>
      <c r="AQ3072"/>
      <c r="AR3072"/>
      <c r="AS3072"/>
      <c r="AT3072"/>
      <c r="AU3072"/>
      <c r="AV3072" s="105"/>
      <c r="AW3072"/>
      <c r="AX3072"/>
      <c r="AY3072"/>
      <c r="AZ3072"/>
      <c r="BA3072"/>
      <c r="BB3072"/>
    </row>
    <row r="3073" spans="1:54" x14ac:dyDescent="0.3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Y3073"/>
      <c r="AA3073"/>
      <c r="AB3073"/>
      <c r="AC3073"/>
      <c r="AD3073"/>
      <c r="AE3073"/>
      <c r="AG3073"/>
      <c r="AI3073" s="11"/>
      <c r="AK3073"/>
      <c r="AL3073"/>
      <c r="AM3073"/>
      <c r="AN3073"/>
      <c r="AO3073"/>
      <c r="AQ3073"/>
      <c r="AR3073"/>
      <c r="AS3073"/>
      <c r="AT3073"/>
      <c r="AU3073"/>
      <c r="AV3073" s="105"/>
      <c r="AW3073"/>
      <c r="AX3073"/>
      <c r="AY3073"/>
      <c r="AZ3073"/>
      <c r="BA3073"/>
      <c r="BB3073"/>
    </row>
    <row r="3074" spans="1:54" x14ac:dyDescent="0.3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Y3074"/>
      <c r="AA3074"/>
      <c r="AB3074"/>
      <c r="AC3074"/>
      <c r="AD3074"/>
      <c r="AE3074"/>
      <c r="AG3074"/>
      <c r="AI3074" s="11"/>
      <c r="AK3074"/>
      <c r="AL3074"/>
      <c r="AM3074"/>
      <c r="AN3074"/>
      <c r="AO3074"/>
      <c r="AQ3074"/>
      <c r="AR3074"/>
      <c r="AS3074"/>
      <c r="AT3074"/>
      <c r="AU3074"/>
      <c r="AV3074" s="105"/>
      <c r="AW3074"/>
      <c r="AX3074"/>
      <c r="AY3074"/>
      <c r="AZ3074"/>
      <c r="BA3074"/>
      <c r="BB3074"/>
    </row>
    <row r="3075" spans="1:54" x14ac:dyDescent="0.3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Y3075"/>
      <c r="AA3075"/>
      <c r="AB3075"/>
      <c r="AC3075"/>
      <c r="AD3075"/>
      <c r="AE3075"/>
      <c r="AG3075"/>
      <c r="AI3075" s="11"/>
      <c r="AK3075"/>
      <c r="AL3075"/>
      <c r="AM3075"/>
      <c r="AN3075"/>
      <c r="AO3075"/>
      <c r="AQ3075"/>
      <c r="AR3075"/>
      <c r="AS3075"/>
      <c r="AT3075"/>
      <c r="AU3075"/>
      <c r="AV3075" s="105"/>
      <c r="AW3075"/>
      <c r="AX3075"/>
      <c r="AY3075"/>
      <c r="AZ3075"/>
      <c r="BA3075"/>
      <c r="BB3075"/>
    </row>
    <row r="3076" spans="1:54" x14ac:dyDescent="0.3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Y3076"/>
      <c r="AA3076"/>
      <c r="AB3076"/>
      <c r="AC3076"/>
      <c r="AD3076"/>
      <c r="AE3076"/>
      <c r="AG3076"/>
      <c r="AI3076" s="11"/>
      <c r="AK3076"/>
      <c r="AL3076"/>
      <c r="AM3076"/>
      <c r="AN3076"/>
      <c r="AO3076"/>
      <c r="AQ3076"/>
      <c r="AR3076"/>
      <c r="AS3076"/>
      <c r="AT3076"/>
      <c r="AU3076"/>
      <c r="AV3076" s="105"/>
      <c r="AW3076"/>
      <c r="AX3076"/>
      <c r="AY3076"/>
      <c r="AZ3076"/>
      <c r="BA3076"/>
      <c r="BB3076"/>
    </row>
    <row r="3077" spans="1:54" x14ac:dyDescent="0.3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Y3077"/>
      <c r="AA3077"/>
      <c r="AB3077"/>
      <c r="AC3077"/>
      <c r="AD3077"/>
      <c r="AE3077"/>
      <c r="AG3077"/>
      <c r="AI3077" s="11"/>
      <c r="AK3077"/>
      <c r="AL3077"/>
      <c r="AM3077"/>
      <c r="AN3077"/>
      <c r="AO3077"/>
      <c r="AQ3077"/>
      <c r="AR3077"/>
      <c r="AS3077"/>
      <c r="AT3077"/>
      <c r="AU3077"/>
      <c r="AV3077" s="105"/>
      <c r="AW3077"/>
      <c r="AX3077"/>
      <c r="AY3077"/>
      <c r="AZ3077"/>
      <c r="BA3077"/>
      <c r="BB3077"/>
    </row>
    <row r="3078" spans="1:54" x14ac:dyDescent="0.3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Y3078"/>
      <c r="AA3078"/>
      <c r="AB3078"/>
      <c r="AC3078"/>
      <c r="AD3078"/>
      <c r="AE3078"/>
      <c r="AG3078"/>
      <c r="AI3078" s="11"/>
      <c r="AK3078"/>
      <c r="AL3078"/>
      <c r="AM3078"/>
      <c r="AN3078"/>
      <c r="AO3078"/>
      <c r="AQ3078"/>
      <c r="AR3078"/>
      <c r="AS3078"/>
      <c r="AT3078"/>
      <c r="AU3078"/>
      <c r="AV3078" s="105"/>
      <c r="AW3078"/>
      <c r="AX3078"/>
      <c r="AY3078"/>
      <c r="AZ3078"/>
      <c r="BA3078"/>
      <c r="BB3078"/>
    </row>
    <row r="3079" spans="1:54" x14ac:dyDescent="0.3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Y3079"/>
      <c r="AA3079"/>
      <c r="AB3079"/>
      <c r="AC3079"/>
      <c r="AD3079"/>
      <c r="AE3079"/>
      <c r="AG3079"/>
      <c r="AI3079" s="11"/>
      <c r="AK3079"/>
      <c r="AL3079"/>
      <c r="AM3079"/>
      <c r="AN3079"/>
      <c r="AO3079"/>
      <c r="AQ3079"/>
      <c r="AR3079"/>
      <c r="AS3079"/>
      <c r="AT3079"/>
      <c r="AU3079"/>
      <c r="AV3079" s="105"/>
      <c r="AW3079"/>
      <c r="AX3079"/>
      <c r="AY3079"/>
      <c r="AZ3079"/>
      <c r="BA3079"/>
      <c r="BB3079"/>
    </row>
    <row r="3080" spans="1:54" x14ac:dyDescent="0.3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Y3080"/>
      <c r="AA3080"/>
      <c r="AB3080"/>
      <c r="AC3080"/>
      <c r="AD3080"/>
      <c r="AE3080"/>
      <c r="AG3080"/>
      <c r="AI3080" s="11"/>
      <c r="AK3080"/>
      <c r="AL3080"/>
      <c r="AM3080"/>
      <c r="AN3080"/>
      <c r="AO3080"/>
      <c r="AQ3080"/>
      <c r="AR3080"/>
      <c r="AS3080"/>
      <c r="AT3080"/>
      <c r="AU3080"/>
      <c r="AV3080" s="105"/>
      <c r="AW3080"/>
      <c r="AX3080"/>
      <c r="AY3080"/>
      <c r="AZ3080"/>
      <c r="BA3080"/>
      <c r="BB3080"/>
    </row>
    <row r="3081" spans="1:54" x14ac:dyDescent="0.3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Y3081"/>
      <c r="AA3081"/>
      <c r="AB3081"/>
      <c r="AC3081"/>
      <c r="AD3081"/>
      <c r="AE3081"/>
      <c r="AG3081"/>
      <c r="AI3081" s="11"/>
      <c r="AK3081"/>
      <c r="AL3081"/>
      <c r="AM3081"/>
      <c r="AN3081"/>
      <c r="AO3081"/>
      <c r="AQ3081"/>
      <c r="AR3081"/>
      <c r="AS3081"/>
      <c r="AT3081"/>
      <c r="AU3081"/>
      <c r="AV3081" s="105"/>
      <c r="AW3081"/>
      <c r="AX3081"/>
      <c r="AY3081"/>
      <c r="AZ3081"/>
      <c r="BA3081"/>
      <c r="BB3081"/>
    </row>
    <row r="3082" spans="1:54" x14ac:dyDescent="0.3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Y3082"/>
      <c r="AA3082"/>
      <c r="AB3082"/>
      <c r="AC3082"/>
      <c r="AD3082"/>
      <c r="AE3082"/>
      <c r="AG3082"/>
      <c r="AI3082" s="11"/>
      <c r="AK3082"/>
      <c r="AL3082"/>
      <c r="AM3082"/>
      <c r="AN3082"/>
      <c r="AO3082"/>
      <c r="AQ3082"/>
      <c r="AR3082"/>
      <c r="AS3082"/>
      <c r="AT3082"/>
      <c r="AU3082"/>
      <c r="AV3082" s="105"/>
      <c r="AW3082"/>
      <c r="AX3082"/>
      <c r="AY3082"/>
      <c r="AZ3082"/>
      <c r="BA3082"/>
      <c r="BB3082"/>
    </row>
    <row r="3083" spans="1:54" x14ac:dyDescent="0.3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Y3083"/>
      <c r="AA3083"/>
      <c r="AB3083"/>
      <c r="AC3083"/>
      <c r="AD3083"/>
      <c r="AE3083"/>
      <c r="AG3083"/>
      <c r="AI3083" s="11"/>
      <c r="AK3083"/>
      <c r="AL3083"/>
      <c r="AM3083"/>
      <c r="AN3083"/>
      <c r="AO3083"/>
      <c r="AQ3083"/>
      <c r="AR3083"/>
      <c r="AS3083"/>
      <c r="AT3083"/>
      <c r="AU3083"/>
      <c r="AV3083" s="105"/>
      <c r="AW3083"/>
      <c r="AX3083"/>
      <c r="AY3083"/>
      <c r="AZ3083"/>
      <c r="BA3083"/>
      <c r="BB3083"/>
    </row>
    <row r="3084" spans="1:54" x14ac:dyDescent="0.3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Y3084"/>
      <c r="AA3084"/>
      <c r="AB3084"/>
      <c r="AC3084"/>
      <c r="AD3084"/>
      <c r="AE3084"/>
      <c r="AG3084"/>
      <c r="AI3084" s="11"/>
      <c r="AK3084"/>
      <c r="AL3084"/>
      <c r="AM3084"/>
      <c r="AN3084"/>
      <c r="AO3084"/>
      <c r="AQ3084"/>
      <c r="AR3084"/>
      <c r="AS3084"/>
      <c r="AT3084"/>
      <c r="AU3084"/>
      <c r="AV3084" s="105"/>
      <c r="AW3084"/>
      <c r="AX3084"/>
      <c r="AY3084"/>
      <c r="AZ3084"/>
      <c r="BA3084"/>
      <c r="BB3084"/>
    </row>
    <row r="3085" spans="1:54" x14ac:dyDescent="0.3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Y3085"/>
      <c r="AA3085"/>
      <c r="AB3085"/>
      <c r="AC3085"/>
      <c r="AD3085"/>
      <c r="AE3085"/>
      <c r="AG3085"/>
      <c r="AI3085" s="11"/>
      <c r="AK3085"/>
      <c r="AL3085"/>
      <c r="AM3085"/>
      <c r="AN3085"/>
      <c r="AO3085"/>
      <c r="AQ3085"/>
      <c r="AR3085"/>
      <c r="AS3085"/>
      <c r="AT3085"/>
      <c r="AU3085"/>
      <c r="AV3085" s="105"/>
      <c r="AW3085"/>
      <c r="AX3085"/>
      <c r="AY3085"/>
      <c r="AZ3085"/>
      <c r="BA3085"/>
      <c r="BB3085"/>
    </row>
    <row r="3086" spans="1:54" x14ac:dyDescent="0.3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Y3086"/>
      <c r="AA3086"/>
      <c r="AB3086"/>
      <c r="AC3086"/>
      <c r="AD3086"/>
      <c r="AE3086"/>
      <c r="AG3086"/>
      <c r="AI3086" s="11"/>
      <c r="AK3086"/>
      <c r="AL3086"/>
      <c r="AM3086"/>
      <c r="AN3086"/>
      <c r="AO3086"/>
      <c r="AQ3086"/>
      <c r="AR3086"/>
      <c r="AS3086"/>
      <c r="AT3086"/>
      <c r="AU3086"/>
      <c r="AV3086" s="105"/>
      <c r="AW3086"/>
      <c r="AX3086"/>
      <c r="AY3086"/>
      <c r="AZ3086"/>
      <c r="BA3086"/>
      <c r="BB3086"/>
    </row>
    <row r="3087" spans="1:54" x14ac:dyDescent="0.3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Y3087"/>
      <c r="AA3087"/>
      <c r="AB3087"/>
      <c r="AC3087"/>
      <c r="AD3087"/>
      <c r="AE3087"/>
      <c r="AG3087"/>
      <c r="AI3087" s="11"/>
      <c r="AK3087"/>
      <c r="AL3087"/>
      <c r="AM3087"/>
      <c r="AN3087"/>
      <c r="AO3087"/>
      <c r="AQ3087"/>
      <c r="AR3087"/>
      <c r="AS3087"/>
      <c r="AT3087"/>
      <c r="AU3087"/>
      <c r="AV3087" s="105"/>
      <c r="AW3087"/>
      <c r="AX3087"/>
      <c r="AY3087"/>
      <c r="AZ3087"/>
      <c r="BA3087"/>
      <c r="BB3087"/>
    </row>
    <row r="3088" spans="1:54" x14ac:dyDescent="0.3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Y3088"/>
      <c r="AA3088"/>
      <c r="AB3088"/>
      <c r="AC3088"/>
      <c r="AD3088"/>
      <c r="AE3088"/>
      <c r="AG3088"/>
      <c r="AI3088" s="11"/>
      <c r="AK3088"/>
      <c r="AL3088"/>
      <c r="AM3088"/>
      <c r="AN3088"/>
      <c r="AO3088"/>
      <c r="AQ3088"/>
      <c r="AR3088"/>
      <c r="AS3088"/>
      <c r="AT3088"/>
      <c r="AU3088"/>
      <c r="AV3088" s="105"/>
      <c r="AW3088"/>
      <c r="AX3088"/>
      <c r="AY3088"/>
      <c r="AZ3088"/>
      <c r="BA3088"/>
      <c r="BB3088"/>
    </row>
    <row r="3089" spans="1:54" x14ac:dyDescent="0.3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Y3089"/>
      <c r="AA3089"/>
      <c r="AB3089"/>
      <c r="AC3089"/>
      <c r="AD3089"/>
      <c r="AE3089"/>
      <c r="AG3089"/>
      <c r="AI3089" s="11"/>
      <c r="AK3089"/>
      <c r="AL3089"/>
      <c r="AM3089"/>
      <c r="AN3089"/>
      <c r="AO3089"/>
      <c r="AQ3089"/>
      <c r="AR3089"/>
      <c r="AS3089"/>
      <c r="AT3089"/>
      <c r="AU3089"/>
      <c r="AV3089" s="105"/>
      <c r="AW3089"/>
      <c r="AX3089"/>
      <c r="AY3089"/>
      <c r="AZ3089"/>
      <c r="BA3089"/>
      <c r="BB3089"/>
    </row>
    <row r="3090" spans="1:54" x14ac:dyDescent="0.3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Y3090"/>
      <c r="AA3090"/>
      <c r="AB3090"/>
      <c r="AC3090"/>
      <c r="AD3090"/>
      <c r="AE3090"/>
      <c r="AG3090"/>
      <c r="AI3090" s="11"/>
      <c r="AK3090"/>
      <c r="AL3090"/>
      <c r="AM3090"/>
      <c r="AN3090"/>
      <c r="AO3090"/>
      <c r="AQ3090"/>
      <c r="AR3090"/>
      <c r="AS3090"/>
      <c r="AT3090"/>
      <c r="AU3090"/>
      <c r="AV3090" s="105"/>
      <c r="AW3090"/>
      <c r="AX3090"/>
      <c r="AY3090"/>
      <c r="AZ3090"/>
      <c r="BA3090"/>
      <c r="BB3090"/>
    </row>
    <row r="3091" spans="1:54" x14ac:dyDescent="0.3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Y3091"/>
      <c r="AA3091"/>
      <c r="AB3091"/>
      <c r="AC3091"/>
      <c r="AD3091"/>
      <c r="AE3091"/>
      <c r="AG3091"/>
      <c r="AI3091" s="11"/>
      <c r="AK3091"/>
      <c r="AL3091"/>
      <c r="AM3091"/>
      <c r="AN3091"/>
      <c r="AO3091"/>
      <c r="AQ3091"/>
      <c r="AR3091"/>
      <c r="AS3091"/>
      <c r="AT3091"/>
      <c r="AU3091"/>
      <c r="AV3091" s="105"/>
      <c r="AW3091"/>
      <c r="AX3091"/>
      <c r="AY3091"/>
      <c r="AZ3091"/>
      <c r="BA3091"/>
      <c r="BB3091"/>
    </row>
    <row r="3092" spans="1:54" x14ac:dyDescent="0.3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Y3092"/>
      <c r="AA3092"/>
      <c r="AB3092"/>
      <c r="AC3092"/>
      <c r="AD3092"/>
      <c r="AE3092"/>
      <c r="AG3092"/>
      <c r="AI3092" s="11"/>
      <c r="AK3092"/>
      <c r="AL3092"/>
      <c r="AM3092"/>
      <c r="AN3092"/>
      <c r="AO3092"/>
      <c r="AQ3092"/>
      <c r="AR3092"/>
      <c r="AS3092"/>
      <c r="AT3092"/>
      <c r="AU3092"/>
      <c r="AV3092" s="105"/>
      <c r="AW3092"/>
      <c r="AX3092"/>
      <c r="AY3092"/>
      <c r="AZ3092"/>
      <c r="BA3092"/>
      <c r="BB3092"/>
    </row>
    <row r="3093" spans="1:54" x14ac:dyDescent="0.3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Y3093"/>
      <c r="AA3093"/>
      <c r="AB3093"/>
      <c r="AC3093"/>
      <c r="AD3093"/>
      <c r="AE3093"/>
      <c r="AG3093"/>
      <c r="AI3093" s="11"/>
      <c r="AK3093"/>
      <c r="AL3093"/>
      <c r="AM3093"/>
      <c r="AN3093"/>
      <c r="AO3093"/>
      <c r="AQ3093"/>
      <c r="AR3093"/>
      <c r="AS3093"/>
      <c r="AT3093"/>
      <c r="AU3093"/>
      <c r="AV3093" s="105"/>
      <c r="AW3093"/>
      <c r="AX3093"/>
      <c r="AY3093"/>
      <c r="AZ3093"/>
      <c r="BA3093"/>
      <c r="BB3093"/>
    </row>
    <row r="3094" spans="1:54" x14ac:dyDescent="0.3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Y3094"/>
      <c r="AA3094"/>
      <c r="AB3094"/>
      <c r="AC3094"/>
      <c r="AD3094"/>
      <c r="AE3094"/>
      <c r="AG3094"/>
      <c r="AI3094" s="11"/>
      <c r="AK3094"/>
      <c r="AL3094"/>
      <c r="AM3094"/>
      <c r="AN3094"/>
      <c r="AO3094"/>
      <c r="AQ3094"/>
      <c r="AR3094"/>
      <c r="AS3094"/>
      <c r="AT3094"/>
      <c r="AU3094"/>
      <c r="AV3094" s="105"/>
      <c r="AW3094"/>
      <c r="AX3094"/>
      <c r="AY3094"/>
      <c r="AZ3094"/>
      <c r="BA3094"/>
      <c r="BB3094"/>
    </row>
    <row r="3095" spans="1:54" x14ac:dyDescent="0.3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Y3095"/>
      <c r="AA3095"/>
      <c r="AB3095"/>
      <c r="AC3095"/>
      <c r="AD3095"/>
      <c r="AE3095"/>
      <c r="AG3095"/>
      <c r="AI3095" s="11"/>
      <c r="AK3095"/>
      <c r="AL3095"/>
      <c r="AM3095"/>
      <c r="AN3095"/>
      <c r="AO3095"/>
      <c r="AQ3095"/>
      <c r="AR3095"/>
      <c r="AS3095"/>
      <c r="AT3095"/>
      <c r="AU3095"/>
      <c r="AV3095" s="105"/>
      <c r="AW3095"/>
      <c r="AX3095"/>
      <c r="AY3095"/>
      <c r="AZ3095"/>
      <c r="BA3095"/>
      <c r="BB3095"/>
    </row>
    <row r="3096" spans="1:54" x14ac:dyDescent="0.3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Y3096"/>
      <c r="AA3096"/>
      <c r="AB3096"/>
      <c r="AC3096"/>
      <c r="AD3096"/>
      <c r="AE3096"/>
      <c r="AG3096"/>
      <c r="AI3096" s="11"/>
      <c r="AK3096"/>
      <c r="AL3096"/>
      <c r="AM3096"/>
      <c r="AN3096"/>
      <c r="AO3096"/>
      <c r="AQ3096"/>
      <c r="AR3096"/>
      <c r="AS3096"/>
      <c r="AT3096"/>
      <c r="AU3096"/>
      <c r="AV3096" s="105"/>
      <c r="AW3096"/>
      <c r="AX3096"/>
      <c r="AY3096"/>
      <c r="AZ3096"/>
      <c r="BA3096"/>
      <c r="BB3096"/>
    </row>
    <row r="3097" spans="1:54" x14ac:dyDescent="0.3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Y3097"/>
      <c r="AA3097"/>
      <c r="AB3097"/>
      <c r="AC3097"/>
      <c r="AD3097"/>
      <c r="AE3097"/>
      <c r="AG3097"/>
      <c r="AI3097" s="11"/>
      <c r="AK3097"/>
      <c r="AL3097"/>
      <c r="AM3097"/>
      <c r="AN3097"/>
      <c r="AO3097"/>
      <c r="AQ3097"/>
      <c r="AR3097"/>
      <c r="AS3097"/>
      <c r="AT3097"/>
      <c r="AU3097"/>
      <c r="AV3097" s="105"/>
      <c r="AW3097"/>
      <c r="AX3097"/>
      <c r="AY3097"/>
      <c r="AZ3097"/>
      <c r="BA3097"/>
      <c r="BB3097"/>
    </row>
    <row r="3098" spans="1:54" x14ac:dyDescent="0.3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Y3098"/>
      <c r="AA3098"/>
      <c r="AB3098"/>
      <c r="AC3098"/>
      <c r="AD3098"/>
      <c r="AE3098"/>
      <c r="AG3098"/>
      <c r="AI3098" s="11"/>
      <c r="AK3098"/>
      <c r="AL3098"/>
      <c r="AM3098"/>
      <c r="AN3098"/>
      <c r="AO3098"/>
      <c r="AQ3098"/>
      <c r="AR3098"/>
      <c r="AS3098"/>
      <c r="AT3098"/>
      <c r="AU3098"/>
      <c r="AV3098" s="105"/>
      <c r="AW3098"/>
      <c r="AX3098"/>
      <c r="AY3098"/>
      <c r="AZ3098"/>
      <c r="BA3098"/>
      <c r="BB3098"/>
    </row>
    <row r="3099" spans="1:54" x14ac:dyDescent="0.3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Y3099"/>
      <c r="AA3099"/>
      <c r="AB3099"/>
      <c r="AC3099"/>
      <c r="AD3099"/>
      <c r="AE3099"/>
      <c r="AG3099"/>
      <c r="AI3099" s="11"/>
      <c r="AK3099"/>
      <c r="AL3099"/>
      <c r="AM3099"/>
      <c r="AN3099"/>
      <c r="AO3099"/>
      <c r="AQ3099"/>
      <c r="AR3099"/>
      <c r="AS3099"/>
      <c r="AT3099"/>
      <c r="AU3099"/>
      <c r="AV3099" s="105"/>
      <c r="AW3099"/>
      <c r="AX3099"/>
      <c r="AY3099"/>
      <c r="AZ3099"/>
      <c r="BA3099"/>
      <c r="BB3099"/>
    </row>
    <row r="3100" spans="1:54" x14ac:dyDescent="0.3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Y3100"/>
      <c r="AA3100"/>
      <c r="AB3100"/>
      <c r="AC3100"/>
      <c r="AD3100"/>
      <c r="AE3100"/>
      <c r="AG3100"/>
      <c r="AI3100" s="11"/>
      <c r="AK3100"/>
      <c r="AL3100"/>
      <c r="AM3100"/>
      <c r="AN3100"/>
      <c r="AO3100"/>
      <c r="AQ3100"/>
      <c r="AR3100"/>
      <c r="AS3100"/>
      <c r="AT3100"/>
      <c r="AU3100"/>
      <c r="AV3100" s="105"/>
      <c r="AW3100"/>
      <c r="AX3100"/>
      <c r="AY3100"/>
      <c r="AZ3100"/>
      <c r="BA3100"/>
      <c r="BB3100"/>
    </row>
    <row r="3101" spans="1:54" x14ac:dyDescent="0.3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Y3101"/>
      <c r="AA3101"/>
      <c r="AB3101"/>
      <c r="AC3101"/>
      <c r="AD3101"/>
      <c r="AE3101"/>
      <c r="AG3101"/>
      <c r="AI3101" s="11"/>
      <c r="AK3101"/>
      <c r="AL3101"/>
      <c r="AM3101"/>
      <c r="AN3101"/>
      <c r="AO3101"/>
      <c r="AQ3101"/>
      <c r="AR3101"/>
      <c r="AS3101"/>
      <c r="AT3101"/>
      <c r="AU3101"/>
      <c r="AV3101" s="105"/>
      <c r="AW3101"/>
      <c r="AX3101"/>
      <c r="AY3101"/>
      <c r="AZ3101"/>
      <c r="BA3101"/>
      <c r="BB3101"/>
    </row>
    <row r="3102" spans="1:54" x14ac:dyDescent="0.3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Y3102"/>
      <c r="AA3102"/>
      <c r="AB3102"/>
      <c r="AC3102"/>
      <c r="AD3102"/>
      <c r="AE3102"/>
      <c r="AG3102"/>
      <c r="AI3102" s="11"/>
      <c r="AK3102"/>
      <c r="AL3102"/>
      <c r="AM3102"/>
      <c r="AN3102"/>
      <c r="AO3102"/>
      <c r="AQ3102"/>
      <c r="AR3102"/>
      <c r="AS3102"/>
      <c r="AT3102"/>
      <c r="AU3102"/>
      <c r="AV3102" s="105"/>
      <c r="AW3102"/>
      <c r="AX3102"/>
      <c r="AY3102"/>
      <c r="AZ3102"/>
      <c r="BA3102"/>
      <c r="BB3102"/>
    </row>
    <row r="3103" spans="1:54" x14ac:dyDescent="0.3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Y3103"/>
      <c r="AA3103"/>
      <c r="AB3103"/>
      <c r="AC3103"/>
      <c r="AD3103"/>
      <c r="AE3103"/>
      <c r="AG3103"/>
      <c r="AI3103" s="11"/>
      <c r="AK3103"/>
      <c r="AL3103"/>
      <c r="AM3103"/>
      <c r="AN3103"/>
      <c r="AO3103"/>
      <c r="AQ3103"/>
      <c r="AR3103"/>
      <c r="AS3103"/>
      <c r="AT3103"/>
      <c r="AU3103"/>
      <c r="AV3103" s="105"/>
      <c r="AW3103"/>
      <c r="AX3103"/>
      <c r="AY3103"/>
      <c r="AZ3103"/>
      <c r="BA3103"/>
      <c r="BB3103"/>
    </row>
    <row r="3104" spans="1:54" x14ac:dyDescent="0.3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Y3104"/>
      <c r="AA3104"/>
      <c r="AB3104"/>
      <c r="AC3104"/>
      <c r="AD3104"/>
      <c r="AE3104"/>
      <c r="AG3104"/>
      <c r="AI3104" s="11"/>
      <c r="AK3104"/>
      <c r="AL3104"/>
      <c r="AM3104"/>
      <c r="AN3104"/>
      <c r="AO3104"/>
      <c r="AQ3104"/>
      <c r="AR3104"/>
      <c r="AS3104"/>
      <c r="AT3104"/>
      <c r="AU3104"/>
      <c r="AV3104" s="105"/>
      <c r="AW3104"/>
      <c r="AX3104"/>
      <c r="AY3104"/>
      <c r="AZ3104"/>
      <c r="BA3104"/>
      <c r="BB3104"/>
    </row>
    <row r="3105" spans="1:54" x14ac:dyDescent="0.3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Y3105"/>
      <c r="AA3105"/>
      <c r="AB3105"/>
      <c r="AC3105"/>
      <c r="AD3105"/>
      <c r="AE3105"/>
      <c r="AG3105"/>
      <c r="AI3105" s="11"/>
      <c r="AK3105"/>
      <c r="AL3105"/>
      <c r="AM3105"/>
      <c r="AN3105"/>
      <c r="AO3105"/>
      <c r="AQ3105"/>
      <c r="AR3105"/>
      <c r="AS3105"/>
      <c r="AT3105"/>
      <c r="AU3105"/>
      <c r="AV3105" s="105"/>
      <c r="AW3105"/>
      <c r="AX3105"/>
      <c r="AY3105"/>
      <c r="AZ3105"/>
      <c r="BA3105"/>
      <c r="BB3105"/>
    </row>
    <row r="3106" spans="1:54" x14ac:dyDescent="0.3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Y3106"/>
      <c r="AA3106"/>
      <c r="AB3106"/>
      <c r="AC3106"/>
      <c r="AD3106"/>
      <c r="AE3106"/>
      <c r="AG3106"/>
      <c r="AI3106" s="11"/>
      <c r="AK3106"/>
      <c r="AL3106"/>
      <c r="AM3106"/>
      <c r="AN3106"/>
      <c r="AO3106"/>
      <c r="AQ3106"/>
      <c r="AR3106"/>
      <c r="AS3106"/>
      <c r="AT3106"/>
      <c r="AU3106"/>
      <c r="AV3106" s="105"/>
      <c r="AW3106"/>
      <c r="AX3106"/>
      <c r="AY3106"/>
      <c r="AZ3106"/>
      <c r="BA3106"/>
      <c r="BB3106"/>
    </row>
    <row r="3107" spans="1:54" x14ac:dyDescent="0.3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Y3107"/>
      <c r="AA3107"/>
      <c r="AB3107"/>
      <c r="AC3107"/>
      <c r="AD3107"/>
      <c r="AE3107"/>
      <c r="AG3107"/>
      <c r="AI3107" s="11"/>
      <c r="AK3107"/>
      <c r="AL3107"/>
      <c r="AM3107"/>
      <c r="AN3107"/>
      <c r="AO3107"/>
      <c r="AQ3107"/>
      <c r="AR3107"/>
      <c r="AS3107"/>
      <c r="AT3107"/>
      <c r="AU3107"/>
      <c r="AV3107" s="105"/>
      <c r="AW3107"/>
      <c r="AX3107"/>
      <c r="AY3107"/>
      <c r="AZ3107"/>
      <c r="BA3107"/>
      <c r="BB3107"/>
    </row>
    <row r="3108" spans="1:54" x14ac:dyDescent="0.3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Y3108"/>
      <c r="AA3108"/>
      <c r="AB3108"/>
      <c r="AC3108"/>
      <c r="AD3108"/>
      <c r="AE3108"/>
      <c r="AG3108"/>
      <c r="AI3108" s="11"/>
      <c r="AK3108"/>
      <c r="AL3108"/>
      <c r="AM3108"/>
      <c r="AN3108"/>
      <c r="AO3108"/>
      <c r="AQ3108"/>
      <c r="AR3108"/>
      <c r="AS3108"/>
      <c r="AT3108"/>
      <c r="AU3108"/>
      <c r="AV3108" s="105"/>
      <c r="AW3108"/>
      <c r="AX3108"/>
      <c r="AY3108"/>
      <c r="AZ3108"/>
      <c r="BA3108"/>
      <c r="BB3108"/>
    </row>
    <row r="3109" spans="1:54" x14ac:dyDescent="0.3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Y3109"/>
      <c r="AA3109"/>
      <c r="AB3109"/>
      <c r="AC3109"/>
      <c r="AD3109"/>
      <c r="AE3109"/>
      <c r="AG3109"/>
      <c r="AI3109" s="11"/>
      <c r="AK3109"/>
      <c r="AL3109"/>
      <c r="AM3109"/>
      <c r="AN3109"/>
      <c r="AO3109"/>
      <c r="AQ3109"/>
      <c r="AR3109"/>
      <c r="AS3109"/>
      <c r="AT3109"/>
      <c r="AU3109"/>
      <c r="AV3109" s="105"/>
      <c r="AW3109"/>
      <c r="AX3109"/>
      <c r="AY3109"/>
      <c r="AZ3109"/>
      <c r="BA3109"/>
      <c r="BB3109"/>
    </row>
    <row r="3110" spans="1:54" x14ac:dyDescent="0.3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Y3110"/>
      <c r="AA3110"/>
      <c r="AB3110"/>
      <c r="AC3110"/>
      <c r="AD3110"/>
      <c r="AE3110"/>
      <c r="AG3110"/>
      <c r="AI3110" s="11"/>
      <c r="AK3110"/>
      <c r="AL3110"/>
      <c r="AM3110"/>
      <c r="AN3110"/>
      <c r="AO3110"/>
      <c r="AQ3110"/>
      <c r="AR3110"/>
      <c r="AS3110"/>
      <c r="AT3110"/>
      <c r="AU3110"/>
      <c r="AV3110" s="105"/>
      <c r="AW3110"/>
      <c r="AX3110"/>
      <c r="AY3110"/>
      <c r="AZ3110"/>
      <c r="BA3110"/>
      <c r="BB3110"/>
    </row>
    <row r="3111" spans="1:54" x14ac:dyDescent="0.3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Y3111"/>
      <c r="AA3111"/>
      <c r="AB3111"/>
      <c r="AC3111"/>
      <c r="AD3111"/>
      <c r="AE3111"/>
      <c r="AG3111"/>
      <c r="AI3111" s="11"/>
      <c r="AK3111"/>
      <c r="AL3111"/>
      <c r="AM3111"/>
      <c r="AN3111"/>
      <c r="AO3111"/>
      <c r="AQ3111"/>
      <c r="AR3111"/>
      <c r="AS3111"/>
      <c r="AT3111"/>
      <c r="AU3111"/>
      <c r="AV3111" s="105"/>
      <c r="AW3111"/>
      <c r="AX3111"/>
      <c r="AY3111"/>
      <c r="AZ3111"/>
      <c r="BA3111"/>
      <c r="BB3111"/>
    </row>
    <row r="3112" spans="1:54" x14ac:dyDescent="0.3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Y3112"/>
      <c r="AA3112"/>
      <c r="AB3112"/>
      <c r="AC3112"/>
      <c r="AD3112"/>
      <c r="AE3112"/>
      <c r="AG3112"/>
      <c r="AI3112" s="11"/>
      <c r="AK3112"/>
      <c r="AL3112"/>
      <c r="AM3112"/>
      <c r="AN3112"/>
      <c r="AO3112"/>
      <c r="AQ3112"/>
      <c r="AR3112"/>
      <c r="AS3112"/>
      <c r="AT3112"/>
      <c r="AU3112"/>
      <c r="AV3112" s="105"/>
      <c r="AW3112"/>
      <c r="AX3112"/>
      <c r="AY3112"/>
      <c r="AZ3112"/>
      <c r="BA3112"/>
      <c r="BB3112"/>
    </row>
    <row r="3113" spans="1:54" x14ac:dyDescent="0.3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Y3113"/>
      <c r="AA3113"/>
      <c r="AB3113"/>
      <c r="AC3113"/>
      <c r="AD3113"/>
      <c r="AE3113"/>
      <c r="AG3113"/>
      <c r="AI3113" s="11"/>
      <c r="AK3113"/>
      <c r="AL3113"/>
      <c r="AM3113"/>
      <c r="AN3113"/>
      <c r="AO3113"/>
      <c r="AQ3113"/>
      <c r="AR3113"/>
      <c r="AS3113"/>
      <c r="AT3113"/>
      <c r="AU3113"/>
      <c r="AV3113" s="105"/>
      <c r="AW3113"/>
      <c r="AX3113"/>
      <c r="AY3113"/>
      <c r="AZ3113"/>
      <c r="BA3113"/>
      <c r="BB3113"/>
    </row>
    <row r="3114" spans="1:54" x14ac:dyDescent="0.3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Y3114"/>
      <c r="AA3114"/>
      <c r="AB3114"/>
      <c r="AC3114"/>
      <c r="AD3114"/>
      <c r="AE3114"/>
      <c r="AG3114"/>
      <c r="AI3114" s="11"/>
      <c r="AK3114"/>
      <c r="AL3114"/>
      <c r="AM3114"/>
      <c r="AN3114"/>
      <c r="AO3114"/>
      <c r="AQ3114"/>
      <c r="AR3114"/>
      <c r="AS3114"/>
      <c r="AT3114"/>
      <c r="AU3114"/>
      <c r="AV3114" s="105"/>
      <c r="AW3114"/>
      <c r="AX3114"/>
      <c r="AY3114"/>
      <c r="AZ3114"/>
      <c r="BA3114"/>
      <c r="BB3114"/>
    </row>
    <row r="3115" spans="1:54" x14ac:dyDescent="0.3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Y3115"/>
      <c r="AA3115"/>
      <c r="AB3115"/>
      <c r="AC3115"/>
      <c r="AD3115"/>
      <c r="AE3115"/>
      <c r="AG3115"/>
      <c r="AI3115" s="11"/>
      <c r="AK3115"/>
      <c r="AL3115"/>
      <c r="AM3115"/>
      <c r="AN3115"/>
      <c r="AO3115"/>
      <c r="AQ3115"/>
      <c r="AR3115"/>
      <c r="AS3115"/>
      <c r="AT3115"/>
      <c r="AU3115"/>
      <c r="AV3115" s="105"/>
      <c r="AW3115"/>
      <c r="AX3115"/>
      <c r="AY3115"/>
      <c r="AZ3115"/>
      <c r="BA3115"/>
      <c r="BB3115"/>
    </row>
    <row r="3116" spans="1:54" x14ac:dyDescent="0.3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Y3116"/>
      <c r="AA3116"/>
      <c r="AB3116"/>
      <c r="AC3116"/>
      <c r="AD3116"/>
      <c r="AE3116"/>
      <c r="AG3116"/>
      <c r="AI3116" s="11"/>
      <c r="AK3116"/>
      <c r="AL3116"/>
      <c r="AM3116"/>
      <c r="AN3116"/>
      <c r="AO3116"/>
      <c r="AQ3116"/>
      <c r="AR3116"/>
      <c r="AS3116"/>
      <c r="AT3116"/>
      <c r="AU3116"/>
      <c r="AV3116" s="105"/>
      <c r="AW3116"/>
      <c r="AX3116"/>
      <c r="AY3116"/>
      <c r="AZ3116"/>
      <c r="BA3116"/>
      <c r="BB3116"/>
    </row>
    <row r="3117" spans="1:54" x14ac:dyDescent="0.3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Y3117"/>
      <c r="AA3117"/>
      <c r="AB3117"/>
      <c r="AC3117"/>
      <c r="AD3117"/>
      <c r="AE3117"/>
      <c r="AG3117"/>
      <c r="AI3117" s="11"/>
      <c r="AK3117"/>
      <c r="AL3117"/>
      <c r="AM3117"/>
      <c r="AN3117"/>
      <c r="AO3117"/>
      <c r="AQ3117"/>
      <c r="AR3117"/>
      <c r="AS3117"/>
      <c r="AT3117"/>
      <c r="AU3117"/>
      <c r="AV3117" s="105"/>
      <c r="AW3117"/>
      <c r="AX3117"/>
      <c r="AY3117"/>
      <c r="AZ3117"/>
      <c r="BA3117"/>
      <c r="BB3117"/>
    </row>
    <row r="3118" spans="1:54" x14ac:dyDescent="0.3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Y3118"/>
      <c r="AA3118"/>
      <c r="AB3118"/>
      <c r="AC3118"/>
      <c r="AD3118"/>
      <c r="AE3118"/>
      <c r="AG3118"/>
      <c r="AI3118" s="11"/>
      <c r="AK3118"/>
      <c r="AL3118"/>
      <c r="AM3118"/>
      <c r="AN3118"/>
      <c r="AO3118"/>
      <c r="AQ3118"/>
      <c r="AR3118"/>
      <c r="AS3118"/>
      <c r="AT3118"/>
      <c r="AU3118"/>
      <c r="AV3118" s="105"/>
      <c r="AW3118"/>
      <c r="AX3118"/>
      <c r="AY3118"/>
      <c r="AZ3118"/>
      <c r="BA3118"/>
      <c r="BB3118"/>
    </row>
    <row r="3119" spans="1:54" x14ac:dyDescent="0.3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Y3119"/>
      <c r="AA3119"/>
      <c r="AB3119"/>
      <c r="AC3119"/>
      <c r="AD3119"/>
      <c r="AE3119"/>
      <c r="AG3119"/>
      <c r="AI3119" s="11"/>
      <c r="AK3119"/>
      <c r="AL3119"/>
      <c r="AM3119"/>
      <c r="AN3119"/>
      <c r="AO3119"/>
      <c r="AQ3119"/>
      <c r="AR3119"/>
      <c r="AS3119"/>
      <c r="AT3119"/>
      <c r="AU3119"/>
      <c r="AV3119" s="105"/>
      <c r="AW3119"/>
      <c r="AX3119"/>
      <c r="AY3119"/>
      <c r="AZ3119"/>
      <c r="BA3119"/>
      <c r="BB3119"/>
    </row>
    <row r="3120" spans="1:54" x14ac:dyDescent="0.3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Y3120"/>
      <c r="AA3120"/>
      <c r="AB3120"/>
      <c r="AC3120"/>
      <c r="AD3120"/>
      <c r="AE3120"/>
      <c r="AG3120"/>
      <c r="AI3120" s="11"/>
      <c r="AK3120"/>
      <c r="AL3120"/>
      <c r="AM3120"/>
      <c r="AN3120"/>
      <c r="AO3120"/>
      <c r="AQ3120"/>
      <c r="AR3120"/>
      <c r="AS3120"/>
      <c r="AT3120"/>
      <c r="AU3120"/>
      <c r="AV3120" s="105"/>
      <c r="AW3120"/>
      <c r="AX3120"/>
      <c r="AY3120"/>
      <c r="AZ3120"/>
      <c r="BA3120"/>
      <c r="BB3120"/>
    </row>
    <row r="3121" spans="1:54" x14ac:dyDescent="0.3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Y3121"/>
      <c r="AA3121"/>
      <c r="AB3121"/>
      <c r="AC3121"/>
      <c r="AD3121"/>
      <c r="AE3121"/>
      <c r="AG3121"/>
      <c r="AI3121" s="11"/>
      <c r="AK3121"/>
      <c r="AL3121"/>
      <c r="AM3121"/>
      <c r="AN3121"/>
      <c r="AO3121"/>
      <c r="AQ3121"/>
      <c r="AR3121"/>
      <c r="AS3121"/>
      <c r="AT3121"/>
      <c r="AU3121"/>
      <c r="AV3121" s="105"/>
      <c r="AW3121"/>
      <c r="AX3121"/>
      <c r="AY3121"/>
      <c r="AZ3121"/>
      <c r="BA3121"/>
      <c r="BB3121"/>
    </row>
    <row r="3122" spans="1:54" x14ac:dyDescent="0.3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Y3122"/>
      <c r="AA3122"/>
      <c r="AB3122"/>
      <c r="AC3122"/>
      <c r="AD3122"/>
      <c r="AE3122"/>
      <c r="AG3122"/>
      <c r="AI3122" s="11"/>
      <c r="AK3122"/>
      <c r="AL3122"/>
      <c r="AM3122"/>
      <c r="AN3122"/>
      <c r="AO3122"/>
      <c r="AQ3122"/>
      <c r="AR3122"/>
      <c r="AS3122"/>
      <c r="AT3122"/>
      <c r="AU3122"/>
      <c r="AV3122" s="105"/>
      <c r="AW3122"/>
      <c r="AX3122"/>
      <c r="AY3122"/>
      <c r="AZ3122"/>
      <c r="BA3122"/>
      <c r="BB3122"/>
    </row>
    <row r="3123" spans="1:54" x14ac:dyDescent="0.3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Y3123"/>
      <c r="AA3123"/>
      <c r="AB3123"/>
      <c r="AC3123"/>
      <c r="AD3123"/>
      <c r="AE3123"/>
      <c r="AG3123"/>
      <c r="AI3123" s="11"/>
      <c r="AK3123"/>
      <c r="AL3123"/>
      <c r="AM3123"/>
      <c r="AN3123"/>
      <c r="AO3123"/>
      <c r="AQ3123"/>
      <c r="AR3123"/>
      <c r="AS3123"/>
      <c r="AT3123"/>
      <c r="AU3123"/>
      <c r="AV3123" s="105"/>
      <c r="AW3123"/>
      <c r="AX3123"/>
      <c r="AY3123"/>
      <c r="AZ3123"/>
      <c r="BA3123"/>
      <c r="BB3123"/>
    </row>
    <row r="3124" spans="1:54" x14ac:dyDescent="0.3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Y3124"/>
      <c r="AA3124"/>
      <c r="AB3124"/>
      <c r="AC3124"/>
      <c r="AD3124"/>
      <c r="AE3124"/>
      <c r="AG3124"/>
      <c r="AI3124" s="11"/>
      <c r="AK3124"/>
      <c r="AL3124"/>
      <c r="AM3124"/>
      <c r="AN3124"/>
      <c r="AO3124"/>
      <c r="AQ3124"/>
      <c r="AR3124"/>
      <c r="AS3124"/>
      <c r="AT3124"/>
      <c r="AU3124"/>
      <c r="AV3124" s="105"/>
      <c r="AW3124"/>
      <c r="AX3124"/>
      <c r="AY3124"/>
      <c r="AZ3124"/>
      <c r="BA3124"/>
      <c r="BB3124"/>
    </row>
    <row r="3125" spans="1:54" x14ac:dyDescent="0.3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Y3125"/>
      <c r="AA3125"/>
      <c r="AB3125"/>
      <c r="AC3125"/>
      <c r="AD3125"/>
      <c r="AE3125"/>
      <c r="AG3125"/>
      <c r="AI3125" s="11"/>
      <c r="AK3125"/>
      <c r="AL3125"/>
      <c r="AM3125"/>
      <c r="AN3125"/>
      <c r="AO3125"/>
      <c r="AQ3125"/>
      <c r="AR3125"/>
      <c r="AS3125"/>
      <c r="AT3125"/>
      <c r="AU3125"/>
      <c r="AV3125" s="105"/>
      <c r="AW3125"/>
      <c r="AX3125"/>
      <c r="AY3125"/>
      <c r="AZ3125"/>
      <c r="BA3125"/>
      <c r="BB3125"/>
    </row>
    <row r="3126" spans="1:54" x14ac:dyDescent="0.3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Y3126"/>
      <c r="AA3126"/>
      <c r="AB3126"/>
      <c r="AC3126"/>
      <c r="AD3126"/>
      <c r="AE3126"/>
      <c r="AG3126"/>
      <c r="AI3126" s="11"/>
      <c r="AK3126"/>
      <c r="AL3126"/>
      <c r="AM3126"/>
      <c r="AN3126"/>
      <c r="AO3126"/>
      <c r="AQ3126"/>
      <c r="AR3126"/>
      <c r="AS3126"/>
      <c r="AT3126"/>
      <c r="AU3126"/>
      <c r="AV3126" s="105"/>
      <c r="AW3126"/>
      <c r="AX3126"/>
      <c r="AY3126"/>
      <c r="AZ3126"/>
      <c r="BA3126"/>
      <c r="BB3126"/>
    </row>
    <row r="3127" spans="1:54" x14ac:dyDescent="0.3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Y3127"/>
      <c r="AA3127"/>
      <c r="AB3127"/>
      <c r="AC3127"/>
      <c r="AD3127"/>
      <c r="AE3127"/>
      <c r="AG3127"/>
      <c r="AI3127" s="11"/>
      <c r="AK3127"/>
      <c r="AL3127"/>
      <c r="AM3127"/>
      <c r="AN3127"/>
      <c r="AO3127"/>
      <c r="AQ3127"/>
      <c r="AR3127"/>
      <c r="AS3127"/>
      <c r="AT3127"/>
      <c r="AU3127"/>
      <c r="AV3127" s="105"/>
      <c r="AW3127"/>
      <c r="AX3127"/>
      <c r="AY3127"/>
      <c r="AZ3127"/>
      <c r="BA3127"/>
      <c r="BB3127"/>
    </row>
    <row r="3128" spans="1:54" x14ac:dyDescent="0.3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Y3128"/>
      <c r="AA3128"/>
      <c r="AB3128"/>
      <c r="AC3128"/>
      <c r="AD3128"/>
      <c r="AE3128"/>
      <c r="AG3128"/>
      <c r="AI3128" s="11"/>
      <c r="AK3128"/>
      <c r="AL3128"/>
      <c r="AM3128"/>
      <c r="AN3128"/>
      <c r="AO3128"/>
      <c r="AQ3128"/>
      <c r="AR3128"/>
      <c r="AS3128"/>
      <c r="AT3128"/>
      <c r="AU3128"/>
      <c r="AV3128" s="105"/>
      <c r="AW3128"/>
      <c r="AX3128"/>
      <c r="AY3128"/>
      <c r="AZ3128"/>
      <c r="BA3128"/>
      <c r="BB3128"/>
    </row>
    <row r="3129" spans="1:54" x14ac:dyDescent="0.3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Y3129"/>
      <c r="AA3129"/>
      <c r="AB3129"/>
      <c r="AC3129"/>
      <c r="AD3129"/>
      <c r="AE3129"/>
      <c r="AG3129"/>
      <c r="AI3129" s="11"/>
      <c r="AK3129"/>
      <c r="AL3129"/>
      <c r="AM3129"/>
      <c r="AN3129"/>
      <c r="AO3129"/>
      <c r="AQ3129"/>
      <c r="AR3129"/>
      <c r="AS3129"/>
      <c r="AT3129"/>
      <c r="AU3129"/>
      <c r="AV3129" s="105"/>
      <c r="AW3129"/>
      <c r="AX3129"/>
      <c r="AY3129"/>
      <c r="AZ3129"/>
      <c r="BA3129"/>
      <c r="BB3129"/>
    </row>
    <row r="3130" spans="1:54" x14ac:dyDescent="0.3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Y3130"/>
      <c r="AA3130"/>
      <c r="AB3130"/>
      <c r="AC3130"/>
      <c r="AD3130"/>
      <c r="AE3130"/>
      <c r="AG3130"/>
      <c r="AI3130" s="11"/>
      <c r="AK3130"/>
      <c r="AL3130"/>
      <c r="AM3130"/>
      <c r="AN3130"/>
      <c r="AO3130"/>
      <c r="AQ3130"/>
      <c r="AR3130"/>
      <c r="AS3130"/>
      <c r="AT3130"/>
      <c r="AU3130"/>
      <c r="AV3130" s="105"/>
      <c r="AW3130"/>
      <c r="AX3130"/>
      <c r="AY3130"/>
      <c r="AZ3130"/>
      <c r="BA3130"/>
      <c r="BB3130"/>
    </row>
    <row r="3131" spans="1:54" x14ac:dyDescent="0.3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Y3131"/>
      <c r="AA3131"/>
      <c r="AB3131"/>
      <c r="AC3131"/>
      <c r="AD3131"/>
      <c r="AE3131"/>
      <c r="AG3131"/>
      <c r="AI3131" s="11"/>
      <c r="AK3131"/>
      <c r="AL3131"/>
      <c r="AM3131"/>
      <c r="AN3131"/>
      <c r="AO3131"/>
      <c r="AQ3131"/>
      <c r="AR3131"/>
      <c r="AS3131"/>
      <c r="AT3131"/>
      <c r="AU3131"/>
      <c r="AV3131" s="105"/>
      <c r="AW3131"/>
      <c r="AX3131"/>
      <c r="AY3131"/>
      <c r="AZ3131"/>
      <c r="BA3131"/>
      <c r="BB3131"/>
    </row>
    <row r="3132" spans="1:54" x14ac:dyDescent="0.3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Y3132"/>
      <c r="AA3132"/>
      <c r="AB3132"/>
      <c r="AC3132"/>
      <c r="AD3132"/>
      <c r="AE3132"/>
      <c r="AG3132"/>
      <c r="AI3132" s="11"/>
      <c r="AK3132"/>
      <c r="AL3132"/>
      <c r="AM3132"/>
      <c r="AN3132"/>
      <c r="AO3132"/>
      <c r="AQ3132"/>
      <c r="AR3132"/>
      <c r="AS3132"/>
      <c r="AT3132"/>
      <c r="AU3132"/>
      <c r="AV3132" s="105"/>
      <c r="AW3132"/>
      <c r="AX3132"/>
      <c r="AY3132"/>
      <c r="AZ3132"/>
      <c r="BA3132"/>
      <c r="BB3132"/>
    </row>
    <row r="3133" spans="1:54" x14ac:dyDescent="0.3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Y3133"/>
      <c r="AA3133"/>
      <c r="AB3133"/>
      <c r="AC3133"/>
      <c r="AD3133"/>
      <c r="AE3133"/>
      <c r="AG3133"/>
      <c r="AI3133" s="11"/>
      <c r="AK3133"/>
      <c r="AL3133"/>
      <c r="AM3133"/>
      <c r="AN3133"/>
      <c r="AO3133"/>
      <c r="AQ3133"/>
      <c r="AR3133"/>
      <c r="AS3133"/>
      <c r="AT3133"/>
      <c r="AU3133"/>
      <c r="AV3133" s="105"/>
      <c r="AW3133"/>
      <c r="AX3133"/>
      <c r="AY3133"/>
      <c r="AZ3133"/>
      <c r="BA3133"/>
      <c r="BB3133"/>
    </row>
    <row r="3134" spans="1:54" x14ac:dyDescent="0.3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Y3134"/>
      <c r="AA3134"/>
      <c r="AB3134"/>
      <c r="AC3134"/>
      <c r="AD3134"/>
      <c r="AE3134"/>
      <c r="AG3134"/>
      <c r="AI3134" s="11"/>
      <c r="AK3134"/>
      <c r="AL3134"/>
      <c r="AM3134"/>
      <c r="AN3134"/>
      <c r="AO3134"/>
      <c r="AQ3134"/>
      <c r="AR3134"/>
      <c r="AS3134"/>
      <c r="AT3134"/>
      <c r="AU3134"/>
      <c r="AV3134" s="105"/>
      <c r="AW3134"/>
      <c r="AX3134"/>
      <c r="AY3134"/>
      <c r="AZ3134"/>
      <c r="BA3134"/>
      <c r="BB3134"/>
    </row>
    <row r="3135" spans="1:54" x14ac:dyDescent="0.3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Y3135"/>
      <c r="AA3135"/>
      <c r="AB3135"/>
      <c r="AC3135"/>
      <c r="AD3135"/>
      <c r="AE3135"/>
      <c r="AG3135"/>
      <c r="AI3135" s="11"/>
      <c r="AK3135"/>
      <c r="AL3135"/>
      <c r="AM3135"/>
      <c r="AN3135"/>
      <c r="AO3135"/>
      <c r="AQ3135"/>
      <c r="AR3135"/>
      <c r="AS3135"/>
      <c r="AT3135"/>
      <c r="AU3135"/>
      <c r="AV3135" s="105"/>
      <c r="AW3135"/>
      <c r="AX3135"/>
      <c r="AY3135"/>
      <c r="AZ3135"/>
      <c r="BA3135"/>
      <c r="BB3135"/>
    </row>
    <row r="3136" spans="1:54" x14ac:dyDescent="0.3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Y3136"/>
      <c r="AA3136"/>
      <c r="AB3136"/>
      <c r="AC3136"/>
      <c r="AD3136"/>
      <c r="AE3136"/>
      <c r="AG3136"/>
      <c r="AI3136" s="11"/>
      <c r="AK3136"/>
      <c r="AL3136"/>
      <c r="AM3136"/>
      <c r="AN3136"/>
      <c r="AO3136"/>
      <c r="AQ3136"/>
      <c r="AR3136"/>
      <c r="AS3136"/>
      <c r="AT3136"/>
      <c r="AU3136"/>
      <c r="AV3136" s="105"/>
      <c r="AW3136"/>
      <c r="AX3136"/>
      <c r="AY3136"/>
      <c r="AZ3136"/>
      <c r="BA3136"/>
      <c r="BB3136"/>
    </row>
    <row r="3137" spans="1:54" x14ac:dyDescent="0.3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Y3137"/>
      <c r="AA3137"/>
      <c r="AB3137"/>
      <c r="AC3137"/>
      <c r="AD3137"/>
      <c r="AE3137"/>
      <c r="AG3137"/>
      <c r="AI3137" s="11"/>
      <c r="AK3137"/>
      <c r="AL3137"/>
      <c r="AM3137"/>
      <c r="AN3137"/>
      <c r="AO3137"/>
      <c r="AQ3137"/>
      <c r="AR3137"/>
      <c r="AS3137"/>
      <c r="AT3137"/>
      <c r="AU3137"/>
      <c r="AV3137" s="105"/>
      <c r="AW3137"/>
      <c r="AX3137"/>
      <c r="AY3137"/>
      <c r="AZ3137"/>
      <c r="BA3137"/>
      <c r="BB3137"/>
    </row>
    <row r="3138" spans="1:54" x14ac:dyDescent="0.3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Y3138"/>
      <c r="AA3138"/>
      <c r="AB3138"/>
      <c r="AC3138"/>
      <c r="AD3138"/>
      <c r="AE3138"/>
      <c r="AG3138"/>
      <c r="AI3138" s="11"/>
      <c r="AK3138"/>
      <c r="AL3138"/>
      <c r="AM3138"/>
      <c r="AN3138"/>
      <c r="AO3138"/>
      <c r="AQ3138"/>
      <c r="AR3138"/>
      <c r="AS3138"/>
      <c r="AT3138"/>
      <c r="AU3138"/>
      <c r="AV3138" s="105"/>
      <c r="AW3138"/>
      <c r="AX3138"/>
      <c r="AY3138"/>
      <c r="AZ3138"/>
      <c r="BA3138"/>
      <c r="BB3138"/>
    </row>
    <row r="3139" spans="1:54" x14ac:dyDescent="0.3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Y3139"/>
      <c r="AA3139"/>
      <c r="AB3139"/>
      <c r="AC3139"/>
      <c r="AD3139"/>
      <c r="AE3139"/>
      <c r="AG3139"/>
      <c r="AI3139" s="11"/>
      <c r="AK3139"/>
      <c r="AL3139"/>
      <c r="AM3139"/>
      <c r="AN3139"/>
      <c r="AO3139"/>
      <c r="AQ3139"/>
      <c r="AR3139"/>
      <c r="AS3139"/>
      <c r="AT3139"/>
      <c r="AU3139"/>
      <c r="AV3139" s="105"/>
      <c r="AW3139"/>
      <c r="AX3139"/>
      <c r="AY3139"/>
      <c r="AZ3139"/>
      <c r="BA3139"/>
      <c r="BB3139"/>
    </row>
    <row r="3140" spans="1:54" x14ac:dyDescent="0.3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Y3140"/>
      <c r="AA3140"/>
      <c r="AB3140"/>
      <c r="AC3140"/>
      <c r="AD3140"/>
      <c r="AE3140"/>
      <c r="AG3140"/>
      <c r="AI3140" s="11"/>
      <c r="AK3140"/>
      <c r="AL3140"/>
      <c r="AM3140"/>
      <c r="AN3140"/>
      <c r="AO3140"/>
      <c r="AQ3140"/>
      <c r="AR3140"/>
      <c r="AS3140"/>
      <c r="AT3140"/>
      <c r="AU3140"/>
      <c r="AV3140" s="105"/>
      <c r="AW3140"/>
      <c r="AX3140"/>
      <c r="AY3140"/>
      <c r="AZ3140"/>
      <c r="BA3140"/>
      <c r="BB3140"/>
    </row>
    <row r="3141" spans="1:54" x14ac:dyDescent="0.3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Y3141"/>
      <c r="AA3141"/>
      <c r="AB3141"/>
      <c r="AC3141"/>
      <c r="AD3141"/>
      <c r="AE3141"/>
      <c r="AG3141"/>
      <c r="AI3141" s="11"/>
      <c r="AK3141"/>
      <c r="AL3141"/>
      <c r="AM3141"/>
      <c r="AN3141"/>
      <c r="AO3141"/>
      <c r="AQ3141"/>
      <c r="AR3141"/>
      <c r="AS3141"/>
      <c r="AT3141"/>
      <c r="AU3141"/>
      <c r="AV3141" s="105"/>
      <c r="AW3141"/>
      <c r="AX3141"/>
      <c r="AY3141"/>
      <c r="AZ3141"/>
      <c r="BA3141"/>
      <c r="BB3141"/>
    </row>
    <row r="3142" spans="1:54" x14ac:dyDescent="0.3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Y3142"/>
      <c r="AA3142"/>
      <c r="AB3142"/>
      <c r="AC3142"/>
      <c r="AD3142"/>
      <c r="AE3142"/>
      <c r="AG3142"/>
      <c r="AI3142" s="11"/>
      <c r="AK3142"/>
      <c r="AL3142"/>
      <c r="AM3142"/>
      <c r="AN3142"/>
      <c r="AO3142"/>
      <c r="AQ3142"/>
      <c r="AR3142"/>
      <c r="AS3142"/>
      <c r="AT3142"/>
      <c r="AU3142"/>
      <c r="AV3142" s="105"/>
      <c r="AW3142"/>
      <c r="AX3142"/>
      <c r="AY3142"/>
      <c r="AZ3142"/>
      <c r="BA3142"/>
      <c r="BB3142"/>
    </row>
    <row r="3143" spans="1:54" x14ac:dyDescent="0.3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Y3143"/>
      <c r="AA3143"/>
      <c r="AB3143"/>
      <c r="AC3143"/>
      <c r="AD3143"/>
      <c r="AE3143"/>
      <c r="AG3143"/>
      <c r="AI3143" s="11"/>
      <c r="AK3143"/>
      <c r="AL3143"/>
      <c r="AM3143"/>
      <c r="AN3143"/>
      <c r="AO3143"/>
      <c r="AQ3143"/>
      <c r="AR3143"/>
      <c r="AS3143"/>
      <c r="AT3143"/>
      <c r="AU3143"/>
      <c r="AV3143" s="105"/>
      <c r="AW3143"/>
      <c r="AX3143"/>
      <c r="AY3143"/>
      <c r="AZ3143"/>
      <c r="BA3143"/>
      <c r="BB3143"/>
    </row>
    <row r="3144" spans="1:54" x14ac:dyDescent="0.3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Y3144"/>
      <c r="AA3144"/>
      <c r="AB3144"/>
      <c r="AC3144"/>
      <c r="AD3144"/>
      <c r="AE3144"/>
      <c r="AG3144"/>
      <c r="AI3144" s="11"/>
      <c r="AK3144"/>
      <c r="AL3144"/>
      <c r="AM3144"/>
      <c r="AN3144"/>
      <c r="AO3144"/>
      <c r="AQ3144"/>
      <c r="AR3144"/>
      <c r="AS3144"/>
      <c r="AT3144"/>
      <c r="AU3144"/>
      <c r="AV3144" s="105"/>
      <c r="AW3144"/>
      <c r="AX3144"/>
      <c r="AY3144"/>
      <c r="AZ3144"/>
      <c r="BA3144"/>
      <c r="BB3144"/>
    </row>
    <row r="3145" spans="1:54" x14ac:dyDescent="0.3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Y3145"/>
      <c r="AA3145"/>
      <c r="AB3145"/>
      <c r="AC3145"/>
      <c r="AD3145"/>
      <c r="AE3145"/>
      <c r="AG3145"/>
      <c r="AI3145" s="11"/>
      <c r="AK3145"/>
      <c r="AL3145"/>
      <c r="AM3145"/>
      <c r="AN3145"/>
      <c r="AO3145"/>
      <c r="AQ3145"/>
      <c r="AR3145"/>
      <c r="AS3145"/>
      <c r="AT3145"/>
      <c r="AU3145"/>
      <c r="AV3145" s="105"/>
      <c r="AW3145"/>
      <c r="AX3145"/>
      <c r="AY3145"/>
      <c r="AZ3145"/>
      <c r="BA3145"/>
      <c r="BB3145"/>
    </row>
    <row r="3146" spans="1:54" x14ac:dyDescent="0.3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Y3146"/>
      <c r="AA3146"/>
      <c r="AB3146"/>
      <c r="AC3146"/>
      <c r="AD3146"/>
      <c r="AE3146"/>
      <c r="AG3146"/>
      <c r="AI3146" s="11"/>
      <c r="AK3146"/>
      <c r="AL3146"/>
      <c r="AM3146"/>
      <c r="AN3146"/>
      <c r="AO3146"/>
      <c r="AQ3146"/>
      <c r="AR3146"/>
      <c r="AS3146"/>
      <c r="AT3146"/>
      <c r="AU3146"/>
      <c r="AV3146" s="105"/>
      <c r="AW3146"/>
      <c r="AX3146"/>
      <c r="AY3146"/>
      <c r="AZ3146"/>
      <c r="BA3146"/>
      <c r="BB3146"/>
    </row>
    <row r="3147" spans="1:54" x14ac:dyDescent="0.3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Y3147"/>
      <c r="AA3147"/>
      <c r="AB3147"/>
      <c r="AC3147"/>
      <c r="AD3147"/>
      <c r="AE3147"/>
      <c r="AG3147"/>
      <c r="AI3147" s="11"/>
      <c r="AK3147"/>
      <c r="AL3147"/>
      <c r="AM3147"/>
      <c r="AN3147"/>
      <c r="AO3147"/>
      <c r="AQ3147"/>
      <c r="AR3147"/>
      <c r="AS3147"/>
      <c r="AT3147"/>
      <c r="AU3147"/>
      <c r="AV3147" s="105"/>
      <c r="AW3147"/>
      <c r="AX3147"/>
      <c r="AY3147"/>
      <c r="AZ3147"/>
      <c r="BA3147"/>
      <c r="BB3147"/>
    </row>
    <row r="3148" spans="1:54" x14ac:dyDescent="0.3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Y3148"/>
      <c r="AA3148"/>
      <c r="AB3148"/>
      <c r="AC3148"/>
      <c r="AD3148"/>
      <c r="AE3148"/>
      <c r="AG3148"/>
      <c r="AI3148" s="11"/>
      <c r="AK3148"/>
      <c r="AL3148"/>
      <c r="AM3148"/>
      <c r="AN3148"/>
      <c r="AO3148"/>
      <c r="AQ3148"/>
      <c r="AR3148"/>
      <c r="AS3148"/>
      <c r="AT3148"/>
      <c r="AU3148"/>
      <c r="AV3148" s="105"/>
      <c r="AW3148"/>
      <c r="AX3148"/>
      <c r="AY3148"/>
      <c r="AZ3148"/>
      <c r="BA3148"/>
      <c r="BB3148"/>
    </row>
    <row r="3149" spans="1:54" x14ac:dyDescent="0.3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Y3149"/>
      <c r="AA3149"/>
      <c r="AB3149"/>
      <c r="AC3149"/>
      <c r="AD3149"/>
      <c r="AE3149"/>
      <c r="AG3149"/>
      <c r="AI3149" s="11"/>
      <c r="AK3149"/>
      <c r="AL3149"/>
      <c r="AM3149"/>
      <c r="AN3149"/>
      <c r="AO3149"/>
      <c r="AQ3149"/>
      <c r="AR3149"/>
      <c r="AS3149"/>
      <c r="AT3149"/>
      <c r="AU3149"/>
      <c r="AV3149" s="105"/>
      <c r="AW3149"/>
      <c r="AX3149"/>
      <c r="AY3149"/>
      <c r="AZ3149"/>
      <c r="BA3149"/>
      <c r="BB3149"/>
    </row>
    <row r="3150" spans="1:54" x14ac:dyDescent="0.3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Y3150"/>
      <c r="AA3150"/>
      <c r="AB3150"/>
      <c r="AC3150"/>
      <c r="AD3150"/>
      <c r="AE3150"/>
      <c r="AG3150"/>
      <c r="AI3150" s="11"/>
      <c r="AK3150"/>
      <c r="AL3150"/>
      <c r="AM3150"/>
      <c r="AN3150"/>
      <c r="AO3150"/>
      <c r="AQ3150"/>
      <c r="AR3150"/>
      <c r="AS3150"/>
      <c r="AT3150"/>
      <c r="AU3150"/>
      <c r="AV3150" s="105"/>
      <c r="AW3150"/>
      <c r="AX3150"/>
      <c r="AY3150"/>
      <c r="AZ3150"/>
      <c r="BA3150"/>
      <c r="BB3150"/>
    </row>
    <row r="3151" spans="1:54" x14ac:dyDescent="0.3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Y3151"/>
      <c r="AA3151"/>
      <c r="AB3151"/>
      <c r="AC3151"/>
      <c r="AD3151"/>
      <c r="AE3151"/>
      <c r="AG3151"/>
      <c r="AI3151" s="11"/>
      <c r="AK3151"/>
      <c r="AL3151"/>
      <c r="AM3151"/>
      <c r="AN3151"/>
      <c r="AO3151"/>
      <c r="AQ3151"/>
      <c r="AR3151"/>
      <c r="AS3151"/>
      <c r="AT3151"/>
      <c r="AU3151"/>
      <c r="AV3151" s="105"/>
      <c r="AW3151"/>
      <c r="AX3151"/>
      <c r="AY3151"/>
      <c r="AZ3151"/>
      <c r="BA3151"/>
      <c r="BB3151"/>
    </row>
    <row r="3152" spans="1:54" x14ac:dyDescent="0.3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Y3152"/>
      <c r="AA3152"/>
      <c r="AB3152"/>
      <c r="AC3152"/>
      <c r="AD3152"/>
      <c r="AE3152"/>
      <c r="AG3152"/>
      <c r="AI3152" s="11"/>
      <c r="AK3152"/>
      <c r="AL3152"/>
      <c r="AM3152"/>
      <c r="AN3152"/>
      <c r="AO3152"/>
      <c r="AQ3152"/>
      <c r="AR3152"/>
      <c r="AS3152"/>
      <c r="AT3152"/>
      <c r="AU3152"/>
      <c r="AV3152" s="105"/>
      <c r="AW3152"/>
      <c r="AX3152"/>
      <c r="AY3152"/>
      <c r="AZ3152"/>
      <c r="BA3152"/>
      <c r="BB3152"/>
    </row>
    <row r="3153" spans="1:54" x14ac:dyDescent="0.3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Y3153"/>
      <c r="AA3153"/>
      <c r="AB3153"/>
      <c r="AC3153"/>
      <c r="AD3153"/>
      <c r="AE3153"/>
      <c r="AG3153"/>
      <c r="AI3153" s="11"/>
      <c r="AK3153"/>
      <c r="AL3153"/>
      <c r="AM3153"/>
      <c r="AN3153"/>
      <c r="AO3153"/>
      <c r="AQ3153"/>
      <c r="AR3153"/>
      <c r="AS3153"/>
      <c r="AT3153"/>
      <c r="AU3153"/>
      <c r="AV3153" s="105"/>
      <c r="AW3153"/>
      <c r="AX3153"/>
      <c r="AY3153"/>
      <c r="AZ3153"/>
      <c r="BA3153"/>
      <c r="BB3153"/>
    </row>
    <row r="3154" spans="1:54" x14ac:dyDescent="0.3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Y3154"/>
      <c r="AA3154"/>
      <c r="AB3154"/>
      <c r="AC3154"/>
      <c r="AD3154"/>
      <c r="AE3154"/>
      <c r="AG3154"/>
      <c r="AI3154" s="11"/>
      <c r="AK3154"/>
      <c r="AL3154"/>
      <c r="AM3154"/>
      <c r="AN3154"/>
      <c r="AO3154"/>
      <c r="AQ3154"/>
      <c r="AR3154"/>
      <c r="AS3154"/>
      <c r="AT3154"/>
      <c r="AU3154"/>
      <c r="AV3154" s="105"/>
      <c r="AW3154"/>
      <c r="AX3154"/>
      <c r="AY3154"/>
      <c r="AZ3154"/>
      <c r="BA3154"/>
      <c r="BB3154"/>
    </row>
    <row r="3155" spans="1:54" x14ac:dyDescent="0.3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Y3155"/>
      <c r="AA3155"/>
      <c r="AB3155"/>
      <c r="AC3155"/>
      <c r="AD3155"/>
      <c r="AE3155"/>
      <c r="AG3155"/>
      <c r="AI3155" s="11"/>
      <c r="AK3155"/>
      <c r="AL3155"/>
      <c r="AM3155"/>
      <c r="AN3155"/>
      <c r="AO3155"/>
      <c r="AQ3155"/>
      <c r="AR3155"/>
      <c r="AS3155"/>
      <c r="AT3155"/>
      <c r="AU3155"/>
      <c r="AV3155" s="105"/>
      <c r="AW3155"/>
      <c r="AX3155"/>
      <c r="AY3155"/>
      <c r="AZ3155"/>
      <c r="BA3155"/>
      <c r="BB3155"/>
    </row>
    <row r="3156" spans="1:54" x14ac:dyDescent="0.3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Y3156"/>
      <c r="AA3156"/>
      <c r="AB3156"/>
      <c r="AC3156"/>
      <c r="AD3156"/>
      <c r="AE3156"/>
      <c r="AG3156"/>
      <c r="AI3156" s="11"/>
      <c r="AK3156"/>
      <c r="AL3156"/>
      <c r="AM3156"/>
      <c r="AN3156"/>
      <c r="AO3156"/>
      <c r="AQ3156"/>
      <c r="AR3156"/>
      <c r="AS3156"/>
      <c r="AT3156"/>
      <c r="AU3156"/>
      <c r="AV3156" s="105"/>
      <c r="AW3156"/>
      <c r="AX3156"/>
      <c r="AY3156"/>
      <c r="AZ3156"/>
      <c r="BA3156"/>
      <c r="BB3156"/>
    </row>
    <row r="3157" spans="1:54" x14ac:dyDescent="0.3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Y3157"/>
      <c r="AA3157"/>
      <c r="AB3157"/>
      <c r="AC3157"/>
      <c r="AD3157"/>
      <c r="AE3157"/>
      <c r="AG3157"/>
      <c r="AI3157" s="11"/>
      <c r="AK3157"/>
      <c r="AL3157"/>
      <c r="AM3157"/>
      <c r="AN3157"/>
      <c r="AO3157"/>
      <c r="AQ3157"/>
      <c r="AR3157"/>
      <c r="AS3157"/>
      <c r="AT3157"/>
      <c r="AU3157"/>
      <c r="AV3157" s="105"/>
      <c r="AW3157"/>
      <c r="AX3157"/>
      <c r="AY3157"/>
      <c r="AZ3157"/>
      <c r="BA3157"/>
      <c r="BB3157"/>
    </row>
    <row r="3158" spans="1:54" x14ac:dyDescent="0.3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Y3158"/>
      <c r="AA3158"/>
      <c r="AB3158"/>
      <c r="AC3158"/>
      <c r="AD3158"/>
      <c r="AE3158"/>
      <c r="AG3158"/>
      <c r="AI3158" s="11"/>
      <c r="AK3158"/>
      <c r="AL3158"/>
      <c r="AM3158"/>
      <c r="AN3158"/>
      <c r="AO3158"/>
      <c r="AQ3158"/>
      <c r="AR3158"/>
      <c r="AS3158"/>
      <c r="AT3158"/>
      <c r="AU3158"/>
      <c r="AV3158" s="105"/>
      <c r="AW3158"/>
      <c r="AX3158"/>
      <c r="AY3158"/>
      <c r="AZ3158"/>
      <c r="BA3158"/>
      <c r="BB3158"/>
    </row>
    <row r="3159" spans="1:54" x14ac:dyDescent="0.3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Y3159"/>
      <c r="AA3159"/>
      <c r="AB3159"/>
      <c r="AC3159"/>
      <c r="AD3159"/>
      <c r="AE3159"/>
      <c r="AG3159"/>
      <c r="AI3159" s="11"/>
      <c r="AK3159"/>
      <c r="AL3159"/>
      <c r="AM3159"/>
      <c r="AN3159"/>
      <c r="AO3159"/>
      <c r="AQ3159"/>
      <c r="AR3159"/>
      <c r="AS3159"/>
      <c r="AT3159"/>
      <c r="AU3159"/>
      <c r="AV3159" s="105"/>
      <c r="AW3159"/>
      <c r="AX3159"/>
      <c r="AY3159"/>
      <c r="AZ3159"/>
      <c r="BA3159"/>
      <c r="BB3159"/>
    </row>
    <row r="3160" spans="1:54" x14ac:dyDescent="0.3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Y3160"/>
      <c r="AA3160"/>
      <c r="AB3160"/>
      <c r="AC3160"/>
      <c r="AD3160"/>
      <c r="AE3160"/>
      <c r="AG3160"/>
      <c r="AI3160" s="11"/>
      <c r="AK3160"/>
      <c r="AL3160"/>
      <c r="AM3160"/>
      <c r="AN3160"/>
      <c r="AO3160"/>
      <c r="AQ3160"/>
      <c r="AR3160"/>
      <c r="AS3160"/>
      <c r="AT3160"/>
      <c r="AU3160"/>
      <c r="AV3160" s="105"/>
      <c r="AW3160"/>
      <c r="AX3160"/>
      <c r="AY3160"/>
      <c r="AZ3160"/>
      <c r="BA3160"/>
      <c r="BB3160"/>
    </row>
    <row r="3161" spans="1:54" x14ac:dyDescent="0.3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Y3161"/>
      <c r="AA3161"/>
      <c r="AB3161"/>
      <c r="AC3161"/>
      <c r="AD3161"/>
      <c r="AE3161"/>
      <c r="AG3161"/>
      <c r="AI3161" s="11"/>
      <c r="AK3161"/>
      <c r="AL3161"/>
      <c r="AM3161"/>
      <c r="AN3161"/>
      <c r="AO3161"/>
      <c r="AQ3161"/>
      <c r="AR3161"/>
      <c r="AS3161"/>
      <c r="AT3161"/>
      <c r="AU3161"/>
      <c r="AV3161" s="105"/>
      <c r="AW3161"/>
      <c r="AX3161"/>
      <c r="AY3161"/>
      <c r="AZ3161"/>
      <c r="BA3161"/>
      <c r="BB3161"/>
    </row>
    <row r="3162" spans="1:54" x14ac:dyDescent="0.3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Y3162"/>
      <c r="AA3162"/>
      <c r="AB3162"/>
      <c r="AC3162"/>
      <c r="AD3162"/>
      <c r="AE3162"/>
      <c r="AG3162"/>
      <c r="AI3162" s="11"/>
      <c r="AK3162"/>
      <c r="AL3162"/>
      <c r="AM3162"/>
      <c r="AN3162"/>
      <c r="AO3162"/>
      <c r="AQ3162"/>
      <c r="AR3162"/>
      <c r="AS3162"/>
      <c r="AT3162"/>
      <c r="AU3162"/>
      <c r="AV3162" s="105"/>
      <c r="AW3162"/>
      <c r="AX3162"/>
      <c r="AY3162"/>
      <c r="AZ3162"/>
      <c r="BA3162"/>
      <c r="BB3162"/>
    </row>
    <row r="3163" spans="1:54" x14ac:dyDescent="0.3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Y3163"/>
      <c r="AA3163"/>
      <c r="AB3163"/>
      <c r="AC3163"/>
      <c r="AD3163"/>
      <c r="AE3163"/>
      <c r="AG3163"/>
      <c r="AI3163" s="11"/>
      <c r="AK3163"/>
      <c r="AL3163"/>
      <c r="AM3163"/>
      <c r="AN3163"/>
      <c r="AO3163"/>
      <c r="AQ3163"/>
      <c r="AR3163"/>
      <c r="AS3163"/>
      <c r="AT3163"/>
      <c r="AU3163"/>
      <c r="AV3163" s="105"/>
      <c r="AW3163"/>
      <c r="AX3163"/>
      <c r="AY3163"/>
      <c r="AZ3163"/>
      <c r="BA3163"/>
      <c r="BB3163"/>
    </row>
    <row r="3164" spans="1:54" x14ac:dyDescent="0.3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Y3164"/>
      <c r="AA3164"/>
      <c r="AB3164"/>
      <c r="AC3164"/>
      <c r="AD3164"/>
      <c r="AE3164"/>
      <c r="AG3164"/>
      <c r="AI3164" s="11"/>
      <c r="AK3164"/>
      <c r="AL3164"/>
      <c r="AM3164"/>
      <c r="AN3164"/>
      <c r="AO3164"/>
      <c r="AQ3164"/>
      <c r="AR3164"/>
      <c r="AS3164"/>
      <c r="AT3164"/>
      <c r="AU3164"/>
      <c r="AV3164" s="105"/>
      <c r="AW3164"/>
      <c r="AX3164"/>
      <c r="AY3164"/>
      <c r="AZ3164"/>
      <c r="BA3164"/>
      <c r="BB3164"/>
    </row>
    <row r="3165" spans="1:54" x14ac:dyDescent="0.3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Y3165"/>
      <c r="AA3165"/>
      <c r="AB3165"/>
      <c r="AC3165"/>
      <c r="AD3165"/>
      <c r="AE3165"/>
      <c r="AG3165"/>
      <c r="AI3165" s="11"/>
      <c r="AK3165"/>
      <c r="AL3165"/>
      <c r="AM3165"/>
      <c r="AN3165"/>
      <c r="AO3165"/>
      <c r="AQ3165"/>
      <c r="AR3165"/>
      <c r="AS3165"/>
      <c r="AT3165"/>
      <c r="AU3165"/>
      <c r="AV3165" s="105"/>
      <c r="AW3165"/>
      <c r="AX3165"/>
      <c r="AY3165"/>
      <c r="AZ3165"/>
      <c r="BA3165"/>
      <c r="BB3165"/>
    </row>
    <row r="3166" spans="1:54" x14ac:dyDescent="0.3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Y3166"/>
      <c r="AA3166"/>
      <c r="AB3166"/>
      <c r="AC3166"/>
      <c r="AD3166"/>
      <c r="AE3166"/>
      <c r="AG3166"/>
      <c r="AI3166" s="11"/>
      <c r="AK3166"/>
      <c r="AL3166"/>
      <c r="AM3166"/>
      <c r="AN3166"/>
      <c r="AO3166"/>
      <c r="AQ3166"/>
      <c r="AR3166"/>
      <c r="AS3166"/>
      <c r="AT3166"/>
      <c r="AU3166"/>
      <c r="AV3166" s="105"/>
      <c r="AW3166"/>
      <c r="AX3166"/>
      <c r="AY3166"/>
      <c r="AZ3166"/>
      <c r="BA3166"/>
      <c r="BB3166"/>
    </row>
    <row r="3167" spans="1:54" x14ac:dyDescent="0.3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Y3167"/>
      <c r="AA3167"/>
      <c r="AB3167"/>
      <c r="AC3167"/>
      <c r="AD3167"/>
      <c r="AE3167"/>
      <c r="AG3167"/>
      <c r="AI3167" s="11"/>
      <c r="AK3167"/>
      <c r="AL3167"/>
      <c r="AM3167"/>
      <c r="AN3167"/>
      <c r="AO3167"/>
      <c r="AQ3167"/>
      <c r="AR3167"/>
      <c r="AS3167"/>
      <c r="AT3167"/>
      <c r="AU3167"/>
      <c r="AV3167" s="105"/>
      <c r="AW3167"/>
      <c r="AX3167"/>
      <c r="AY3167"/>
      <c r="AZ3167"/>
      <c r="BA3167"/>
      <c r="BB3167"/>
    </row>
    <row r="3168" spans="1:54" x14ac:dyDescent="0.3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Y3168"/>
      <c r="AA3168"/>
      <c r="AB3168"/>
      <c r="AC3168"/>
      <c r="AD3168"/>
      <c r="AE3168"/>
      <c r="AG3168"/>
      <c r="AI3168" s="11"/>
      <c r="AK3168"/>
      <c r="AL3168"/>
      <c r="AM3168"/>
      <c r="AN3168"/>
      <c r="AO3168"/>
      <c r="AQ3168"/>
      <c r="AR3168"/>
      <c r="AS3168"/>
      <c r="AT3168"/>
      <c r="AU3168"/>
      <c r="AV3168" s="105"/>
      <c r="AW3168"/>
      <c r="AX3168"/>
      <c r="AY3168"/>
      <c r="AZ3168"/>
      <c r="BA3168"/>
      <c r="BB3168"/>
    </row>
    <row r="3169" spans="1:54" x14ac:dyDescent="0.3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Y3169"/>
      <c r="AA3169"/>
      <c r="AB3169"/>
      <c r="AC3169"/>
      <c r="AD3169"/>
      <c r="AE3169"/>
      <c r="AG3169"/>
      <c r="AI3169" s="11"/>
      <c r="AK3169"/>
      <c r="AL3169"/>
      <c r="AM3169"/>
      <c r="AN3169"/>
      <c r="AO3169"/>
      <c r="AQ3169"/>
      <c r="AR3169"/>
      <c r="AS3169"/>
      <c r="AT3169"/>
      <c r="AU3169"/>
      <c r="AV3169" s="105"/>
      <c r="AW3169"/>
      <c r="AX3169"/>
      <c r="AY3169"/>
      <c r="AZ3169"/>
      <c r="BA3169"/>
      <c r="BB3169"/>
    </row>
    <row r="3170" spans="1:54" x14ac:dyDescent="0.3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Y3170"/>
      <c r="AA3170"/>
      <c r="AB3170"/>
      <c r="AC3170"/>
      <c r="AD3170"/>
      <c r="AE3170"/>
      <c r="AG3170"/>
      <c r="AI3170" s="11"/>
      <c r="AK3170"/>
      <c r="AL3170"/>
      <c r="AM3170"/>
      <c r="AN3170"/>
      <c r="AO3170"/>
      <c r="AQ3170"/>
      <c r="AR3170"/>
      <c r="AS3170"/>
      <c r="AT3170"/>
      <c r="AU3170"/>
      <c r="AV3170" s="105"/>
      <c r="AW3170"/>
      <c r="AX3170"/>
      <c r="AY3170"/>
      <c r="AZ3170"/>
      <c r="BA3170"/>
      <c r="BB3170"/>
    </row>
    <row r="3171" spans="1:54" x14ac:dyDescent="0.3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Y3171"/>
      <c r="AA3171"/>
      <c r="AB3171"/>
      <c r="AC3171"/>
      <c r="AD3171"/>
      <c r="AE3171"/>
      <c r="AG3171"/>
      <c r="AI3171" s="11"/>
      <c r="AK3171"/>
      <c r="AL3171"/>
      <c r="AM3171"/>
      <c r="AN3171"/>
      <c r="AO3171"/>
      <c r="AQ3171"/>
      <c r="AR3171"/>
      <c r="AS3171"/>
      <c r="AT3171"/>
      <c r="AU3171"/>
      <c r="AV3171" s="105"/>
      <c r="AW3171"/>
      <c r="AX3171"/>
      <c r="AY3171"/>
      <c r="AZ3171"/>
      <c r="BA3171"/>
      <c r="BB3171"/>
    </row>
    <row r="3172" spans="1:54" x14ac:dyDescent="0.3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Y3172"/>
      <c r="AA3172"/>
      <c r="AB3172"/>
      <c r="AC3172"/>
      <c r="AD3172"/>
      <c r="AE3172"/>
      <c r="AG3172"/>
      <c r="AI3172" s="11"/>
      <c r="AK3172"/>
      <c r="AL3172"/>
      <c r="AM3172"/>
      <c r="AN3172"/>
      <c r="AO3172"/>
      <c r="AQ3172"/>
      <c r="AR3172"/>
      <c r="AS3172"/>
      <c r="AT3172"/>
      <c r="AU3172"/>
      <c r="AV3172" s="105"/>
      <c r="AW3172"/>
      <c r="AX3172"/>
      <c r="AY3172"/>
      <c r="AZ3172"/>
      <c r="BA3172"/>
      <c r="BB3172"/>
    </row>
    <row r="3173" spans="1:54" x14ac:dyDescent="0.3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Y3173"/>
      <c r="AA3173"/>
      <c r="AB3173"/>
      <c r="AC3173"/>
      <c r="AD3173"/>
      <c r="AE3173"/>
      <c r="AG3173"/>
      <c r="AI3173" s="11"/>
      <c r="AK3173"/>
      <c r="AL3173"/>
      <c r="AM3173"/>
      <c r="AN3173"/>
      <c r="AO3173"/>
      <c r="AQ3173"/>
      <c r="AR3173"/>
      <c r="AS3173"/>
      <c r="AT3173"/>
      <c r="AU3173"/>
      <c r="AV3173" s="105"/>
      <c r="AW3173"/>
      <c r="AX3173"/>
      <c r="AY3173"/>
      <c r="AZ3173"/>
      <c r="BA3173"/>
      <c r="BB3173"/>
    </row>
    <row r="3174" spans="1:54" x14ac:dyDescent="0.3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Y3174"/>
      <c r="AA3174"/>
      <c r="AB3174"/>
      <c r="AC3174"/>
      <c r="AD3174"/>
      <c r="AE3174"/>
      <c r="AG3174"/>
      <c r="AI3174" s="11"/>
      <c r="AK3174"/>
      <c r="AL3174"/>
      <c r="AM3174"/>
      <c r="AN3174"/>
      <c r="AO3174"/>
      <c r="AQ3174"/>
      <c r="AR3174"/>
      <c r="AS3174"/>
      <c r="AT3174"/>
      <c r="AU3174"/>
      <c r="AV3174" s="105"/>
      <c r="AW3174"/>
      <c r="AX3174"/>
      <c r="AY3174"/>
      <c r="AZ3174"/>
      <c r="BA3174"/>
      <c r="BB3174"/>
    </row>
    <row r="3175" spans="1:54" x14ac:dyDescent="0.3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Y3175"/>
      <c r="AA3175"/>
      <c r="AB3175"/>
      <c r="AC3175"/>
      <c r="AD3175"/>
      <c r="AE3175"/>
      <c r="AG3175"/>
      <c r="AI3175" s="11"/>
      <c r="AK3175"/>
      <c r="AL3175"/>
      <c r="AM3175"/>
      <c r="AN3175"/>
      <c r="AO3175"/>
      <c r="AQ3175"/>
      <c r="AR3175"/>
      <c r="AS3175"/>
      <c r="AT3175"/>
      <c r="AU3175"/>
      <c r="AV3175" s="105"/>
      <c r="AW3175"/>
      <c r="AX3175"/>
      <c r="AY3175"/>
      <c r="AZ3175"/>
      <c r="BA3175"/>
      <c r="BB3175"/>
    </row>
    <row r="3176" spans="1:54" x14ac:dyDescent="0.3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Y3176"/>
      <c r="AA3176"/>
      <c r="AB3176"/>
      <c r="AC3176"/>
      <c r="AD3176"/>
      <c r="AE3176"/>
      <c r="AG3176"/>
      <c r="AI3176" s="11"/>
      <c r="AK3176"/>
      <c r="AL3176"/>
      <c r="AM3176"/>
      <c r="AN3176"/>
      <c r="AO3176"/>
      <c r="AQ3176"/>
      <c r="AR3176"/>
      <c r="AS3176"/>
      <c r="AT3176"/>
      <c r="AU3176"/>
      <c r="AV3176" s="105"/>
      <c r="AW3176"/>
      <c r="AX3176"/>
      <c r="AY3176"/>
      <c r="AZ3176"/>
      <c r="BA3176"/>
      <c r="BB3176"/>
    </row>
    <row r="3177" spans="1:54" x14ac:dyDescent="0.3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Y3177"/>
      <c r="AA3177"/>
      <c r="AB3177"/>
      <c r="AC3177"/>
      <c r="AD3177"/>
      <c r="AE3177"/>
      <c r="AG3177"/>
      <c r="AI3177" s="11"/>
      <c r="AK3177"/>
      <c r="AL3177"/>
      <c r="AM3177"/>
      <c r="AN3177"/>
      <c r="AO3177"/>
      <c r="AQ3177"/>
      <c r="AR3177"/>
      <c r="AS3177"/>
      <c r="AT3177"/>
      <c r="AU3177"/>
      <c r="AV3177" s="105"/>
      <c r="AW3177"/>
      <c r="AX3177"/>
      <c r="AY3177"/>
      <c r="AZ3177"/>
      <c r="BA3177"/>
      <c r="BB3177"/>
    </row>
    <row r="3178" spans="1:54" x14ac:dyDescent="0.3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Y3178"/>
      <c r="AA3178"/>
      <c r="AB3178"/>
      <c r="AC3178"/>
      <c r="AD3178"/>
      <c r="AE3178"/>
      <c r="AG3178"/>
      <c r="AI3178" s="11"/>
      <c r="AK3178"/>
      <c r="AL3178"/>
      <c r="AM3178"/>
      <c r="AN3178"/>
      <c r="AO3178"/>
      <c r="AQ3178"/>
      <c r="AR3178"/>
      <c r="AS3178"/>
      <c r="AT3178"/>
      <c r="AU3178"/>
      <c r="AV3178" s="105"/>
      <c r="AW3178"/>
      <c r="AX3178"/>
      <c r="AY3178"/>
      <c r="AZ3178"/>
      <c r="BA3178"/>
      <c r="BB3178"/>
    </row>
    <row r="3179" spans="1:54" x14ac:dyDescent="0.3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Y3179"/>
      <c r="AA3179"/>
      <c r="AB3179"/>
      <c r="AC3179"/>
      <c r="AD3179"/>
      <c r="AE3179"/>
      <c r="AG3179"/>
      <c r="AI3179" s="11"/>
      <c r="AK3179"/>
      <c r="AL3179"/>
      <c r="AM3179"/>
      <c r="AN3179"/>
      <c r="AO3179"/>
      <c r="AQ3179"/>
      <c r="AR3179"/>
      <c r="AS3179"/>
      <c r="AT3179"/>
      <c r="AU3179"/>
      <c r="AV3179" s="105"/>
      <c r="AW3179"/>
      <c r="AX3179"/>
      <c r="AY3179"/>
      <c r="AZ3179"/>
      <c r="BA3179"/>
      <c r="BB3179"/>
    </row>
    <row r="3180" spans="1:54" x14ac:dyDescent="0.3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Y3180"/>
      <c r="AA3180"/>
      <c r="AB3180"/>
      <c r="AC3180"/>
      <c r="AD3180"/>
      <c r="AE3180"/>
      <c r="AG3180"/>
      <c r="AI3180" s="11"/>
      <c r="AK3180"/>
      <c r="AL3180"/>
      <c r="AM3180"/>
      <c r="AN3180"/>
      <c r="AO3180"/>
      <c r="AQ3180"/>
      <c r="AR3180"/>
      <c r="AS3180"/>
      <c r="AT3180"/>
      <c r="AU3180"/>
      <c r="AV3180" s="105"/>
      <c r="AW3180"/>
      <c r="AX3180"/>
      <c r="AY3180"/>
      <c r="AZ3180"/>
      <c r="BA3180"/>
      <c r="BB3180"/>
    </row>
    <row r="3181" spans="1:54" x14ac:dyDescent="0.3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Y3181"/>
      <c r="AA3181"/>
      <c r="AB3181"/>
      <c r="AC3181"/>
      <c r="AD3181"/>
      <c r="AE3181"/>
      <c r="AG3181"/>
      <c r="AI3181" s="11"/>
      <c r="AK3181"/>
      <c r="AL3181"/>
      <c r="AM3181"/>
      <c r="AN3181"/>
      <c r="AO3181"/>
      <c r="AQ3181"/>
      <c r="AR3181"/>
      <c r="AS3181"/>
      <c r="AT3181"/>
      <c r="AU3181"/>
      <c r="AV3181" s="105"/>
      <c r="AW3181"/>
      <c r="AX3181"/>
      <c r="AY3181"/>
      <c r="AZ3181"/>
      <c r="BA3181"/>
      <c r="BB3181"/>
    </row>
    <row r="3182" spans="1:54" x14ac:dyDescent="0.3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Y3182"/>
      <c r="AA3182"/>
      <c r="AB3182"/>
      <c r="AC3182"/>
      <c r="AD3182"/>
      <c r="AE3182"/>
      <c r="AG3182"/>
      <c r="AI3182" s="11"/>
      <c r="AK3182"/>
      <c r="AL3182"/>
      <c r="AM3182"/>
      <c r="AN3182"/>
      <c r="AO3182"/>
      <c r="AQ3182"/>
      <c r="AR3182"/>
      <c r="AS3182"/>
      <c r="AT3182"/>
      <c r="AU3182"/>
      <c r="AV3182" s="105"/>
      <c r="AW3182"/>
      <c r="AX3182"/>
      <c r="AY3182"/>
      <c r="AZ3182"/>
      <c r="BA3182"/>
      <c r="BB3182"/>
    </row>
    <row r="3183" spans="1:54" x14ac:dyDescent="0.3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Y3183"/>
      <c r="AA3183"/>
      <c r="AB3183"/>
      <c r="AC3183"/>
      <c r="AD3183"/>
      <c r="AE3183"/>
      <c r="AG3183"/>
      <c r="AI3183" s="11"/>
      <c r="AK3183"/>
      <c r="AL3183"/>
      <c r="AM3183"/>
      <c r="AN3183"/>
      <c r="AO3183"/>
      <c r="AQ3183"/>
      <c r="AR3183"/>
      <c r="AS3183"/>
      <c r="AT3183"/>
      <c r="AU3183"/>
      <c r="AV3183" s="105"/>
      <c r="AW3183"/>
      <c r="AX3183"/>
      <c r="AY3183"/>
      <c r="AZ3183"/>
      <c r="BA3183"/>
      <c r="BB3183"/>
    </row>
    <row r="3184" spans="1:54" x14ac:dyDescent="0.3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Y3184"/>
      <c r="AA3184"/>
      <c r="AB3184"/>
      <c r="AC3184"/>
      <c r="AD3184"/>
      <c r="AE3184"/>
      <c r="AG3184"/>
      <c r="AI3184" s="11"/>
      <c r="AK3184"/>
      <c r="AL3184"/>
      <c r="AM3184"/>
      <c r="AN3184"/>
      <c r="AO3184"/>
      <c r="AQ3184"/>
      <c r="AR3184"/>
      <c r="AS3184"/>
      <c r="AT3184"/>
      <c r="AU3184"/>
      <c r="AV3184" s="105"/>
      <c r="AW3184"/>
      <c r="AX3184"/>
      <c r="AY3184"/>
      <c r="AZ3184"/>
      <c r="BA3184"/>
      <c r="BB3184"/>
    </row>
    <row r="3185" spans="1:54" x14ac:dyDescent="0.3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Y3185"/>
      <c r="AA3185"/>
      <c r="AB3185"/>
      <c r="AC3185"/>
      <c r="AD3185"/>
      <c r="AE3185"/>
      <c r="AG3185"/>
      <c r="AI3185" s="11"/>
      <c r="AK3185"/>
      <c r="AL3185"/>
      <c r="AM3185"/>
      <c r="AN3185"/>
      <c r="AO3185"/>
      <c r="AQ3185"/>
      <c r="AR3185"/>
      <c r="AS3185"/>
      <c r="AT3185"/>
      <c r="AU3185"/>
      <c r="AV3185" s="105"/>
      <c r="AW3185"/>
      <c r="AX3185"/>
      <c r="AY3185"/>
      <c r="AZ3185"/>
      <c r="BA3185"/>
      <c r="BB3185"/>
    </row>
    <row r="3186" spans="1:54" x14ac:dyDescent="0.3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Y3186"/>
      <c r="AA3186"/>
      <c r="AB3186"/>
      <c r="AC3186"/>
      <c r="AD3186"/>
      <c r="AE3186"/>
      <c r="AG3186"/>
      <c r="AI3186" s="11"/>
      <c r="AK3186"/>
      <c r="AL3186"/>
      <c r="AM3186"/>
      <c r="AN3186"/>
      <c r="AO3186"/>
      <c r="AQ3186"/>
      <c r="AR3186"/>
      <c r="AS3186"/>
      <c r="AT3186"/>
      <c r="AU3186"/>
      <c r="AV3186" s="105"/>
      <c r="AW3186"/>
      <c r="AX3186"/>
      <c r="AY3186"/>
      <c r="AZ3186"/>
      <c r="BA3186"/>
      <c r="BB3186"/>
    </row>
    <row r="3187" spans="1:54" x14ac:dyDescent="0.3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Y3187"/>
      <c r="AA3187"/>
      <c r="AB3187"/>
      <c r="AC3187"/>
      <c r="AD3187"/>
      <c r="AE3187"/>
      <c r="AG3187"/>
      <c r="AI3187" s="11"/>
      <c r="AK3187"/>
      <c r="AL3187"/>
      <c r="AM3187"/>
      <c r="AN3187"/>
      <c r="AO3187"/>
      <c r="AQ3187"/>
      <c r="AR3187"/>
      <c r="AS3187"/>
      <c r="AT3187"/>
      <c r="AU3187"/>
      <c r="AV3187" s="105"/>
      <c r="AW3187"/>
      <c r="AX3187"/>
      <c r="AY3187"/>
      <c r="AZ3187"/>
      <c r="BA3187"/>
      <c r="BB3187"/>
    </row>
    <row r="3188" spans="1:54" x14ac:dyDescent="0.3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Y3188"/>
      <c r="AA3188"/>
      <c r="AB3188"/>
      <c r="AC3188"/>
      <c r="AD3188"/>
      <c r="AE3188"/>
      <c r="AG3188"/>
      <c r="AI3188" s="11"/>
      <c r="AK3188"/>
      <c r="AL3188"/>
      <c r="AM3188"/>
      <c r="AN3188"/>
      <c r="AO3188"/>
      <c r="AQ3188"/>
      <c r="AR3188"/>
      <c r="AS3188"/>
      <c r="AT3188"/>
      <c r="AU3188"/>
      <c r="AV3188" s="105"/>
      <c r="AW3188"/>
      <c r="AX3188"/>
      <c r="AY3188"/>
      <c r="AZ3188"/>
      <c r="BA3188"/>
      <c r="BB3188"/>
    </row>
    <row r="3189" spans="1:54" x14ac:dyDescent="0.3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Y3189"/>
      <c r="AA3189"/>
      <c r="AB3189"/>
      <c r="AC3189"/>
      <c r="AD3189"/>
      <c r="AE3189"/>
      <c r="AG3189"/>
      <c r="AI3189" s="11"/>
      <c r="AK3189"/>
      <c r="AL3189"/>
      <c r="AM3189"/>
      <c r="AN3189"/>
      <c r="AO3189"/>
      <c r="AQ3189"/>
      <c r="AR3189"/>
      <c r="AS3189"/>
      <c r="AT3189"/>
      <c r="AU3189"/>
      <c r="AV3189" s="105"/>
      <c r="AW3189"/>
      <c r="AX3189"/>
      <c r="AY3189"/>
      <c r="AZ3189"/>
      <c r="BA3189"/>
      <c r="BB3189"/>
    </row>
    <row r="3190" spans="1:54" x14ac:dyDescent="0.3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Y3190"/>
      <c r="AA3190"/>
      <c r="AB3190"/>
      <c r="AC3190"/>
      <c r="AD3190"/>
      <c r="AE3190"/>
      <c r="AG3190"/>
      <c r="AI3190" s="11"/>
      <c r="AK3190"/>
      <c r="AL3190"/>
      <c r="AM3190"/>
      <c r="AN3190"/>
      <c r="AO3190"/>
      <c r="AQ3190"/>
      <c r="AR3190"/>
      <c r="AS3190"/>
      <c r="AT3190"/>
      <c r="AU3190"/>
      <c r="AV3190" s="105"/>
      <c r="AW3190"/>
      <c r="AX3190"/>
      <c r="AY3190"/>
      <c r="AZ3190"/>
      <c r="BA3190"/>
      <c r="BB3190"/>
    </row>
    <row r="3191" spans="1:54" x14ac:dyDescent="0.3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Y3191"/>
      <c r="AA3191"/>
      <c r="AB3191"/>
      <c r="AC3191"/>
      <c r="AD3191"/>
      <c r="AE3191"/>
      <c r="AG3191"/>
      <c r="AI3191" s="11"/>
      <c r="AK3191"/>
      <c r="AL3191"/>
      <c r="AM3191"/>
      <c r="AN3191"/>
      <c r="AO3191"/>
      <c r="AQ3191"/>
      <c r="AR3191"/>
      <c r="AS3191"/>
      <c r="AT3191"/>
      <c r="AU3191"/>
      <c r="AV3191" s="105"/>
      <c r="AW3191"/>
      <c r="AX3191"/>
      <c r="AY3191"/>
      <c r="AZ3191"/>
      <c r="BA3191"/>
      <c r="BB3191"/>
    </row>
    <row r="3192" spans="1:54" x14ac:dyDescent="0.3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Y3192"/>
      <c r="AA3192"/>
      <c r="AB3192"/>
      <c r="AC3192"/>
      <c r="AD3192"/>
      <c r="AE3192"/>
      <c r="AG3192"/>
      <c r="AI3192" s="11"/>
      <c r="AK3192"/>
      <c r="AL3192"/>
      <c r="AM3192"/>
      <c r="AN3192"/>
      <c r="AO3192"/>
      <c r="AQ3192"/>
      <c r="AR3192"/>
      <c r="AS3192"/>
      <c r="AT3192"/>
      <c r="AU3192"/>
      <c r="AV3192" s="105"/>
      <c r="AW3192"/>
      <c r="AX3192"/>
      <c r="AY3192"/>
      <c r="AZ3192"/>
      <c r="BA3192"/>
      <c r="BB3192"/>
    </row>
    <row r="3193" spans="1:54" x14ac:dyDescent="0.3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Y3193"/>
      <c r="AA3193"/>
      <c r="AB3193"/>
      <c r="AC3193"/>
      <c r="AD3193"/>
      <c r="AE3193"/>
      <c r="AG3193"/>
      <c r="AI3193" s="11"/>
      <c r="AK3193"/>
      <c r="AL3193"/>
      <c r="AM3193"/>
      <c r="AN3193"/>
      <c r="AO3193"/>
      <c r="AQ3193"/>
      <c r="AR3193"/>
      <c r="AS3193"/>
      <c r="AT3193"/>
      <c r="AU3193"/>
      <c r="AV3193" s="105"/>
      <c r="AW3193"/>
      <c r="AX3193"/>
      <c r="AY3193"/>
      <c r="AZ3193"/>
      <c r="BA3193"/>
      <c r="BB3193"/>
    </row>
    <row r="3194" spans="1:54" x14ac:dyDescent="0.3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Y3194"/>
      <c r="AA3194"/>
      <c r="AB3194"/>
      <c r="AC3194"/>
      <c r="AD3194"/>
      <c r="AE3194"/>
      <c r="AG3194"/>
      <c r="AI3194" s="11"/>
      <c r="AK3194"/>
      <c r="AL3194"/>
      <c r="AM3194"/>
      <c r="AN3194"/>
      <c r="AO3194"/>
      <c r="AQ3194"/>
      <c r="AR3194"/>
      <c r="AS3194"/>
      <c r="AT3194"/>
      <c r="AU3194"/>
      <c r="AV3194" s="105"/>
      <c r="AW3194"/>
      <c r="AX3194"/>
      <c r="AY3194"/>
      <c r="AZ3194"/>
      <c r="BA3194"/>
      <c r="BB3194"/>
    </row>
    <row r="3195" spans="1:54" x14ac:dyDescent="0.3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Y3195"/>
      <c r="AA3195"/>
      <c r="AB3195"/>
      <c r="AC3195"/>
      <c r="AD3195"/>
      <c r="AE3195"/>
      <c r="AG3195"/>
      <c r="AI3195" s="11"/>
      <c r="AK3195"/>
      <c r="AL3195"/>
      <c r="AM3195"/>
      <c r="AN3195"/>
      <c r="AO3195"/>
      <c r="AQ3195"/>
      <c r="AR3195"/>
      <c r="AS3195"/>
      <c r="AT3195"/>
      <c r="AU3195"/>
      <c r="AV3195" s="105"/>
      <c r="AW3195"/>
      <c r="AX3195"/>
      <c r="AY3195"/>
      <c r="AZ3195"/>
      <c r="BA3195"/>
      <c r="BB3195"/>
    </row>
    <row r="3196" spans="1:54" x14ac:dyDescent="0.3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Y3196"/>
      <c r="AA3196"/>
      <c r="AB3196"/>
      <c r="AC3196"/>
      <c r="AD3196"/>
      <c r="AE3196"/>
      <c r="AG3196"/>
      <c r="AI3196" s="11"/>
      <c r="AK3196"/>
      <c r="AL3196"/>
      <c r="AM3196"/>
      <c r="AN3196"/>
      <c r="AO3196"/>
      <c r="AQ3196"/>
      <c r="AR3196"/>
      <c r="AS3196"/>
      <c r="AT3196"/>
      <c r="AU3196"/>
      <c r="AV3196" s="105"/>
      <c r="AW3196"/>
      <c r="AX3196"/>
      <c r="AY3196"/>
      <c r="AZ3196"/>
      <c r="BA3196"/>
      <c r="BB3196"/>
    </row>
    <row r="3197" spans="1:54" x14ac:dyDescent="0.3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Y3197"/>
      <c r="AA3197"/>
      <c r="AB3197"/>
      <c r="AC3197"/>
      <c r="AD3197"/>
      <c r="AE3197"/>
      <c r="AG3197"/>
      <c r="AI3197" s="11"/>
      <c r="AK3197"/>
      <c r="AL3197"/>
      <c r="AM3197"/>
      <c r="AN3197"/>
      <c r="AO3197"/>
      <c r="AQ3197"/>
      <c r="AR3197"/>
      <c r="AS3197"/>
      <c r="AT3197"/>
      <c r="AU3197"/>
      <c r="AV3197" s="105"/>
      <c r="AW3197"/>
      <c r="AX3197"/>
      <c r="AY3197"/>
      <c r="AZ3197"/>
      <c r="BA3197"/>
      <c r="BB3197"/>
    </row>
    <row r="3198" spans="1:54" x14ac:dyDescent="0.3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Y3198"/>
      <c r="AA3198"/>
      <c r="AB3198"/>
      <c r="AC3198"/>
      <c r="AD3198"/>
      <c r="AE3198"/>
      <c r="AG3198"/>
      <c r="AI3198" s="11"/>
      <c r="AK3198"/>
      <c r="AL3198"/>
      <c r="AM3198"/>
      <c r="AN3198"/>
      <c r="AO3198"/>
      <c r="AQ3198"/>
      <c r="AR3198"/>
      <c r="AS3198"/>
      <c r="AT3198"/>
      <c r="AU3198"/>
      <c r="AV3198" s="105"/>
      <c r="AW3198"/>
      <c r="AX3198"/>
      <c r="AY3198"/>
      <c r="AZ3198"/>
      <c r="BA3198"/>
      <c r="BB3198"/>
    </row>
    <row r="3199" spans="1:54" x14ac:dyDescent="0.3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Y3199"/>
      <c r="AA3199"/>
      <c r="AB3199"/>
      <c r="AC3199"/>
      <c r="AD3199"/>
      <c r="AE3199"/>
      <c r="AG3199"/>
      <c r="AI3199" s="11"/>
      <c r="AK3199"/>
      <c r="AL3199"/>
      <c r="AM3199"/>
      <c r="AN3199"/>
      <c r="AO3199"/>
      <c r="AQ3199"/>
      <c r="AR3199"/>
      <c r="AS3199"/>
      <c r="AT3199"/>
      <c r="AU3199"/>
      <c r="AV3199" s="105"/>
      <c r="AW3199"/>
      <c r="AX3199"/>
      <c r="AY3199"/>
      <c r="AZ3199"/>
      <c r="BA3199"/>
      <c r="BB3199"/>
    </row>
    <row r="3200" spans="1:54" x14ac:dyDescent="0.3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Y3200"/>
      <c r="AA3200"/>
      <c r="AB3200"/>
      <c r="AC3200"/>
      <c r="AD3200"/>
      <c r="AE3200"/>
      <c r="AG3200"/>
      <c r="AI3200" s="11"/>
      <c r="AK3200"/>
      <c r="AL3200"/>
      <c r="AM3200"/>
      <c r="AN3200"/>
      <c r="AO3200"/>
      <c r="AQ3200"/>
      <c r="AR3200"/>
      <c r="AS3200"/>
      <c r="AT3200"/>
      <c r="AU3200"/>
      <c r="AV3200" s="105"/>
      <c r="AW3200"/>
      <c r="AX3200"/>
      <c r="AY3200"/>
      <c r="AZ3200"/>
      <c r="BA3200"/>
      <c r="BB3200"/>
    </row>
    <row r="3201" spans="1:54" x14ac:dyDescent="0.3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Y3201"/>
      <c r="AA3201"/>
      <c r="AB3201"/>
      <c r="AC3201"/>
      <c r="AD3201"/>
      <c r="AE3201"/>
      <c r="AG3201"/>
      <c r="AI3201" s="11"/>
      <c r="AK3201"/>
      <c r="AL3201"/>
      <c r="AM3201"/>
      <c r="AN3201"/>
      <c r="AO3201"/>
      <c r="AQ3201"/>
      <c r="AR3201"/>
      <c r="AS3201"/>
      <c r="AT3201"/>
      <c r="AU3201"/>
      <c r="AV3201" s="105"/>
      <c r="AW3201"/>
      <c r="AX3201"/>
      <c r="AY3201"/>
      <c r="AZ3201"/>
      <c r="BA3201"/>
      <c r="BB3201"/>
    </row>
    <row r="3202" spans="1:54" x14ac:dyDescent="0.3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Y3202"/>
      <c r="AA3202"/>
      <c r="AB3202"/>
      <c r="AC3202"/>
      <c r="AD3202"/>
      <c r="AE3202"/>
      <c r="AG3202"/>
      <c r="AI3202" s="11"/>
      <c r="AK3202"/>
      <c r="AL3202"/>
      <c r="AM3202"/>
      <c r="AN3202"/>
      <c r="AO3202"/>
      <c r="AQ3202"/>
      <c r="AR3202"/>
      <c r="AS3202"/>
      <c r="AT3202"/>
      <c r="AU3202"/>
      <c r="AV3202" s="105"/>
      <c r="AW3202"/>
      <c r="AX3202"/>
      <c r="AY3202"/>
      <c r="AZ3202"/>
      <c r="BA3202"/>
      <c r="BB3202"/>
    </row>
    <row r="3203" spans="1:54" x14ac:dyDescent="0.3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Y3203"/>
      <c r="AA3203"/>
      <c r="AB3203"/>
      <c r="AC3203"/>
      <c r="AD3203"/>
      <c r="AE3203"/>
      <c r="AG3203"/>
      <c r="AI3203" s="11"/>
      <c r="AK3203"/>
      <c r="AL3203"/>
      <c r="AM3203"/>
      <c r="AN3203"/>
      <c r="AO3203"/>
      <c r="AQ3203"/>
      <c r="AR3203"/>
      <c r="AS3203"/>
      <c r="AT3203"/>
      <c r="AU3203"/>
      <c r="AV3203" s="105"/>
      <c r="AW3203"/>
      <c r="AX3203"/>
      <c r="AY3203"/>
      <c r="AZ3203"/>
      <c r="BA3203"/>
      <c r="BB3203"/>
    </row>
    <row r="3204" spans="1:54" x14ac:dyDescent="0.3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Y3204"/>
      <c r="AA3204"/>
      <c r="AB3204"/>
      <c r="AC3204"/>
      <c r="AD3204"/>
      <c r="AE3204"/>
      <c r="AG3204"/>
      <c r="AI3204" s="11"/>
      <c r="AK3204"/>
      <c r="AL3204"/>
      <c r="AM3204"/>
      <c r="AN3204"/>
      <c r="AO3204"/>
      <c r="AQ3204"/>
      <c r="AR3204"/>
      <c r="AS3204"/>
      <c r="AT3204"/>
      <c r="AU3204"/>
      <c r="AV3204" s="105"/>
      <c r="AW3204"/>
      <c r="AX3204"/>
      <c r="AY3204"/>
      <c r="AZ3204"/>
      <c r="BA3204"/>
      <c r="BB3204"/>
    </row>
    <row r="3205" spans="1:54" x14ac:dyDescent="0.3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Y3205"/>
      <c r="AA3205"/>
      <c r="AB3205"/>
      <c r="AC3205"/>
      <c r="AD3205"/>
      <c r="AE3205"/>
      <c r="AG3205"/>
      <c r="AI3205" s="11"/>
      <c r="AK3205"/>
      <c r="AL3205"/>
      <c r="AM3205"/>
      <c r="AN3205"/>
      <c r="AO3205"/>
      <c r="AQ3205"/>
      <c r="AR3205"/>
      <c r="AS3205"/>
      <c r="AT3205"/>
      <c r="AU3205"/>
      <c r="AV3205" s="105"/>
      <c r="AW3205"/>
      <c r="AX3205"/>
      <c r="AY3205"/>
      <c r="AZ3205"/>
      <c r="BA3205"/>
      <c r="BB3205"/>
    </row>
    <row r="3206" spans="1:54" x14ac:dyDescent="0.3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Y3206"/>
      <c r="AA3206"/>
      <c r="AB3206"/>
      <c r="AC3206"/>
      <c r="AD3206"/>
      <c r="AE3206"/>
      <c r="AG3206"/>
      <c r="AI3206" s="11"/>
      <c r="AK3206"/>
      <c r="AL3206"/>
      <c r="AM3206"/>
      <c r="AN3206"/>
      <c r="AO3206"/>
      <c r="AQ3206"/>
      <c r="AR3206"/>
      <c r="AS3206"/>
      <c r="AT3206"/>
      <c r="AU3206"/>
      <c r="AV3206" s="105"/>
      <c r="AW3206"/>
      <c r="AX3206"/>
      <c r="AY3206"/>
      <c r="AZ3206"/>
      <c r="BA3206"/>
      <c r="BB3206"/>
    </row>
    <row r="3207" spans="1:54" x14ac:dyDescent="0.3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Y3207"/>
      <c r="AA3207"/>
      <c r="AB3207"/>
      <c r="AC3207"/>
      <c r="AD3207"/>
      <c r="AE3207"/>
      <c r="AG3207"/>
      <c r="AI3207" s="11"/>
      <c r="AK3207"/>
      <c r="AL3207"/>
      <c r="AM3207"/>
      <c r="AN3207"/>
      <c r="AO3207"/>
      <c r="AQ3207"/>
      <c r="AR3207"/>
      <c r="AS3207"/>
      <c r="AT3207"/>
      <c r="AU3207"/>
      <c r="AV3207" s="105"/>
      <c r="AW3207"/>
      <c r="AX3207"/>
      <c r="AY3207"/>
      <c r="AZ3207"/>
      <c r="BA3207"/>
      <c r="BB3207"/>
    </row>
    <row r="3208" spans="1:54" x14ac:dyDescent="0.3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Y3208"/>
      <c r="AA3208"/>
      <c r="AB3208"/>
      <c r="AC3208"/>
      <c r="AD3208"/>
      <c r="AE3208"/>
      <c r="AG3208"/>
      <c r="AI3208" s="11"/>
      <c r="AK3208"/>
      <c r="AL3208"/>
      <c r="AM3208"/>
      <c r="AN3208"/>
      <c r="AO3208"/>
      <c r="AQ3208"/>
      <c r="AR3208"/>
      <c r="AS3208"/>
      <c r="AT3208"/>
      <c r="AU3208"/>
      <c r="AV3208" s="105"/>
      <c r="AW3208"/>
      <c r="AX3208"/>
      <c r="AY3208"/>
      <c r="AZ3208"/>
      <c r="BA3208"/>
      <c r="BB3208"/>
    </row>
    <row r="3209" spans="1:54" x14ac:dyDescent="0.3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Y3209"/>
      <c r="AA3209"/>
      <c r="AB3209"/>
      <c r="AC3209"/>
      <c r="AD3209"/>
      <c r="AE3209"/>
      <c r="AG3209"/>
      <c r="AI3209" s="11"/>
      <c r="AK3209"/>
      <c r="AL3209"/>
      <c r="AM3209"/>
      <c r="AN3209"/>
      <c r="AO3209"/>
      <c r="AQ3209"/>
      <c r="AR3209"/>
      <c r="AS3209"/>
      <c r="AT3209"/>
      <c r="AU3209"/>
      <c r="AV3209" s="105"/>
      <c r="AW3209"/>
      <c r="AX3209"/>
      <c r="AY3209"/>
      <c r="AZ3209"/>
      <c r="BA3209"/>
      <c r="BB3209"/>
    </row>
    <row r="3210" spans="1:54" x14ac:dyDescent="0.3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Y3210"/>
      <c r="AA3210"/>
      <c r="AB3210"/>
      <c r="AC3210"/>
      <c r="AD3210"/>
      <c r="AE3210"/>
      <c r="AG3210"/>
      <c r="AI3210" s="11"/>
      <c r="AK3210"/>
      <c r="AL3210"/>
      <c r="AM3210"/>
      <c r="AN3210"/>
      <c r="AO3210"/>
      <c r="AQ3210"/>
      <c r="AR3210"/>
      <c r="AS3210"/>
      <c r="AT3210"/>
      <c r="AU3210"/>
      <c r="AV3210" s="105"/>
      <c r="AW3210"/>
      <c r="AX3210"/>
      <c r="AY3210"/>
      <c r="AZ3210"/>
      <c r="BA3210"/>
      <c r="BB3210"/>
    </row>
    <row r="3211" spans="1:54" x14ac:dyDescent="0.3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Y3211"/>
      <c r="AA3211"/>
      <c r="AB3211"/>
      <c r="AC3211"/>
      <c r="AD3211"/>
      <c r="AE3211"/>
      <c r="AG3211"/>
      <c r="AI3211" s="11"/>
      <c r="AK3211"/>
      <c r="AL3211"/>
      <c r="AM3211"/>
      <c r="AN3211"/>
      <c r="AO3211"/>
      <c r="AQ3211"/>
      <c r="AR3211"/>
      <c r="AS3211"/>
      <c r="AT3211"/>
      <c r="AU3211"/>
      <c r="AV3211" s="105"/>
      <c r="AW3211"/>
      <c r="AX3211"/>
      <c r="AY3211"/>
      <c r="AZ3211"/>
      <c r="BA3211"/>
      <c r="BB3211"/>
    </row>
    <row r="3212" spans="1:54" x14ac:dyDescent="0.3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Y3212"/>
      <c r="AA3212"/>
      <c r="AB3212"/>
      <c r="AC3212"/>
      <c r="AD3212"/>
      <c r="AE3212"/>
      <c r="AG3212"/>
      <c r="AI3212" s="11"/>
      <c r="AK3212"/>
      <c r="AL3212"/>
      <c r="AM3212"/>
      <c r="AN3212"/>
      <c r="AO3212"/>
      <c r="AQ3212"/>
      <c r="AR3212"/>
      <c r="AS3212"/>
      <c r="AT3212"/>
      <c r="AU3212"/>
      <c r="AV3212" s="105"/>
      <c r="AW3212"/>
      <c r="AX3212"/>
      <c r="AY3212"/>
      <c r="AZ3212"/>
      <c r="BA3212"/>
      <c r="BB3212"/>
    </row>
    <row r="3213" spans="1:54" x14ac:dyDescent="0.3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Y3213"/>
      <c r="AA3213"/>
      <c r="AB3213"/>
      <c r="AC3213"/>
      <c r="AD3213"/>
      <c r="AE3213"/>
      <c r="AG3213"/>
      <c r="AI3213" s="11"/>
      <c r="AK3213"/>
      <c r="AL3213"/>
      <c r="AM3213"/>
      <c r="AN3213"/>
      <c r="AO3213"/>
      <c r="AQ3213"/>
      <c r="AR3213"/>
      <c r="AS3213"/>
      <c r="AT3213"/>
      <c r="AU3213"/>
      <c r="AV3213" s="105"/>
      <c r="AW3213"/>
      <c r="AX3213"/>
      <c r="AY3213"/>
      <c r="AZ3213"/>
      <c r="BA3213"/>
      <c r="BB3213"/>
    </row>
    <row r="3214" spans="1:54" x14ac:dyDescent="0.3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Y3214"/>
      <c r="AA3214"/>
      <c r="AB3214"/>
      <c r="AC3214"/>
      <c r="AD3214"/>
      <c r="AE3214"/>
      <c r="AG3214"/>
      <c r="AI3214" s="11"/>
      <c r="AK3214"/>
      <c r="AL3214"/>
      <c r="AM3214"/>
      <c r="AN3214"/>
      <c r="AO3214"/>
      <c r="AQ3214"/>
      <c r="AR3214"/>
      <c r="AS3214"/>
      <c r="AT3214"/>
      <c r="AU3214"/>
      <c r="AV3214" s="105"/>
      <c r="AW3214"/>
      <c r="AX3214"/>
      <c r="AY3214"/>
      <c r="AZ3214"/>
      <c r="BA3214"/>
      <c r="BB3214"/>
    </row>
    <row r="3215" spans="1:54" x14ac:dyDescent="0.3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Y3215"/>
      <c r="AA3215"/>
      <c r="AB3215"/>
      <c r="AC3215"/>
      <c r="AD3215"/>
      <c r="AE3215"/>
      <c r="AG3215"/>
      <c r="AI3215" s="11"/>
      <c r="AK3215"/>
      <c r="AL3215"/>
      <c r="AM3215"/>
      <c r="AN3215"/>
      <c r="AO3215"/>
      <c r="AQ3215"/>
      <c r="AR3215"/>
      <c r="AS3215"/>
      <c r="AT3215"/>
      <c r="AU3215"/>
      <c r="AV3215" s="105"/>
      <c r="AW3215"/>
      <c r="AX3215"/>
      <c r="AY3215"/>
      <c r="AZ3215"/>
      <c r="BA3215"/>
      <c r="BB3215"/>
    </row>
    <row r="3216" spans="1:54" x14ac:dyDescent="0.3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Y3216"/>
      <c r="AA3216"/>
      <c r="AB3216"/>
      <c r="AC3216"/>
      <c r="AD3216"/>
      <c r="AE3216"/>
      <c r="AG3216"/>
      <c r="AI3216" s="11"/>
      <c r="AK3216"/>
      <c r="AL3216"/>
      <c r="AM3216"/>
      <c r="AN3216"/>
      <c r="AO3216"/>
      <c r="AQ3216"/>
      <c r="AR3216"/>
      <c r="AS3216"/>
      <c r="AT3216"/>
      <c r="AU3216"/>
      <c r="AV3216" s="105"/>
      <c r="AW3216"/>
      <c r="AX3216"/>
      <c r="AY3216"/>
      <c r="AZ3216"/>
      <c r="BA3216"/>
      <c r="BB3216"/>
    </row>
    <row r="3217" spans="1:54" x14ac:dyDescent="0.3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Y3217"/>
      <c r="AA3217"/>
      <c r="AB3217"/>
      <c r="AC3217"/>
      <c r="AD3217"/>
      <c r="AE3217"/>
      <c r="AG3217"/>
      <c r="AI3217" s="11"/>
      <c r="AK3217"/>
      <c r="AL3217"/>
      <c r="AM3217"/>
      <c r="AN3217"/>
      <c r="AO3217"/>
      <c r="AQ3217"/>
      <c r="AR3217"/>
      <c r="AS3217"/>
      <c r="AT3217"/>
      <c r="AU3217"/>
      <c r="AV3217" s="105"/>
      <c r="AW3217"/>
      <c r="AX3217"/>
      <c r="AY3217"/>
      <c r="AZ3217"/>
      <c r="BA3217"/>
      <c r="BB3217"/>
    </row>
    <row r="3218" spans="1:54" x14ac:dyDescent="0.3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Y3218"/>
      <c r="AA3218"/>
      <c r="AB3218"/>
      <c r="AC3218"/>
      <c r="AD3218"/>
      <c r="AE3218"/>
      <c r="AG3218"/>
      <c r="AI3218" s="11"/>
      <c r="AK3218"/>
      <c r="AL3218"/>
      <c r="AM3218"/>
      <c r="AN3218"/>
      <c r="AO3218"/>
      <c r="AQ3218"/>
      <c r="AR3218"/>
      <c r="AS3218"/>
      <c r="AT3218"/>
      <c r="AU3218"/>
      <c r="AV3218" s="105"/>
      <c r="AW3218"/>
      <c r="AX3218"/>
      <c r="AY3218"/>
      <c r="AZ3218"/>
      <c r="BA3218"/>
      <c r="BB3218"/>
    </row>
    <row r="3219" spans="1:54" x14ac:dyDescent="0.3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Y3219"/>
      <c r="AA3219"/>
      <c r="AB3219"/>
      <c r="AC3219"/>
      <c r="AD3219"/>
      <c r="AE3219"/>
      <c r="AG3219"/>
      <c r="AI3219" s="11"/>
      <c r="AK3219"/>
      <c r="AL3219"/>
      <c r="AM3219"/>
      <c r="AN3219"/>
      <c r="AO3219"/>
      <c r="AQ3219"/>
      <c r="AR3219"/>
      <c r="AS3219"/>
      <c r="AT3219"/>
      <c r="AU3219"/>
      <c r="AV3219" s="105"/>
      <c r="AW3219"/>
      <c r="AX3219"/>
      <c r="AY3219"/>
      <c r="AZ3219"/>
      <c r="BA3219"/>
      <c r="BB3219"/>
    </row>
    <row r="3220" spans="1:54" x14ac:dyDescent="0.3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Y3220"/>
      <c r="AA3220"/>
      <c r="AB3220"/>
      <c r="AC3220"/>
      <c r="AD3220"/>
      <c r="AE3220"/>
      <c r="AG3220"/>
      <c r="AI3220" s="11"/>
      <c r="AK3220"/>
      <c r="AL3220"/>
      <c r="AM3220"/>
      <c r="AN3220"/>
      <c r="AO3220"/>
      <c r="AQ3220"/>
      <c r="AR3220"/>
      <c r="AS3220"/>
      <c r="AT3220"/>
      <c r="AU3220"/>
      <c r="AV3220" s="105"/>
      <c r="AW3220"/>
      <c r="AX3220"/>
      <c r="AY3220"/>
      <c r="AZ3220"/>
      <c r="BA3220"/>
      <c r="BB3220"/>
    </row>
    <row r="3221" spans="1:54" x14ac:dyDescent="0.3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Y3221"/>
      <c r="AA3221"/>
      <c r="AB3221"/>
      <c r="AC3221"/>
      <c r="AD3221"/>
      <c r="AE3221"/>
      <c r="AG3221"/>
      <c r="AI3221" s="11"/>
      <c r="AK3221"/>
      <c r="AL3221"/>
      <c r="AM3221"/>
      <c r="AN3221"/>
      <c r="AO3221"/>
      <c r="AQ3221"/>
      <c r="AR3221"/>
      <c r="AS3221"/>
      <c r="AT3221"/>
      <c r="AU3221"/>
      <c r="AV3221" s="105"/>
      <c r="AW3221"/>
      <c r="AX3221"/>
      <c r="AY3221"/>
      <c r="AZ3221"/>
      <c r="BA3221"/>
      <c r="BB3221"/>
    </row>
    <row r="3222" spans="1:54" x14ac:dyDescent="0.3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Y3222"/>
      <c r="AA3222"/>
      <c r="AB3222"/>
      <c r="AC3222"/>
      <c r="AD3222"/>
      <c r="AE3222"/>
      <c r="AG3222"/>
      <c r="AI3222" s="11"/>
      <c r="AK3222"/>
      <c r="AL3222"/>
      <c r="AM3222"/>
      <c r="AN3222"/>
      <c r="AO3222"/>
      <c r="AQ3222"/>
      <c r="AR3222"/>
      <c r="AS3222"/>
      <c r="AT3222"/>
      <c r="AU3222"/>
      <c r="AV3222" s="105"/>
      <c r="AW3222"/>
      <c r="AX3222"/>
      <c r="AY3222"/>
      <c r="AZ3222"/>
      <c r="BA3222"/>
      <c r="BB3222"/>
    </row>
    <row r="3223" spans="1:54" x14ac:dyDescent="0.3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Y3223"/>
      <c r="AA3223"/>
      <c r="AB3223"/>
      <c r="AC3223"/>
      <c r="AD3223"/>
      <c r="AE3223"/>
      <c r="AG3223"/>
      <c r="AI3223" s="11"/>
      <c r="AK3223"/>
      <c r="AL3223"/>
      <c r="AM3223"/>
      <c r="AN3223"/>
      <c r="AO3223"/>
      <c r="AQ3223"/>
      <c r="AR3223"/>
      <c r="AS3223"/>
      <c r="AT3223"/>
      <c r="AU3223"/>
      <c r="AV3223" s="105"/>
      <c r="AW3223"/>
      <c r="AX3223"/>
      <c r="AY3223"/>
      <c r="AZ3223"/>
      <c r="BA3223"/>
      <c r="BB3223"/>
    </row>
    <row r="3224" spans="1:54" x14ac:dyDescent="0.3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Y3224"/>
      <c r="AA3224"/>
      <c r="AB3224"/>
      <c r="AC3224"/>
      <c r="AD3224"/>
      <c r="AE3224"/>
      <c r="AG3224"/>
      <c r="AI3224" s="11"/>
      <c r="AK3224"/>
      <c r="AL3224"/>
      <c r="AM3224"/>
      <c r="AN3224"/>
      <c r="AO3224"/>
      <c r="AQ3224"/>
      <c r="AR3224"/>
      <c r="AS3224"/>
      <c r="AT3224"/>
      <c r="AU3224"/>
      <c r="AV3224" s="105"/>
      <c r="AW3224"/>
      <c r="AX3224"/>
      <c r="AY3224"/>
      <c r="AZ3224"/>
      <c r="BA3224"/>
      <c r="BB3224"/>
    </row>
    <row r="3225" spans="1:54" x14ac:dyDescent="0.3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Y3225"/>
      <c r="AA3225"/>
      <c r="AB3225"/>
      <c r="AC3225"/>
      <c r="AD3225"/>
      <c r="AE3225"/>
      <c r="AG3225"/>
      <c r="AI3225" s="11"/>
      <c r="AK3225"/>
      <c r="AL3225"/>
      <c r="AM3225"/>
      <c r="AN3225"/>
      <c r="AO3225"/>
      <c r="AQ3225"/>
      <c r="AR3225"/>
      <c r="AS3225"/>
      <c r="AT3225"/>
      <c r="AU3225"/>
      <c r="AV3225" s="105"/>
      <c r="AW3225"/>
      <c r="AX3225"/>
      <c r="AY3225"/>
      <c r="AZ3225"/>
      <c r="BA3225"/>
      <c r="BB3225"/>
    </row>
    <row r="3226" spans="1:54" x14ac:dyDescent="0.3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Y3226"/>
      <c r="AA3226"/>
      <c r="AB3226"/>
      <c r="AC3226"/>
      <c r="AD3226"/>
      <c r="AE3226"/>
      <c r="AG3226"/>
      <c r="AI3226" s="11"/>
      <c r="AK3226"/>
      <c r="AL3226"/>
      <c r="AM3226"/>
      <c r="AN3226"/>
      <c r="AO3226"/>
      <c r="AQ3226"/>
      <c r="AR3226"/>
      <c r="AS3226"/>
      <c r="AT3226"/>
      <c r="AU3226"/>
      <c r="AV3226" s="105"/>
      <c r="AW3226"/>
      <c r="AX3226"/>
      <c r="AY3226"/>
      <c r="AZ3226"/>
      <c r="BA3226"/>
      <c r="BB3226"/>
    </row>
    <row r="3227" spans="1:54" x14ac:dyDescent="0.3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Y3227"/>
      <c r="AA3227"/>
      <c r="AB3227"/>
      <c r="AC3227"/>
      <c r="AD3227"/>
      <c r="AE3227"/>
      <c r="AG3227"/>
      <c r="AI3227" s="11"/>
      <c r="AK3227"/>
      <c r="AL3227"/>
      <c r="AM3227"/>
      <c r="AN3227"/>
      <c r="AO3227"/>
      <c r="AQ3227"/>
      <c r="AR3227"/>
      <c r="AS3227"/>
      <c r="AT3227"/>
      <c r="AU3227"/>
      <c r="AV3227" s="105"/>
      <c r="AW3227"/>
      <c r="AX3227"/>
      <c r="AY3227"/>
      <c r="AZ3227"/>
      <c r="BA3227"/>
      <c r="BB3227"/>
    </row>
    <row r="3228" spans="1:54" x14ac:dyDescent="0.3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Y3228"/>
      <c r="AA3228"/>
      <c r="AB3228"/>
      <c r="AC3228"/>
      <c r="AD3228"/>
      <c r="AE3228"/>
      <c r="AG3228"/>
      <c r="AI3228" s="11"/>
      <c r="AK3228"/>
      <c r="AL3228"/>
      <c r="AM3228"/>
      <c r="AN3228"/>
      <c r="AO3228"/>
      <c r="AQ3228"/>
      <c r="AR3228"/>
      <c r="AS3228"/>
      <c r="AT3228"/>
      <c r="AU3228"/>
      <c r="AV3228" s="105"/>
      <c r="AW3228"/>
      <c r="AX3228"/>
      <c r="AY3228"/>
      <c r="AZ3228"/>
      <c r="BA3228"/>
      <c r="BB3228"/>
    </row>
    <row r="3229" spans="1:54" x14ac:dyDescent="0.3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Y3229"/>
      <c r="AA3229"/>
      <c r="AB3229"/>
      <c r="AC3229"/>
      <c r="AD3229"/>
      <c r="AE3229"/>
      <c r="AG3229"/>
      <c r="AI3229" s="11"/>
      <c r="AK3229"/>
      <c r="AL3229"/>
      <c r="AM3229"/>
      <c r="AN3229"/>
      <c r="AO3229"/>
      <c r="AQ3229"/>
      <c r="AR3229"/>
      <c r="AS3229"/>
      <c r="AT3229"/>
      <c r="AU3229"/>
      <c r="AV3229" s="105"/>
      <c r="AW3229"/>
      <c r="AX3229"/>
      <c r="AY3229"/>
      <c r="AZ3229"/>
      <c r="BA3229"/>
      <c r="BB3229"/>
    </row>
    <row r="3230" spans="1:54" x14ac:dyDescent="0.3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Y3230"/>
      <c r="AA3230"/>
      <c r="AB3230"/>
      <c r="AC3230"/>
      <c r="AD3230"/>
      <c r="AE3230"/>
      <c r="AG3230"/>
      <c r="AI3230" s="11"/>
      <c r="AK3230"/>
      <c r="AL3230"/>
      <c r="AM3230"/>
      <c r="AN3230"/>
      <c r="AO3230"/>
      <c r="AQ3230"/>
      <c r="AR3230"/>
      <c r="AS3230"/>
      <c r="AT3230"/>
      <c r="AU3230"/>
      <c r="AV3230" s="105"/>
      <c r="AW3230"/>
      <c r="AX3230"/>
      <c r="AY3230"/>
      <c r="AZ3230"/>
      <c r="BA3230"/>
      <c r="BB3230"/>
    </row>
    <row r="3231" spans="1:54" x14ac:dyDescent="0.3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Y3231"/>
      <c r="AA3231"/>
      <c r="AB3231"/>
      <c r="AC3231"/>
      <c r="AD3231"/>
      <c r="AE3231"/>
      <c r="AG3231"/>
      <c r="AI3231" s="11"/>
      <c r="AK3231"/>
      <c r="AL3231"/>
      <c r="AM3231"/>
      <c r="AN3231"/>
      <c r="AO3231"/>
      <c r="AQ3231"/>
      <c r="AR3231"/>
      <c r="AS3231"/>
      <c r="AT3231"/>
      <c r="AU3231"/>
      <c r="AV3231" s="105"/>
      <c r="AW3231"/>
      <c r="AX3231"/>
      <c r="AY3231"/>
      <c r="AZ3231"/>
      <c r="BA3231"/>
      <c r="BB3231"/>
    </row>
    <row r="3232" spans="1:54" x14ac:dyDescent="0.3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Y3232"/>
      <c r="AA3232"/>
      <c r="AB3232"/>
      <c r="AC3232"/>
      <c r="AD3232"/>
      <c r="AE3232"/>
      <c r="AG3232"/>
      <c r="AI3232" s="11"/>
      <c r="AK3232"/>
      <c r="AL3232"/>
      <c r="AM3232"/>
      <c r="AN3232"/>
      <c r="AO3232"/>
      <c r="AQ3232"/>
      <c r="AR3232"/>
      <c r="AS3232"/>
      <c r="AT3232"/>
      <c r="AU3232"/>
      <c r="AV3232" s="105"/>
      <c r="AW3232"/>
      <c r="AX3232"/>
      <c r="AY3232"/>
      <c r="AZ3232"/>
      <c r="BA3232"/>
      <c r="BB3232"/>
    </row>
    <row r="3233" spans="1:54" x14ac:dyDescent="0.3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Y3233"/>
      <c r="AA3233"/>
      <c r="AB3233"/>
      <c r="AC3233"/>
      <c r="AD3233"/>
      <c r="AE3233"/>
      <c r="AG3233"/>
      <c r="AI3233" s="11"/>
      <c r="AK3233"/>
      <c r="AL3233"/>
      <c r="AM3233"/>
      <c r="AN3233"/>
      <c r="AO3233"/>
      <c r="AQ3233"/>
      <c r="AR3233"/>
      <c r="AS3233"/>
      <c r="AT3233"/>
      <c r="AU3233"/>
      <c r="AV3233" s="105"/>
      <c r="AW3233"/>
      <c r="AX3233"/>
      <c r="AY3233"/>
      <c r="AZ3233"/>
      <c r="BA3233"/>
      <c r="BB3233"/>
    </row>
    <row r="3234" spans="1:54" x14ac:dyDescent="0.3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Y3234"/>
      <c r="AA3234"/>
      <c r="AB3234"/>
      <c r="AC3234"/>
      <c r="AD3234"/>
      <c r="AE3234"/>
      <c r="AG3234"/>
      <c r="AI3234" s="11"/>
      <c r="AK3234"/>
      <c r="AL3234"/>
      <c r="AM3234"/>
      <c r="AN3234"/>
      <c r="AO3234"/>
      <c r="AQ3234"/>
      <c r="AR3234"/>
      <c r="AS3234"/>
      <c r="AT3234"/>
      <c r="AU3234"/>
      <c r="AV3234" s="105"/>
      <c r="AW3234"/>
      <c r="AX3234"/>
      <c r="AY3234"/>
      <c r="AZ3234"/>
      <c r="BA3234"/>
      <c r="BB3234"/>
    </row>
    <row r="3235" spans="1:54" x14ac:dyDescent="0.3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Y3235"/>
      <c r="AA3235"/>
      <c r="AB3235"/>
      <c r="AC3235"/>
      <c r="AD3235"/>
      <c r="AE3235"/>
      <c r="AG3235"/>
      <c r="AI3235" s="11"/>
      <c r="AK3235"/>
      <c r="AL3235"/>
      <c r="AM3235"/>
      <c r="AN3235"/>
      <c r="AO3235"/>
      <c r="AQ3235"/>
      <c r="AR3235"/>
      <c r="AS3235"/>
      <c r="AT3235"/>
      <c r="AU3235"/>
      <c r="AV3235" s="105"/>
      <c r="AW3235"/>
      <c r="AX3235"/>
      <c r="AY3235"/>
      <c r="AZ3235"/>
      <c r="BA3235"/>
      <c r="BB3235"/>
    </row>
    <row r="3236" spans="1:54" x14ac:dyDescent="0.3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Y3236"/>
      <c r="AA3236"/>
      <c r="AB3236"/>
      <c r="AC3236"/>
      <c r="AD3236"/>
      <c r="AE3236"/>
      <c r="AG3236"/>
      <c r="AI3236" s="11"/>
      <c r="AK3236"/>
      <c r="AL3236"/>
      <c r="AM3236"/>
      <c r="AN3236"/>
      <c r="AO3236"/>
      <c r="AQ3236"/>
      <c r="AR3236"/>
      <c r="AS3236"/>
      <c r="AT3236"/>
      <c r="AU3236"/>
      <c r="AV3236" s="105"/>
      <c r="AW3236"/>
      <c r="AX3236"/>
      <c r="AY3236"/>
      <c r="AZ3236"/>
      <c r="BA3236"/>
      <c r="BB3236"/>
    </row>
    <row r="3237" spans="1:54" x14ac:dyDescent="0.3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Y3237"/>
      <c r="AA3237"/>
      <c r="AB3237"/>
      <c r="AC3237"/>
      <c r="AD3237"/>
      <c r="AE3237"/>
      <c r="AG3237"/>
      <c r="AI3237" s="11"/>
      <c r="AK3237"/>
      <c r="AL3237"/>
      <c r="AM3237"/>
      <c r="AN3237"/>
      <c r="AO3237"/>
      <c r="AQ3237"/>
      <c r="AR3237"/>
      <c r="AS3237"/>
      <c r="AT3237"/>
      <c r="AU3237"/>
      <c r="AV3237" s="105"/>
      <c r="AW3237"/>
      <c r="AX3237"/>
      <c r="AY3237"/>
      <c r="AZ3237"/>
      <c r="BA3237"/>
      <c r="BB3237"/>
    </row>
    <row r="3238" spans="1:54" x14ac:dyDescent="0.3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Y3238"/>
      <c r="AA3238"/>
      <c r="AB3238"/>
      <c r="AC3238"/>
      <c r="AD3238"/>
      <c r="AE3238"/>
      <c r="AG3238"/>
      <c r="AI3238" s="11"/>
      <c r="AK3238"/>
      <c r="AL3238"/>
      <c r="AM3238"/>
      <c r="AN3238"/>
      <c r="AO3238"/>
      <c r="AQ3238"/>
      <c r="AR3238"/>
      <c r="AS3238"/>
      <c r="AT3238"/>
      <c r="AU3238"/>
      <c r="AV3238" s="105"/>
      <c r="AW3238"/>
      <c r="AX3238"/>
      <c r="AY3238"/>
      <c r="AZ3238"/>
      <c r="BA3238"/>
      <c r="BB3238"/>
    </row>
    <row r="3239" spans="1:54" x14ac:dyDescent="0.3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Y3239"/>
      <c r="AA3239"/>
      <c r="AB3239"/>
      <c r="AC3239"/>
      <c r="AD3239"/>
      <c r="AE3239"/>
      <c r="AG3239"/>
      <c r="AI3239" s="11"/>
      <c r="AK3239"/>
      <c r="AL3239"/>
      <c r="AM3239"/>
      <c r="AN3239"/>
      <c r="AO3239"/>
      <c r="AQ3239"/>
      <c r="AR3239"/>
      <c r="AS3239"/>
      <c r="AT3239"/>
      <c r="AU3239"/>
      <c r="AV3239" s="105"/>
      <c r="AW3239"/>
      <c r="AX3239"/>
      <c r="AY3239"/>
      <c r="AZ3239"/>
      <c r="BA3239"/>
      <c r="BB3239"/>
    </row>
    <row r="3240" spans="1:54" x14ac:dyDescent="0.3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Y3240"/>
      <c r="AA3240"/>
      <c r="AB3240"/>
      <c r="AC3240"/>
      <c r="AD3240"/>
      <c r="AE3240"/>
      <c r="AG3240"/>
      <c r="AI3240" s="11"/>
      <c r="AK3240"/>
      <c r="AL3240"/>
      <c r="AM3240"/>
      <c r="AN3240"/>
      <c r="AO3240"/>
      <c r="AQ3240"/>
      <c r="AR3240"/>
      <c r="AS3240"/>
      <c r="AT3240"/>
      <c r="AU3240"/>
      <c r="AV3240" s="105"/>
      <c r="AW3240"/>
      <c r="AX3240"/>
      <c r="AY3240"/>
      <c r="AZ3240"/>
      <c r="BA3240"/>
      <c r="BB3240"/>
    </row>
    <row r="3241" spans="1:54" x14ac:dyDescent="0.3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Y3241"/>
      <c r="AA3241"/>
      <c r="AB3241"/>
      <c r="AC3241"/>
      <c r="AD3241"/>
      <c r="AE3241"/>
      <c r="AG3241"/>
      <c r="AI3241" s="11"/>
      <c r="AK3241"/>
      <c r="AL3241"/>
      <c r="AM3241"/>
      <c r="AN3241"/>
      <c r="AO3241"/>
      <c r="AQ3241"/>
      <c r="AR3241"/>
      <c r="AS3241"/>
      <c r="AT3241"/>
      <c r="AU3241"/>
      <c r="AV3241" s="105"/>
      <c r="AW3241"/>
      <c r="AX3241"/>
      <c r="AY3241"/>
      <c r="AZ3241"/>
      <c r="BA3241"/>
      <c r="BB3241"/>
    </row>
    <row r="3242" spans="1:54" x14ac:dyDescent="0.3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Y3242"/>
      <c r="AA3242"/>
      <c r="AB3242"/>
      <c r="AC3242"/>
      <c r="AD3242"/>
      <c r="AE3242"/>
      <c r="AG3242"/>
      <c r="AI3242" s="11"/>
      <c r="AK3242"/>
      <c r="AL3242"/>
      <c r="AM3242"/>
      <c r="AN3242"/>
      <c r="AO3242"/>
      <c r="AQ3242"/>
      <c r="AR3242"/>
      <c r="AS3242"/>
      <c r="AT3242"/>
      <c r="AU3242"/>
      <c r="AV3242" s="105"/>
      <c r="AW3242"/>
      <c r="AX3242"/>
      <c r="AY3242"/>
      <c r="AZ3242"/>
      <c r="BA3242"/>
      <c r="BB3242"/>
    </row>
    <row r="3243" spans="1:54" x14ac:dyDescent="0.3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Y3243"/>
      <c r="AA3243"/>
      <c r="AB3243"/>
      <c r="AC3243"/>
      <c r="AD3243"/>
      <c r="AE3243"/>
      <c r="AG3243"/>
      <c r="AI3243" s="11"/>
      <c r="AK3243"/>
      <c r="AL3243"/>
      <c r="AM3243"/>
      <c r="AN3243"/>
      <c r="AO3243"/>
      <c r="AQ3243"/>
      <c r="AR3243"/>
      <c r="AS3243"/>
      <c r="AT3243"/>
      <c r="AU3243"/>
      <c r="AV3243" s="105"/>
      <c r="AW3243"/>
      <c r="AX3243"/>
      <c r="AY3243"/>
      <c r="AZ3243"/>
      <c r="BA3243"/>
      <c r="BB3243"/>
    </row>
    <row r="3244" spans="1:54" x14ac:dyDescent="0.3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Y3244"/>
      <c r="AA3244"/>
      <c r="AB3244"/>
      <c r="AC3244"/>
      <c r="AD3244"/>
      <c r="AE3244"/>
      <c r="AG3244"/>
      <c r="AI3244" s="11"/>
      <c r="AK3244"/>
      <c r="AL3244"/>
      <c r="AM3244"/>
      <c r="AN3244"/>
      <c r="AO3244"/>
      <c r="AQ3244"/>
      <c r="AR3244"/>
      <c r="AS3244"/>
      <c r="AT3244"/>
      <c r="AU3244"/>
      <c r="AV3244" s="105"/>
      <c r="AW3244"/>
      <c r="AX3244"/>
      <c r="AY3244"/>
      <c r="AZ3244"/>
      <c r="BA3244"/>
      <c r="BB3244"/>
    </row>
    <row r="3245" spans="1:54" x14ac:dyDescent="0.3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Y3245"/>
      <c r="AA3245"/>
      <c r="AB3245"/>
      <c r="AC3245"/>
      <c r="AD3245"/>
      <c r="AE3245"/>
      <c r="AG3245"/>
      <c r="AI3245" s="11"/>
      <c r="AK3245"/>
      <c r="AL3245"/>
      <c r="AM3245"/>
      <c r="AN3245"/>
      <c r="AO3245"/>
      <c r="AQ3245"/>
      <c r="AR3245"/>
      <c r="AS3245"/>
      <c r="AT3245"/>
      <c r="AU3245"/>
      <c r="AV3245" s="105"/>
      <c r="AW3245"/>
      <c r="AX3245"/>
      <c r="AY3245"/>
      <c r="AZ3245"/>
      <c r="BA3245"/>
      <c r="BB3245"/>
    </row>
    <row r="3246" spans="1:54" x14ac:dyDescent="0.3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Y3246"/>
      <c r="AA3246"/>
      <c r="AB3246"/>
      <c r="AC3246"/>
      <c r="AD3246"/>
      <c r="AE3246"/>
      <c r="AG3246"/>
      <c r="AI3246" s="11"/>
      <c r="AK3246"/>
      <c r="AL3246"/>
      <c r="AM3246"/>
      <c r="AN3246"/>
      <c r="AO3246"/>
      <c r="AQ3246"/>
      <c r="AR3246"/>
      <c r="AS3246"/>
      <c r="AT3246"/>
      <c r="AU3246"/>
      <c r="AV3246" s="105"/>
      <c r="AW3246"/>
      <c r="AX3246"/>
      <c r="AY3246"/>
      <c r="AZ3246"/>
      <c r="BA3246"/>
      <c r="BB3246"/>
    </row>
    <row r="3247" spans="1:54" x14ac:dyDescent="0.3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Y3247"/>
      <c r="AA3247"/>
      <c r="AB3247"/>
      <c r="AC3247"/>
      <c r="AD3247"/>
      <c r="AE3247"/>
      <c r="AG3247"/>
      <c r="AI3247" s="11"/>
      <c r="AK3247"/>
      <c r="AL3247"/>
      <c r="AM3247"/>
      <c r="AN3247"/>
      <c r="AO3247"/>
      <c r="AQ3247"/>
      <c r="AR3247"/>
      <c r="AS3247"/>
      <c r="AT3247"/>
      <c r="AU3247"/>
      <c r="AV3247" s="105"/>
      <c r="AW3247"/>
      <c r="AX3247"/>
      <c r="AY3247"/>
      <c r="AZ3247"/>
      <c r="BA3247"/>
      <c r="BB3247"/>
    </row>
    <row r="3248" spans="1:54" x14ac:dyDescent="0.3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Y3248"/>
      <c r="AA3248"/>
      <c r="AB3248"/>
      <c r="AC3248"/>
      <c r="AD3248"/>
      <c r="AE3248"/>
      <c r="AG3248"/>
      <c r="AI3248" s="11"/>
      <c r="AK3248"/>
      <c r="AL3248"/>
      <c r="AM3248"/>
      <c r="AN3248"/>
      <c r="AO3248"/>
      <c r="AQ3248"/>
      <c r="AR3248"/>
      <c r="AS3248"/>
      <c r="AT3248"/>
      <c r="AU3248"/>
      <c r="AV3248" s="105"/>
      <c r="AW3248"/>
      <c r="AX3248"/>
      <c r="AY3248"/>
      <c r="AZ3248"/>
      <c r="BA3248"/>
      <c r="BB3248"/>
    </row>
    <row r="3249" spans="1:54" x14ac:dyDescent="0.3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Y3249"/>
      <c r="AA3249"/>
      <c r="AB3249"/>
      <c r="AC3249"/>
      <c r="AD3249"/>
      <c r="AE3249"/>
      <c r="AG3249"/>
      <c r="AI3249" s="11"/>
      <c r="AK3249"/>
      <c r="AL3249"/>
      <c r="AM3249"/>
      <c r="AN3249"/>
      <c r="AO3249"/>
      <c r="AQ3249"/>
      <c r="AR3249"/>
      <c r="AS3249"/>
      <c r="AT3249"/>
      <c r="AU3249"/>
      <c r="AV3249" s="105"/>
      <c r="AW3249"/>
      <c r="AX3249"/>
      <c r="AY3249"/>
      <c r="AZ3249"/>
      <c r="BA3249"/>
      <c r="BB3249"/>
    </row>
    <row r="3250" spans="1:54" x14ac:dyDescent="0.3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Y3250"/>
      <c r="AA3250"/>
      <c r="AB3250"/>
      <c r="AC3250"/>
      <c r="AD3250"/>
      <c r="AE3250"/>
      <c r="AG3250"/>
      <c r="AI3250" s="11"/>
      <c r="AK3250"/>
      <c r="AL3250"/>
      <c r="AM3250"/>
      <c r="AN3250"/>
      <c r="AO3250"/>
      <c r="AQ3250"/>
      <c r="AR3250"/>
      <c r="AS3250"/>
      <c r="AT3250"/>
      <c r="AU3250"/>
      <c r="AV3250" s="105"/>
      <c r="AW3250"/>
      <c r="AX3250"/>
      <c r="AY3250"/>
      <c r="AZ3250"/>
      <c r="BA3250"/>
      <c r="BB3250"/>
    </row>
    <row r="3251" spans="1:54" x14ac:dyDescent="0.3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Y3251"/>
      <c r="AA3251"/>
      <c r="AB3251"/>
      <c r="AC3251"/>
      <c r="AD3251"/>
      <c r="AE3251"/>
      <c r="AG3251"/>
      <c r="AI3251" s="11"/>
      <c r="AK3251"/>
      <c r="AL3251"/>
      <c r="AM3251"/>
      <c r="AN3251"/>
      <c r="AO3251"/>
      <c r="AQ3251"/>
      <c r="AR3251"/>
      <c r="AS3251"/>
      <c r="AT3251"/>
      <c r="AU3251"/>
      <c r="AV3251" s="105"/>
      <c r="AW3251"/>
      <c r="AX3251"/>
      <c r="AY3251"/>
      <c r="AZ3251"/>
      <c r="BA3251"/>
      <c r="BB3251"/>
    </row>
    <row r="3252" spans="1:54" x14ac:dyDescent="0.3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Y3252"/>
      <c r="AA3252"/>
      <c r="AB3252"/>
      <c r="AC3252"/>
      <c r="AD3252"/>
      <c r="AE3252"/>
      <c r="AG3252"/>
      <c r="AI3252" s="11"/>
      <c r="AK3252"/>
      <c r="AL3252"/>
      <c r="AM3252"/>
      <c r="AN3252"/>
      <c r="AO3252"/>
      <c r="AQ3252"/>
      <c r="AR3252"/>
      <c r="AS3252"/>
      <c r="AT3252"/>
      <c r="AU3252"/>
      <c r="AV3252" s="105"/>
      <c r="AW3252"/>
      <c r="AX3252"/>
      <c r="AY3252"/>
      <c r="AZ3252"/>
      <c r="BA3252"/>
      <c r="BB3252"/>
    </row>
    <row r="3253" spans="1:54" x14ac:dyDescent="0.3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Y3253"/>
      <c r="AA3253"/>
      <c r="AB3253"/>
      <c r="AC3253"/>
      <c r="AD3253"/>
      <c r="AE3253"/>
      <c r="AG3253"/>
      <c r="AI3253" s="11"/>
      <c r="AK3253"/>
      <c r="AL3253"/>
      <c r="AM3253"/>
      <c r="AN3253"/>
      <c r="AO3253"/>
      <c r="AQ3253"/>
      <c r="AR3253"/>
      <c r="AS3253"/>
      <c r="AT3253"/>
      <c r="AU3253"/>
      <c r="AV3253" s="105"/>
      <c r="AW3253"/>
      <c r="AX3253"/>
      <c r="AY3253"/>
      <c r="AZ3253"/>
      <c r="BA3253"/>
      <c r="BB3253"/>
    </row>
    <row r="3254" spans="1:54" x14ac:dyDescent="0.3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Y3254"/>
      <c r="AA3254"/>
      <c r="AB3254"/>
      <c r="AC3254"/>
      <c r="AD3254"/>
      <c r="AE3254"/>
      <c r="AG3254"/>
      <c r="AI3254" s="11"/>
      <c r="AK3254"/>
      <c r="AL3254"/>
      <c r="AM3254"/>
      <c r="AN3254"/>
      <c r="AO3254"/>
      <c r="AQ3254"/>
      <c r="AR3254"/>
      <c r="AS3254"/>
      <c r="AT3254"/>
      <c r="AU3254"/>
      <c r="AV3254" s="105"/>
      <c r="AW3254"/>
      <c r="AX3254"/>
      <c r="AY3254"/>
      <c r="AZ3254"/>
      <c r="BA3254"/>
      <c r="BB3254"/>
    </row>
    <row r="3255" spans="1:54" x14ac:dyDescent="0.3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Y3255"/>
      <c r="AA3255"/>
      <c r="AB3255"/>
      <c r="AC3255"/>
      <c r="AD3255"/>
      <c r="AE3255"/>
      <c r="AG3255"/>
      <c r="AI3255" s="11"/>
      <c r="AK3255"/>
      <c r="AL3255"/>
      <c r="AM3255"/>
      <c r="AN3255"/>
      <c r="AO3255"/>
      <c r="AQ3255"/>
      <c r="AR3255"/>
      <c r="AS3255"/>
      <c r="AT3255"/>
      <c r="AU3255"/>
      <c r="AV3255" s="105"/>
      <c r="AW3255"/>
      <c r="AX3255"/>
      <c r="AY3255"/>
      <c r="AZ3255"/>
      <c r="BA3255"/>
      <c r="BB3255"/>
    </row>
    <row r="3256" spans="1:54" x14ac:dyDescent="0.3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Y3256"/>
      <c r="AA3256"/>
      <c r="AB3256"/>
      <c r="AC3256"/>
      <c r="AD3256"/>
      <c r="AE3256"/>
      <c r="AG3256"/>
      <c r="AI3256" s="11"/>
      <c r="AK3256"/>
      <c r="AL3256"/>
      <c r="AM3256"/>
      <c r="AN3256"/>
      <c r="AO3256"/>
      <c r="AQ3256"/>
      <c r="AR3256"/>
      <c r="AS3256"/>
      <c r="AT3256"/>
      <c r="AU3256"/>
      <c r="AV3256" s="105"/>
      <c r="AW3256"/>
      <c r="AX3256"/>
      <c r="AY3256"/>
      <c r="AZ3256"/>
      <c r="BA3256"/>
      <c r="BB3256"/>
    </row>
    <row r="3257" spans="1:54" x14ac:dyDescent="0.3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Y3257"/>
      <c r="AA3257"/>
      <c r="AB3257"/>
      <c r="AC3257"/>
      <c r="AD3257"/>
      <c r="AE3257"/>
      <c r="AG3257"/>
      <c r="AI3257" s="11"/>
      <c r="AK3257"/>
      <c r="AL3257"/>
      <c r="AM3257"/>
      <c r="AN3257"/>
      <c r="AO3257"/>
      <c r="AQ3257"/>
      <c r="AR3257"/>
      <c r="AS3257"/>
      <c r="AT3257"/>
      <c r="AU3257"/>
      <c r="AV3257" s="105"/>
      <c r="AW3257"/>
      <c r="AX3257"/>
      <c r="AY3257"/>
      <c r="AZ3257"/>
      <c r="BA3257"/>
      <c r="BB3257"/>
    </row>
    <row r="3258" spans="1:54" x14ac:dyDescent="0.3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Y3258"/>
      <c r="AA3258"/>
      <c r="AB3258"/>
      <c r="AC3258"/>
      <c r="AD3258"/>
      <c r="AE3258"/>
      <c r="AG3258"/>
      <c r="AI3258" s="11"/>
      <c r="AK3258"/>
      <c r="AL3258"/>
      <c r="AM3258"/>
      <c r="AN3258"/>
      <c r="AO3258"/>
      <c r="AQ3258"/>
      <c r="AR3258"/>
      <c r="AS3258"/>
      <c r="AT3258"/>
      <c r="AU3258"/>
      <c r="AV3258" s="105"/>
      <c r="AW3258"/>
      <c r="AX3258"/>
      <c r="AY3258"/>
      <c r="AZ3258"/>
      <c r="BA3258"/>
      <c r="BB3258"/>
    </row>
    <row r="3259" spans="1:54" x14ac:dyDescent="0.3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Y3259"/>
      <c r="AA3259"/>
      <c r="AB3259"/>
      <c r="AC3259"/>
      <c r="AD3259"/>
      <c r="AE3259"/>
      <c r="AG3259"/>
      <c r="AI3259" s="11"/>
      <c r="AK3259"/>
      <c r="AL3259"/>
      <c r="AM3259"/>
      <c r="AN3259"/>
      <c r="AO3259"/>
      <c r="AQ3259"/>
      <c r="AR3259"/>
      <c r="AS3259"/>
      <c r="AT3259"/>
      <c r="AU3259"/>
      <c r="AV3259" s="105"/>
      <c r="AW3259"/>
      <c r="AX3259"/>
      <c r="AY3259"/>
      <c r="AZ3259"/>
      <c r="BA3259"/>
      <c r="BB3259"/>
    </row>
    <row r="3260" spans="1:54" x14ac:dyDescent="0.3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Y3260"/>
      <c r="AA3260"/>
      <c r="AB3260"/>
      <c r="AC3260"/>
      <c r="AD3260"/>
      <c r="AE3260"/>
      <c r="AG3260"/>
      <c r="AI3260" s="11"/>
      <c r="AK3260"/>
      <c r="AL3260"/>
      <c r="AM3260"/>
      <c r="AN3260"/>
      <c r="AO3260"/>
      <c r="AQ3260"/>
      <c r="AR3260"/>
      <c r="AS3260"/>
      <c r="AT3260"/>
      <c r="AU3260"/>
      <c r="AV3260" s="105"/>
      <c r="AW3260"/>
      <c r="AX3260"/>
      <c r="AY3260"/>
      <c r="AZ3260"/>
      <c r="BA3260"/>
      <c r="BB3260"/>
    </row>
    <row r="3261" spans="1:54" x14ac:dyDescent="0.3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Y3261"/>
      <c r="AA3261"/>
      <c r="AB3261"/>
      <c r="AC3261"/>
      <c r="AD3261"/>
      <c r="AE3261"/>
      <c r="AG3261"/>
      <c r="AI3261" s="11"/>
      <c r="AK3261"/>
      <c r="AL3261"/>
      <c r="AM3261"/>
      <c r="AN3261"/>
      <c r="AO3261"/>
      <c r="AQ3261"/>
      <c r="AR3261"/>
      <c r="AS3261"/>
      <c r="AT3261"/>
      <c r="AU3261"/>
      <c r="AV3261" s="105"/>
      <c r="AW3261"/>
      <c r="AX3261"/>
      <c r="AY3261"/>
      <c r="AZ3261"/>
      <c r="BA3261"/>
      <c r="BB3261"/>
    </row>
    <row r="3262" spans="1:54" x14ac:dyDescent="0.3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Y3262"/>
      <c r="AA3262"/>
      <c r="AB3262"/>
      <c r="AC3262"/>
      <c r="AD3262"/>
      <c r="AE3262"/>
      <c r="AG3262"/>
      <c r="AI3262" s="11"/>
      <c r="AK3262"/>
      <c r="AL3262"/>
      <c r="AM3262"/>
      <c r="AN3262"/>
      <c r="AO3262"/>
      <c r="AQ3262"/>
      <c r="AR3262"/>
      <c r="AS3262"/>
      <c r="AT3262"/>
      <c r="AU3262"/>
      <c r="AV3262" s="105"/>
      <c r="AW3262"/>
      <c r="AX3262"/>
      <c r="AY3262"/>
      <c r="AZ3262"/>
      <c r="BA3262"/>
      <c r="BB3262"/>
    </row>
    <row r="3263" spans="1:54" x14ac:dyDescent="0.3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Y3263"/>
      <c r="AA3263"/>
      <c r="AB3263"/>
      <c r="AC3263"/>
      <c r="AD3263"/>
      <c r="AE3263"/>
      <c r="AG3263"/>
      <c r="AI3263" s="11"/>
      <c r="AK3263"/>
      <c r="AL3263"/>
      <c r="AM3263"/>
      <c r="AN3263"/>
      <c r="AO3263"/>
      <c r="AQ3263"/>
      <c r="AR3263"/>
      <c r="AS3263"/>
      <c r="AT3263"/>
      <c r="AU3263"/>
      <c r="AV3263" s="105"/>
      <c r="AW3263"/>
      <c r="AX3263"/>
      <c r="AY3263"/>
      <c r="AZ3263"/>
      <c r="BA3263"/>
      <c r="BB3263"/>
    </row>
    <row r="3264" spans="1:54" x14ac:dyDescent="0.3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Y3264"/>
      <c r="AA3264"/>
      <c r="AB3264"/>
      <c r="AC3264"/>
      <c r="AD3264"/>
      <c r="AE3264"/>
      <c r="AG3264"/>
      <c r="AI3264" s="11"/>
      <c r="AK3264"/>
      <c r="AL3264"/>
      <c r="AM3264"/>
      <c r="AN3264"/>
      <c r="AO3264"/>
      <c r="AQ3264"/>
      <c r="AR3264"/>
      <c r="AS3264"/>
      <c r="AT3264"/>
      <c r="AU3264"/>
      <c r="AV3264" s="105"/>
      <c r="AW3264"/>
      <c r="AX3264"/>
      <c r="AY3264"/>
      <c r="AZ3264"/>
      <c r="BA3264"/>
      <c r="BB3264"/>
    </row>
    <row r="3265" spans="1:54" x14ac:dyDescent="0.3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Y3265"/>
      <c r="AA3265"/>
      <c r="AB3265"/>
      <c r="AC3265"/>
      <c r="AD3265"/>
      <c r="AE3265"/>
      <c r="AG3265"/>
      <c r="AI3265" s="11"/>
      <c r="AK3265"/>
      <c r="AL3265"/>
      <c r="AM3265"/>
      <c r="AN3265"/>
      <c r="AO3265"/>
      <c r="AQ3265"/>
      <c r="AR3265"/>
      <c r="AS3265"/>
      <c r="AT3265"/>
      <c r="AU3265"/>
      <c r="AV3265" s="105"/>
      <c r="AW3265"/>
      <c r="AX3265"/>
      <c r="AY3265"/>
      <c r="AZ3265"/>
      <c r="BA3265"/>
      <c r="BB3265"/>
    </row>
    <row r="3266" spans="1:54" x14ac:dyDescent="0.3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Y3266"/>
      <c r="AA3266"/>
      <c r="AB3266"/>
      <c r="AC3266"/>
      <c r="AD3266"/>
      <c r="AE3266"/>
      <c r="AG3266"/>
      <c r="AI3266" s="11"/>
      <c r="AK3266"/>
      <c r="AL3266"/>
      <c r="AM3266"/>
      <c r="AN3266"/>
      <c r="AO3266"/>
      <c r="AQ3266"/>
      <c r="AR3266"/>
      <c r="AS3266"/>
      <c r="AT3266"/>
      <c r="AU3266"/>
      <c r="AV3266" s="105"/>
      <c r="AW3266"/>
      <c r="AX3266"/>
      <c r="AY3266"/>
      <c r="AZ3266"/>
      <c r="BA3266"/>
      <c r="BB3266"/>
    </row>
    <row r="3267" spans="1:54" x14ac:dyDescent="0.3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Y3267"/>
      <c r="AA3267"/>
      <c r="AB3267"/>
      <c r="AC3267"/>
      <c r="AD3267"/>
      <c r="AE3267"/>
      <c r="AG3267"/>
      <c r="AI3267" s="11"/>
      <c r="AK3267"/>
      <c r="AL3267"/>
      <c r="AM3267"/>
      <c r="AN3267"/>
      <c r="AO3267"/>
      <c r="AQ3267"/>
      <c r="AR3267"/>
      <c r="AS3267"/>
      <c r="AT3267"/>
      <c r="AU3267"/>
      <c r="AV3267" s="105"/>
      <c r="AW3267"/>
      <c r="AX3267"/>
      <c r="AY3267"/>
      <c r="AZ3267"/>
      <c r="BA3267"/>
      <c r="BB3267"/>
    </row>
    <row r="3268" spans="1:54" x14ac:dyDescent="0.3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Y3268"/>
      <c r="AA3268"/>
      <c r="AB3268"/>
      <c r="AC3268"/>
      <c r="AD3268"/>
      <c r="AE3268"/>
      <c r="AG3268"/>
      <c r="AI3268" s="11"/>
      <c r="AK3268"/>
      <c r="AL3268"/>
      <c r="AM3268"/>
      <c r="AN3268"/>
      <c r="AO3268"/>
      <c r="AQ3268"/>
      <c r="AR3268"/>
      <c r="AS3268"/>
      <c r="AT3268"/>
      <c r="AU3268"/>
      <c r="AV3268" s="105"/>
      <c r="AW3268"/>
      <c r="AX3268"/>
      <c r="AY3268"/>
      <c r="AZ3268"/>
      <c r="BA3268"/>
      <c r="BB3268"/>
    </row>
    <row r="3269" spans="1:54" x14ac:dyDescent="0.3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Y3269"/>
      <c r="AA3269"/>
      <c r="AB3269"/>
      <c r="AC3269"/>
      <c r="AD3269"/>
      <c r="AE3269"/>
      <c r="AG3269"/>
      <c r="AI3269" s="11"/>
      <c r="AK3269"/>
      <c r="AL3269"/>
      <c r="AM3269"/>
      <c r="AN3269"/>
      <c r="AO3269"/>
      <c r="AQ3269"/>
      <c r="AR3269"/>
      <c r="AS3269"/>
      <c r="AT3269"/>
      <c r="AU3269"/>
      <c r="AV3269" s="105"/>
      <c r="AW3269"/>
      <c r="AX3269"/>
      <c r="AY3269"/>
      <c r="AZ3269"/>
      <c r="BA3269"/>
      <c r="BB3269"/>
    </row>
    <row r="3270" spans="1:54" x14ac:dyDescent="0.3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Y3270"/>
      <c r="AA3270"/>
      <c r="AB3270"/>
      <c r="AC3270"/>
      <c r="AD3270"/>
      <c r="AE3270"/>
      <c r="AG3270"/>
      <c r="AI3270" s="11"/>
      <c r="AK3270"/>
      <c r="AL3270"/>
      <c r="AM3270"/>
      <c r="AN3270"/>
      <c r="AO3270"/>
      <c r="AQ3270"/>
      <c r="AR3270"/>
      <c r="AS3270"/>
      <c r="AT3270"/>
      <c r="AU3270"/>
      <c r="AV3270" s="105"/>
      <c r="AW3270"/>
      <c r="AX3270"/>
      <c r="AY3270"/>
      <c r="AZ3270"/>
      <c r="BA3270"/>
      <c r="BB3270"/>
    </row>
    <row r="3271" spans="1:54" x14ac:dyDescent="0.3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Y3271"/>
      <c r="AA3271"/>
      <c r="AB3271"/>
      <c r="AC3271"/>
      <c r="AD3271"/>
      <c r="AE3271"/>
      <c r="AG3271"/>
      <c r="AI3271" s="11"/>
      <c r="AK3271"/>
      <c r="AL3271"/>
      <c r="AM3271"/>
      <c r="AN3271"/>
      <c r="AO3271"/>
      <c r="AQ3271"/>
      <c r="AR3271"/>
      <c r="AS3271"/>
      <c r="AT3271"/>
      <c r="AU3271"/>
      <c r="AV3271" s="105"/>
      <c r="AW3271"/>
      <c r="AX3271"/>
      <c r="AY3271"/>
      <c r="AZ3271"/>
      <c r="BA3271"/>
      <c r="BB3271"/>
    </row>
    <row r="3272" spans="1:54" x14ac:dyDescent="0.3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Y3272"/>
      <c r="AA3272"/>
      <c r="AB3272"/>
      <c r="AC3272"/>
      <c r="AD3272"/>
      <c r="AE3272"/>
      <c r="AG3272"/>
      <c r="AI3272" s="11"/>
      <c r="AK3272"/>
      <c r="AL3272"/>
      <c r="AM3272"/>
      <c r="AN3272"/>
      <c r="AO3272"/>
      <c r="AQ3272"/>
      <c r="AR3272"/>
      <c r="AS3272"/>
      <c r="AT3272"/>
      <c r="AU3272"/>
      <c r="AV3272" s="105"/>
      <c r="AW3272"/>
      <c r="AX3272"/>
      <c r="AY3272"/>
      <c r="AZ3272"/>
      <c r="BA3272"/>
      <c r="BB3272"/>
    </row>
    <row r="3273" spans="1:54" x14ac:dyDescent="0.3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Y3273"/>
      <c r="AA3273"/>
      <c r="AB3273"/>
      <c r="AC3273"/>
      <c r="AD3273"/>
      <c r="AE3273"/>
      <c r="AG3273"/>
      <c r="AI3273" s="11"/>
      <c r="AK3273"/>
      <c r="AL3273"/>
      <c r="AM3273"/>
      <c r="AN3273"/>
      <c r="AO3273"/>
      <c r="AQ3273"/>
      <c r="AR3273"/>
      <c r="AS3273"/>
      <c r="AT3273"/>
      <c r="AU3273"/>
      <c r="AV3273" s="105"/>
      <c r="AW3273"/>
      <c r="AX3273"/>
      <c r="AY3273"/>
      <c r="AZ3273"/>
      <c r="BA3273"/>
      <c r="BB3273"/>
    </row>
    <row r="3274" spans="1:54" x14ac:dyDescent="0.3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Y3274"/>
      <c r="AA3274"/>
      <c r="AB3274"/>
      <c r="AC3274"/>
      <c r="AD3274"/>
      <c r="AE3274"/>
      <c r="AG3274"/>
      <c r="AI3274" s="11"/>
      <c r="AK3274"/>
      <c r="AL3274"/>
      <c r="AM3274"/>
      <c r="AN3274"/>
      <c r="AO3274"/>
      <c r="AQ3274"/>
      <c r="AR3274"/>
      <c r="AS3274"/>
      <c r="AT3274"/>
      <c r="AU3274"/>
      <c r="AV3274" s="105"/>
      <c r="AW3274"/>
      <c r="AX3274"/>
      <c r="AY3274"/>
      <c r="AZ3274"/>
      <c r="BA3274"/>
      <c r="BB3274"/>
    </row>
    <row r="3275" spans="1:54" x14ac:dyDescent="0.3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Y3275"/>
      <c r="AA3275"/>
      <c r="AB3275"/>
      <c r="AC3275"/>
      <c r="AD3275"/>
      <c r="AE3275"/>
      <c r="AG3275"/>
      <c r="AI3275" s="11"/>
      <c r="AK3275"/>
      <c r="AL3275"/>
      <c r="AM3275"/>
      <c r="AN3275"/>
      <c r="AO3275"/>
      <c r="AQ3275"/>
      <c r="AR3275"/>
      <c r="AS3275"/>
      <c r="AT3275"/>
      <c r="AU3275"/>
      <c r="AV3275" s="105"/>
      <c r="AW3275"/>
      <c r="AX3275"/>
      <c r="AY3275"/>
      <c r="AZ3275"/>
      <c r="BA3275"/>
      <c r="BB3275"/>
    </row>
    <row r="3276" spans="1:54" x14ac:dyDescent="0.3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Y3276"/>
      <c r="AA3276"/>
      <c r="AB3276"/>
      <c r="AC3276"/>
      <c r="AD3276"/>
      <c r="AE3276"/>
      <c r="AG3276"/>
      <c r="AI3276" s="11"/>
      <c r="AK3276"/>
      <c r="AL3276"/>
      <c r="AM3276"/>
      <c r="AN3276"/>
      <c r="AO3276"/>
      <c r="AQ3276"/>
      <c r="AR3276"/>
      <c r="AS3276"/>
      <c r="AT3276"/>
      <c r="AU3276"/>
      <c r="AV3276" s="105"/>
      <c r="AW3276"/>
      <c r="AX3276"/>
      <c r="AY3276"/>
      <c r="AZ3276"/>
      <c r="BA3276"/>
      <c r="BB3276"/>
    </row>
    <row r="3277" spans="1:54" x14ac:dyDescent="0.3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Y3277"/>
      <c r="AA3277"/>
      <c r="AB3277"/>
      <c r="AC3277"/>
      <c r="AD3277"/>
      <c r="AE3277"/>
      <c r="AG3277"/>
      <c r="AI3277" s="11"/>
      <c r="AK3277"/>
      <c r="AL3277"/>
      <c r="AM3277"/>
      <c r="AN3277"/>
      <c r="AO3277"/>
      <c r="AQ3277"/>
      <c r="AR3277"/>
      <c r="AS3277"/>
      <c r="AT3277"/>
      <c r="AU3277"/>
      <c r="AV3277" s="105"/>
      <c r="AW3277"/>
      <c r="AX3277"/>
      <c r="AY3277"/>
      <c r="AZ3277"/>
      <c r="BA3277"/>
      <c r="BB3277"/>
    </row>
    <row r="3278" spans="1:54" x14ac:dyDescent="0.3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Y3278"/>
      <c r="AA3278"/>
      <c r="AB3278"/>
      <c r="AC3278"/>
      <c r="AD3278"/>
      <c r="AE3278"/>
      <c r="AG3278"/>
      <c r="AI3278" s="11"/>
      <c r="AK3278"/>
      <c r="AL3278"/>
      <c r="AM3278"/>
      <c r="AN3278"/>
      <c r="AO3278"/>
      <c r="AQ3278"/>
      <c r="AR3278"/>
      <c r="AS3278"/>
      <c r="AT3278"/>
      <c r="AU3278"/>
      <c r="AV3278" s="105"/>
      <c r="AW3278"/>
      <c r="AX3278"/>
      <c r="AY3278"/>
      <c r="AZ3278"/>
      <c r="BA3278"/>
      <c r="BB3278"/>
    </row>
    <row r="3279" spans="1:54" x14ac:dyDescent="0.3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Y3279"/>
      <c r="AA3279"/>
      <c r="AB3279"/>
      <c r="AC3279"/>
      <c r="AD3279"/>
      <c r="AE3279"/>
      <c r="AG3279"/>
      <c r="AI3279" s="11"/>
      <c r="AK3279"/>
      <c r="AL3279"/>
      <c r="AM3279"/>
      <c r="AN3279"/>
      <c r="AO3279"/>
      <c r="AQ3279"/>
      <c r="AR3279"/>
      <c r="AS3279"/>
      <c r="AT3279"/>
      <c r="AU3279"/>
      <c r="AV3279" s="105"/>
      <c r="AW3279"/>
      <c r="AX3279"/>
      <c r="AY3279"/>
      <c r="AZ3279"/>
      <c r="BA3279"/>
      <c r="BB3279"/>
    </row>
    <row r="3280" spans="1:54" x14ac:dyDescent="0.3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Y3280"/>
      <c r="AA3280"/>
      <c r="AB3280"/>
      <c r="AC3280"/>
      <c r="AD3280"/>
      <c r="AE3280"/>
      <c r="AG3280"/>
      <c r="AI3280" s="11"/>
      <c r="AK3280"/>
      <c r="AL3280"/>
      <c r="AM3280"/>
      <c r="AN3280"/>
      <c r="AO3280"/>
      <c r="AQ3280"/>
      <c r="AR3280"/>
      <c r="AS3280"/>
      <c r="AT3280"/>
      <c r="AU3280"/>
      <c r="AV3280" s="105"/>
      <c r="AW3280"/>
      <c r="AX3280"/>
      <c r="AY3280"/>
      <c r="AZ3280"/>
      <c r="BA3280"/>
      <c r="BB3280"/>
    </row>
    <row r="3281" spans="1:54" x14ac:dyDescent="0.3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Y3281"/>
      <c r="AA3281"/>
      <c r="AB3281"/>
      <c r="AC3281"/>
      <c r="AD3281"/>
      <c r="AE3281"/>
      <c r="AG3281"/>
      <c r="AI3281" s="11"/>
      <c r="AK3281"/>
      <c r="AL3281"/>
      <c r="AM3281"/>
      <c r="AN3281"/>
      <c r="AO3281"/>
      <c r="AQ3281"/>
      <c r="AR3281"/>
      <c r="AS3281"/>
      <c r="AT3281"/>
      <c r="AU3281"/>
      <c r="AV3281" s="105"/>
      <c r="AW3281"/>
      <c r="AX3281"/>
      <c r="AY3281"/>
      <c r="AZ3281"/>
      <c r="BA3281"/>
      <c r="BB3281"/>
    </row>
    <row r="3282" spans="1:54" x14ac:dyDescent="0.3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Y3282"/>
      <c r="AA3282"/>
      <c r="AB3282"/>
      <c r="AC3282"/>
      <c r="AD3282"/>
      <c r="AE3282"/>
      <c r="AG3282"/>
      <c r="AI3282" s="11"/>
      <c r="AK3282"/>
      <c r="AL3282"/>
      <c r="AM3282"/>
      <c r="AN3282"/>
      <c r="AO3282"/>
      <c r="AQ3282"/>
      <c r="AR3282"/>
      <c r="AS3282"/>
      <c r="AT3282"/>
      <c r="AU3282"/>
      <c r="AV3282" s="105"/>
      <c r="AW3282"/>
      <c r="AX3282"/>
      <c r="AY3282"/>
      <c r="AZ3282"/>
      <c r="BA3282"/>
      <c r="BB3282"/>
    </row>
    <row r="3283" spans="1:54" x14ac:dyDescent="0.3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Y3283"/>
      <c r="AA3283"/>
      <c r="AB3283"/>
      <c r="AC3283"/>
      <c r="AD3283"/>
      <c r="AE3283"/>
      <c r="AG3283"/>
      <c r="AI3283" s="11"/>
      <c r="AK3283"/>
      <c r="AL3283"/>
      <c r="AM3283"/>
      <c r="AN3283"/>
      <c r="AO3283"/>
      <c r="AQ3283"/>
      <c r="AR3283"/>
      <c r="AS3283"/>
      <c r="AT3283"/>
      <c r="AU3283"/>
      <c r="AV3283" s="105"/>
      <c r="AW3283"/>
      <c r="AX3283"/>
      <c r="AY3283"/>
      <c r="AZ3283"/>
      <c r="BA3283"/>
      <c r="BB3283"/>
    </row>
    <row r="3284" spans="1:54" x14ac:dyDescent="0.3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Y3284"/>
      <c r="AA3284"/>
      <c r="AB3284"/>
      <c r="AC3284"/>
      <c r="AD3284"/>
      <c r="AE3284"/>
      <c r="AG3284"/>
      <c r="AI3284" s="11"/>
      <c r="AK3284"/>
      <c r="AL3284"/>
      <c r="AM3284"/>
      <c r="AN3284"/>
      <c r="AO3284"/>
      <c r="AQ3284"/>
      <c r="AR3284"/>
      <c r="AS3284"/>
      <c r="AT3284"/>
      <c r="AU3284"/>
      <c r="AV3284" s="105"/>
      <c r="AW3284"/>
      <c r="AX3284"/>
      <c r="AY3284"/>
      <c r="AZ3284"/>
      <c r="BA3284"/>
      <c r="BB3284"/>
    </row>
    <row r="3285" spans="1:54" x14ac:dyDescent="0.3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Y3285"/>
      <c r="AA3285"/>
      <c r="AB3285"/>
      <c r="AC3285"/>
      <c r="AD3285"/>
      <c r="AE3285"/>
      <c r="AG3285"/>
      <c r="AI3285" s="11"/>
      <c r="AK3285"/>
      <c r="AL3285"/>
      <c r="AM3285"/>
      <c r="AN3285"/>
      <c r="AO3285"/>
      <c r="AQ3285"/>
      <c r="AR3285"/>
      <c r="AS3285"/>
      <c r="AT3285"/>
      <c r="AU3285"/>
      <c r="AV3285" s="105"/>
      <c r="AW3285"/>
      <c r="AX3285"/>
      <c r="AY3285"/>
      <c r="AZ3285"/>
      <c r="BA3285"/>
      <c r="BB3285"/>
    </row>
    <row r="3286" spans="1:54" x14ac:dyDescent="0.3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Y3286"/>
      <c r="AA3286"/>
      <c r="AB3286"/>
      <c r="AC3286"/>
      <c r="AD3286"/>
      <c r="AE3286"/>
      <c r="AG3286"/>
      <c r="AI3286" s="11"/>
      <c r="AK3286"/>
      <c r="AL3286"/>
      <c r="AM3286"/>
      <c r="AN3286"/>
      <c r="AO3286"/>
      <c r="AQ3286"/>
      <c r="AR3286"/>
      <c r="AS3286"/>
      <c r="AT3286"/>
      <c r="AU3286"/>
      <c r="AV3286" s="105"/>
      <c r="AW3286"/>
      <c r="AX3286"/>
      <c r="AY3286"/>
      <c r="AZ3286"/>
      <c r="BA3286"/>
      <c r="BB3286"/>
    </row>
    <row r="3287" spans="1:54" x14ac:dyDescent="0.3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Y3287"/>
      <c r="AA3287"/>
      <c r="AB3287"/>
      <c r="AC3287"/>
      <c r="AD3287"/>
      <c r="AE3287"/>
      <c r="AG3287"/>
      <c r="AI3287" s="11"/>
      <c r="AK3287"/>
      <c r="AL3287"/>
      <c r="AM3287"/>
      <c r="AN3287"/>
      <c r="AO3287"/>
      <c r="AQ3287"/>
      <c r="AR3287"/>
      <c r="AS3287"/>
      <c r="AT3287"/>
      <c r="AU3287"/>
      <c r="AV3287" s="105"/>
      <c r="AW3287"/>
      <c r="AX3287"/>
      <c r="AY3287"/>
      <c r="AZ3287"/>
      <c r="BA3287"/>
      <c r="BB3287"/>
    </row>
    <row r="3288" spans="1:54" x14ac:dyDescent="0.3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Y3288"/>
      <c r="AA3288"/>
      <c r="AB3288"/>
      <c r="AC3288"/>
      <c r="AD3288"/>
      <c r="AE3288"/>
      <c r="AG3288"/>
      <c r="AI3288" s="11"/>
      <c r="AK3288"/>
      <c r="AL3288"/>
      <c r="AM3288"/>
      <c r="AN3288"/>
      <c r="AO3288"/>
      <c r="AQ3288"/>
      <c r="AR3288"/>
      <c r="AS3288"/>
      <c r="AT3288"/>
      <c r="AU3288"/>
      <c r="AV3288" s="105"/>
      <c r="AW3288"/>
      <c r="AX3288"/>
      <c r="AY3288"/>
      <c r="AZ3288"/>
      <c r="BA3288"/>
      <c r="BB3288"/>
    </row>
    <row r="3289" spans="1:54" x14ac:dyDescent="0.3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Y3289"/>
      <c r="AA3289"/>
      <c r="AB3289"/>
      <c r="AC3289"/>
      <c r="AD3289"/>
      <c r="AE3289"/>
      <c r="AG3289"/>
      <c r="AI3289" s="11"/>
      <c r="AK3289"/>
      <c r="AL3289"/>
      <c r="AM3289"/>
      <c r="AN3289"/>
      <c r="AO3289"/>
      <c r="AQ3289"/>
      <c r="AR3289"/>
      <c r="AS3289"/>
      <c r="AT3289"/>
      <c r="AU3289"/>
      <c r="AV3289" s="105"/>
      <c r="AW3289"/>
      <c r="AX3289"/>
      <c r="AY3289"/>
      <c r="AZ3289"/>
      <c r="BA3289"/>
      <c r="BB3289"/>
    </row>
    <row r="3290" spans="1:54" x14ac:dyDescent="0.3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Y3290"/>
      <c r="AA3290"/>
      <c r="AB3290"/>
      <c r="AC3290"/>
      <c r="AD3290"/>
      <c r="AE3290"/>
      <c r="AG3290"/>
      <c r="AI3290" s="11"/>
      <c r="AK3290"/>
      <c r="AL3290"/>
      <c r="AM3290"/>
      <c r="AN3290"/>
      <c r="AO3290"/>
      <c r="AQ3290"/>
      <c r="AR3290"/>
      <c r="AS3290"/>
      <c r="AT3290"/>
      <c r="AU3290"/>
      <c r="AV3290" s="105"/>
      <c r="AW3290"/>
      <c r="AX3290"/>
      <c r="AY3290"/>
      <c r="AZ3290"/>
      <c r="BA3290"/>
      <c r="BB3290"/>
    </row>
    <row r="3291" spans="1:54" x14ac:dyDescent="0.3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Y3291"/>
      <c r="AA3291"/>
      <c r="AB3291"/>
      <c r="AC3291"/>
      <c r="AD3291"/>
      <c r="AE3291"/>
      <c r="AG3291"/>
      <c r="AI3291" s="11"/>
      <c r="AK3291"/>
      <c r="AL3291"/>
      <c r="AM3291"/>
      <c r="AN3291"/>
      <c r="AO3291"/>
      <c r="AQ3291"/>
      <c r="AR3291"/>
      <c r="AS3291"/>
      <c r="AT3291"/>
      <c r="AU3291"/>
      <c r="AV3291" s="105"/>
      <c r="AW3291"/>
      <c r="AX3291"/>
      <c r="AY3291"/>
      <c r="AZ3291"/>
      <c r="BA3291"/>
      <c r="BB3291"/>
    </row>
    <row r="3292" spans="1:54" x14ac:dyDescent="0.3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Y3292"/>
      <c r="AA3292"/>
      <c r="AB3292"/>
      <c r="AC3292"/>
      <c r="AD3292"/>
      <c r="AE3292"/>
      <c r="AG3292"/>
      <c r="AI3292" s="11"/>
      <c r="AK3292"/>
      <c r="AL3292"/>
      <c r="AM3292"/>
      <c r="AN3292"/>
      <c r="AO3292"/>
      <c r="AQ3292"/>
      <c r="AR3292"/>
      <c r="AS3292"/>
      <c r="AT3292"/>
      <c r="AU3292"/>
      <c r="AV3292" s="105"/>
      <c r="AW3292"/>
      <c r="AX3292"/>
      <c r="AY3292"/>
      <c r="AZ3292"/>
      <c r="BA3292"/>
      <c r="BB3292"/>
    </row>
    <row r="3293" spans="1:54" x14ac:dyDescent="0.3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Y3293"/>
      <c r="AA3293"/>
      <c r="AB3293"/>
      <c r="AC3293"/>
      <c r="AD3293"/>
      <c r="AE3293"/>
      <c r="AG3293"/>
      <c r="AI3293" s="11"/>
      <c r="AK3293"/>
      <c r="AL3293"/>
      <c r="AM3293"/>
      <c r="AN3293"/>
      <c r="AO3293"/>
      <c r="AQ3293"/>
      <c r="AR3293"/>
      <c r="AS3293"/>
      <c r="AT3293"/>
      <c r="AU3293"/>
      <c r="AV3293" s="105"/>
      <c r="AW3293"/>
      <c r="AX3293"/>
      <c r="AY3293"/>
      <c r="AZ3293"/>
      <c r="BA3293"/>
      <c r="BB3293"/>
    </row>
    <row r="3294" spans="1:54" x14ac:dyDescent="0.3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Y3294"/>
      <c r="AA3294"/>
      <c r="AB3294"/>
      <c r="AC3294"/>
      <c r="AD3294"/>
      <c r="AE3294"/>
      <c r="AG3294"/>
      <c r="AI3294" s="11"/>
      <c r="AK3294"/>
      <c r="AL3294"/>
      <c r="AM3294"/>
      <c r="AN3294"/>
      <c r="AO3294"/>
      <c r="AQ3294"/>
      <c r="AR3294"/>
      <c r="AS3294"/>
      <c r="AT3294"/>
      <c r="AU3294"/>
      <c r="AV3294" s="105"/>
      <c r="AW3294"/>
      <c r="AX3294"/>
      <c r="AY3294"/>
      <c r="AZ3294"/>
      <c r="BA3294"/>
      <c r="BB3294"/>
    </row>
    <row r="3295" spans="1:54" x14ac:dyDescent="0.3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Y3295"/>
      <c r="AA3295"/>
      <c r="AB3295"/>
      <c r="AC3295"/>
      <c r="AD3295"/>
      <c r="AE3295"/>
      <c r="AG3295"/>
      <c r="AI3295" s="11"/>
      <c r="AK3295"/>
      <c r="AL3295"/>
      <c r="AM3295"/>
      <c r="AN3295"/>
      <c r="AO3295"/>
      <c r="AQ3295"/>
      <c r="AR3295"/>
      <c r="AS3295"/>
      <c r="AT3295"/>
      <c r="AU3295"/>
      <c r="AV3295" s="105"/>
      <c r="AW3295"/>
      <c r="AX3295"/>
      <c r="AY3295"/>
      <c r="AZ3295"/>
      <c r="BA3295"/>
      <c r="BB3295"/>
    </row>
    <row r="3296" spans="1:54" x14ac:dyDescent="0.3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Y3296"/>
      <c r="AA3296"/>
      <c r="AB3296"/>
      <c r="AC3296"/>
      <c r="AD3296"/>
      <c r="AE3296"/>
      <c r="AG3296"/>
      <c r="AI3296" s="11"/>
      <c r="AK3296"/>
      <c r="AL3296"/>
      <c r="AM3296"/>
      <c r="AN3296"/>
      <c r="AO3296"/>
      <c r="AQ3296"/>
      <c r="AR3296"/>
      <c r="AS3296"/>
      <c r="AT3296"/>
      <c r="AU3296"/>
      <c r="AV3296" s="105"/>
      <c r="AW3296"/>
      <c r="AX3296"/>
      <c r="AY3296"/>
      <c r="AZ3296"/>
      <c r="BA3296"/>
      <c r="BB3296"/>
    </row>
    <row r="3297" spans="1:54" x14ac:dyDescent="0.3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Y3297"/>
      <c r="AA3297"/>
      <c r="AB3297"/>
      <c r="AC3297"/>
      <c r="AD3297"/>
      <c r="AE3297"/>
      <c r="AG3297"/>
      <c r="AI3297" s="11"/>
      <c r="AK3297"/>
      <c r="AL3297"/>
      <c r="AM3297"/>
      <c r="AN3297"/>
      <c r="AO3297"/>
      <c r="AQ3297"/>
      <c r="AR3297"/>
      <c r="AS3297"/>
      <c r="AT3297"/>
      <c r="AU3297"/>
      <c r="AV3297" s="105"/>
      <c r="AW3297"/>
      <c r="AX3297"/>
      <c r="AY3297"/>
      <c r="AZ3297"/>
      <c r="BA3297"/>
      <c r="BB3297"/>
    </row>
    <row r="3298" spans="1:54" x14ac:dyDescent="0.3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Y3298"/>
      <c r="AA3298"/>
      <c r="AB3298"/>
      <c r="AC3298"/>
      <c r="AD3298"/>
      <c r="AE3298"/>
      <c r="AG3298"/>
      <c r="AI3298" s="11"/>
      <c r="AK3298"/>
      <c r="AL3298"/>
      <c r="AM3298"/>
      <c r="AN3298"/>
      <c r="AO3298"/>
      <c r="AQ3298"/>
      <c r="AR3298"/>
      <c r="AS3298"/>
      <c r="AT3298"/>
      <c r="AU3298"/>
      <c r="AV3298" s="105"/>
      <c r="AW3298"/>
      <c r="AX3298"/>
      <c r="AY3298"/>
      <c r="AZ3298"/>
      <c r="BA3298"/>
      <c r="BB3298"/>
    </row>
    <row r="3299" spans="1:54" x14ac:dyDescent="0.3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Y3299"/>
      <c r="AA3299"/>
      <c r="AB3299"/>
      <c r="AC3299"/>
      <c r="AD3299"/>
      <c r="AE3299"/>
      <c r="AG3299"/>
      <c r="AI3299" s="11"/>
      <c r="AK3299"/>
      <c r="AL3299"/>
      <c r="AM3299"/>
      <c r="AN3299"/>
      <c r="AO3299"/>
      <c r="AQ3299"/>
      <c r="AR3299"/>
      <c r="AS3299"/>
      <c r="AT3299"/>
      <c r="AU3299"/>
      <c r="AV3299" s="105"/>
      <c r="AW3299"/>
      <c r="AX3299"/>
      <c r="AY3299"/>
      <c r="AZ3299"/>
      <c r="BA3299"/>
      <c r="BB3299"/>
    </row>
    <row r="3300" spans="1:54" x14ac:dyDescent="0.3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Y3300"/>
      <c r="AA3300"/>
      <c r="AB3300"/>
      <c r="AC3300"/>
      <c r="AD3300"/>
      <c r="AE3300"/>
      <c r="AG3300"/>
      <c r="AI3300" s="11"/>
      <c r="AK3300"/>
      <c r="AL3300"/>
      <c r="AM3300"/>
      <c r="AN3300"/>
      <c r="AO3300"/>
      <c r="AQ3300"/>
      <c r="AR3300"/>
      <c r="AS3300"/>
      <c r="AT3300"/>
      <c r="AU3300"/>
      <c r="AV3300" s="105"/>
      <c r="AW3300"/>
      <c r="AX3300"/>
      <c r="AY3300"/>
      <c r="AZ3300"/>
      <c r="BA3300"/>
      <c r="BB3300"/>
    </row>
    <row r="3301" spans="1:54" x14ac:dyDescent="0.3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Y3301"/>
      <c r="AA3301"/>
      <c r="AB3301"/>
      <c r="AC3301"/>
      <c r="AD3301"/>
      <c r="AE3301"/>
      <c r="AG3301"/>
      <c r="AI3301" s="11"/>
      <c r="AK3301"/>
      <c r="AL3301"/>
      <c r="AM3301"/>
      <c r="AN3301"/>
      <c r="AO3301"/>
      <c r="AQ3301"/>
      <c r="AR3301"/>
      <c r="AS3301"/>
      <c r="AT3301"/>
      <c r="AU3301"/>
      <c r="AV3301" s="105"/>
      <c r="AW3301"/>
      <c r="AX3301"/>
      <c r="AY3301"/>
      <c r="AZ3301"/>
      <c r="BA3301"/>
      <c r="BB3301"/>
    </row>
    <row r="3302" spans="1:54" x14ac:dyDescent="0.3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Y3302"/>
      <c r="AA3302"/>
      <c r="AB3302"/>
      <c r="AC3302"/>
      <c r="AD3302"/>
      <c r="AE3302"/>
      <c r="AG3302"/>
      <c r="AI3302" s="11"/>
      <c r="AK3302"/>
      <c r="AL3302"/>
      <c r="AM3302"/>
      <c r="AN3302"/>
      <c r="AO3302"/>
      <c r="AQ3302"/>
      <c r="AR3302"/>
      <c r="AS3302"/>
      <c r="AT3302"/>
      <c r="AU3302"/>
      <c r="AV3302" s="105"/>
      <c r="AW3302"/>
      <c r="AX3302"/>
      <c r="AY3302"/>
      <c r="AZ3302"/>
      <c r="BA3302"/>
      <c r="BB3302"/>
    </row>
    <row r="3303" spans="1:54" x14ac:dyDescent="0.3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Y3303"/>
      <c r="AA3303"/>
      <c r="AB3303"/>
      <c r="AC3303"/>
      <c r="AD3303"/>
      <c r="AE3303"/>
      <c r="AG3303"/>
      <c r="AI3303" s="11"/>
      <c r="AK3303"/>
      <c r="AL3303"/>
      <c r="AM3303"/>
      <c r="AN3303"/>
      <c r="AO3303"/>
      <c r="AQ3303"/>
      <c r="AR3303"/>
      <c r="AS3303"/>
      <c r="AT3303"/>
      <c r="AU3303"/>
      <c r="AV3303" s="105"/>
      <c r="AW3303"/>
      <c r="AX3303"/>
      <c r="AY3303"/>
      <c r="AZ3303"/>
      <c r="BA3303"/>
      <c r="BB3303"/>
    </row>
    <row r="3304" spans="1:54" x14ac:dyDescent="0.3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Y3304"/>
      <c r="AA3304"/>
      <c r="AB3304"/>
      <c r="AC3304"/>
      <c r="AD3304"/>
      <c r="AE3304"/>
      <c r="AG3304"/>
      <c r="AI3304" s="11"/>
      <c r="AK3304"/>
      <c r="AL3304"/>
      <c r="AM3304"/>
      <c r="AN3304"/>
      <c r="AO3304"/>
      <c r="AQ3304"/>
      <c r="AR3304"/>
      <c r="AS3304"/>
      <c r="AT3304"/>
      <c r="AU3304"/>
      <c r="AV3304" s="105"/>
      <c r="AW3304"/>
      <c r="AX3304"/>
      <c r="AY3304"/>
      <c r="AZ3304"/>
      <c r="BA3304"/>
      <c r="BB3304"/>
    </row>
    <row r="3305" spans="1:54" x14ac:dyDescent="0.3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Y3305"/>
      <c r="AA3305"/>
      <c r="AB3305"/>
      <c r="AC3305"/>
      <c r="AD3305"/>
      <c r="AE3305"/>
      <c r="AG3305"/>
      <c r="AI3305" s="11"/>
      <c r="AK3305"/>
      <c r="AL3305"/>
      <c r="AM3305"/>
      <c r="AN3305"/>
      <c r="AO3305"/>
      <c r="AQ3305"/>
      <c r="AR3305"/>
      <c r="AS3305"/>
      <c r="AT3305"/>
      <c r="AU3305"/>
      <c r="AV3305" s="105"/>
      <c r="AW3305"/>
      <c r="AX3305"/>
      <c r="AY3305"/>
      <c r="AZ3305"/>
      <c r="BA3305"/>
      <c r="BB3305"/>
    </row>
    <row r="3306" spans="1:54" x14ac:dyDescent="0.3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Y3306"/>
      <c r="AA3306"/>
      <c r="AB3306"/>
      <c r="AC3306"/>
      <c r="AD3306"/>
      <c r="AE3306"/>
      <c r="AG3306"/>
      <c r="AI3306" s="11"/>
      <c r="AK3306"/>
      <c r="AL3306"/>
      <c r="AM3306"/>
      <c r="AN3306"/>
      <c r="AO3306"/>
      <c r="AQ3306"/>
      <c r="AR3306"/>
      <c r="AS3306"/>
      <c r="AT3306"/>
      <c r="AU3306"/>
      <c r="AV3306" s="105"/>
      <c r="AW3306"/>
      <c r="AX3306"/>
      <c r="AY3306"/>
      <c r="AZ3306"/>
      <c r="BA3306"/>
      <c r="BB3306"/>
    </row>
    <row r="3307" spans="1:54" x14ac:dyDescent="0.3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Y3307"/>
      <c r="AA3307"/>
      <c r="AB3307"/>
      <c r="AC3307"/>
      <c r="AD3307"/>
      <c r="AE3307"/>
      <c r="AG3307"/>
      <c r="AI3307" s="11"/>
      <c r="AK3307"/>
      <c r="AL3307"/>
      <c r="AM3307"/>
      <c r="AN3307"/>
      <c r="AO3307"/>
      <c r="AQ3307"/>
      <c r="AR3307"/>
      <c r="AS3307"/>
      <c r="AT3307"/>
      <c r="AU3307"/>
      <c r="AV3307" s="105"/>
      <c r="AW3307"/>
      <c r="AX3307"/>
      <c r="AY3307"/>
      <c r="AZ3307"/>
      <c r="BA3307"/>
      <c r="BB3307"/>
    </row>
    <row r="3308" spans="1:54" x14ac:dyDescent="0.3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Y3308"/>
      <c r="AA3308"/>
      <c r="AB3308"/>
      <c r="AC3308"/>
      <c r="AD3308"/>
      <c r="AE3308"/>
      <c r="AG3308"/>
      <c r="AI3308" s="11"/>
      <c r="AK3308"/>
      <c r="AL3308"/>
      <c r="AM3308"/>
      <c r="AN3308"/>
      <c r="AO3308"/>
      <c r="AQ3308"/>
      <c r="AR3308"/>
      <c r="AS3308"/>
      <c r="AT3308"/>
      <c r="AU3308"/>
      <c r="AV3308" s="105"/>
      <c r="AW3308"/>
      <c r="AX3308"/>
      <c r="AY3308"/>
      <c r="AZ3308"/>
      <c r="BA3308"/>
      <c r="BB3308"/>
    </row>
    <row r="3309" spans="1:54" x14ac:dyDescent="0.3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Y3309"/>
      <c r="AA3309"/>
      <c r="AB3309"/>
      <c r="AC3309"/>
      <c r="AD3309"/>
      <c r="AE3309"/>
      <c r="AG3309"/>
      <c r="AI3309" s="11"/>
      <c r="AK3309"/>
      <c r="AL3309"/>
      <c r="AM3309"/>
      <c r="AN3309"/>
      <c r="AO3309"/>
      <c r="AQ3309"/>
      <c r="AR3309"/>
      <c r="AS3309"/>
      <c r="AT3309"/>
      <c r="AU3309"/>
      <c r="AV3309" s="105"/>
      <c r="AW3309"/>
      <c r="AX3309"/>
      <c r="AY3309"/>
      <c r="AZ3309"/>
      <c r="BA3309"/>
      <c r="BB3309"/>
    </row>
    <row r="3310" spans="1:54" x14ac:dyDescent="0.3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Y3310"/>
      <c r="AA3310"/>
      <c r="AB3310"/>
      <c r="AC3310"/>
      <c r="AD3310"/>
      <c r="AE3310"/>
      <c r="AG3310"/>
      <c r="AI3310" s="11"/>
      <c r="AK3310"/>
      <c r="AL3310"/>
      <c r="AM3310"/>
      <c r="AN3310"/>
      <c r="AO3310"/>
      <c r="AQ3310"/>
      <c r="AR3310"/>
      <c r="AS3310"/>
      <c r="AT3310"/>
      <c r="AU3310"/>
      <c r="AV3310" s="105"/>
      <c r="AW3310"/>
      <c r="AX3310"/>
      <c r="AY3310"/>
      <c r="AZ3310"/>
      <c r="BA3310"/>
      <c r="BB3310"/>
    </row>
    <row r="3311" spans="1:54" x14ac:dyDescent="0.3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Y3311"/>
      <c r="AA3311"/>
      <c r="AB3311"/>
      <c r="AC3311"/>
      <c r="AD3311"/>
      <c r="AE3311"/>
      <c r="AG3311"/>
      <c r="AI3311" s="11"/>
      <c r="AK3311"/>
      <c r="AL3311"/>
      <c r="AM3311"/>
      <c r="AN3311"/>
      <c r="AO3311"/>
      <c r="AQ3311"/>
      <c r="AR3311"/>
      <c r="AS3311"/>
      <c r="AT3311"/>
      <c r="AU3311"/>
      <c r="AV3311" s="105"/>
      <c r="AW3311"/>
      <c r="AX3311"/>
      <c r="AY3311"/>
      <c r="AZ3311"/>
      <c r="BA3311"/>
      <c r="BB3311"/>
    </row>
    <row r="3312" spans="1:54" x14ac:dyDescent="0.3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Y3312"/>
      <c r="AA3312"/>
      <c r="AB3312"/>
      <c r="AC3312"/>
      <c r="AD3312"/>
      <c r="AE3312"/>
      <c r="AG3312"/>
      <c r="AI3312" s="11"/>
      <c r="AK3312"/>
      <c r="AL3312"/>
      <c r="AM3312"/>
      <c r="AN3312"/>
      <c r="AO3312"/>
      <c r="AQ3312"/>
      <c r="AR3312"/>
      <c r="AS3312"/>
      <c r="AT3312"/>
      <c r="AU3312"/>
      <c r="AV3312" s="105"/>
      <c r="AW3312"/>
      <c r="AX3312"/>
      <c r="AY3312"/>
      <c r="AZ3312"/>
      <c r="BA3312"/>
      <c r="BB3312"/>
    </row>
    <row r="3313" spans="1:54" x14ac:dyDescent="0.3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Y3313"/>
      <c r="AA3313"/>
      <c r="AB3313"/>
      <c r="AC3313"/>
      <c r="AD3313"/>
      <c r="AE3313"/>
      <c r="AG3313"/>
      <c r="AI3313" s="11"/>
      <c r="AK3313"/>
      <c r="AL3313"/>
      <c r="AM3313"/>
      <c r="AN3313"/>
      <c r="AO3313"/>
      <c r="AQ3313"/>
      <c r="AR3313"/>
      <c r="AS3313"/>
      <c r="AT3313"/>
      <c r="AU3313"/>
      <c r="AV3313" s="105"/>
      <c r="AW3313"/>
      <c r="AX3313"/>
      <c r="AY3313"/>
      <c r="AZ3313"/>
      <c r="BA3313"/>
      <c r="BB3313"/>
    </row>
    <row r="3314" spans="1:54" x14ac:dyDescent="0.3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Y3314"/>
      <c r="AA3314"/>
      <c r="AB3314"/>
      <c r="AC3314"/>
      <c r="AD3314"/>
      <c r="AE3314"/>
      <c r="AG3314"/>
      <c r="AI3314" s="11"/>
      <c r="AK3314"/>
      <c r="AL3314"/>
      <c r="AM3314"/>
      <c r="AN3314"/>
      <c r="AO3314"/>
      <c r="AQ3314"/>
      <c r="AR3314"/>
      <c r="AS3314"/>
      <c r="AT3314"/>
      <c r="AU3314"/>
      <c r="AV3314" s="105"/>
      <c r="AW3314"/>
      <c r="AX3314"/>
      <c r="AY3314"/>
      <c r="AZ3314"/>
      <c r="BA3314"/>
      <c r="BB3314"/>
    </row>
    <row r="3315" spans="1:54" x14ac:dyDescent="0.3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Y3315"/>
      <c r="AA3315"/>
      <c r="AB3315"/>
      <c r="AC3315"/>
      <c r="AD3315"/>
      <c r="AE3315"/>
      <c r="AG3315"/>
      <c r="AI3315" s="11"/>
      <c r="AK3315"/>
      <c r="AL3315"/>
      <c r="AM3315"/>
      <c r="AN3315"/>
      <c r="AO3315"/>
      <c r="AQ3315"/>
      <c r="AR3315"/>
      <c r="AS3315"/>
      <c r="AT3315"/>
      <c r="AU3315"/>
      <c r="AV3315" s="105"/>
      <c r="AW3315"/>
      <c r="AX3315"/>
      <c r="AY3315"/>
      <c r="AZ3315"/>
      <c r="BA3315"/>
      <c r="BB3315"/>
    </row>
    <row r="3316" spans="1:54" x14ac:dyDescent="0.3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Y3316"/>
      <c r="AA3316"/>
      <c r="AB3316"/>
      <c r="AC3316"/>
      <c r="AD3316"/>
      <c r="AE3316"/>
      <c r="AG3316"/>
      <c r="AI3316" s="11"/>
      <c r="AK3316"/>
      <c r="AL3316"/>
      <c r="AM3316"/>
      <c r="AN3316"/>
      <c r="AO3316"/>
      <c r="AQ3316"/>
      <c r="AR3316"/>
      <c r="AS3316"/>
      <c r="AT3316"/>
      <c r="AU3316"/>
      <c r="AV3316" s="105"/>
      <c r="AW3316"/>
      <c r="AX3316"/>
      <c r="AY3316"/>
      <c r="AZ3316"/>
      <c r="BA3316"/>
      <c r="BB3316"/>
    </row>
    <row r="3317" spans="1:54" x14ac:dyDescent="0.3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Y3317"/>
      <c r="AA3317"/>
      <c r="AB3317"/>
      <c r="AC3317"/>
      <c r="AD3317"/>
      <c r="AE3317"/>
      <c r="AG3317"/>
      <c r="AI3317" s="11"/>
      <c r="AK3317"/>
      <c r="AL3317"/>
      <c r="AM3317"/>
      <c r="AN3317"/>
      <c r="AO3317"/>
      <c r="AQ3317"/>
      <c r="AR3317"/>
      <c r="AS3317"/>
      <c r="AT3317"/>
      <c r="AU3317"/>
      <c r="AV3317" s="105"/>
      <c r="AW3317"/>
      <c r="AX3317"/>
      <c r="AY3317"/>
      <c r="AZ3317"/>
      <c r="BA3317"/>
      <c r="BB3317"/>
    </row>
    <row r="3318" spans="1:54" x14ac:dyDescent="0.3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Y3318"/>
      <c r="AA3318"/>
      <c r="AB3318"/>
      <c r="AC3318"/>
      <c r="AD3318"/>
      <c r="AE3318"/>
      <c r="AG3318"/>
      <c r="AI3318" s="11"/>
      <c r="AK3318"/>
      <c r="AL3318"/>
      <c r="AM3318"/>
      <c r="AN3318"/>
      <c r="AO3318"/>
      <c r="AQ3318"/>
      <c r="AR3318"/>
      <c r="AS3318"/>
      <c r="AT3318"/>
      <c r="AU3318"/>
      <c r="AV3318" s="105"/>
      <c r="AW3318"/>
      <c r="AX3318"/>
      <c r="AY3318"/>
      <c r="AZ3318"/>
      <c r="BA3318"/>
      <c r="BB3318"/>
    </row>
    <row r="3319" spans="1:54" x14ac:dyDescent="0.3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Y3319"/>
      <c r="AA3319"/>
      <c r="AB3319"/>
      <c r="AC3319"/>
      <c r="AD3319"/>
      <c r="AE3319"/>
      <c r="AG3319"/>
      <c r="AI3319" s="11"/>
      <c r="AK3319"/>
      <c r="AL3319"/>
      <c r="AM3319"/>
      <c r="AN3319"/>
      <c r="AO3319"/>
      <c r="AQ3319"/>
      <c r="AR3319"/>
      <c r="AS3319"/>
      <c r="AT3319"/>
      <c r="AU3319"/>
      <c r="AV3319" s="105"/>
      <c r="AW3319"/>
      <c r="AX3319"/>
      <c r="AY3319"/>
      <c r="AZ3319"/>
      <c r="BA3319"/>
      <c r="BB3319"/>
    </row>
    <row r="3320" spans="1:54" x14ac:dyDescent="0.3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Y3320"/>
      <c r="AA3320"/>
      <c r="AB3320"/>
      <c r="AC3320"/>
      <c r="AD3320"/>
      <c r="AE3320"/>
      <c r="AG3320"/>
      <c r="AI3320" s="11"/>
      <c r="AK3320"/>
      <c r="AL3320"/>
      <c r="AM3320"/>
      <c r="AN3320"/>
      <c r="AO3320"/>
      <c r="AQ3320"/>
      <c r="AR3320"/>
      <c r="AS3320"/>
      <c r="AT3320"/>
      <c r="AU3320"/>
      <c r="AV3320" s="105"/>
      <c r="AW3320"/>
      <c r="AX3320"/>
      <c r="AY3320"/>
      <c r="AZ3320"/>
      <c r="BA3320"/>
      <c r="BB3320"/>
    </row>
    <row r="3321" spans="1:54" x14ac:dyDescent="0.3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Y3321"/>
      <c r="AA3321"/>
      <c r="AB3321"/>
      <c r="AC3321"/>
      <c r="AD3321"/>
      <c r="AE3321"/>
      <c r="AG3321"/>
      <c r="AI3321" s="11"/>
      <c r="AK3321"/>
      <c r="AL3321"/>
      <c r="AM3321"/>
      <c r="AN3321"/>
      <c r="AO3321"/>
      <c r="AQ3321"/>
      <c r="AR3321"/>
      <c r="AS3321"/>
      <c r="AT3321"/>
      <c r="AU3321"/>
      <c r="AV3321" s="105"/>
      <c r="AW3321"/>
      <c r="AX3321"/>
      <c r="AY3321"/>
      <c r="AZ3321"/>
      <c r="BA3321"/>
      <c r="BB3321"/>
    </row>
    <row r="3322" spans="1:54" x14ac:dyDescent="0.3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Y3322"/>
      <c r="AA3322"/>
      <c r="AB3322"/>
      <c r="AC3322"/>
      <c r="AD3322"/>
      <c r="AE3322"/>
      <c r="AG3322"/>
      <c r="AI3322" s="11"/>
      <c r="AK3322"/>
      <c r="AL3322"/>
      <c r="AM3322"/>
      <c r="AN3322"/>
      <c r="AO3322"/>
      <c r="AQ3322"/>
      <c r="AR3322"/>
      <c r="AS3322"/>
      <c r="AT3322"/>
      <c r="AU3322"/>
      <c r="AV3322" s="105"/>
      <c r="AW3322"/>
      <c r="AX3322"/>
      <c r="AY3322"/>
      <c r="AZ3322"/>
      <c r="BA3322"/>
      <c r="BB3322"/>
    </row>
    <row r="3323" spans="1:54" x14ac:dyDescent="0.3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Y3323"/>
      <c r="AA3323"/>
      <c r="AB3323"/>
      <c r="AC3323"/>
      <c r="AD3323"/>
      <c r="AE3323"/>
      <c r="AG3323"/>
      <c r="AI3323" s="11"/>
      <c r="AK3323"/>
      <c r="AL3323"/>
      <c r="AM3323"/>
      <c r="AN3323"/>
      <c r="AO3323"/>
      <c r="AQ3323"/>
      <c r="AR3323"/>
      <c r="AS3323"/>
      <c r="AT3323"/>
      <c r="AU3323"/>
      <c r="AV3323" s="105"/>
      <c r="AW3323"/>
      <c r="AX3323"/>
      <c r="AY3323"/>
      <c r="AZ3323"/>
      <c r="BA3323"/>
      <c r="BB3323"/>
    </row>
    <row r="3324" spans="1:54" x14ac:dyDescent="0.3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Y3324"/>
      <c r="AA3324"/>
      <c r="AB3324"/>
      <c r="AC3324"/>
      <c r="AD3324"/>
      <c r="AE3324"/>
      <c r="AG3324"/>
      <c r="AI3324" s="11"/>
      <c r="AK3324"/>
      <c r="AL3324"/>
      <c r="AM3324"/>
      <c r="AN3324"/>
      <c r="AO3324"/>
      <c r="AQ3324"/>
      <c r="AR3324"/>
      <c r="AS3324"/>
      <c r="AT3324"/>
      <c r="AU3324"/>
      <c r="AV3324" s="105"/>
      <c r="AW3324"/>
      <c r="AX3324"/>
      <c r="AY3324"/>
      <c r="AZ3324"/>
      <c r="BA3324"/>
      <c r="BB3324"/>
    </row>
    <row r="3325" spans="1:54" x14ac:dyDescent="0.3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Y3325"/>
      <c r="AA3325"/>
      <c r="AB3325"/>
      <c r="AC3325"/>
      <c r="AD3325"/>
      <c r="AE3325"/>
      <c r="AG3325"/>
      <c r="AI3325" s="11"/>
      <c r="AK3325"/>
      <c r="AL3325"/>
      <c r="AM3325"/>
      <c r="AN3325"/>
      <c r="AO3325"/>
      <c r="AQ3325"/>
      <c r="AR3325"/>
      <c r="AS3325"/>
      <c r="AT3325"/>
      <c r="AU3325"/>
      <c r="AV3325" s="105"/>
      <c r="AW3325"/>
      <c r="AX3325"/>
      <c r="AY3325"/>
      <c r="AZ3325"/>
      <c r="BA3325"/>
      <c r="BB3325"/>
    </row>
    <row r="3326" spans="1:54" x14ac:dyDescent="0.3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Y3326"/>
      <c r="AA3326"/>
      <c r="AB3326"/>
      <c r="AC3326"/>
      <c r="AD3326"/>
      <c r="AE3326"/>
      <c r="AG3326"/>
      <c r="AI3326" s="11"/>
      <c r="AK3326"/>
      <c r="AL3326"/>
      <c r="AM3326"/>
      <c r="AN3326"/>
      <c r="AO3326"/>
      <c r="AQ3326"/>
      <c r="AR3326"/>
      <c r="AS3326"/>
      <c r="AT3326"/>
      <c r="AU3326"/>
      <c r="AV3326" s="105"/>
      <c r="AW3326"/>
      <c r="AX3326"/>
      <c r="AY3326"/>
      <c r="AZ3326"/>
      <c r="BA3326"/>
      <c r="BB3326"/>
    </row>
    <row r="3327" spans="1:54" x14ac:dyDescent="0.3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Y3327"/>
      <c r="AA3327"/>
      <c r="AB3327"/>
      <c r="AC3327"/>
      <c r="AD3327"/>
      <c r="AE3327"/>
      <c r="AG3327"/>
      <c r="AI3327" s="11"/>
      <c r="AK3327"/>
      <c r="AL3327"/>
      <c r="AM3327"/>
      <c r="AN3327"/>
      <c r="AO3327"/>
      <c r="AQ3327"/>
      <c r="AR3327"/>
      <c r="AS3327"/>
      <c r="AT3327"/>
      <c r="AU3327"/>
      <c r="AV3327" s="105"/>
      <c r="AW3327"/>
      <c r="AX3327"/>
      <c r="AY3327"/>
      <c r="AZ3327"/>
      <c r="BA3327"/>
      <c r="BB3327"/>
    </row>
    <row r="3328" spans="1:54" x14ac:dyDescent="0.3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Y3328"/>
      <c r="AA3328"/>
      <c r="AB3328"/>
      <c r="AC3328"/>
      <c r="AD3328"/>
      <c r="AE3328"/>
      <c r="AG3328"/>
      <c r="AI3328" s="11"/>
      <c r="AK3328"/>
      <c r="AL3328"/>
      <c r="AM3328"/>
      <c r="AN3328"/>
      <c r="AO3328"/>
      <c r="AQ3328"/>
      <c r="AR3328"/>
      <c r="AS3328"/>
      <c r="AT3328"/>
      <c r="AU3328"/>
      <c r="AV3328" s="105"/>
      <c r="AW3328"/>
      <c r="AX3328"/>
      <c r="AY3328"/>
      <c r="AZ3328"/>
      <c r="BA3328"/>
      <c r="BB3328"/>
    </row>
    <row r="3329" spans="1:54" x14ac:dyDescent="0.3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Y3329"/>
      <c r="AA3329"/>
      <c r="AB3329"/>
      <c r="AC3329"/>
      <c r="AD3329"/>
      <c r="AE3329"/>
      <c r="AG3329"/>
      <c r="AI3329" s="11"/>
      <c r="AK3329"/>
      <c r="AL3329"/>
      <c r="AM3329"/>
      <c r="AN3329"/>
      <c r="AO3329"/>
      <c r="AQ3329"/>
      <c r="AR3329"/>
      <c r="AS3329"/>
      <c r="AT3329"/>
      <c r="AU3329"/>
      <c r="AV3329" s="105"/>
      <c r="AW3329"/>
      <c r="AX3329"/>
      <c r="AY3329"/>
      <c r="AZ3329"/>
      <c r="BA3329"/>
      <c r="BB3329"/>
    </row>
    <row r="3330" spans="1:54" x14ac:dyDescent="0.3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Y3330"/>
      <c r="AA3330"/>
      <c r="AB3330"/>
      <c r="AC3330"/>
      <c r="AD3330"/>
      <c r="AE3330"/>
      <c r="AG3330"/>
      <c r="AI3330" s="11"/>
      <c r="AK3330"/>
      <c r="AL3330"/>
      <c r="AM3330"/>
      <c r="AN3330"/>
      <c r="AO3330"/>
      <c r="AQ3330"/>
      <c r="AR3330"/>
      <c r="AS3330"/>
      <c r="AT3330"/>
      <c r="AU3330"/>
      <c r="AV3330" s="105"/>
      <c r="AW3330"/>
      <c r="AX3330"/>
      <c r="AY3330"/>
      <c r="AZ3330"/>
      <c r="BA3330"/>
      <c r="BB3330"/>
    </row>
    <row r="3331" spans="1:54" x14ac:dyDescent="0.3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Y3331"/>
      <c r="AA3331"/>
      <c r="AB3331"/>
      <c r="AC3331"/>
      <c r="AD3331"/>
      <c r="AE3331"/>
      <c r="AG3331"/>
      <c r="AI3331" s="11"/>
      <c r="AK3331"/>
      <c r="AL3331"/>
      <c r="AM3331"/>
      <c r="AN3331"/>
      <c r="AO3331"/>
      <c r="AQ3331"/>
      <c r="AR3331"/>
      <c r="AS3331"/>
      <c r="AT3331"/>
      <c r="AU3331"/>
      <c r="AV3331" s="105"/>
      <c r="AW3331"/>
      <c r="AX3331"/>
      <c r="AY3331"/>
      <c r="AZ3331"/>
      <c r="BA3331"/>
      <c r="BB3331"/>
    </row>
    <row r="3332" spans="1:54" x14ac:dyDescent="0.3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Y3332"/>
      <c r="AA3332"/>
      <c r="AB3332"/>
      <c r="AC3332"/>
      <c r="AD3332"/>
      <c r="AE3332"/>
      <c r="AG3332"/>
      <c r="AI3332" s="11"/>
      <c r="AK3332"/>
      <c r="AL3332"/>
      <c r="AM3332"/>
      <c r="AN3332"/>
      <c r="AO3332"/>
      <c r="AQ3332"/>
      <c r="AR3332"/>
      <c r="AS3332"/>
      <c r="AT3332"/>
      <c r="AU3332"/>
      <c r="AV3332" s="105"/>
      <c r="AW3332"/>
      <c r="AX3332"/>
      <c r="AY3332"/>
      <c r="AZ3332"/>
      <c r="BA3332"/>
      <c r="BB3332"/>
    </row>
    <row r="3333" spans="1:54" x14ac:dyDescent="0.3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Y3333"/>
      <c r="AA3333"/>
      <c r="AB3333"/>
      <c r="AC3333"/>
      <c r="AD3333"/>
      <c r="AE3333"/>
      <c r="AG3333"/>
      <c r="AI3333" s="11"/>
      <c r="AK3333"/>
      <c r="AL3333"/>
      <c r="AM3333"/>
      <c r="AN3333"/>
      <c r="AO3333"/>
      <c r="AQ3333"/>
      <c r="AR3333"/>
      <c r="AS3333"/>
      <c r="AT3333"/>
      <c r="AU3333"/>
      <c r="AV3333" s="105"/>
      <c r="AW3333"/>
      <c r="AX3333"/>
      <c r="AY3333"/>
      <c r="AZ3333"/>
      <c r="BA3333"/>
      <c r="BB3333"/>
    </row>
    <row r="3334" spans="1:54" x14ac:dyDescent="0.3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Y3334"/>
      <c r="AA3334"/>
      <c r="AB3334"/>
      <c r="AC3334"/>
      <c r="AD3334"/>
      <c r="AE3334"/>
      <c r="AG3334"/>
      <c r="AI3334" s="11"/>
      <c r="AK3334"/>
      <c r="AL3334"/>
      <c r="AM3334"/>
      <c r="AN3334"/>
      <c r="AO3334"/>
      <c r="AQ3334"/>
      <c r="AR3334"/>
      <c r="AS3334"/>
      <c r="AT3334"/>
      <c r="AU3334"/>
      <c r="AV3334" s="105"/>
      <c r="AW3334"/>
      <c r="AX3334"/>
      <c r="AY3334"/>
      <c r="AZ3334"/>
      <c r="BA3334"/>
      <c r="BB3334"/>
    </row>
    <row r="3335" spans="1:54" x14ac:dyDescent="0.3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Y3335"/>
      <c r="AA3335"/>
      <c r="AB3335"/>
      <c r="AC3335"/>
      <c r="AD3335"/>
      <c r="AE3335"/>
      <c r="AG3335"/>
      <c r="AI3335" s="11"/>
      <c r="AK3335"/>
      <c r="AL3335"/>
      <c r="AM3335"/>
      <c r="AN3335"/>
      <c r="AO3335"/>
      <c r="AQ3335"/>
      <c r="AR3335"/>
      <c r="AS3335"/>
      <c r="AT3335"/>
      <c r="AU3335"/>
      <c r="AV3335" s="105"/>
      <c r="AW3335"/>
      <c r="AX3335"/>
      <c r="AY3335"/>
      <c r="AZ3335"/>
      <c r="BA3335"/>
      <c r="BB3335"/>
    </row>
    <row r="3336" spans="1:54" x14ac:dyDescent="0.3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Y3336"/>
      <c r="AA3336"/>
      <c r="AB3336"/>
      <c r="AC3336"/>
      <c r="AD3336"/>
      <c r="AE3336"/>
      <c r="AG3336"/>
      <c r="AI3336" s="11"/>
      <c r="AK3336"/>
      <c r="AL3336"/>
      <c r="AM3336"/>
      <c r="AN3336"/>
      <c r="AO3336"/>
      <c r="AQ3336"/>
      <c r="AR3336"/>
      <c r="AS3336"/>
      <c r="AT3336"/>
      <c r="AU3336"/>
      <c r="AV3336" s="105"/>
      <c r="AW3336"/>
      <c r="AX3336"/>
      <c r="AY3336"/>
      <c r="AZ3336"/>
      <c r="BA3336"/>
      <c r="BB3336"/>
    </row>
    <row r="3337" spans="1:54" x14ac:dyDescent="0.3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Y3337"/>
      <c r="AA3337"/>
      <c r="AB3337"/>
      <c r="AC3337"/>
      <c r="AD3337"/>
      <c r="AE3337"/>
      <c r="AG3337"/>
      <c r="AI3337" s="11"/>
      <c r="AK3337"/>
      <c r="AL3337"/>
      <c r="AM3337"/>
      <c r="AN3337"/>
      <c r="AO3337"/>
      <c r="AQ3337"/>
      <c r="AR3337"/>
      <c r="AS3337"/>
      <c r="AT3337"/>
      <c r="AU3337"/>
      <c r="AV3337" s="105"/>
      <c r="AW3337"/>
      <c r="AX3337"/>
      <c r="AY3337"/>
      <c r="AZ3337"/>
      <c r="BA3337"/>
      <c r="BB3337"/>
    </row>
    <row r="3338" spans="1:54" x14ac:dyDescent="0.3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Y3338"/>
      <c r="AA3338"/>
      <c r="AB3338"/>
      <c r="AC3338"/>
      <c r="AD3338"/>
      <c r="AE3338"/>
      <c r="AG3338"/>
      <c r="AI3338" s="11"/>
      <c r="AK3338"/>
      <c r="AL3338"/>
      <c r="AM3338"/>
      <c r="AN3338"/>
      <c r="AO3338"/>
      <c r="AQ3338"/>
      <c r="AR3338"/>
      <c r="AS3338"/>
      <c r="AT3338"/>
      <c r="AU3338"/>
      <c r="AV3338" s="105"/>
      <c r="AW3338"/>
      <c r="AX3338"/>
      <c r="AY3338"/>
      <c r="AZ3338"/>
      <c r="BA3338"/>
      <c r="BB3338"/>
    </row>
    <row r="3339" spans="1:54" x14ac:dyDescent="0.3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Y3339"/>
      <c r="AA3339"/>
      <c r="AB3339"/>
      <c r="AC3339"/>
      <c r="AD3339"/>
      <c r="AE3339"/>
      <c r="AG3339"/>
      <c r="AI3339" s="11"/>
      <c r="AK3339"/>
      <c r="AL3339"/>
      <c r="AM3339"/>
      <c r="AN3339"/>
      <c r="AO3339"/>
      <c r="AQ3339"/>
      <c r="AR3339"/>
      <c r="AS3339"/>
      <c r="AT3339"/>
      <c r="AU3339"/>
      <c r="AV3339" s="105"/>
      <c r="AW3339"/>
      <c r="AX3339"/>
      <c r="AY3339"/>
      <c r="AZ3339"/>
      <c r="BA3339"/>
      <c r="BB3339"/>
    </row>
    <row r="3340" spans="1:54" x14ac:dyDescent="0.3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Y3340"/>
      <c r="AA3340"/>
      <c r="AB3340"/>
      <c r="AC3340"/>
      <c r="AD3340"/>
      <c r="AE3340"/>
      <c r="AG3340"/>
      <c r="AI3340" s="11"/>
      <c r="AK3340"/>
      <c r="AL3340"/>
      <c r="AM3340"/>
      <c r="AN3340"/>
      <c r="AO3340"/>
      <c r="AQ3340"/>
      <c r="AR3340"/>
      <c r="AS3340"/>
      <c r="AT3340"/>
      <c r="AU3340"/>
      <c r="AV3340" s="105"/>
      <c r="AW3340"/>
      <c r="AX3340"/>
      <c r="AY3340"/>
      <c r="AZ3340"/>
      <c r="BA3340"/>
      <c r="BB3340"/>
    </row>
    <row r="3341" spans="1:54" x14ac:dyDescent="0.3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Y3341"/>
      <c r="AA3341"/>
      <c r="AB3341"/>
      <c r="AC3341"/>
      <c r="AD3341"/>
      <c r="AE3341"/>
      <c r="AG3341"/>
      <c r="AI3341" s="11"/>
      <c r="AK3341"/>
      <c r="AL3341"/>
      <c r="AM3341"/>
      <c r="AN3341"/>
      <c r="AO3341"/>
      <c r="AQ3341"/>
      <c r="AR3341"/>
      <c r="AS3341"/>
      <c r="AT3341"/>
      <c r="AU3341"/>
      <c r="AV3341" s="105"/>
      <c r="AW3341"/>
      <c r="AX3341"/>
      <c r="AY3341"/>
      <c r="AZ3341"/>
      <c r="BA3341"/>
      <c r="BB3341"/>
    </row>
    <row r="3342" spans="1:54" x14ac:dyDescent="0.3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Y3342"/>
      <c r="AA3342"/>
      <c r="AB3342"/>
      <c r="AC3342"/>
      <c r="AD3342"/>
      <c r="AE3342"/>
      <c r="AG3342"/>
      <c r="AI3342" s="11"/>
      <c r="AK3342"/>
      <c r="AL3342"/>
      <c r="AM3342"/>
      <c r="AN3342"/>
      <c r="AO3342"/>
      <c r="AQ3342"/>
      <c r="AR3342"/>
      <c r="AS3342"/>
      <c r="AT3342"/>
      <c r="AU3342"/>
      <c r="AV3342" s="105"/>
      <c r="AW3342"/>
      <c r="AX3342"/>
      <c r="AY3342"/>
      <c r="AZ3342"/>
      <c r="BA3342"/>
      <c r="BB3342"/>
    </row>
    <row r="3343" spans="1:54" x14ac:dyDescent="0.3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Y3343"/>
      <c r="AA3343"/>
      <c r="AB3343"/>
      <c r="AC3343"/>
      <c r="AD3343"/>
      <c r="AE3343"/>
      <c r="AG3343"/>
      <c r="AI3343" s="11"/>
      <c r="AK3343"/>
      <c r="AL3343"/>
      <c r="AM3343"/>
      <c r="AN3343"/>
      <c r="AO3343"/>
      <c r="AQ3343"/>
      <c r="AR3343"/>
      <c r="AS3343"/>
      <c r="AT3343"/>
      <c r="AU3343"/>
      <c r="AV3343" s="105"/>
      <c r="AW3343"/>
      <c r="AX3343"/>
      <c r="AY3343"/>
      <c r="AZ3343"/>
      <c r="BA3343"/>
      <c r="BB3343"/>
    </row>
    <row r="3344" spans="1:54" x14ac:dyDescent="0.3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Y3344"/>
      <c r="AA3344"/>
      <c r="AB3344"/>
      <c r="AC3344"/>
      <c r="AD3344"/>
      <c r="AE3344"/>
      <c r="AG3344"/>
      <c r="AI3344" s="11"/>
      <c r="AK3344"/>
      <c r="AL3344"/>
      <c r="AM3344"/>
      <c r="AN3344"/>
      <c r="AO3344"/>
      <c r="AQ3344"/>
      <c r="AR3344"/>
      <c r="AS3344"/>
      <c r="AT3344"/>
      <c r="AU3344"/>
      <c r="AV3344" s="105"/>
      <c r="AW3344"/>
      <c r="AX3344"/>
      <c r="AY3344"/>
      <c r="AZ3344"/>
      <c r="BA3344"/>
      <c r="BB3344"/>
    </row>
    <row r="3345" spans="1:54" x14ac:dyDescent="0.3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Y3345"/>
      <c r="AA3345"/>
      <c r="AB3345"/>
      <c r="AC3345"/>
      <c r="AD3345"/>
      <c r="AE3345"/>
      <c r="AG3345"/>
      <c r="AI3345" s="11"/>
      <c r="AK3345"/>
      <c r="AL3345"/>
      <c r="AM3345"/>
      <c r="AN3345"/>
      <c r="AO3345"/>
      <c r="AQ3345"/>
      <c r="AR3345"/>
      <c r="AS3345"/>
      <c r="AT3345"/>
      <c r="AU3345"/>
      <c r="AV3345" s="105"/>
      <c r="AW3345"/>
      <c r="AX3345"/>
      <c r="AY3345"/>
      <c r="AZ3345"/>
      <c r="BA3345"/>
      <c r="BB3345"/>
    </row>
    <row r="3346" spans="1:54" x14ac:dyDescent="0.3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Y3346"/>
      <c r="AA3346"/>
      <c r="AB3346"/>
      <c r="AC3346"/>
      <c r="AD3346"/>
      <c r="AE3346"/>
      <c r="AG3346"/>
      <c r="AI3346" s="11"/>
      <c r="AK3346"/>
      <c r="AL3346"/>
      <c r="AM3346"/>
      <c r="AN3346"/>
      <c r="AO3346"/>
      <c r="AQ3346"/>
      <c r="AR3346"/>
      <c r="AS3346"/>
      <c r="AT3346"/>
      <c r="AU3346"/>
      <c r="AV3346" s="105"/>
      <c r="AW3346"/>
      <c r="AX3346"/>
      <c r="AY3346"/>
      <c r="AZ3346"/>
      <c r="BA3346"/>
      <c r="BB3346"/>
    </row>
    <row r="3347" spans="1:54" x14ac:dyDescent="0.3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Y3347"/>
      <c r="AA3347"/>
      <c r="AB3347"/>
      <c r="AC3347"/>
      <c r="AD3347"/>
      <c r="AE3347"/>
      <c r="AG3347"/>
      <c r="AI3347" s="11"/>
      <c r="AK3347"/>
      <c r="AL3347"/>
      <c r="AM3347"/>
      <c r="AN3347"/>
      <c r="AO3347"/>
      <c r="AQ3347"/>
      <c r="AR3347"/>
      <c r="AS3347"/>
      <c r="AT3347"/>
      <c r="AU3347"/>
      <c r="AV3347" s="105"/>
      <c r="AW3347"/>
      <c r="AX3347"/>
      <c r="AY3347"/>
      <c r="AZ3347"/>
      <c r="BA3347"/>
      <c r="BB3347"/>
    </row>
    <row r="3348" spans="1:54" x14ac:dyDescent="0.3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Y3348"/>
      <c r="AA3348"/>
      <c r="AB3348"/>
      <c r="AC3348"/>
      <c r="AD3348"/>
      <c r="AE3348"/>
      <c r="AG3348"/>
      <c r="AI3348" s="11"/>
      <c r="AK3348"/>
      <c r="AL3348"/>
      <c r="AM3348"/>
      <c r="AN3348"/>
      <c r="AO3348"/>
      <c r="AQ3348"/>
      <c r="AR3348"/>
      <c r="AS3348"/>
      <c r="AT3348"/>
      <c r="AU3348"/>
      <c r="AV3348" s="105"/>
      <c r="AW3348"/>
      <c r="AX3348"/>
      <c r="AY3348"/>
      <c r="AZ3348"/>
      <c r="BA3348"/>
      <c r="BB3348"/>
    </row>
    <row r="3349" spans="1:54" x14ac:dyDescent="0.3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Y3349"/>
      <c r="AA3349"/>
      <c r="AB3349"/>
      <c r="AC3349"/>
      <c r="AD3349"/>
      <c r="AE3349"/>
      <c r="AG3349"/>
      <c r="AI3349" s="11"/>
      <c r="AK3349"/>
      <c r="AL3349"/>
      <c r="AM3349"/>
      <c r="AN3349"/>
      <c r="AO3349"/>
      <c r="AQ3349"/>
      <c r="AR3349"/>
      <c r="AS3349"/>
      <c r="AT3349"/>
      <c r="AU3349"/>
      <c r="AV3349" s="105"/>
      <c r="AW3349"/>
      <c r="AX3349"/>
      <c r="AY3349"/>
      <c r="AZ3349"/>
      <c r="BA3349"/>
      <c r="BB3349"/>
    </row>
    <row r="3350" spans="1:54" x14ac:dyDescent="0.3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Y3350"/>
      <c r="AA3350"/>
      <c r="AB3350"/>
      <c r="AC3350"/>
      <c r="AD3350"/>
      <c r="AE3350"/>
      <c r="AG3350"/>
      <c r="AI3350" s="11"/>
      <c r="AK3350"/>
      <c r="AL3350"/>
      <c r="AM3350"/>
      <c r="AN3350"/>
      <c r="AO3350"/>
      <c r="AQ3350"/>
      <c r="AR3350"/>
      <c r="AS3350"/>
      <c r="AT3350"/>
      <c r="AU3350"/>
      <c r="AV3350" s="105"/>
      <c r="AW3350"/>
      <c r="AX3350"/>
      <c r="AY3350"/>
      <c r="AZ3350"/>
      <c r="BA3350"/>
      <c r="BB3350"/>
    </row>
    <row r="3351" spans="1:54" x14ac:dyDescent="0.3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Y3351"/>
      <c r="AA3351"/>
      <c r="AB3351"/>
      <c r="AC3351"/>
      <c r="AD3351"/>
      <c r="AE3351"/>
      <c r="AG3351"/>
      <c r="AI3351" s="11"/>
      <c r="AK3351"/>
      <c r="AL3351"/>
      <c r="AM3351"/>
      <c r="AN3351"/>
      <c r="AO3351"/>
      <c r="AQ3351"/>
      <c r="AR3351"/>
      <c r="AS3351"/>
      <c r="AT3351"/>
      <c r="AU3351"/>
      <c r="AV3351" s="105"/>
      <c r="AW3351"/>
      <c r="AX3351"/>
      <c r="AY3351"/>
      <c r="AZ3351"/>
      <c r="BA3351"/>
      <c r="BB3351"/>
    </row>
    <row r="3352" spans="1:54" x14ac:dyDescent="0.3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Y3352"/>
      <c r="AA3352"/>
      <c r="AB3352"/>
      <c r="AC3352"/>
      <c r="AD3352"/>
      <c r="AE3352"/>
      <c r="AG3352"/>
      <c r="AI3352" s="11"/>
      <c r="AK3352"/>
      <c r="AL3352"/>
      <c r="AM3352"/>
      <c r="AN3352"/>
      <c r="AO3352"/>
      <c r="AQ3352"/>
      <c r="AR3352"/>
      <c r="AS3352"/>
      <c r="AT3352"/>
      <c r="AU3352"/>
      <c r="AV3352" s="105"/>
      <c r="AW3352"/>
      <c r="AX3352"/>
      <c r="AY3352"/>
      <c r="AZ3352"/>
      <c r="BA3352"/>
      <c r="BB3352"/>
    </row>
    <row r="3353" spans="1:54" x14ac:dyDescent="0.3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Y3353"/>
      <c r="AA3353"/>
      <c r="AB3353"/>
      <c r="AC3353"/>
      <c r="AD3353"/>
      <c r="AE3353"/>
      <c r="AG3353"/>
      <c r="AI3353" s="11"/>
      <c r="AK3353"/>
      <c r="AL3353"/>
      <c r="AM3353"/>
      <c r="AN3353"/>
      <c r="AO3353"/>
      <c r="AQ3353"/>
      <c r="AR3353"/>
      <c r="AS3353"/>
      <c r="AT3353"/>
      <c r="AU3353"/>
      <c r="AV3353" s="105"/>
      <c r="AW3353"/>
      <c r="AX3353"/>
      <c r="AY3353"/>
      <c r="AZ3353"/>
      <c r="BA3353"/>
      <c r="BB3353"/>
    </row>
    <row r="3354" spans="1:54" x14ac:dyDescent="0.3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Y3354"/>
      <c r="AA3354"/>
      <c r="AB3354"/>
      <c r="AC3354"/>
      <c r="AD3354"/>
      <c r="AE3354"/>
      <c r="AG3354"/>
      <c r="AI3354" s="11"/>
      <c r="AK3354"/>
      <c r="AL3354"/>
      <c r="AM3354"/>
      <c r="AN3354"/>
      <c r="AO3354"/>
      <c r="AQ3354"/>
      <c r="AR3354"/>
      <c r="AS3354"/>
      <c r="AT3354"/>
      <c r="AU3354"/>
      <c r="AV3354" s="105"/>
      <c r="AW3354"/>
      <c r="AX3354"/>
      <c r="AY3354"/>
      <c r="AZ3354"/>
      <c r="BA3354"/>
      <c r="BB3354"/>
    </row>
    <row r="3355" spans="1:54" x14ac:dyDescent="0.3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Y3355"/>
      <c r="AA3355"/>
      <c r="AB3355"/>
      <c r="AC3355"/>
      <c r="AD3355"/>
      <c r="AE3355"/>
      <c r="AG3355"/>
      <c r="AI3355" s="11"/>
      <c r="AK3355"/>
      <c r="AL3355"/>
      <c r="AM3355"/>
      <c r="AN3355"/>
      <c r="AO3355"/>
      <c r="AQ3355"/>
      <c r="AR3355"/>
      <c r="AS3355"/>
      <c r="AT3355"/>
      <c r="AU3355"/>
      <c r="AV3355" s="105"/>
      <c r="AW3355"/>
      <c r="AX3355"/>
      <c r="AY3355"/>
      <c r="AZ3355"/>
      <c r="BA3355"/>
      <c r="BB3355"/>
    </row>
    <row r="3356" spans="1:54" x14ac:dyDescent="0.3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Y3356"/>
      <c r="AA3356"/>
      <c r="AB3356"/>
      <c r="AC3356"/>
      <c r="AD3356"/>
      <c r="AE3356"/>
      <c r="AG3356"/>
      <c r="AI3356" s="11"/>
      <c r="AK3356"/>
      <c r="AL3356"/>
      <c r="AM3356"/>
      <c r="AN3356"/>
      <c r="AO3356"/>
      <c r="AQ3356"/>
      <c r="AR3356"/>
      <c r="AS3356"/>
      <c r="AT3356"/>
      <c r="AU3356"/>
      <c r="AV3356" s="105"/>
      <c r="AW3356"/>
      <c r="AX3356"/>
      <c r="AY3356"/>
      <c r="AZ3356"/>
      <c r="BA3356"/>
      <c r="BB3356"/>
    </row>
    <row r="3357" spans="1:54" x14ac:dyDescent="0.3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Y3357"/>
      <c r="AA3357"/>
      <c r="AB3357"/>
      <c r="AC3357"/>
      <c r="AD3357"/>
      <c r="AE3357"/>
      <c r="AG3357"/>
      <c r="AI3357" s="11"/>
      <c r="AK3357"/>
      <c r="AL3357"/>
      <c r="AM3357"/>
      <c r="AN3357"/>
      <c r="AO3357"/>
      <c r="AQ3357"/>
      <c r="AR3357"/>
      <c r="AS3357"/>
      <c r="AT3357"/>
      <c r="AU3357"/>
      <c r="AV3357" s="105"/>
      <c r="AW3357"/>
      <c r="AX3357"/>
      <c r="AY3357"/>
      <c r="AZ3357"/>
      <c r="BA3357"/>
      <c r="BB3357"/>
    </row>
    <row r="3358" spans="1:54" x14ac:dyDescent="0.3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Y3358"/>
      <c r="AA3358"/>
      <c r="AB3358"/>
      <c r="AC3358"/>
      <c r="AD3358"/>
      <c r="AE3358"/>
      <c r="AG3358"/>
      <c r="AI3358" s="11"/>
      <c r="AK3358"/>
      <c r="AL3358"/>
      <c r="AM3358"/>
      <c r="AN3358"/>
      <c r="AO3358"/>
      <c r="AQ3358"/>
      <c r="AR3358"/>
      <c r="AS3358"/>
      <c r="AT3358"/>
      <c r="AU3358"/>
      <c r="AV3358" s="105"/>
      <c r="AW3358"/>
      <c r="AX3358"/>
      <c r="AY3358"/>
      <c r="AZ3358"/>
      <c r="BA3358"/>
      <c r="BB3358"/>
    </row>
    <row r="3359" spans="1:54" x14ac:dyDescent="0.3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Y3359"/>
      <c r="AA3359"/>
      <c r="AB3359"/>
      <c r="AC3359"/>
      <c r="AD3359"/>
      <c r="AE3359"/>
      <c r="AG3359"/>
      <c r="AI3359" s="11"/>
      <c r="AK3359"/>
      <c r="AL3359"/>
      <c r="AM3359"/>
      <c r="AN3359"/>
      <c r="AO3359"/>
      <c r="AQ3359"/>
      <c r="AR3359"/>
      <c r="AS3359"/>
      <c r="AT3359"/>
      <c r="AU3359"/>
      <c r="AV3359" s="105"/>
      <c r="AW3359"/>
      <c r="AX3359"/>
      <c r="AY3359"/>
      <c r="AZ3359"/>
      <c r="BA3359"/>
      <c r="BB3359"/>
    </row>
    <row r="3360" spans="1:54" x14ac:dyDescent="0.3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Y3360"/>
      <c r="AA3360"/>
      <c r="AB3360"/>
      <c r="AC3360"/>
      <c r="AD3360"/>
      <c r="AE3360"/>
      <c r="AG3360"/>
      <c r="AI3360" s="11"/>
      <c r="AK3360"/>
      <c r="AL3360"/>
      <c r="AM3360"/>
      <c r="AN3360"/>
      <c r="AO3360"/>
      <c r="AQ3360"/>
      <c r="AR3360"/>
      <c r="AS3360"/>
      <c r="AT3360"/>
      <c r="AU3360"/>
      <c r="AV3360" s="105"/>
      <c r="AW3360"/>
      <c r="AX3360"/>
      <c r="AY3360"/>
      <c r="AZ3360"/>
      <c r="BA3360"/>
      <c r="BB3360"/>
    </row>
    <row r="3361" spans="1:54" x14ac:dyDescent="0.3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Y3361"/>
      <c r="AA3361"/>
      <c r="AB3361"/>
      <c r="AC3361"/>
      <c r="AD3361"/>
      <c r="AE3361"/>
      <c r="AG3361"/>
      <c r="AI3361" s="11"/>
      <c r="AK3361"/>
      <c r="AL3361"/>
      <c r="AM3361"/>
      <c r="AN3361"/>
      <c r="AO3361"/>
      <c r="AQ3361"/>
      <c r="AR3361"/>
      <c r="AS3361"/>
      <c r="AT3361"/>
      <c r="AU3361"/>
      <c r="AV3361" s="105"/>
      <c r="AW3361"/>
      <c r="AX3361"/>
      <c r="AY3361"/>
      <c r="AZ3361"/>
      <c r="BA3361"/>
      <c r="BB3361"/>
    </row>
    <row r="3362" spans="1:54" x14ac:dyDescent="0.3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Y3362"/>
      <c r="AA3362"/>
      <c r="AB3362"/>
      <c r="AC3362"/>
      <c r="AD3362"/>
      <c r="AE3362"/>
      <c r="AG3362"/>
      <c r="AI3362" s="11"/>
      <c r="AK3362"/>
      <c r="AL3362"/>
      <c r="AM3362"/>
      <c r="AN3362"/>
      <c r="AO3362"/>
      <c r="AQ3362"/>
      <c r="AR3362"/>
      <c r="AS3362"/>
      <c r="AT3362"/>
      <c r="AU3362"/>
      <c r="AV3362" s="105"/>
      <c r="AW3362"/>
      <c r="AX3362"/>
      <c r="AY3362"/>
      <c r="AZ3362"/>
      <c r="BA3362"/>
      <c r="BB3362"/>
    </row>
    <row r="3363" spans="1:54" x14ac:dyDescent="0.3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Y3363"/>
      <c r="AA3363"/>
      <c r="AB3363"/>
      <c r="AC3363"/>
      <c r="AD3363"/>
      <c r="AE3363"/>
      <c r="AG3363"/>
      <c r="AI3363" s="11"/>
      <c r="AK3363"/>
      <c r="AL3363"/>
      <c r="AM3363"/>
      <c r="AN3363"/>
      <c r="AO3363"/>
      <c r="AQ3363"/>
      <c r="AR3363"/>
      <c r="AS3363"/>
      <c r="AT3363"/>
      <c r="AU3363"/>
      <c r="AV3363" s="105"/>
      <c r="AW3363"/>
      <c r="AX3363"/>
      <c r="AY3363"/>
      <c r="AZ3363"/>
      <c r="BA3363"/>
      <c r="BB3363"/>
    </row>
    <row r="3364" spans="1:54" x14ac:dyDescent="0.3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Y3364"/>
      <c r="AA3364"/>
      <c r="AB3364"/>
      <c r="AC3364"/>
      <c r="AD3364"/>
      <c r="AE3364"/>
      <c r="AG3364"/>
      <c r="AI3364" s="11"/>
      <c r="AK3364"/>
      <c r="AL3364"/>
      <c r="AM3364"/>
      <c r="AN3364"/>
      <c r="AO3364"/>
      <c r="AQ3364"/>
      <c r="AR3364"/>
      <c r="AS3364"/>
      <c r="AT3364"/>
      <c r="AU3364"/>
      <c r="AV3364" s="105"/>
      <c r="AW3364"/>
      <c r="AX3364"/>
      <c r="AY3364"/>
      <c r="AZ3364"/>
      <c r="BA3364"/>
      <c r="BB3364"/>
    </row>
    <row r="3365" spans="1:54" x14ac:dyDescent="0.3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Y3365"/>
      <c r="AA3365"/>
      <c r="AB3365"/>
      <c r="AC3365"/>
      <c r="AD3365"/>
      <c r="AE3365"/>
      <c r="AG3365"/>
      <c r="AI3365" s="11"/>
      <c r="AK3365"/>
      <c r="AL3365"/>
      <c r="AM3365"/>
      <c r="AN3365"/>
      <c r="AO3365"/>
      <c r="AQ3365"/>
      <c r="AR3365"/>
      <c r="AS3365"/>
      <c r="AT3365"/>
      <c r="AU3365"/>
      <c r="AV3365" s="105"/>
      <c r="AW3365"/>
      <c r="AX3365"/>
      <c r="AY3365"/>
      <c r="AZ3365"/>
      <c r="BA3365"/>
      <c r="BB3365"/>
    </row>
    <row r="3366" spans="1:54" x14ac:dyDescent="0.3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Y3366"/>
      <c r="AA3366"/>
      <c r="AB3366"/>
      <c r="AC3366"/>
      <c r="AD3366"/>
      <c r="AE3366"/>
      <c r="AG3366"/>
      <c r="AI3366" s="11"/>
      <c r="AK3366"/>
      <c r="AL3366"/>
      <c r="AM3366"/>
      <c r="AN3366"/>
      <c r="AO3366"/>
      <c r="AQ3366"/>
      <c r="AR3366"/>
      <c r="AS3366"/>
      <c r="AT3366"/>
      <c r="AU3366"/>
      <c r="AV3366" s="105"/>
      <c r="AW3366"/>
      <c r="AX3366"/>
      <c r="AY3366"/>
      <c r="AZ3366"/>
      <c r="BA3366"/>
      <c r="BB3366"/>
    </row>
    <row r="3367" spans="1:54" x14ac:dyDescent="0.3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Y3367"/>
      <c r="AA3367"/>
      <c r="AB3367"/>
      <c r="AC3367"/>
      <c r="AD3367"/>
      <c r="AE3367"/>
      <c r="AG3367"/>
      <c r="AI3367" s="11"/>
      <c r="AK3367"/>
      <c r="AL3367"/>
      <c r="AM3367"/>
      <c r="AN3367"/>
      <c r="AO3367"/>
      <c r="AQ3367"/>
      <c r="AR3367"/>
      <c r="AS3367"/>
      <c r="AT3367"/>
      <c r="AU3367"/>
      <c r="AV3367" s="105"/>
      <c r="AW3367"/>
      <c r="AX3367"/>
      <c r="AY3367"/>
      <c r="AZ3367"/>
      <c r="BA3367"/>
      <c r="BB3367"/>
    </row>
    <row r="3368" spans="1:54" x14ac:dyDescent="0.3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Y3368"/>
      <c r="AA3368"/>
      <c r="AB3368"/>
      <c r="AC3368"/>
      <c r="AD3368"/>
      <c r="AE3368"/>
      <c r="AG3368"/>
      <c r="AI3368" s="11"/>
      <c r="AK3368"/>
      <c r="AL3368"/>
      <c r="AM3368"/>
      <c r="AN3368"/>
      <c r="AO3368"/>
      <c r="AQ3368"/>
      <c r="AR3368"/>
      <c r="AS3368"/>
      <c r="AT3368"/>
      <c r="AU3368"/>
      <c r="AV3368" s="105"/>
      <c r="AW3368"/>
      <c r="AX3368"/>
      <c r="AY3368"/>
      <c r="AZ3368"/>
      <c r="BA3368"/>
      <c r="BB3368"/>
    </row>
    <row r="3369" spans="1:54" x14ac:dyDescent="0.3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Y3369"/>
      <c r="AA3369"/>
      <c r="AB3369"/>
      <c r="AC3369"/>
      <c r="AD3369"/>
      <c r="AE3369"/>
      <c r="AG3369"/>
      <c r="AI3369" s="11"/>
      <c r="AK3369"/>
      <c r="AL3369"/>
      <c r="AM3369"/>
      <c r="AN3369"/>
      <c r="AO3369"/>
      <c r="AQ3369"/>
      <c r="AR3369"/>
      <c r="AS3369"/>
      <c r="AT3369"/>
      <c r="AU3369"/>
      <c r="AV3369" s="105"/>
      <c r="AW3369"/>
      <c r="AX3369"/>
      <c r="AY3369"/>
      <c r="AZ3369"/>
      <c r="BA3369"/>
      <c r="BB3369"/>
    </row>
    <row r="3370" spans="1:54" x14ac:dyDescent="0.3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Y3370"/>
      <c r="AA3370"/>
      <c r="AB3370"/>
      <c r="AC3370"/>
      <c r="AD3370"/>
      <c r="AE3370"/>
      <c r="AG3370"/>
      <c r="AI3370" s="11"/>
      <c r="AK3370"/>
      <c r="AL3370"/>
      <c r="AM3370"/>
      <c r="AN3370"/>
      <c r="AO3370"/>
      <c r="AQ3370"/>
      <c r="AR3370"/>
      <c r="AS3370"/>
      <c r="AT3370"/>
      <c r="AU3370"/>
      <c r="AV3370" s="105"/>
      <c r="AW3370"/>
      <c r="AX3370"/>
      <c r="AY3370"/>
      <c r="AZ3370"/>
      <c r="BA3370"/>
      <c r="BB3370"/>
    </row>
    <row r="3371" spans="1:54" x14ac:dyDescent="0.3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Y3371"/>
      <c r="AA3371"/>
      <c r="AB3371"/>
      <c r="AC3371"/>
      <c r="AD3371"/>
      <c r="AE3371"/>
      <c r="AG3371"/>
      <c r="AI3371" s="11"/>
      <c r="AK3371"/>
      <c r="AL3371"/>
      <c r="AM3371"/>
      <c r="AN3371"/>
      <c r="AO3371"/>
      <c r="AQ3371"/>
      <c r="AR3371"/>
      <c r="AS3371"/>
      <c r="AT3371"/>
      <c r="AU3371"/>
      <c r="AV3371" s="105"/>
      <c r="AW3371"/>
      <c r="AX3371"/>
      <c r="AY3371"/>
      <c r="AZ3371"/>
      <c r="BA3371"/>
      <c r="BB3371"/>
    </row>
    <row r="3372" spans="1:54" x14ac:dyDescent="0.3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Y3372"/>
      <c r="AA3372"/>
      <c r="AB3372"/>
      <c r="AC3372"/>
      <c r="AD3372"/>
      <c r="AE3372"/>
      <c r="AG3372"/>
      <c r="AI3372" s="11"/>
      <c r="AK3372"/>
      <c r="AL3372"/>
      <c r="AM3372"/>
      <c r="AN3372"/>
      <c r="AO3372"/>
      <c r="AQ3372"/>
      <c r="AR3372"/>
      <c r="AS3372"/>
      <c r="AT3372"/>
      <c r="AU3372"/>
      <c r="AV3372" s="105"/>
      <c r="AW3372"/>
      <c r="AX3372"/>
      <c r="AY3372"/>
      <c r="AZ3372"/>
      <c r="BA3372"/>
      <c r="BB3372"/>
    </row>
    <row r="3373" spans="1:54" x14ac:dyDescent="0.3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Y3373"/>
      <c r="AA3373"/>
      <c r="AB3373"/>
      <c r="AC3373"/>
      <c r="AD3373"/>
      <c r="AE3373"/>
      <c r="AG3373"/>
      <c r="AI3373" s="11"/>
      <c r="AK3373"/>
      <c r="AL3373"/>
      <c r="AM3373"/>
      <c r="AN3373"/>
      <c r="AO3373"/>
      <c r="AQ3373"/>
      <c r="AR3373"/>
      <c r="AS3373"/>
      <c r="AT3373"/>
      <c r="AU3373"/>
      <c r="AV3373" s="105"/>
      <c r="AW3373"/>
      <c r="AX3373"/>
      <c r="AY3373"/>
      <c r="AZ3373"/>
      <c r="BA3373"/>
      <c r="BB3373"/>
    </row>
    <row r="3374" spans="1:54" x14ac:dyDescent="0.3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Y3374"/>
      <c r="AA3374"/>
      <c r="AB3374"/>
      <c r="AC3374"/>
      <c r="AD3374"/>
      <c r="AE3374"/>
      <c r="AG3374"/>
      <c r="AI3374" s="11"/>
      <c r="AK3374"/>
      <c r="AL3374"/>
      <c r="AM3374"/>
      <c r="AN3374"/>
      <c r="AO3374"/>
      <c r="AQ3374"/>
      <c r="AR3374"/>
      <c r="AS3374"/>
      <c r="AT3374"/>
      <c r="AU3374"/>
      <c r="AV3374" s="105"/>
      <c r="AW3374"/>
      <c r="AX3374"/>
      <c r="AY3374"/>
      <c r="AZ3374"/>
      <c r="BA3374"/>
      <c r="BB3374"/>
    </row>
    <row r="3375" spans="1:54" x14ac:dyDescent="0.3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Y3375"/>
      <c r="AA3375"/>
      <c r="AB3375"/>
      <c r="AC3375"/>
      <c r="AD3375"/>
      <c r="AE3375"/>
      <c r="AG3375"/>
      <c r="AI3375" s="11"/>
      <c r="AK3375"/>
      <c r="AL3375"/>
      <c r="AM3375"/>
      <c r="AN3375"/>
      <c r="AO3375"/>
      <c r="AQ3375"/>
      <c r="AR3375"/>
      <c r="AS3375"/>
      <c r="AT3375"/>
      <c r="AU3375"/>
      <c r="AV3375" s="105"/>
      <c r="AW3375"/>
      <c r="AX3375"/>
      <c r="AY3375"/>
      <c r="AZ3375"/>
      <c r="BA3375"/>
      <c r="BB3375"/>
    </row>
    <row r="3376" spans="1:54" x14ac:dyDescent="0.3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Y3376"/>
      <c r="AA3376"/>
      <c r="AB3376"/>
      <c r="AC3376"/>
      <c r="AD3376"/>
      <c r="AE3376"/>
      <c r="AG3376"/>
      <c r="AI3376" s="11"/>
      <c r="AK3376"/>
      <c r="AL3376"/>
      <c r="AM3376"/>
      <c r="AN3376"/>
      <c r="AO3376"/>
      <c r="AQ3376"/>
      <c r="AR3376"/>
      <c r="AS3376"/>
      <c r="AT3376"/>
      <c r="AU3376"/>
      <c r="AV3376" s="105"/>
      <c r="AW3376"/>
      <c r="AX3376"/>
      <c r="AY3376"/>
      <c r="AZ3376"/>
      <c r="BA3376"/>
      <c r="BB3376"/>
    </row>
    <row r="3377" spans="1:54" x14ac:dyDescent="0.3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Y3377"/>
      <c r="AA3377"/>
      <c r="AB3377"/>
      <c r="AC3377"/>
      <c r="AD3377"/>
      <c r="AE3377"/>
      <c r="AG3377"/>
      <c r="AI3377" s="11"/>
      <c r="AK3377"/>
      <c r="AL3377"/>
      <c r="AM3377"/>
      <c r="AN3377"/>
      <c r="AO3377"/>
      <c r="AQ3377"/>
      <c r="AR3377"/>
      <c r="AS3377"/>
      <c r="AT3377"/>
      <c r="AU3377"/>
      <c r="AV3377" s="105"/>
      <c r="AW3377"/>
      <c r="AX3377"/>
      <c r="AY3377"/>
      <c r="AZ3377"/>
      <c r="BA3377"/>
      <c r="BB3377"/>
    </row>
    <row r="3378" spans="1:54" x14ac:dyDescent="0.3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Y3378"/>
      <c r="AA3378"/>
      <c r="AB3378"/>
      <c r="AC3378"/>
      <c r="AD3378"/>
      <c r="AE3378"/>
      <c r="AG3378"/>
      <c r="AI3378" s="11"/>
      <c r="AK3378"/>
      <c r="AL3378"/>
      <c r="AM3378"/>
      <c r="AN3378"/>
      <c r="AO3378"/>
      <c r="AQ3378"/>
      <c r="AR3378"/>
      <c r="AS3378"/>
      <c r="AT3378"/>
      <c r="AU3378"/>
      <c r="AV3378" s="105"/>
      <c r="AW3378"/>
      <c r="AX3378"/>
      <c r="AY3378"/>
      <c r="AZ3378"/>
      <c r="BA3378"/>
      <c r="BB3378"/>
    </row>
    <row r="3379" spans="1:54" x14ac:dyDescent="0.3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Y3379"/>
      <c r="AA3379"/>
      <c r="AB3379"/>
      <c r="AC3379"/>
      <c r="AD3379"/>
      <c r="AE3379"/>
      <c r="AG3379"/>
      <c r="AI3379" s="11"/>
      <c r="AK3379"/>
      <c r="AL3379"/>
      <c r="AM3379"/>
      <c r="AN3379"/>
      <c r="AO3379"/>
      <c r="AQ3379"/>
      <c r="AR3379"/>
      <c r="AS3379"/>
      <c r="AT3379"/>
      <c r="AU3379"/>
      <c r="AV3379" s="105"/>
      <c r="AW3379"/>
      <c r="AX3379"/>
      <c r="AY3379"/>
      <c r="AZ3379"/>
      <c r="BA3379"/>
      <c r="BB3379"/>
    </row>
    <row r="3380" spans="1:54" x14ac:dyDescent="0.3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Y3380"/>
      <c r="AA3380"/>
      <c r="AB3380"/>
      <c r="AC3380"/>
      <c r="AD3380"/>
      <c r="AE3380"/>
      <c r="AG3380"/>
      <c r="AI3380" s="11"/>
      <c r="AK3380"/>
      <c r="AL3380"/>
      <c r="AM3380"/>
      <c r="AN3380"/>
      <c r="AO3380"/>
      <c r="AQ3380"/>
      <c r="AR3380"/>
      <c r="AS3380"/>
      <c r="AT3380"/>
      <c r="AU3380"/>
      <c r="AV3380" s="105"/>
      <c r="AW3380"/>
      <c r="AX3380"/>
      <c r="AY3380"/>
      <c r="AZ3380"/>
      <c r="BA3380"/>
      <c r="BB3380"/>
    </row>
    <row r="3381" spans="1:54" x14ac:dyDescent="0.3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Y3381"/>
      <c r="AA3381"/>
      <c r="AB3381"/>
      <c r="AC3381"/>
      <c r="AD3381"/>
      <c r="AE3381"/>
      <c r="AG3381"/>
      <c r="AI3381" s="11"/>
      <c r="AK3381"/>
      <c r="AL3381"/>
      <c r="AM3381"/>
      <c r="AN3381"/>
      <c r="AO3381"/>
      <c r="AQ3381"/>
      <c r="AR3381"/>
      <c r="AS3381"/>
      <c r="AT3381"/>
      <c r="AU3381"/>
      <c r="AV3381" s="105"/>
      <c r="AW3381"/>
      <c r="AX3381"/>
      <c r="AY3381"/>
      <c r="AZ3381"/>
      <c r="BA3381"/>
      <c r="BB3381"/>
    </row>
    <row r="3382" spans="1:54" x14ac:dyDescent="0.3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Y3382"/>
      <c r="AA3382"/>
      <c r="AB3382"/>
      <c r="AC3382"/>
      <c r="AD3382"/>
      <c r="AE3382"/>
      <c r="AG3382"/>
      <c r="AI3382" s="11"/>
      <c r="AK3382"/>
      <c r="AL3382"/>
      <c r="AM3382"/>
      <c r="AN3382"/>
      <c r="AO3382"/>
      <c r="AQ3382"/>
      <c r="AR3382"/>
      <c r="AS3382"/>
      <c r="AT3382"/>
      <c r="AU3382"/>
      <c r="AV3382" s="105"/>
      <c r="AW3382"/>
      <c r="AX3382"/>
      <c r="AY3382"/>
      <c r="AZ3382"/>
      <c r="BA3382"/>
      <c r="BB3382"/>
    </row>
    <row r="3383" spans="1:54" x14ac:dyDescent="0.3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Y3383"/>
      <c r="AA3383"/>
      <c r="AB3383"/>
      <c r="AC3383"/>
      <c r="AD3383"/>
      <c r="AE3383"/>
      <c r="AG3383"/>
      <c r="AI3383" s="11"/>
      <c r="AK3383"/>
      <c r="AL3383"/>
      <c r="AM3383"/>
      <c r="AN3383"/>
      <c r="AO3383"/>
      <c r="AQ3383"/>
      <c r="AR3383"/>
      <c r="AS3383"/>
      <c r="AT3383"/>
      <c r="AU3383"/>
      <c r="AV3383" s="105"/>
      <c r="AW3383"/>
      <c r="AX3383"/>
      <c r="AY3383"/>
      <c r="AZ3383"/>
      <c r="BA3383"/>
      <c r="BB3383"/>
    </row>
    <row r="3384" spans="1:54" x14ac:dyDescent="0.3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Y3384"/>
      <c r="AA3384"/>
      <c r="AB3384"/>
      <c r="AC3384"/>
      <c r="AD3384"/>
      <c r="AE3384"/>
      <c r="AG3384"/>
      <c r="AI3384" s="11"/>
      <c r="AK3384"/>
      <c r="AL3384"/>
      <c r="AM3384"/>
      <c r="AN3384"/>
      <c r="AO3384"/>
      <c r="AQ3384"/>
      <c r="AR3384"/>
      <c r="AS3384"/>
      <c r="AT3384"/>
      <c r="AU3384"/>
      <c r="AV3384" s="105"/>
      <c r="AW3384"/>
      <c r="AX3384"/>
      <c r="AY3384"/>
      <c r="AZ3384"/>
      <c r="BA3384"/>
      <c r="BB3384"/>
    </row>
    <row r="3385" spans="1:54" x14ac:dyDescent="0.3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Y3385"/>
      <c r="AA3385"/>
      <c r="AB3385"/>
      <c r="AC3385"/>
      <c r="AD3385"/>
      <c r="AE3385"/>
      <c r="AG3385"/>
      <c r="AI3385" s="11"/>
      <c r="AK3385"/>
      <c r="AL3385"/>
      <c r="AM3385"/>
      <c r="AN3385"/>
      <c r="AO3385"/>
      <c r="AQ3385"/>
      <c r="AR3385"/>
      <c r="AS3385"/>
      <c r="AT3385"/>
      <c r="AU3385"/>
      <c r="AV3385" s="105"/>
      <c r="AW3385"/>
      <c r="AX3385"/>
      <c r="AY3385"/>
      <c r="AZ3385"/>
      <c r="BA3385"/>
      <c r="BB3385"/>
    </row>
    <row r="3386" spans="1:54" x14ac:dyDescent="0.3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Y3386"/>
      <c r="AA3386"/>
      <c r="AB3386"/>
      <c r="AC3386"/>
      <c r="AD3386"/>
      <c r="AE3386"/>
      <c r="AG3386"/>
      <c r="AI3386" s="11"/>
      <c r="AK3386"/>
      <c r="AL3386"/>
      <c r="AM3386"/>
      <c r="AN3386"/>
      <c r="AO3386"/>
      <c r="AQ3386"/>
      <c r="AR3386"/>
      <c r="AS3386"/>
      <c r="AT3386"/>
      <c r="AU3386"/>
      <c r="AV3386" s="105"/>
      <c r="AW3386"/>
      <c r="AX3386"/>
      <c r="AY3386"/>
      <c r="AZ3386"/>
      <c r="BA3386"/>
      <c r="BB3386"/>
    </row>
    <row r="3387" spans="1:54" x14ac:dyDescent="0.3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Y3387"/>
      <c r="AA3387"/>
      <c r="AB3387"/>
      <c r="AC3387"/>
      <c r="AD3387"/>
      <c r="AE3387"/>
      <c r="AG3387"/>
      <c r="AI3387" s="11"/>
      <c r="AK3387"/>
      <c r="AL3387"/>
      <c r="AM3387"/>
      <c r="AN3387"/>
      <c r="AO3387"/>
      <c r="AQ3387"/>
      <c r="AR3387"/>
      <c r="AS3387"/>
      <c r="AT3387"/>
      <c r="AU3387"/>
      <c r="AV3387" s="105"/>
      <c r="AW3387"/>
      <c r="AX3387"/>
      <c r="AY3387"/>
      <c r="AZ3387"/>
      <c r="BA3387"/>
      <c r="BB3387"/>
    </row>
    <row r="3388" spans="1:54" x14ac:dyDescent="0.3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Y3388"/>
      <c r="AA3388"/>
      <c r="AB3388"/>
      <c r="AC3388"/>
      <c r="AD3388"/>
      <c r="AE3388"/>
      <c r="AG3388"/>
      <c r="AI3388" s="11"/>
      <c r="AK3388"/>
      <c r="AL3388"/>
      <c r="AM3388"/>
      <c r="AN3388"/>
      <c r="AO3388"/>
      <c r="AQ3388"/>
      <c r="AR3388"/>
      <c r="AS3388"/>
      <c r="AT3388"/>
      <c r="AU3388"/>
      <c r="AV3388" s="105"/>
      <c r="AW3388"/>
      <c r="AX3388"/>
      <c r="AY3388"/>
      <c r="AZ3388"/>
      <c r="BA3388"/>
      <c r="BB3388"/>
    </row>
    <row r="3389" spans="1:54" x14ac:dyDescent="0.3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Y3389"/>
      <c r="AA3389"/>
      <c r="AB3389"/>
      <c r="AC3389"/>
      <c r="AD3389"/>
      <c r="AE3389"/>
      <c r="AG3389"/>
      <c r="AI3389" s="11"/>
      <c r="AK3389"/>
      <c r="AL3389"/>
      <c r="AM3389"/>
      <c r="AN3389"/>
      <c r="AO3389"/>
      <c r="AQ3389"/>
      <c r="AR3389"/>
      <c r="AS3389"/>
      <c r="AT3389"/>
      <c r="AU3389"/>
      <c r="AV3389" s="105"/>
      <c r="AW3389"/>
      <c r="AX3389"/>
      <c r="AY3389"/>
      <c r="AZ3389"/>
      <c r="BA3389"/>
      <c r="BB3389"/>
    </row>
    <row r="3390" spans="1:54" x14ac:dyDescent="0.3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Y3390"/>
      <c r="AA3390"/>
      <c r="AB3390"/>
      <c r="AC3390"/>
      <c r="AD3390"/>
      <c r="AE3390"/>
      <c r="AG3390"/>
      <c r="AI3390" s="11"/>
      <c r="AK3390"/>
      <c r="AL3390"/>
      <c r="AM3390"/>
      <c r="AN3390"/>
      <c r="AO3390"/>
      <c r="AQ3390"/>
      <c r="AR3390"/>
      <c r="AS3390"/>
      <c r="AT3390"/>
      <c r="AU3390"/>
      <c r="AV3390" s="105"/>
      <c r="AW3390"/>
      <c r="AX3390"/>
      <c r="AY3390"/>
      <c r="AZ3390"/>
      <c r="BA3390"/>
      <c r="BB3390"/>
    </row>
    <row r="3391" spans="1:54" x14ac:dyDescent="0.3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Y3391"/>
      <c r="AA3391"/>
      <c r="AB3391"/>
      <c r="AC3391"/>
      <c r="AD3391"/>
      <c r="AE3391"/>
      <c r="AG3391"/>
      <c r="AI3391" s="11"/>
      <c r="AK3391"/>
      <c r="AL3391"/>
      <c r="AM3391"/>
      <c r="AN3391"/>
      <c r="AO3391"/>
      <c r="AQ3391"/>
      <c r="AR3391"/>
      <c r="AS3391"/>
      <c r="AT3391"/>
      <c r="AU3391"/>
      <c r="AV3391" s="105"/>
      <c r="AW3391"/>
      <c r="AX3391"/>
      <c r="AY3391"/>
      <c r="AZ3391"/>
      <c r="BA3391"/>
      <c r="BB3391"/>
    </row>
    <row r="3392" spans="1:54" x14ac:dyDescent="0.3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Y3392"/>
      <c r="AA3392"/>
      <c r="AB3392"/>
      <c r="AC3392"/>
      <c r="AD3392"/>
      <c r="AE3392"/>
      <c r="AG3392"/>
      <c r="AI3392" s="11"/>
      <c r="AK3392"/>
      <c r="AL3392"/>
      <c r="AM3392"/>
      <c r="AN3392"/>
      <c r="AO3392"/>
      <c r="AQ3392"/>
      <c r="AR3392"/>
      <c r="AS3392"/>
      <c r="AT3392"/>
      <c r="AU3392"/>
      <c r="AV3392" s="105"/>
      <c r="AW3392"/>
      <c r="AX3392"/>
      <c r="AY3392"/>
      <c r="AZ3392"/>
      <c r="BA3392"/>
      <c r="BB3392"/>
    </row>
    <row r="3393" spans="1:54" x14ac:dyDescent="0.3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Y3393"/>
      <c r="AA3393"/>
      <c r="AB3393"/>
      <c r="AC3393"/>
      <c r="AD3393"/>
      <c r="AE3393"/>
      <c r="AG3393"/>
      <c r="AI3393" s="11"/>
      <c r="AK3393"/>
      <c r="AL3393"/>
      <c r="AM3393"/>
      <c r="AN3393"/>
      <c r="AO3393"/>
      <c r="AQ3393"/>
      <c r="AR3393"/>
      <c r="AS3393"/>
      <c r="AT3393"/>
      <c r="AU3393"/>
      <c r="AV3393" s="105"/>
      <c r="AW3393"/>
      <c r="AX3393"/>
      <c r="AY3393"/>
      <c r="AZ3393"/>
      <c r="BA3393"/>
      <c r="BB3393"/>
    </row>
    <row r="3394" spans="1:54" x14ac:dyDescent="0.3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Y3394"/>
      <c r="AA3394"/>
      <c r="AB3394"/>
      <c r="AC3394"/>
      <c r="AD3394"/>
      <c r="AE3394"/>
      <c r="AG3394"/>
      <c r="AI3394" s="11"/>
      <c r="AK3394"/>
      <c r="AL3394"/>
      <c r="AM3394"/>
      <c r="AN3394"/>
      <c r="AO3394"/>
      <c r="AQ3394"/>
      <c r="AR3394"/>
      <c r="AS3394"/>
      <c r="AT3394"/>
      <c r="AU3394"/>
      <c r="AV3394" s="105"/>
      <c r="AW3394"/>
      <c r="AX3394"/>
      <c r="AY3394"/>
      <c r="AZ3394"/>
      <c r="BA3394"/>
      <c r="BB3394"/>
    </row>
    <row r="3395" spans="1:54" x14ac:dyDescent="0.3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Y3395"/>
      <c r="AA3395"/>
      <c r="AB3395"/>
      <c r="AC3395"/>
      <c r="AD3395"/>
      <c r="AE3395"/>
      <c r="AG3395"/>
      <c r="AI3395" s="11"/>
      <c r="AK3395"/>
      <c r="AL3395"/>
      <c r="AM3395"/>
      <c r="AN3395"/>
      <c r="AO3395"/>
      <c r="AQ3395"/>
      <c r="AR3395"/>
      <c r="AS3395"/>
      <c r="AT3395"/>
      <c r="AU3395"/>
      <c r="AV3395" s="105"/>
      <c r="AW3395"/>
      <c r="AX3395"/>
      <c r="AY3395"/>
      <c r="AZ3395"/>
      <c r="BA3395"/>
      <c r="BB3395"/>
    </row>
    <row r="3396" spans="1:54" x14ac:dyDescent="0.3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Y3396"/>
      <c r="AA3396"/>
      <c r="AB3396"/>
      <c r="AC3396"/>
      <c r="AD3396"/>
      <c r="AE3396"/>
      <c r="AG3396"/>
      <c r="AI3396" s="11"/>
      <c r="AK3396"/>
      <c r="AL3396"/>
      <c r="AM3396"/>
      <c r="AN3396"/>
      <c r="AO3396"/>
      <c r="AQ3396"/>
      <c r="AR3396"/>
      <c r="AS3396"/>
      <c r="AT3396"/>
      <c r="AU3396"/>
      <c r="AV3396" s="105"/>
      <c r="AW3396"/>
      <c r="AX3396"/>
      <c r="AY3396"/>
      <c r="AZ3396"/>
      <c r="BA3396"/>
      <c r="BB3396"/>
    </row>
    <row r="3397" spans="1:54" x14ac:dyDescent="0.3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Y3397"/>
      <c r="AA3397"/>
      <c r="AB3397"/>
      <c r="AC3397"/>
      <c r="AD3397"/>
      <c r="AE3397"/>
      <c r="AG3397"/>
      <c r="AI3397" s="11"/>
      <c r="AK3397"/>
      <c r="AL3397"/>
      <c r="AM3397"/>
      <c r="AN3397"/>
      <c r="AO3397"/>
      <c r="AQ3397"/>
      <c r="AR3397"/>
      <c r="AS3397"/>
      <c r="AT3397"/>
      <c r="AU3397"/>
      <c r="AV3397" s="105"/>
      <c r="AW3397"/>
      <c r="AX3397"/>
      <c r="AY3397"/>
      <c r="AZ3397"/>
      <c r="BA3397"/>
      <c r="BB3397"/>
    </row>
    <row r="3398" spans="1:54" x14ac:dyDescent="0.3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Y3398"/>
      <c r="AA3398"/>
      <c r="AB3398"/>
      <c r="AC3398"/>
      <c r="AD3398"/>
      <c r="AE3398"/>
      <c r="AG3398"/>
      <c r="AI3398" s="11"/>
      <c r="AK3398"/>
      <c r="AL3398"/>
      <c r="AM3398"/>
      <c r="AN3398"/>
      <c r="AO3398"/>
      <c r="AQ3398"/>
      <c r="AR3398"/>
      <c r="AS3398"/>
      <c r="AT3398"/>
      <c r="AU3398"/>
      <c r="AV3398" s="105"/>
      <c r="AW3398"/>
      <c r="AX3398"/>
      <c r="AY3398"/>
      <c r="AZ3398"/>
      <c r="BA3398"/>
      <c r="BB3398"/>
    </row>
    <row r="3399" spans="1:54" x14ac:dyDescent="0.3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Y3399"/>
      <c r="AA3399"/>
      <c r="AB3399"/>
      <c r="AC3399"/>
      <c r="AD3399"/>
      <c r="AE3399"/>
      <c r="AG3399"/>
      <c r="AI3399" s="11"/>
      <c r="AK3399"/>
      <c r="AL3399"/>
      <c r="AM3399"/>
      <c r="AN3399"/>
      <c r="AO3399"/>
      <c r="AQ3399"/>
      <c r="AR3399"/>
      <c r="AS3399"/>
      <c r="AT3399"/>
      <c r="AU3399"/>
      <c r="AV3399" s="105"/>
      <c r="AW3399"/>
      <c r="AX3399"/>
      <c r="AY3399"/>
      <c r="AZ3399"/>
      <c r="BA3399"/>
      <c r="BB3399"/>
    </row>
    <row r="3400" spans="1:54" x14ac:dyDescent="0.3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Y3400"/>
      <c r="AA3400"/>
      <c r="AB3400"/>
      <c r="AC3400"/>
      <c r="AD3400"/>
      <c r="AE3400"/>
      <c r="AG3400"/>
      <c r="AI3400" s="11"/>
      <c r="AK3400"/>
      <c r="AL3400"/>
      <c r="AM3400"/>
      <c r="AN3400"/>
      <c r="AO3400"/>
      <c r="AQ3400"/>
      <c r="AR3400"/>
      <c r="AS3400"/>
      <c r="AT3400"/>
      <c r="AU3400"/>
      <c r="AV3400" s="105"/>
      <c r="AW3400"/>
      <c r="AX3400"/>
      <c r="AY3400"/>
      <c r="AZ3400"/>
      <c r="BA3400"/>
      <c r="BB3400"/>
    </row>
    <row r="3401" spans="1:54" x14ac:dyDescent="0.3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Y3401"/>
      <c r="AA3401"/>
      <c r="AB3401"/>
      <c r="AC3401"/>
      <c r="AD3401"/>
      <c r="AE3401"/>
      <c r="AG3401"/>
      <c r="AI3401" s="11"/>
      <c r="AK3401"/>
      <c r="AL3401"/>
      <c r="AM3401"/>
      <c r="AN3401"/>
      <c r="AO3401"/>
      <c r="AQ3401"/>
      <c r="AR3401"/>
      <c r="AS3401"/>
      <c r="AT3401"/>
      <c r="AU3401"/>
      <c r="AV3401" s="105"/>
      <c r="AW3401"/>
      <c r="AX3401"/>
      <c r="AY3401"/>
      <c r="AZ3401"/>
      <c r="BA3401"/>
      <c r="BB3401"/>
    </row>
    <row r="3402" spans="1:54" x14ac:dyDescent="0.3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Y3402"/>
      <c r="AA3402"/>
      <c r="AB3402"/>
      <c r="AC3402"/>
      <c r="AD3402"/>
      <c r="AE3402"/>
      <c r="AG3402"/>
      <c r="AI3402" s="11"/>
      <c r="AK3402"/>
      <c r="AL3402"/>
      <c r="AM3402"/>
      <c r="AN3402"/>
      <c r="AO3402"/>
      <c r="AQ3402"/>
      <c r="AR3402"/>
      <c r="AS3402"/>
      <c r="AT3402"/>
      <c r="AU3402"/>
      <c r="AV3402" s="105"/>
      <c r="AW3402"/>
      <c r="AX3402"/>
      <c r="AY3402"/>
      <c r="AZ3402"/>
      <c r="BA3402"/>
      <c r="BB3402"/>
    </row>
    <row r="3403" spans="1:54" x14ac:dyDescent="0.3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Y3403"/>
      <c r="AA3403"/>
      <c r="AB3403"/>
      <c r="AC3403"/>
      <c r="AD3403"/>
      <c r="AE3403"/>
      <c r="AG3403"/>
      <c r="AI3403" s="11"/>
      <c r="AK3403"/>
      <c r="AL3403"/>
      <c r="AM3403"/>
      <c r="AN3403"/>
      <c r="AO3403"/>
      <c r="AQ3403"/>
      <c r="AR3403"/>
      <c r="AS3403"/>
      <c r="AT3403"/>
      <c r="AU3403"/>
      <c r="AV3403" s="105"/>
      <c r="AW3403"/>
      <c r="AX3403"/>
      <c r="AY3403"/>
      <c r="AZ3403"/>
      <c r="BA3403"/>
      <c r="BB3403"/>
    </row>
    <row r="3404" spans="1:54" x14ac:dyDescent="0.3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Y3404"/>
      <c r="AA3404"/>
      <c r="AB3404"/>
      <c r="AC3404"/>
      <c r="AD3404"/>
      <c r="AE3404"/>
      <c r="AG3404"/>
      <c r="AI3404" s="11"/>
      <c r="AK3404"/>
      <c r="AL3404"/>
      <c r="AM3404"/>
      <c r="AN3404"/>
      <c r="AO3404"/>
      <c r="AQ3404"/>
      <c r="AR3404"/>
      <c r="AS3404"/>
      <c r="AT3404"/>
      <c r="AU3404"/>
      <c r="AV3404" s="105"/>
      <c r="AW3404"/>
      <c r="AX3404"/>
      <c r="AY3404"/>
      <c r="AZ3404"/>
      <c r="BA3404"/>
      <c r="BB3404"/>
    </row>
    <row r="3405" spans="1:54" x14ac:dyDescent="0.3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Y3405"/>
      <c r="AA3405"/>
      <c r="AB3405"/>
      <c r="AC3405"/>
      <c r="AD3405"/>
      <c r="AE3405"/>
      <c r="AG3405"/>
      <c r="AI3405" s="11"/>
      <c r="AK3405"/>
      <c r="AL3405"/>
      <c r="AM3405"/>
      <c r="AN3405"/>
      <c r="AO3405"/>
      <c r="AQ3405"/>
      <c r="AR3405"/>
      <c r="AS3405"/>
      <c r="AT3405"/>
      <c r="AU3405"/>
      <c r="AV3405" s="105"/>
      <c r="AW3405"/>
      <c r="AX3405"/>
      <c r="AY3405"/>
      <c r="AZ3405"/>
      <c r="BA3405"/>
      <c r="BB3405"/>
    </row>
    <row r="3406" spans="1:54" x14ac:dyDescent="0.3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Y3406"/>
      <c r="AA3406"/>
      <c r="AB3406"/>
      <c r="AC3406"/>
      <c r="AD3406"/>
      <c r="AE3406"/>
      <c r="AG3406"/>
      <c r="AI3406" s="11"/>
      <c r="AK3406"/>
      <c r="AL3406"/>
      <c r="AM3406"/>
      <c r="AN3406"/>
      <c r="AO3406"/>
      <c r="AQ3406"/>
      <c r="AR3406"/>
      <c r="AS3406"/>
      <c r="AT3406"/>
      <c r="AU3406"/>
      <c r="AV3406" s="105"/>
      <c r="AW3406"/>
      <c r="AX3406"/>
      <c r="AY3406"/>
      <c r="AZ3406"/>
      <c r="BA3406"/>
      <c r="BB3406"/>
    </row>
    <row r="3407" spans="1:54" x14ac:dyDescent="0.3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Y3407"/>
      <c r="AA3407"/>
      <c r="AB3407"/>
      <c r="AC3407"/>
      <c r="AD3407"/>
      <c r="AE3407"/>
      <c r="AG3407"/>
      <c r="AI3407" s="11"/>
      <c r="AK3407"/>
      <c r="AL3407"/>
      <c r="AM3407"/>
      <c r="AN3407"/>
      <c r="AO3407"/>
      <c r="AQ3407"/>
      <c r="AR3407"/>
      <c r="AS3407"/>
      <c r="AT3407"/>
      <c r="AU3407"/>
      <c r="AV3407" s="105"/>
      <c r="AW3407"/>
      <c r="AX3407"/>
      <c r="AY3407"/>
      <c r="AZ3407"/>
      <c r="BA3407"/>
      <c r="BB3407"/>
    </row>
    <row r="3408" spans="1:54" x14ac:dyDescent="0.3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Y3408"/>
      <c r="AA3408"/>
      <c r="AB3408"/>
      <c r="AC3408"/>
      <c r="AD3408"/>
      <c r="AE3408"/>
      <c r="AG3408"/>
      <c r="AI3408" s="11"/>
      <c r="AK3408"/>
      <c r="AL3408"/>
      <c r="AM3408"/>
      <c r="AN3408"/>
      <c r="AO3408"/>
      <c r="AQ3408"/>
      <c r="AR3408"/>
      <c r="AS3408"/>
      <c r="AT3408"/>
      <c r="AU3408"/>
      <c r="AV3408" s="105"/>
      <c r="AW3408"/>
      <c r="AX3408"/>
      <c r="AY3408"/>
      <c r="AZ3408"/>
      <c r="BA3408"/>
      <c r="BB3408"/>
    </row>
    <row r="3409" spans="1:54" x14ac:dyDescent="0.3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Y3409"/>
      <c r="AA3409"/>
      <c r="AB3409"/>
      <c r="AC3409"/>
      <c r="AD3409"/>
      <c r="AE3409"/>
      <c r="AG3409"/>
      <c r="AI3409" s="11"/>
      <c r="AK3409"/>
      <c r="AL3409"/>
      <c r="AM3409"/>
      <c r="AN3409"/>
      <c r="AO3409"/>
      <c r="AQ3409"/>
      <c r="AR3409"/>
      <c r="AS3409"/>
      <c r="AT3409"/>
      <c r="AU3409"/>
      <c r="AV3409" s="105"/>
      <c r="AW3409"/>
      <c r="AX3409"/>
      <c r="AY3409"/>
      <c r="AZ3409"/>
      <c r="BA3409"/>
      <c r="BB3409"/>
    </row>
    <row r="3410" spans="1:54" x14ac:dyDescent="0.3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Y3410"/>
      <c r="AA3410"/>
      <c r="AB3410"/>
      <c r="AC3410"/>
      <c r="AD3410"/>
      <c r="AE3410"/>
      <c r="AG3410"/>
      <c r="AI3410" s="11"/>
      <c r="AK3410"/>
      <c r="AL3410"/>
      <c r="AM3410"/>
      <c r="AN3410"/>
      <c r="AO3410"/>
      <c r="AQ3410"/>
      <c r="AR3410"/>
      <c r="AS3410"/>
      <c r="AT3410"/>
      <c r="AU3410"/>
      <c r="AV3410" s="105"/>
      <c r="AW3410"/>
      <c r="AX3410"/>
      <c r="AY3410"/>
      <c r="AZ3410"/>
      <c r="BA3410"/>
      <c r="BB3410"/>
    </row>
    <row r="3411" spans="1:54" x14ac:dyDescent="0.3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Y3411"/>
      <c r="AA3411"/>
      <c r="AB3411"/>
      <c r="AC3411"/>
      <c r="AD3411"/>
      <c r="AE3411"/>
      <c r="AG3411"/>
      <c r="AI3411" s="11"/>
      <c r="AK3411"/>
      <c r="AL3411"/>
      <c r="AM3411"/>
      <c r="AN3411"/>
      <c r="AO3411"/>
      <c r="AQ3411"/>
      <c r="AR3411"/>
      <c r="AS3411"/>
      <c r="AT3411"/>
      <c r="AU3411"/>
      <c r="AV3411" s="105"/>
      <c r="AW3411"/>
      <c r="AX3411"/>
      <c r="AY3411"/>
      <c r="AZ3411"/>
      <c r="BA3411"/>
      <c r="BB3411"/>
    </row>
    <row r="3412" spans="1:54" x14ac:dyDescent="0.3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Y3412"/>
      <c r="AA3412"/>
      <c r="AB3412"/>
      <c r="AC3412"/>
      <c r="AD3412"/>
      <c r="AE3412"/>
      <c r="AG3412"/>
      <c r="AI3412" s="11"/>
      <c r="AK3412"/>
      <c r="AL3412"/>
      <c r="AM3412"/>
      <c r="AN3412"/>
      <c r="AO3412"/>
      <c r="AQ3412"/>
      <c r="AR3412"/>
      <c r="AS3412"/>
      <c r="AT3412"/>
      <c r="AU3412"/>
      <c r="AV3412" s="105"/>
      <c r="AW3412"/>
      <c r="AX3412"/>
      <c r="AY3412"/>
      <c r="AZ3412"/>
      <c r="BA3412"/>
      <c r="BB3412"/>
    </row>
    <row r="3413" spans="1:54" x14ac:dyDescent="0.3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Y3413"/>
      <c r="AA3413"/>
      <c r="AB3413"/>
      <c r="AC3413"/>
      <c r="AD3413"/>
      <c r="AE3413"/>
      <c r="AG3413"/>
      <c r="AI3413" s="11"/>
      <c r="AK3413"/>
      <c r="AL3413"/>
      <c r="AM3413"/>
      <c r="AN3413"/>
      <c r="AO3413"/>
      <c r="AQ3413"/>
      <c r="AR3413"/>
      <c r="AS3413"/>
      <c r="AT3413"/>
      <c r="AU3413"/>
      <c r="AV3413" s="105"/>
      <c r="AW3413"/>
      <c r="AX3413"/>
      <c r="AY3413"/>
      <c r="AZ3413"/>
      <c r="BA3413"/>
      <c r="BB3413"/>
    </row>
    <row r="3414" spans="1:54" x14ac:dyDescent="0.3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Y3414"/>
      <c r="AA3414"/>
      <c r="AB3414"/>
      <c r="AC3414"/>
      <c r="AD3414"/>
      <c r="AE3414"/>
      <c r="AG3414"/>
      <c r="AI3414" s="11"/>
      <c r="AK3414"/>
      <c r="AL3414"/>
      <c r="AM3414"/>
      <c r="AN3414"/>
      <c r="AO3414"/>
      <c r="AQ3414"/>
      <c r="AR3414"/>
      <c r="AS3414"/>
      <c r="AT3414"/>
      <c r="AU3414"/>
      <c r="AV3414" s="105"/>
      <c r="AW3414"/>
      <c r="AX3414"/>
      <c r="AY3414"/>
      <c r="AZ3414"/>
      <c r="BA3414"/>
      <c r="BB3414"/>
    </row>
    <row r="3415" spans="1:54" x14ac:dyDescent="0.3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Y3415"/>
      <c r="AA3415"/>
      <c r="AB3415"/>
      <c r="AC3415"/>
      <c r="AD3415"/>
      <c r="AE3415"/>
      <c r="AG3415"/>
      <c r="AI3415" s="11"/>
      <c r="AK3415"/>
      <c r="AL3415"/>
      <c r="AM3415"/>
      <c r="AN3415"/>
      <c r="AO3415"/>
      <c r="AQ3415"/>
      <c r="AR3415"/>
      <c r="AS3415"/>
      <c r="AT3415"/>
      <c r="AU3415"/>
      <c r="AV3415" s="105"/>
      <c r="AW3415"/>
      <c r="AX3415"/>
      <c r="AY3415"/>
      <c r="AZ3415"/>
      <c r="BA3415"/>
      <c r="BB3415"/>
    </row>
    <row r="3416" spans="1:54" x14ac:dyDescent="0.3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Y3416"/>
      <c r="AA3416"/>
      <c r="AB3416"/>
      <c r="AC3416"/>
      <c r="AD3416"/>
      <c r="AE3416"/>
      <c r="AG3416"/>
      <c r="AI3416" s="11"/>
      <c r="AK3416"/>
      <c r="AL3416"/>
      <c r="AM3416"/>
      <c r="AN3416"/>
      <c r="AO3416"/>
      <c r="AQ3416"/>
      <c r="AR3416"/>
      <c r="AS3416"/>
      <c r="AT3416"/>
      <c r="AU3416"/>
      <c r="AV3416" s="105"/>
      <c r="AW3416"/>
      <c r="AX3416"/>
      <c r="AY3416"/>
      <c r="AZ3416"/>
      <c r="BA3416"/>
      <c r="BB3416"/>
    </row>
    <row r="3417" spans="1:54" x14ac:dyDescent="0.3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Y3417"/>
      <c r="AA3417"/>
      <c r="AB3417"/>
      <c r="AC3417"/>
      <c r="AD3417"/>
      <c r="AE3417"/>
      <c r="AG3417"/>
      <c r="AI3417" s="11"/>
      <c r="AK3417"/>
      <c r="AL3417"/>
      <c r="AM3417"/>
      <c r="AN3417"/>
      <c r="AO3417"/>
      <c r="AQ3417"/>
      <c r="AR3417"/>
      <c r="AS3417"/>
      <c r="AT3417"/>
      <c r="AU3417"/>
      <c r="AV3417" s="105"/>
      <c r="AW3417"/>
      <c r="AX3417"/>
      <c r="AY3417"/>
      <c r="AZ3417"/>
      <c r="BA3417"/>
      <c r="BB3417"/>
    </row>
    <row r="3418" spans="1:54" x14ac:dyDescent="0.3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Y3418"/>
      <c r="AA3418"/>
      <c r="AB3418"/>
      <c r="AC3418"/>
      <c r="AD3418"/>
      <c r="AE3418"/>
      <c r="AG3418"/>
      <c r="AI3418" s="11"/>
      <c r="AK3418"/>
      <c r="AL3418"/>
      <c r="AM3418"/>
      <c r="AN3418"/>
      <c r="AO3418"/>
      <c r="AQ3418"/>
      <c r="AR3418"/>
      <c r="AS3418"/>
      <c r="AT3418"/>
      <c r="AU3418"/>
      <c r="AV3418" s="105"/>
      <c r="AW3418"/>
      <c r="AX3418"/>
      <c r="AY3418"/>
      <c r="AZ3418"/>
      <c r="BA3418"/>
      <c r="BB3418"/>
    </row>
    <row r="3419" spans="1:54" x14ac:dyDescent="0.3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Y3419"/>
      <c r="AA3419"/>
      <c r="AB3419"/>
      <c r="AC3419"/>
      <c r="AD3419"/>
      <c r="AE3419"/>
      <c r="AG3419"/>
      <c r="AI3419" s="11"/>
      <c r="AK3419"/>
      <c r="AL3419"/>
      <c r="AM3419"/>
      <c r="AN3419"/>
      <c r="AO3419"/>
      <c r="AQ3419"/>
      <c r="AR3419"/>
      <c r="AS3419"/>
      <c r="AT3419"/>
      <c r="AU3419"/>
      <c r="AV3419" s="105"/>
      <c r="AW3419"/>
      <c r="AX3419"/>
      <c r="AY3419"/>
      <c r="AZ3419"/>
      <c r="BA3419"/>
      <c r="BB3419"/>
    </row>
    <row r="3420" spans="1:54" x14ac:dyDescent="0.3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Y3420"/>
      <c r="AA3420"/>
      <c r="AB3420"/>
      <c r="AC3420"/>
      <c r="AD3420"/>
      <c r="AE3420"/>
      <c r="AG3420"/>
      <c r="AI3420" s="11"/>
      <c r="AK3420"/>
      <c r="AL3420"/>
      <c r="AM3420"/>
      <c r="AN3420"/>
      <c r="AO3420"/>
      <c r="AQ3420"/>
      <c r="AR3420"/>
      <c r="AS3420"/>
      <c r="AT3420"/>
      <c r="AU3420"/>
      <c r="AV3420" s="105"/>
      <c r="AW3420"/>
      <c r="AX3420"/>
      <c r="AY3420"/>
      <c r="AZ3420"/>
      <c r="BA3420"/>
      <c r="BB3420"/>
    </row>
    <row r="3421" spans="1:54" x14ac:dyDescent="0.3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Y3421"/>
      <c r="AA3421"/>
      <c r="AB3421"/>
      <c r="AC3421"/>
      <c r="AD3421"/>
      <c r="AE3421"/>
      <c r="AG3421"/>
      <c r="AI3421" s="11"/>
      <c r="AK3421"/>
      <c r="AL3421"/>
      <c r="AM3421"/>
      <c r="AN3421"/>
      <c r="AO3421"/>
      <c r="AQ3421"/>
      <c r="AR3421"/>
      <c r="AS3421"/>
      <c r="AT3421"/>
      <c r="AU3421"/>
      <c r="AV3421" s="105"/>
      <c r="AW3421"/>
      <c r="AX3421"/>
      <c r="AY3421"/>
      <c r="AZ3421"/>
      <c r="BA3421"/>
      <c r="BB3421"/>
    </row>
    <row r="3422" spans="1:54" x14ac:dyDescent="0.3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Y3422"/>
      <c r="AA3422"/>
      <c r="AB3422"/>
      <c r="AC3422"/>
      <c r="AD3422"/>
      <c r="AE3422"/>
      <c r="AG3422"/>
      <c r="AI3422" s="11"/>
      <c r="AK3422"/>
      <c r="AL3422"/>
      <c r="AM3422"/>
      <c r="AN3422"/>
      <c r="AO3422"/>
      <c r="AQ3422"/>
      <c r="AR3422"/>
      <c r="AS3422"/>
      <c r="AT3422"/>
      <c r="AU3422"/>
      <c r="AV3422" s="105"/>
      <c r="AW3422"/>
      <c r="AX3422"/>
      <c r="AY3422"/>
      <c r="AZ3422"/>
      <c r="BA3422"/>
      <c r="BB3422"/>
    </row>
    <row r="3423" spans="1:54" x14ac:dyDescent="0.3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Y3423"/>
      <c r="AA3423"/>
      <c r="AB3423"/>
      <c r="AC3423"/>
      <c r="AD3423"/>
      <c r="AE3423"/>
      <c r="AG3423"/>
      <c r="AI3423" s="11"/>
      <c r="AK3423"/>
      <c r="AL3423"/>
      <c r="AM3423"/>
      <c r="AN3423"/>
      <c r="AO3423"/>
      <c r="AQ3423"/>
      <c r="AR3423"/>
      <c r="AS3423"/>
      <c r="AT3423"/>
      <c r="AU3423"/>
      <c r="AV3423" s="105"/>
      <c r="AW3423"/>
      <c r="AX3423"/>
      <c r="AY3423"/>
      <c r="AZ3423"/>
      <c r="BA3423"/>
      <c r="BB3423"/>
    </row>
    <row r="3424" spans="1:54" x14ac:dyDescent="0.3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Y3424"/>
      <c r="AA3424"/>
      <c r="AB3424"/>
      <c r="AC3424"/>
      <c r="AD3424"/>
      <c r="AE3424"/>
      <c r="AG3424"/>
      <c r="AI3424" s="11"/>
      <c r="AK3424"/>
      <c r="AL3424"/>
      <c r="AM3424"/>
      <c r="AN3424"/>
      <c r="AO3424"/>
      <c r="AQ3424"/>
      <c r="AR3424"/>
      <c r="AS3424"/>
      <c r="AT3424"/>
      <c r="AU3424"/>
      <c r="AV3424" s="105"/>
      <c r="AW3424"/>
      <c r="AX3424"/>
      <c r="AY3424"/>
      <c r="AZ3424"/>
      <c r="BA3424"/>
      <c r="BB3424"/>
    </row>
    <row r="3425" spans="1:54" x14ac:dyDescent="0.3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Y3425"/>
      <c r="AA3425"/>
      <c r="AB3425"/>
      <c r="AC3425"/>
      <c r="AD3425"/>
      <c r="AE3425"/>
      <c r="AG3425"/>
      <c r="AI3425" s="11"/>
      <c r="AK3425"/>
      <c r="AL3425"/>
      <c r="AM3425"/>
      <c r="AN3425"/>
      <c r="AO3425"/>
      <c r="AQ3425"/>
      <c r="AR3425"/>
      <c r="AS3425"/>
      <c r="AT3425"/>
      <c r="AU3425"/>
      <c r="AV3425" s="105"/>
      <c r="AW3425"/>
      <c r="AX3425"/>
      <c r="AY3425"/>
      <c r="AZ3425"/>
      <c r="BA3425"/>
      <c r="BB3425"/>
    </row>
    <row r="3426" spans="1:54" x14ac:dyDescent="0.3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Y3426"/>
      <c r="AA3426"/>
      <c r="AB3426"/>
      <c r="AC3426"/>
      <c r="AD3426"/>
      <c r="AE3426"/>
      <c r="AG3426"/>
      <c r="AI3426" s="11"/>
      <c r="AK3426"/>
      <c r="AL3426"/>
      <c r="AM3426"/>
      <c r="AN3426"/>
      <c r="AO3426"/>
      <c r="AQ3426"/>
      <c r="AR3426"/>
      <c r="AS3426"/>
      <c r="AT3426"/>
      <c r="AU3426"/>
      <c r="AV3426" s="105"/>
      <c r="AW3426"/>
      <c r="AX3426"/>
      <c r="AY3426"/>
      <c r="AZ3426"/>
      <c r="BA3426"/>
      <c r="BB3426"/>
    </row>
    <row r="3427" spans="1:54" x14ac:dyDescent="0.3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Y3427"/>
      <c r="AA3427"/>
      <c r="AB3427"/>
      <c r="AC3427"/>
      <c r="AD3427"/>
      <c r="AE3427"/>
      <c r="AG3427"/>
      <c r="AI3427" s="11"/>
      <c r="AK3427"/>
      <c r="AL3427"/>
      <c r="AM3427"/>
      <c r="AN3427"/>
      <c r="AO3427"/>
      <c r="AQ3427"/>
      <c r="AR3427"/>
      <c r="AS3427"/>
      <c r="AT3427"/>
      <c r="AU3427"/>
      <c r="AV3427" s="105"/>
      <c r="AW3427"/>
      <c r="AX3427"/>
      <c r="AY3427"/>
      <c r="AZ3427"/>
      <c r="BA3427"/>
      <c r="BB3427"/>
    </row>
    <row r="3428" spans="1:54" x14ac:dyDescent="0.3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Y3428"/>
      <c r="AA3428"/>
      <c r="AB3428"/>
      <c r="AC3428"/>
      <c r="AD3428"/>
      <c r="AE3428"/>
      <c r="AG3428"/>
      <c r="AI3428" s="11"/>
      <c r="AK3428"/>
      <c r="AL3428"/>
      <c r="AM3428"/>
      <c r="AN3428"/>
      <c r="AO3428"/>
      <c r="AQ3428"/>
      <c r="AR3428"/>
      <c r="AS3428"/>
      <c r="AT3428"/>
      <c r="AU3428"/>
      <c r="AV3428" s="105"/>
      <c r="AW3428"/>
      <c r="AX3428"/>
      <c r="AY3428"/>
      <c r="AZ3428"/>
      <c r="BA3428"/>
      <c r="BB3428"/>
    </row>
    <row r="3429" spans="1:54" x14ac:dyDescent="0.3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Y3429"/>
      <c r="AA3429"/>
      <c r="AB3429"/>
      <c r="AC3429"/>
      <c r="AD3429"/>
      <c r="AE3429"/>
      <c r="AG3429"/>
      <c r="AI3429" s="11"/>
      <c r="AK3429"/>
      <c r="AL3429"/>
      <c r="AM3429"/>
      <c r="AN3429"/>
      <c r="AO3429"/>
      <c r="AQ3429"/>
      <c r="AR3429"/>
      <c r="AS3429"/>
      <c r="AT3429"/>
      <c r="AU3429"/>
      <c r="AV3429" s="105"/>
      <c r="AW3429"/>
      <c r="AX3429"/>
      <c r="AY3429"/>
      <c r="AZ3429"/>
      <c r="BA3429"/>
      <c r="BB3429"/>
    </row>
    <row r="3430" spans="1:54" x14ac:dyDescent="0.3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Y3430"/>
      <c r="AA3430"/>
      <c r="AB3430"/>
      <c r="AC3430"/>
      <c r="AD3430"/>
      <c r="AE3430"/>
      <c r="AG3430"/>
      <c r="AI3430" s="11"/>
      <c r="AK3430"/>
      <c r="AL3430"/>
      <c r="AM3430"/>
      <c r="AN3430"/>
      <c r="AO3430"/>
      <c r="AQ3430"/>
      <c r="AR3430"/>
      <c r="AS3430"/>
      <c r="AT3430"/>
      <c r="AU3430"/>
      <c r="AV3430" s="105"/>
      <c r="AW3430"/>
      <c r="AX3430"/>
      <c r="AY3430"/>
      <c r="AZ3430"/>
      <c r="BA3430"/>
      <c r="BB3430"/>
    </row>
    <row r="3431" spans="1:54" x14ac:dyDescent="0.3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Y3431"/>
      <c r="AA3431"/>
      <c r="AB3431"/>
      <c r="AC3431"/>
      <c r="AD3431"/>
      <c r="AE3431"/>
      <c r="AG3431"/>
      <c r="AI3431" s="11"/>
      <c r="AK3431"/>
      <c r="AL3431"/>
      <c r="AM3431"/>
      <c r="AN3431"/>
      <c r="AO3431"/>
      <c r="AQ3431"/>
      <c r="AR3431"/>
      <c r="AS3431"/>
      <c r="AT3431"/>
      <c r="AU3431"/>
      <c r="AV3431" s="105"/>
      <c r="AW3431"/>
      <c r="AX3431"/>
      <c r="AY3431"/>
      <c r="AZ3431"/>
      <c r="BA3431"/>
      <c r="BB3431"/>
    </row>
    <row r="3432" spans="1:54" x14ac:dyDescent="0.3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Y3432"/>
      <c r="AA3432"/>
      <c r="AB3432"/>
      <c r="AC3432"/>
      <c r="AD3432"/>
      <c r="AE3432"/>
      <c r="AG3432"/>
      <c r="AI3432" s="11"/>
      <c r="AK3432"/>
      <c r="AL3432"/>
      <c r="AM3432"/>
      <c r="AN3432"/>
      <c r="AO3432"/>
      <c r="AQ3432"/>
      <c r="AR3432"/>
      <c r="AS3432"/>
      <c r="AT3432"/>
      <c r="AU3432"/>
      <c r="AV3432" s="105"/>
      <c r="AW3432"/>
      <c r="AX3432"/>
      <c r="AY3432"/>
      <c r="AZ3432"/>
      <c r="BA3432"/>
      <c r="BB3432"/>
    </row>
    <row r="3433" spans="1:54" x14ac:dyDescent="0.3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Y3433"/>
      <c r="AA3433"/>
      <c r="AB3433"/>
      <c r="AC3433"/>
      <c r="AD3433"/>
      <c r="AE3433"/>
      <c r="AG3433"/>
      <c r="AI3433" s="11"/>
      <c r="AK3433"/>
      <c r="AL3433"/>
      <c r="AM3433"/>
      <c r="AN3433"/>
      <c r="AO3433"/>
      <c r="AQ3433"/>
      <c r="AR3433"/>
      <c r="AS3433"/>
      <c r="AT3433"/>
      <c r="AU3433"/>
      <c r="AV3433" s="105"/>
      <c r="AW3433"/>
      <c r="AX3433"/>
      <c r="AY3433"/>
      <c r="AZ3433"/>
      <c r="BA3433"/>
      <c r="BB3433"/>
    </row>
    <row r="3434" spans="1:54" x14ac:dyDescent="0.3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Y3434"/>
      <c r="AA3434"/>
      <c r="AB3434"/>
      <c r="AC3434"/>
      <c r="AD3434"/>
      <c r="AE3434"/>
      <c r="AG3434"/>
      <c r="AI3434" s="11"/>
      <c r="AK3434"/>
      <c r="AL3434"/>
      <c r="AM3434"/>
      <c r="AN3434"/>
      <c r="AO3434"/>
      <c r="AQ3434"/>
      <c r="AR3434"/>
      <c r="AS3434"/>
      <c r="AT3434"/>
      <c r="AU3434"/>
      <c r="AV3434" s="105"/>
      <c r="AW3434"/>
      <c r="AX3434"/>
      <c r="AY3434"/>
      <c r="AZ3434"/>
      <c r="BA3434"/>
      <c r="BB3434"/>
    </row>
    <row r="3435" spans="1:54" x14ac:dyDescent="0.3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Y3435"/>
      <c r="AA3435"/>
      <c r="AB3435"/>
      <c r="AC3435"/>
      <c r="AD3435"/>
      <c r="AE3435"/>
      <c r="AG3435"/>
      <c r="AI3435" s="11"/>
      <c r="AK3435"/>
      <c r="AL3435"/>
      <c r="AM3435"/>
      <c r="AN3435"/>
      <c r="AO3435"/>
      <c r="AQ3435"/>
      <c r="AR3435"/>
      <c r="AS3435"/>
      <c r="AT3435"/>
      <c r="AU3435"/>
      <c r="AV3435" s="105"/>
      <c r="AW3435"/>
      <c r="AX3435"/>
      <c r="AY3435"/>
      <c r="AZ3435"/>
      <c r="BA3435"/>
      <c r="BB3435"/>
    </row>
    <row r="3436" spans="1:54" x14ac:dyDescent="0.3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Y3436"/>
      <c r="AA3436"/>
      <c r="AB3436"/>
      <c r="AC3436"/>
      <c r="AD3436"/>
      <c r="AE3436"/>
      <c r="AG3436"/>
      <c r="AI3436" s="11"/>
      <c r="AK3436"/>
      <c r="AL3436"/>
      <c r="AM3436"/>
      <c r="AN3436"/>
      <c r="AO3436"/>
      <c r="AQ3436"/>
      <c r="AR3436"/>
      <c r="AS3436"/>
      <c r="AT3436"/>
      <c r="AU3436"/>
      <c r="AV3436" s="105"/>
      <c r="AW3436"/>
      <c r="AX3436"/>
      <c r="AY3436"/>
      <c r="AZ3436"/>
      <c r="BA3436"/>
      <c r="BB3436"/>
    </row>
    <row r="3437" spans="1:54" x14ac:dyDescent="0.3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Y3437"/>
      <c r="AA3437"/>
      <c r="AB3437"/>
      <c r="AC3437"/>
      <c r="AD3437"/>
      <c r="AE3437"/>
      <c r="AG3437"/>
      <c r="AI3437" s="11"/>
      <c r="AK3437"/>
      <c r="AL3437"/>
      <c r="AM3437"/>
      <c r="AN3437"/>
      <c r="AO3437"/>
      <c r="AQ3437"/>
      <c r="AR3437"/>
      <c r="AS3437"/>
      <c r="AT3437"/>
      <c r="AU3437"/>
      <c r="AV3437" s="105"/>
      <c r="AW3437"/>
      <c r="AX3437"/>
      <c r="AY3437"/>
      <c r="AZ3437"/>
      <c r="BA3437"/>
      <c r="BB3437"/>
    </row>
    <row r="3438" spans="1:54" x14ac:dyDescent="0.3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Y3438"/>
      <c r="AA3438"/>
      <c r="AB3438"/>
      <c r="AC3438"/>
      <c r="AD3438"/>
      <c r="AE3438"/>
      <c r="AG3438"/>
      <c r="AI3438" s="11"/>
      <c r="AK3438"/>
      <c r="AL3438"/>
      <c r="AM3438"/>
      <c r="AN3438"/>
      <c r="AO3438"/>
      <c r="AQ3438"/>
      <c r="AR3438"/>
      <c r="AS3438"/>
      <c r="AT3438"/>
      <c r="AU3438"/>
      <c r="AV3438" s="105"/>
      <c r="AW3438"/>
      <c r="AX3438"/>
      <c r="AY3438"/>
      <c r="AZ3438"/>
      <c r="BA3438"/>
      <c r="BB3438"/>
    </row>
    <row r="3439" spans="1:54" x14ac:dyDescent="0.3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Y3439"/>
      <c r="AA3439"/>
      <c r="AB3439"/>
      <c r="AC3439"/>
      <c r="AD3439"/>
      <c r="AE3439"/>
      <c r="AG3439"/>
      <c r="AI3439" s="11"/>
      <c r="AK3439"/>
      <c r="AL3439"/>
      <c r="AM3439"/>
      <c r="AN3439"/>
      <c r="AO3439"/>
      <c r="AQ3439"/>
      <c r="AR3439"/>
      <c r="AS3439"/>
      <c r="AT3439"/>
      <c r="AU3439"/>
      <c r="AV3439" s="105"/>
      <c r="AW3439"/>
      <c r="AX3439"/>
      <c r="AY3439"/>
      <c r="AZ3439"/>
      <c r="BA3439"/>
      <c r="BB3439"/>
    </row>
    <row r="3440" spans="1:54" x14ac:dyDescent="0.3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Y3440"/>
      <c r="AA3440"/>
      <c r="AB3440"/>
      <c r="AC3440"/>
      <c r="AD3440"/>
      <c r="AE3440"/>
      <c r="AG3440"/>
      <c r="AI3440" s="11"/>
      <c r="AK3440"/>
      <c r="AL3440"/>
      <c r="AM3440"/>
      <c r="AN3440"/>
      <c r="AO3440"/>
      <c r="AQ3440"/>
      <c r="AR3440"/>
      <c r="AS3440"/>
      <c r="AT3440"/>
      <c r="AU3440"/>
      <c r="AV3440" s="105"/>
      <c r="AW3440"/>
      <c r="AX3440"/>
      <c r="AY3440"/>
      <c r="AZ3440"/>
      <c r="BA3440"/>
      <c r="BB3440"/>
    </row>
    <row r="3441" spans="1:54" x14ac:dyDescent="0.3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Y3441"/>
      <c r="AA3441"/>
      <c r="AB3441"/>
      <c r="AC3441"/>
      <c r="AD3441"/>
      <c r="AE3441"/>
      <c r="AG3441"/>
      <c r="AI3441" s="11"/>
      <c r="AK3441"/>
      <c r="AL3441"/>
      <c r="AM3441"/>
      <c r="AN3441"/>
      <c r="AO3441"/>
      <c r="AQ3441"/>
      <c r="AR3441"/>
      <c r="AS3441"/>
      <c r="AT3441"/>
      <c r="AU3441"/>
      <c r="AV3441" s="105"/>
      <c r="AW3441"/>
      <c r="AX3441"/>
      <c r="AY3441"/>
      <c r="AZ3441"/>
      <c r="BA3441"/>
      <c r="BB3441"/>
    </row>
    <row r="3442" spans="1:54" x14ac:dyDescent="0.3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Y3442"/>
      <c r="AA3442"/>
      <c r="AB3442"/>
      <c r="AC3442"/>
      <c r="AD3442"/>
      <c r="AE3442"/>
      <c r="AG3442"/>
      <c r="AI3442" s="11"/>
      <c r="AK3442"/>
      <c r="AL3442"/>
      <c r="AM3442"/>
      <c r="AN3442"/>
      <c r="AO3442"/>
      <c r="AQ3442"/>
      <c r="AR3442"/>
      <c r="AS3442"/>
      <c r="AT3442"/>
      <c r="AU3442"/>
      <c r="AV3442" s="105"/>
      <c r="AW3442"/>
      <c r="AX3442"/>
      <c r="AY3442"/>
      <c r="AZ3442"/>
      <c r="BA3442"/>
      <c r="BB3442"/>
    </row>
    <row r="3443" spans="1:54" x14ac:dyDescent="0.3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Y3443"/>
      <c r="AA3443"/>
      <c r="AB3443"/>
      <c r="AC3443"/>
      <c r="AD3443"/>
      <c r="AE3443"/>
      <c r="AG3443"/>
      <c r="AI3443" s="11"/>
      <c r="AK3443"/>
      <c r="AL3443"/>
      <c r="AM3443"/>
      <c r="AN3443"/>
      <c r="AO3443"/>
      <c r="AQ3443"/>
      <c r="AR3443"/>
      <c r="AS3443"/>
      <c r="AT3443"/>
      <c r="AU3443"/>
      <c r="AV3443" s="105"/>
      <c r="AW3443"/>
      <c r="AX3443"/>
      <c r="AY3443"/>
      <c r="AZ3443"/>
      <c r="BA3443"/>
      <c r="BB3443"/>
    </row>
    <row r="3444" spans="1:54" x14ac:dyDescent="0.3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Y3444"/>
      <c r="AA3444"/>
      <c r="AB3444"/>
      <c r="AC3444"/>
      <c r="AD3444"/>
      <c r="AE3444"/>
      <c r="AG3444"/>
      <c r="AI3444" s="11"/>
      <c r="AK3444"/>
      <c r="AL3444"/>
      <c r="AM3444"/>
      <c r="AN3444"/>
      <c r="AO3444"/>
      <c r="AQ3444"/>
      <c r="AR3444"/>
      <c r="AS3444"/>
      <c r="AT3444"/>
      <c r="AU3444"/>
      <c r="AV3444" s="105"/>
      <c r="AW3444"/>
      <c r="AX3444"/>
      <c r="AY3444"/>
      <c r="AZ3444"/>
      <c r="BA3444"/>
      <c r="BB3444"/>
    </row>
    <row r="3445" spans="1:54" x14ac:dyDescent="0.3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Y3445"/>
      <c r="AA3445"/>
      <c r="AB3445"/>
      <c r="AC3445"/>
      <c r="AD3445"/>
      <c r="AE3445"/>
      <c r="AG3445"/>
      <c r="AI3445" s="11"/>
      <c r="AK3445"/>
      <c r="AL3445"/>
      <c r="AM3445"/>
      <c r="AN3445"/>
      <c r="AO3445"/>
      <c r="AQ3445"/>
      <c r="AR3445"/>
      <c r="AS3445"/>
      <c r="AT3445"/>
      <c r="AU3445"/>
      <c r="AV3445" s="105"/>
      <c r="AW3445"/>
      <c r="AX3445"/>
      <c r="AY3445"/>
      <c r="AZ3445"/>
      <c r="BA3445"/>
      <c r="BB3445"/>
    </row>
    <row r="3446" spans="1:54" x14ac:dyDescent="0.3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Y3446"/>
      <c r="AA3446"/>
      <c r="AB3446"/>
      <c r="AC3446"/>
      <c r="AD3446"/>
      <c r="AE3446"/>
      <c r="AG3446"/>
      <c r="AI3446" s="11"/>
      <c r="AK3446"/>
      <c r="AL3446"/>
      <c r="AM3446"/>
      <c r="AN3446"/>
      <c r="AO3446"/>
      <c r="AQ3446"/>
      <c r="AR3446"/>
      <c r="AS3446"/>
      <c r="AT3446"/>
      <c r="AU3446"/>
      <c r="AV3446" s="105"/>
      <c r="AW3446"/>
      <c r="AX3446"/>
      <c r="AY3446"/>
      <c r="AZ3446"/>
      <c r="BA3446"/>
      <c r="BB3446"/>
    </row>
    <row r="3447" spans="1:54" x14ac:dyDescent="0.3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Y3447"/>
      <c r="AA3447"/>
      <c r="AB3447"/>
      <c r="AC3447"/>
      <c r="AD3447"/>
      <c r="AE3447"/>
      <c r="AG3447"/>
      <c r="AI3447" s="11"/>
      <c r="AK3447"/>
      <c r="AL3447"/>
      <c r="AM3447"/>
      <c r="AN3447"/>
      <c r="AO3447"/>
      <c r="AQ3447"/>
      <c r="AR3447"/>
      <c r="AS3447"/>
      <c r="AT3447"/>
      <c r="AU3447"/>
      <c r="AV3447" s="105"/>
      <c r="AW3447"/>
      <c r="AX3447"/>
      <c r="AY3447"/>
      <c r="AZ3447"/>
      <c r="BA3447"/>
      <c r="BB3447"/>
    </row>
    <row r="3448" spans="1:54" x14ac:dyDescent="0.3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Y3448"/>
      <c r="AA3448"/>
      <c r="AB3448"/>
      <c r="AC3448"/>
      <c r="AD3448"/>
      <c r="AE3448"/>
      <c r="AG3448"/>
      <c r="AI3448" s="11"/>
      <c r="AK3448"/>
      <c r="AL3448"/>
      <c r="AM3448"/>
      <c r="AN3448"/>
      <c r="AO3448"/>
      <c r="AQ3448"/>
      <c r="AR3448"/>
      <c r="AS3448"/>
      <c r="AT3448"/>
      <c r="AU3448"/>
      <c r="AV3448" s="105"/>
      <c r="AW3448"/>
      <c r="AX3448"/>
      <c r="AY3448"/>
      <c r="AZ3448"/>
      <c r="BA3448"/>
      <c r="BB3448"/>
    </row>
    <row r="3449" spans="1:54" x14ac:dyDescent="0.3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Y3449"/>
      <c r="AA3449"/>
      <c r="AB3449"/>
      <c r="AC3449"/>
      <c r="AD3449"/>
      <c r="AE3449"/>
      <c r="AG3449"/>
      <c r="AI3449" s="11"/>
      <c r="AK3449"/>
      <c r="AL3449"/>
      <c r="AM3449"/>
      <c r="AN3449"/>
      <c r="AO3449"/>
      <c r="AQ3449"/>
      <c r="AR3449"/>
      <c r="AS3449"/>
      <c r="AT3449"/>
      <c r="AU3449"/>
      <c r="AV3449" s="105"/>
      <c r="AW3449"/>
      <c r="AX3449"/>
      <c r="AY3449"/>
      <c r="AZ3449"/>
      <c r="BA3449"/>
      <c r="BB3449"/>
    </row>
    <row r="3450" spans="1:54" x14ac:dyDescent="0.3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Y3450"/>
      <c r="AA3450"/>
      <c r="AB3450"/>
      <c r="AC3450"/>
      <c r="AD3450"/>
      <c r="AE3450"/>
      <c r="AG3450"/>
      <c r="AI3450" s="11"/>
      <c r="AK3450"/>
      <c r="AL3450"/>
      <c r="AM3450"/>
      <c r="AN3450"/>
      <c r="AO3450"/>
      <c r="AQ3450"/>
      <c r="AR3450"/>
      <c r="AS3450"/>
      <c r="AT3450"/>
      <c r="AU3450"/>
      <c r="AV3450" s="105"/>
      <c r="AW3450"/>
      <c r="AX3450"/>
      <c r="AY3450"/>
      <c r="AZ3450"/>
      <c r="BA3450"/>
      <c r="BB3450"/>
    </row>
    <row r="3451" spans="1:54" x14ac:dyDescent="0.3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Y3451"/>
      <c r="AA3451"/>
      <c r="AB3451"/>
      <c r="AC3451"/>
      <c r="AD3451"/>
      <c r="AE3451"/>
      <c r="AG3451"/>
      <c r="AI3451" s="11"/>
      <c r="AK3451"/>
      <c r="AL3451"/>
      <c r="AM3451"/>
      <c r="AN3451"/>
      <c r="AO3451"/>
      <c r="AQ3451"/>
      <c r="AR3451"/>
      <c r="AS3451"/>
      <c r="AT3451"/>
      <c r="AU3451"/>
      <c r="AV3451" s="105"/>
      <c r="AW3451"/>
      <c r="AX3451"/>
      <c r="AY3451"/>
      <c r="AZ3451"/>
      <c r="BA3451"/>
      <c r="BB3451"/>
    </row>
    <row r="3452" spans="1:54" x14ac:dyDescent="0.3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Y3452"/>
      <c r="AA3452"/>
      <c r="AB3452"/>
      <c r="AC3452"/>
      <c r="AD3452"/>
      <c r="AE3452"/>
      <c r="AG3452"/>
      <c r="AI3452" s="11"/>
      <c r="AK3452"/>
      <c r="AL3452"/>
      <c r="AM3452"/>
      <c r="AN3452"/>
      <c r="AO3452"/>
      <c r="AQ3452"/>
      <c r="AR3452"/>
      <c r="AS3452"/>
      <c r="AT3452"/>
      <c r="AU3452"/>
      <c r="AV3452" s="105"/>
      <c r="AW3452"/>
      <c r="AX3452"/>
      <c r="AY3452"/>
      <c r="AZ3452"/>
      <c r="BA3452"/>
      <c r="BB3452"/>
    </row>
    <row r="3453" spans="1:54" x14ac:dyDescent="0.3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Y3453"/>
      <c r="AA3453"/>
      <c r="AB3453"/>
      <c r="AC3453"/>
      <c r="AD3453"/>
      <c r="AE3453"/>
      <c r="AG3453"/>
      <c r="AI3453" s="11"/>
      <c r="AK3453"/>
      <c r="AL3453"/>
      <c r="AM3453"/>
      <c r="AN3453"/>
      <c r="AO3453"/>
      <c r="AQ3453"/>
      <c r="AR3453"/>
      <c r="AS3453"/>
      <c r="AT3453"/>
      <c r="AU3453"/>
      <c r="AV3453" s="105"/>
      <c r="AW3453"/>
      <c r="AX3453"/>
      <c r="AY3453"/>
      <c r="AZ3453"/>
      <c r="BA3453"/>
      <c r="BB3453"/>
    </row>
    <row r="3454" spans="1:54" x14ac:dyDescent="0.3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Y3454"/>
      <c r="AA3454"/>
      <c r="AB3454"/>
      <c r="AC3454"/>
      <c r="AD3454"/>
      <c r="AE3454"/>
      <c r="AG3454"/>
      <c r="AI3454" s="11"/>
      <c r="AK3454"/>
      <c r="AL3454"/>
      <c r="AM3454"/>
      <c r="AN3454"/>
      <c r="AO3454"/>
      <c r="AQ3454"/>
      <c r="AR3454"/>
      <c r="AS3454"/>
      <c r="AT3454"/>
      <c r="AU3454"/>
      <c r="AV3454" s="105"/>
      <c r="AW3454"/>
      <c r="AX3454"/>
      <c r="AY3454"/>
      <c r="AZ3454"/>
      <c r="BA3454"/>
      <c r="BB3454"/>
    </row>
    <row r="3455" spans="1:54" x14ac:dyDescent="0.3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Y3455"/>
      <c r="AA3455"/>
      <c r="AB3455"/>
      <c r="AC3455"/>
      <c r="AD3455"/>
      <c r="AE3455"/>
      <c r="AG3455"/>
      <c r="AI3455" s="11"/>
      <c r="AK3455"/>
      <c r="AL3455"/>
      <c r="AM3455"/>
      <c r="AN3455"/>
      <c r="AO3455"/>
      <c r="AQ3455"/>
      <c r="AR3455"/>
      <c r="AS3455"/>
      <c r="AT3455"/>
      <c r="AU3455"/>
      <c r="AV3455" s="105"/>
      <c r="AW3455"/>
      <c r="AX3455"/>
      <c r="AY3455"/>
      <c r="AZ3455"/>
      <c r="BA3455"/>
      <c r="BB3455"/>
    </row>
    <row r="3456" spans="1:54" x14ac:dyDescent="0.3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Y3456"/>
      <c r="AA3456"/>
      <c r="AB3456"/>
      <c r="AC3456"/>
      <c r="AD3456"/>
      <c r="AE3456"/>
      <c r="AG3456"/>
      <c r="AI3456" s="11"/>
      <c r="AK3456"/>
      <c r="AL3456"/>
      <c r="AM3456"/>
      <c r="AN3456"/>
      <c r="AO3456"/>
      <c r="AQ3456"/>
      <c r="AR3456"/>
      <c r="AS3456"/>
      <c r="AT3456"/>
      <c r="AU3456"/>
      <c r="AV3456" s="105"/>
      <c r="AW3456"/>
      <c r="AX3456"/>
      <c r="AY3456"/>
      <c r="AZ3456"/>
      <c r="BA3456"/>
      <c r="BB3456"/>
    </row>
    <row r="3457" spans="1:54" x14ac:dyDescent="0.3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Y3457"/>
      <c r="AA3457"/>
      <c r="AB3457"/>
      <c r="AC3457"/>
      <c r="AD3457"/>
      <c r="AE3457"/>
      <c r="AG3457"/>
      <c r="AI3457" s="11"/>
      <c r="AK3457"/>
      <c r="AL3457"/>
      <c r="AM3457"/>
      <c r="AN3457"/>
      <c r="AO3457"/>
      <c r="AQ3457"/>
      <c r="AR3457"/>
      <c r="AS3457"/>
      <c r="AT3457"/>
      <c r="AU3457"/>
      <c r="AV3457" s="105"/>
      <c r="AW3457"/>
      <c r="AX3457"/>
      <c r="AY3457"/>
      <c r="AZ3457"/>
      <c r="BA3457"/>
      <c r="BB3457"/>
    </row>
    <row r="3458" spans="1:54" x14ac:dyDescent="0.3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Y3458"/>
      <c r="AA3458"/>
      <c r="AB3458"/>
      <c r="AC3458"/>
      <c r="AD3458"/>
      <c r="AE3458"/>
      <c r="AG3458"/>
      <c r="AI3458" s="11"/>
      <c r="AK3458"/>
      <c r="AL3458"/>
      <c r="AM3458"/>
      <c r="AN3458"/>
      <c r="AO3458"/>
      <c r="AQ3458"/>
      <c r="AR3458"/>
      <c r="AS3458"/>
      <c r="AT3458"/>
      <c r="AU3458"/>
      <c r="AV3458" s="105"/>
      <c r="AW3458"/>
      <c r="AX3458"/>
      <c r="AY3458"/>
      <c r="AZ3458"/>
      <c r="BA3458"/>
      <c r="BB3458"/>
    </row>
    <row r="3459" spans="1:54" x14ac:dyDescent="0.3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Y3459"/>
      <c r="AA3459"/>
      <c r="AB3459"/>
      <c r="AC3459"/>
      <c r="AD3459"/>
      <c r="AE3459"/>
      <c r="AG3459"/>
      <c r="AI3459" s="11"/>
      <c r="AK3459"/>
      <c r="AL3459"/>
      <c r="AM3459"/>
      <c r="AN3459"/>
      <c r="AO3459"/>
      <c r="AQ3459"/>
      <c r="AR3459"/>
      <c r="AS3459"/>
      <c r="AT3459"/>
      <c r="AU3459"/>
      <c r="AV3459" s="105"/>
      <c r="AW3459"/>
      <c r="AX3459"/>
      <c r="AY3459"/>
      <c r="AZ3459"/>
      <c r="BA3459"/>
      <c r="BB3459"/>
    </row>
    <row r="3460" spans="1:54" x14ac:dyDescent="0.3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Y3460"/>
      <c r="AA3460"/>
      <c r="AB3460"/>
      <c r="AC3460"/>
      <c r="AD3460"/>
      <c r="AE3460"/>
      <c r="AG3460"/>
      <c r="AI3460" s="11"/>
      <c r="AK3460"/>
      <c r="AL3460"/>
      <c r="AM3460"/>
      <c r="AN3460"/>
      <c r="AO3460"/>
      <c r="AQ3460"/>
      <c r="AR3460"/>
      <c r="AS3460"/>
      <c r="AT3460"/>
      <c r="AU3460"/>
      <c r="AV3460" s="105"/>
      <c r="AW3460"/>
      <c r="AX3460"/>
      <c r="AY3460"/>
      <c r="AZ3460"/>
      <c r="BA3460"/>
      <c r="BB3460"/>
    </row>
    <row r="3461" spans="1:54" x14ac:dyDescent="0.3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Y3461"/>
      <c r="AA3461"/>
      <c r="AB3461"/>
      <c r="AC3461"/>
      <c r="AD3461"/>
      <c r="AE3461"/>
      <c r="AG3461"/>
      <c r="AI3461" s="11"/>
      <c r="AK3461"/>
      <c r="AL3461"/>
      <c r="AM3461"/>
      <c r="AN3461"/>
      <c r="AO3461"/>
      <c r="AQ3461"/>
      <c r="AR3461"/>
      <c r="AS3461"/>
      <c r="AT3461"/>
      <c r="AU3461"/>
      <c r="AV3461" s="105"/>
      <c r="AW3461"/>
      <c r="AX3461"/>
      <c r="AY3461"/>
      <c r="AZ3461"/>
      <c r="BA3461"/>
      <c r="BB3461"/>
    </row>
    <row r="3462" spans="1:54" x14ac:dyDescent="0.3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Y3462"/>
      <c r="AA3462"/>
      <c r="AB3462"/>
      <c r="AC3462"/>
      <c r="AD3462"/>
      <c r="AE3462"/>
      <c r="AG3462"/>
      <c r="AI3462" s="11"/>
      <c r="AK3462"/>
      <c r="AL3462"/>
      <c r="AM3462"/>
      <c r="AN3462"/>
      <c r="AO3462"/>
      <c r="AQ3462"/>
      <c r="AR3462"/>
      <c r="AS3462"/>
      <c r="AT3462"/>
      <c r="AU3462"/>
      <c r="AV3462" s="105"/>
      <c r="AW3462"/>
      <c r="AX3462"/>
      <c r="AY3462"/>
      <c r="AZ3462"/>
      <c r="BA3462"/>
      <c r="BB3462"/>
    </row>
    <row r="3463" spans="1:54" x14ac:dyDescent="0.3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Y3463"/>
      <c r="AA3463"/>
      <c r="AB3463"/>
      <c r="AC3463"/>
      <c r="AD3463"/>
      <c r="AE3463"/>
      <c r="AG3463"/>
      <c r="AI3463" s="11"/>
      <c r="AK3463"/>
      <c r="AL3463"/>
      <c r="AM3463"/>
      <c r="AN3463"/>
      <c r="AO3463"/>
      <c r="AQ3463"/>
      <c r="AR3463"/>
      <c r="AS3463"/>
      <c r="AT3463"/>
      <c r="AU3463"/>
      <c r="AV3463" s="105"/>
      <c r="AW3463"/>
      <c r="AX3463"/>
      <c r="AY3463"/>
      <c r="AZ3463"/>
      <c r="BA3463"/>
      <c r="BB3463"/>
    </row>
    <row r="3464" spans="1:54" x14ac:dyDescent="0.3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Y3464"/>
      <c r="AA3464"/>
      <c r="AB3464"/>
      <c r="AC3464"/>
      <c r="AD3464"/>
      <c r="AE3464"/>
      <c r="AG3464"/>
      <c r="AI3464" s="11"/>
      <c r="AK3464"/>
      <c r="AL3464"/>
      <c r="AM3464"/>
      <c r="AN3464"/>
      <c r="AO3464"/>
      <c r="AQ3464"/>
      <c r="AR3464"/>
      <c r="AS3464"/>
      <c r="AT3464"/>
      <c r="AU3464"/>
      <c r="AV3464" s="105"/>
      <c r="AW3464"/>
      <c r="AX3464"/>
      <c r="AY3464"/>
      <c r="AZ3464"/>
      <c r="BA3464"/>
      <c r="BB3464"/>
    </row>
    <row r="3465" spans="1:54" x14ac:dyDescent="0.3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Y3465"/>
      <c r="AA3465"/>
      <c r="AB3465"/>
      <c r="AC3465"/>
      <c r="AD3465"/>
      <c r="AE3465"/>
      <c r="AG3465"/>
      <c r="AI3465" s="11"/>
      <c r="AK3465"/>
      <c r="AL3465"/>
      <c r="AM3465"/>
      <c r="AN3465"/>
      <c r="AO3465"/>
      <c r="AQ3465"/>
      <c r="AR3465"/>
      <c r="AS3465"/>
      <c r="AT3465"/>
      <c r="AU3465"/>
      <c r="AV3465" s="105"/>
      <c r="AW3465"/>
      <c r="AX3465"/>
      <c r="AY3465"/>
      <c r="AZ3465"/>
      <c r="BA3465"/>
      <c r="BB3465"/>
    </row>
    <row r="3466" spans="1:54" x14ac:dyDescent="0.3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Y3466"/>
      <c r="AA3466"/>
      <c r="AB3466"/>
      <c r="AC3466"/>
      <c r="AD3466"/>
      <c r="AE3466"/>
      <c r="AG3466"/>
      <c r="AI3466" s="11"/>
      <c r="AK3466"/>
      <c r="AL3466"/>
      <c r="AM3466"/>
      <c r="AN3466"/>
      <c r="AO3466"/>
      <c r="AQ3466"/>
      <c r="AR3466"/>
      <c r="AS3466"/>
      <c r="AT3466"/>
      <c r="AU3466"/>
      <c r="AV3466" s="105"/>
      <c r="AW3466"/>
      <c r="AX3466"/>
      <c r="AY3466"/>
      <c r="AZ3466"/>
      <c r="BA3466"/>
      <c r="BB3466"/>
    </row>
    <row r="3467" spans="1:54" x14ac:dyDescent="0.3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Y3467"/>
      <c r="AA3467"/>
      <c r="AB3467"/>
      <c r="AC3467"/>
      <c r="AD3467"/>
      <c r="AE3467"/>
      <c r="AG3467"/>
      <c r="AI3467" s="11"/>
      <c r="AK3467"/>
      <c r="AL3467"/>
      <c r="AM3467"/>
      <c r="AN3467"/>
      <c r="AO3467"/>
      <c r="AQ3467"/>
      <c r="AR3467"/>
      <c r="AS3467"/>
      <c r="AT3467"/>
      <c r="AU3467"/>
      <c r="AV3467" s="105"/>
      <c r="AW3467"/>
      <c r="AX3467"/>
      <c r="AY3467"/>
      <c r="AZ3467"/>
      <c r="BA3467"/>
      <c r="BB3467"/>
    </row>
    <row r="3468" spans="1:54" x14ac:dyDescent="0.3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Y3468"/>
      <c r="AA3468"/>
      <c r="AB3468"/>
      <c r="AC3468"/>
      <c r="AD3468"/>
      <c r="AE3468"/>
      <c r="AG3468"/>
      <c r="AI3468" s="11"/>
      <c r="AK3468"/>
      <c r="AL3468"/>
      <c r="AM3468"/>
      <c r="AN3468"/>
      <c r="AO3468"/>
      <c r="AQ3468"/>
      <c r="AR3468"/>
      <c r="AS3468"/>
      <c r="AT3468"/>
      <c r="AU3468"/>
      <c r="AV3468" s="105"/>
      <c r="AW3468"/>
      <c r="AX3468"/>
      <c r="AY3468"/>
      <c r="AZ3468"/>
      <c r="BA3468"/>
      <c r="BB3468"/>
    </row>
    <row r="3469" spans="1:54" x14ac:dyDescent="0.3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Y3469"/>
      <c r="AA3469"/>
      <c r="AB3469"/>
      <c r="AC3469"/>
      <c r="AD3469"/>
      <c r="AE3469"/>
      <c r="AG3469"/>
      <c r="AI3469" s="11"/>
      <c r="AK3469"/>
      <c r="AL3469"/>
      <c r="AM3469"/>
      <c r="AN3469"/>
      <c r="AO3469"/>
      <c r="AQ3469"/>
      <c r="AR3469"/>
      <c r="AS3469"/>
      <c r="AT3469"/>
      <c r="AU3469"/>
      <c r="AV3469" s="105"/>
      <c r="AW3469"/>
      <c r="AX3469"/>
      <c r="AY3469"/>
      <c r="AZ3469"/>
      <c r="BA3469"/>
      <c r="BB3469"/>
    </row>
    <row r="3470" spans="1:54" x14ac:dyDescent="0.3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Y3470"/>
      <c r="AA3470"/>
      <c r="AB3470"/>
      <c r="AC3470"/>
      <c r="AD3470"/>
      <c r="AE3470"/>
      <c r="AG3470"/>
      <c r="AI3470" s="11"/>
      <c r="AK3470"/>
      <c r="AL3470"/>
      <c r="AM3470"/>
      <c r="AN3470"/>
      <c r="AO3470"/>
      <c r="AQ3470"/>
      <c r="AR3470"/>
      <c r="AS3470"/>
      <c r="AT3470"/>
      <c r="AU3470"/>
      <c r="AV3470" s="105"/>
      <c r="AW3470"/>
      <c r="AX3470"/>
      <c r="AY3470"/>
      <c r="AZ3470"/>
      <c r="BA3470"/>
      <c r="BB3470"/>
    </row>
    <row r="3471" spans="1:54" x14ac:dyDescent="0.3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Y3471"/>
      <c r="AA3471"/>
      <c r="AB3471"/>
      <c r="AC3471"/>
      <c r="AD3471"/>
      <c r="AE3471"/>
      <c r="AG3471"/>
      <c r="AI3471" s="11"/>
      <c r="AK3471"/>
      <c r="AL3471"/>
      <c r="AM3471"/>
      <c r="AN3471"/>
      <c r="AO3471"/>
      <c r="AQ3471"/>
      <c r="AR3471"/>
      <c r="AS3471"/>
      <c r="AT3471"/>
      <c r="AU3471"/>
      <c r="AV3471" s="105"/>
      <c r="AW3471"/>
      <c r="AX3471"/>
      <c r="AY3471"/>
      <c r="AZ3471"/>
      <c r="BA3471"/>
      <c r="BB3471"/>
    </row>
    <row r="3472" spans="1:54" x14ac:dyDescent="0.3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Y3472"/>
      <c r="AA3472"/>
      <c r="AB3472"/>
      <c r="AC3472"/>
      <c r="AD3472"/>
      <c r="AE3472"/>
      <c r="AG3472"/>
      <c r="AI3472" s="11"/>
      <c r="AK3472"/>
      <c r="AL3472"/>
      <c r="AM3472"/>
      <c r="AN3472"/>
      <c r="AO3472"/>
      <c r="AQ3472"/>
      <c r="AR3472"/>
      <c r="AS3472"/>
      <c r="AT3472"/>
      <c r="AU3472"/>
      <c r="AV3472" s="105"/>
      <c r="AW3472"/>
      <c r="AX3472"/>
      <c r="AY3472"/>
      <c r="AZ3472"/>
      <c r="BA3472"/>
      <c r="BB3472"/>
    </row>
    <row r="3473" spans="1:54" x14ac:dyDescent="0.3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Y3473"/>
      <c r="AA3473"/>
      <c r="AB3473"/>
      <c r="AC3473"/>
      <c r="AD3473"/>
      <c r="AE3473"/>
      <c r="AG3473"/>
      <c r="AI3473" s="11"/>
      <c r="AK3473"/>
      <c r="AL3473"/>
      <c r="AM3473"/>
      <c r="AN3473"/>
      <c r="AO3473"/>
      <c r="AQ3473"/>
      <c r="AR3473"/>
      <c r="AS3473"/>
      <c r="AT3473"/>
      <c r="AU3473"/>
      <c r="AV3473" s="105"/>
      <c r="AW3473"/>
      <c r="AX3473"/>
      <c r="AY3473"/>
      <c r="AZ3473"/>
      <c r="BA3473"/>
      <c r="BB3473"/>
    </row>
    <row r="3474" spans="1:54" x14ac:dyDescent="0.3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Y3474"/>
      <c r="AA3474"/>
      <c r="AB3474"/>
      <c r="AC3474"/>
      <c r="AD3474"/>
      <c r="AE3474"/>
      <c r="AG3474"/>
      <c r="AI3474" s="11"/>
      <c r="AK3474"/>
      <c r="AL3474"/>
      <c r="AM3474"/>
      <c r="AN3474"/>
      <c r="AO3474"/>
      <c r="AQ3474"/>
      <c r="AR3474"/>
      <c r="AS3474"/>
      <c r="AT3474"/>
      <c r="AU3474"/>
      <c r="AV3474" s="105"/>
      <c r="AW3474"/>
      <c r="AX3474"/>
      <c r="AY3474"/>
      <c r="AZ3474"/>
      <c r="BA3474"/>
      <c r="BB3474"/>
    </row>
    <row r="3475" spans="1:54" x14ac:dyDescent="0.3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Y3475"/>
      <c r="AA3475"/>
      <c r="AB3475"/>
      <c r="AC3475"/>
      <c r="AD3475"/>
      <c r="AE3475"/>
      <c r="AG3475"/>
      <c r="AI3475" s="11"/>
      <c r="AK3475"/>
      <c r="AL3475"/>
      <c r="AM3475"/>
      <c r="AN3475"/>
      <c r="AO3475"/>
      <c r="AQ3475"/>
      <c r="AR3475"/>
      <c r="AS3475"/>
      <c r="AT3475"/>
      <c r="AU3475"/>
      <c r="AV3475" s="105"/>
      <c r="AW3475"/>
      <c r="AX3475"/>
      <c r="AY3475"/>
      <c r="AZ3475"/>
      <c r="BA3475"/>
      <c r="BB3475"/>
    </row>
    <row r="3476" spans="1:54" x14ac:dyDescent="0.3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Y3476"/>
      <c r="AA3476"/>
      <c r="AB3476"/>
      <c r="AC3476"/>
      <c r="AD3476"/>
      <c r="AE3476"/>
      <c r="AG3476"/>
      <c r="AI3476" s="11"/>
      <c r="AK3476"/>
      <c r="AL3476"/>
      <c r="AM3476"/>
      <c r="AN3476"/>
      <c r="AO3476"/>
      <c r="AQ3476"/>
      <c r="AR3476"/>
      <c r="AS3476"/>
      <c r="AT3476"/>
      <c r="AU3476"/>
      <c r="AV3476" s="105"/>
      <c r="AW3476"/>
      <c r="AX3476"/>
      <c r="AY3476"/>
      <c r="AZ3476"/>
      <c r="BA3476"/>
      <c r="BB3476"/>
    </row>
    <row r="3477" spans="1:54" x14ac:dyDescent="0.3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Y3477"/>
      <c r="AA3477"/>
      <c r="AB3477"/>
      <c r="AC3477"/>
      <c r="AD3477"/>
      <c r="AE3477"/>
      <c r="AG3477"/>
      <c r="AI3477" s="11"/>
      <c r="AK3477"/>
      <c r="AL3477"/>
      <c r="AM3477"/>
      <c r="AN3477"/>
      <c r="AO3477"/>
      <c r="AQ3477"/>
      <c r="AR3477"/>
      <c r="AS3477"/>
      <c r="AT3477"/>
      <c r="AU3477"/>
      <c r="AV3477" s="105"/>
      <c r="AW3477"/>
      <c r="AX3477"/>
      <c r="AY3477"/>
      <c r="AZ3477"/>
      <c r="BA3477"/>
      <c r="BB3477"/>
    </row>
    <row r="3478" spans="1:54" x14ac:dyDescent="0.3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Y3478"/>
      <c r="AA3478"/>
      <c r="AB3478"/>
      <c r="AC3478"/>
      <c r="AD3478"/>
      <c r="AE3478"/>
      <c r="AG3478"/>
      <c r="AI3478" s="11"/>
      <c r="AK3478"/>
      <c r="AL3478"/>
      <c r="AM3478"/>
      <c r="AN3478"/>
      <c r="AO3478"/>
      <c r="AQ3478"/>
      <c r="AR3478"/>
      <c r="AS3478"/>
      <c r="AT3478"/>
      <c r="AU3478"/>
      <c r="AV3478" s="105"/>
      <c r="AW3478"/>
      <c r="AX3478"/>
      <c r="AY3478"/>
      <c r="AZ3478"/>
      <c r="BA3478"/>
      <c r="BB3478"/>
    </row>
    <row r="3479" spans="1:54" x14ac:dyDescent="0.3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Y3479"/>
      <c r="AA3479"/>
      <c r="AB3479"/>
      <c r="AC3479"/>
      <c r="AD3479"/>
      <c r="AE3479"/>
      <c r="AG3479"/>
      <c r="AI3479" s="11"/>
      <c r="AK3479"/>
      <c r="AL3479"/>
      <c r="AM3479"/>
      <c r="AN3479"/>
      <c r="AO3479"/>
      <c r="AQ3479"/>
      <c r="AR3479"/>
      <c r="AS3479"/>
      <c r="AT3479"/>
      <c r="AU3479"/>
      <c r="AV3479" s="105"/>
      <c r="AW3479"/>
      <c r="AX3479"/>
      <c r="AY3479"/>
      <c r="AZ3479"/>
      <c r="BA3479"/>
      <c r="BB3479"/>
    </row>
    <row r="3480" spans="1:54" x14ac:dyDescent="0.3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Y3480"/>
      <c r="AA3480"/>
      <c r="AB3480"/>
      <c r="AC3480"/>
      <c r="AD3480"/>
      <c r="AE3480"/>
      <c r="AG3480"/>
      <c r="AI3480" s="11"/>
      <c r="AK3480"/>
      <c r="AL3480"/>
      <c r="AM3480"/>
      <c r="AN3480"/>
      <c r="AO3480"/>
      <c r="AQ3480"/>
      <c r="AR3480"/>
      <c r="AS3480"/>
      <c r="AT3480"/>
      <c r="AU3480"/>
      <c r="AV3480" s="105"/>
      <c r="AW3480"/>
      <c r="AX3480"/>
      <c r="AY3480"/>
      <c r="AZ3480"/>
      <c r="BA3480"/>
      <c r="BB3480"/>
    </row>
    <row r="3481" spans="1:54" x14ac:dyDescent="0.3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Y3481"/>
      <c r="AA3481"/>
      <c r="AB3481"/>
      <c r="AC3481"/>
      <c r="AD3481"/>
      <c r="AE3481"/>
      <c r="AG3481"/>
      <c r="AI3481" s="11"/>
      <c r="AK3481"/>
      <c r="AL3481"/>
      <c r="AM3481"/>
      <c r="AN3481"/>
      <c r="AO3481"/>
      <c r="AQ3481"/>
      <c r="AR3481"/>
      <c r="AS3481"/>
      <c r="AT3481"/>
      <c r="AU3481"/>
      <c r="AV3481" s="105"/>
      <c r="AW3481"/>
      <c r="AX3481"/>
      <c r="AY3481"/>
      <c r="AZ3481"/>
      <c r="BA3481"/>
      <c r="BB3481"/>
    </row>
    <row r="3482" spans="1:54" x14ac:dyDescent="0.3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Y3482"/>
      <c r="AA3482"/>
      <c r="AB3482"/>
      <c r="AC3482"/>
      <c r="AD3482"/>
      <c r="AE3482"/>
      <c r="AG3482"/>
      <c r="AI3482" s="11"/>
      <c r="AK3482"/>
      <c r="AL3482"/>
      <c r="AM3482"/>
      <c r="AN3482"/>
      <c r="AO3482"/>
      <c r="AQ3482"/>
      <c r="AR3482"/>
      <c r="AS3482"/>
      <c r="AT3482"/>
      <c r="AU3482"/>
      <c r="AV3482" s="105"/>
      <c r="AW3482"/>
      <c r="AX3482"/>
      <c r="AY3482"/>
      <c r="AZ3482"/>
      <c r="BA3482"/>
      <c r="BB3482"/>
    </row>
    <row r="3483" spans="1:54" x14ac:dyDescent="0.3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Y3483"/>
      <c r="AA3483"/>
      <c r="AB3483"/>
      <c r="AC3483"/>
      <c r="AD3483"/>
      <c r="AE3483"/>
      <c r="AG3483"/>
      <c r="AI3483" s="11"/>
      <c r="AK3483"/>
      <c r="AL3483"/>
      <c r="AM3483"/>
      <c r="AN3483"/>
      <c r="AO3483"/>
      <c r="AQ3483"/>
      <c r="AR3483"/>
      <c r="AS3483"/>
      <c r="AT3483"/>
      <c r="AU3483"/>
      <c r="AV3483" s="105"/>
      <c r="AW3483"/>
      <c r="AX3483"/>
      <c r="AY3483"/>
      <c r="AZ3483"/>
      <c r="BA3483"/>
      <c r="BB3483"/>
    </row>
    <row r="3484" spans="1:54" x14ac:dyDescent="0.3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Y3484"/>
      <c r="AA3484"/>
      <c r="AB3484"/>
      <c r="AC3484"/>
      <c r="AD3484"/>
      <c r="AE3484"/>
      <c r="AG3484"/>
      <c r="AI3484" s="11"/>
      <c r="AK3484"/>
      <c r="AL3484"/>
      <c r="AM3484"/>
      <c r="AN3484"/>
      <c r="AO3484"/>
      <c r="AQ3484"/>
      <c r="AR3484"/>
      <c r="AS3484"/>
      <c r="AT3484"/>
      <c r="AU3484"/>
      <c r="AV3484" s="105"/>
      <c r="AW3484"/>
      <c r="AX3484"/>
      <c r="AY3484"/>
      <c r="AZ3484"/>
      <c r="BA3484"/>
      <c r="BB3484"/>
    </row>
    <row r="3485" spans="1:54" x14ac:dyDescent="0.3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Y3485"/>
      <c r="AA3485"/>
      <c r="AB3485"/>
      <c r="AC3485"/>
      <c r="AD3485"/>
      <c r="AE3485"/>
      <c r="AG3485"/>
      <c r="AI3485" s="11"/>
      <c r="AK3485"/>
      <c r="AL3485"/>
      <c r="AM3485"/>
      <c r="AN3485"/>
      <c r="AO3485"/>
      <c r="AQ3485"/>
      <c r="AR3485"/>
      <c r="AS3485"/>
      <c r="AT3485"/>
      <c r="AU3485"/>
      <c r="AV3485" s="105"/>
      <c r="AW3485"/>
      <c r="AX3485"/>
      <c r="AY3485"/>
      <c r="AZ3485"/>
      <c r="BA3485"/>
      <c r="BB3485"/>
    </row>
    <row r="3486" spans="1:54" x14ac:dyDescent="0.3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Y3486"/>
      <c r="AA3486"/>
      <c r="AB3486"/>
      <c r="AC3486"/>
      <c r="AD3486"/>
      <c r="AE3486"/>
      <c r="AG3486"/>
      <c r="AI3486" s="11"/>
      <c r="AK3486"/>
      <c r="AL3486"/>
      <c r="AM3486"/>
      <c r="AN3486"/>
      <c r="AO3486"/>
      <c r="AQ3486"/>
      <c r="AR3486"/>
      <c r="AS3486"/>
      <c r="AT3486"/>
      <c r="AU3486"/>
      <c r="AV3486" s="105"/>
      <c r="AW3486"/>
      <c r="AX3486"/>
      <c r="AY3486"/>
      <c r="AZ3486"/>
      <c r="BA3486"/>
      <c r="BB3486"/>
    </row>
    <row r="3487" spans="1:54" x14ac:dyDescent="0.3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Y3487"/>
      <c r="AA3487"/>
      <c r="AB3487"/>
      <c r="AC3487"/>
      <c r="AD3487"/>
      <c r="AE3487"/>
      <c r="AG3487"/>
      <c r="AI3487" s="11"/>
      <c r="AK3487"/>
      <c r="AL3487"/>
      <c r="AM3487"/>
      <c r="AN3487"/>
      <c r="AO3487"/>
      <c r="AQ3487"/>
      <c r="AR3487"/>
      <c r="AS3487"/>
      <c r="AT3487"/>
      <c r="AU3487"/>
      <c r="AV3487" s="105"/>
      <c r="AW3487"/>
      <c r="AX3487"/>
      <c r="AY3487"/>
      <c r="AZ3487"/>
      <c r="BA3487"/>
      <c r="BB3487"/>
    </row>
    <row r="3488" spans="1:54" x14ac:dyDescent="0.3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Y3488"/>
      <c r="AA3488"/>
      <c r="AB3488"/>
      <c r="AC3488"/>
      <c r="AD3488"/>
      <c r="AE3488"/>
      <c r="AG3488"/>
      <c r="AI3488" s="11"/>
      <c r="AK3488"/>
      <c r="AL3488"/>
      <c r="AM3488"/>
      <c r="AN3488"/>
      <c r="AO3488"/>
      <c r="AQ3488"/>
      <c r="AR3488"/>
      <c r="AS3488"/>
      <c r="AT3488"/>
      <c r="AU3488"/>
      <c r="AV3488" s="105"/>
      <c r="AW3488"/>
      <c r="AX3488"/>
      <c r="AY3488"/>
      <c r="AZ3488"/>
      <c r="BA3488"/>
      <c r="BB3488"/>
    </row>
    <row r="3489" spans="1:54" x14ac:dyDescent="0.3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Y3489"/>
      <c r="AA3489"/>
      <c r="AB3489"/>
      <c r="AC3489"/>
      <c r="AD3489"/>
      <c r="AE3489"/>
      <c r="AG3489"/>
      <c r="AI3489" s="11"/>
      <c r="AK3489"/>
      <c r="AL3489"/>
      <c r="AM3489"/>
      <c r="AN3489"/>
      <c r="AO3489"/>
      <c r="AQ3489"/>
      <c r="AR3489"/>
      <c r="AS3489"/>
      <c r="AT3489"/>
      <c r="AU3489"/>
      <c r="AV3489" s="105"/>
      <c r="AW3489"/>
      <c r="AX3489"/>
      <c r="AY3489"/>
      <c r="AZ3489"/>
      <c r="BA3489"/>
      <c r="BB3489"/>
    </row>
    <row r="3490" spans="1:54" x14ac:dyDescent="0.3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Y3490"/>
      <c r="AA3490"/>
      <c r="AB3490"/>
      <c r="AC3490"/>
      <c r="AD3490"/>
      <c r="AE3490"/>
      <c r="AG3490"/>
      <c r="AI3490" s="11"/>
      <c r="AK3490"/>
      <c r="AL3490"/>
      <c r="AM3490"/>
      <c r="AN3490"/>
      <c r="AO3490"/>
      <c r="AQ3490"/>
      <c r="AR3490"/>
      <c r="AS3490"/>
      <c r="AT3490"/>
      <c r="AU3490"/>
      <c r="AV3490" s="105"/>
      <c r="AW3490"/>
      <c r="AX3490"/>
      <c r="AY3490"/>
      <c r="AZ3490"/>
      <c r="BA3490"/>
      <c r="BB3490"/>
    </row>
    <row r="3491" spans="1:54" x14ac:dyDescent="0.3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Y3491"/>
      <c r="AA3491"/>
      <c r="AB3491"/>
      <c r="AC3491"/>
      <c r="AD3491"/>
      <c r="AE3491"/>
      <c r="AG3491"/>
      <c r="AI3491" s="11"/>
      <c r="AK3491"/>
      <c r="AL3491"/>
      <c r="AM3491"/>
      <c r="AN3491"/>
      <c r="AO3491"/>
      <c r="AQ3491"/>
      <c r="AR3491"/>
      <c r="AS3491"/>
      <c r="AT3491"/>
      <c r="AU3491"/>
      <c r="AV3491" s="105"/>
      <c r="AW3491"/>
      <c r="AX3491"/>
      <c r="AY3491"/>
      <c r="AZ3491"/>
      <c r="BA3491"/>
      <c r="BB3491"/>
    </row>
    <row r="3492" spans="1:54" x14ac:dyDescent="0.3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Y3492"/>
      <c r="AA3492"/>
      <c r="AB3492"/>
      <c r="AC3492"/>
      <c r="AD3492"/>
      <c r="AE3492"/>
      <c r="AG3492"/>
      <c r="AI3492" s="11"/>
      <c r="AK3492"/>
      <c r="AL3492"/>
      <c r="AM3492"/>
      <c r="AN3492"/>
      <c r="AO3492"/>
      <c r="AQ3492"/>
      <c r="AR3492"/>
      <c r="AS3492"/>
      <c r="AT3492"/>
      <c r="AU3492"/>
      <c r="AV3492" s="105"/>
      <c r="AW3492"/>
      <c r="AX3492"/>
      <c r="AY3492"/>
      <c r="AZ3492"/>
      <c r="BA3492"/>
      <c r="BB3492"/>
    </row>
    <row r="3493" spans="1:54" x14ac:dyDescent="0.3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Y3493"/>
      <c r="AA3493"/>
      <c r="AB3493"/>
      <c r="AC3493"/>
      <c r="AD3493"/>
      <c r="AE3493"/>
      <c r="AG3493"/>
      <c r="AI3493" s="11"/>
      <c r="AK3493"/>
      <c r="AL3493"/>
      <c r="AM3493"/>
      <c r="AN3493"/>
      <c r="AO3493"/>
      <c r="AQ3493"/>
      <c r="AR3493"/>
      <c r="AS3493"/>
      <c r="AT3493"/>
      <c r="AU3493"/>
      <c r="AV3493" s="105"/>
      <c r="AW3493"/>
      <c r="AX3493"/>
      <c r="AY3493"/>
      <c r="AZ3493"/>
      <c r="BA3493"/>
      <c r="BB3493"/>
    </row>
    <row r="3494" spans="1:54" x14ac:dyDescent="0.3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Y3494"/>
      <c r="AA3494"/>
      <c r="AB3494"/>
      <c r="AC3494"/>
      <c r="AD3494"/>
      <c r="AE3494"/>
      <c r="AG3494"/>
      <c r="AI3494" s="11"/>
      <c r="AK3494"/>
      <c r="AL3494"/>
      <c r="AM3494"/>
      <c r="AN3494"/>
      <c r="AO3494"/>
      <c r="AQ3494"/>
      <c r="AR3494"/>
      <c r="AS3494"/>
      <c r="AT3494"/>
      <c r="AU3494"/>
      <c r="AV3494" s="105"/>
      <c r="AW3494"/>
      <c r="AX3494"/>
      <c r="AY3494"/>
      <c r="AZ3494"/>
      <c r="BA3494"/>
      <c r="BB3494"/>
    </row>
    <row r="3495" spans="1:54" x14ac:dyDescent="0.3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Y3495"/>
      <c r="AA3495"/>
      <c r="AB3495"/>
      <c r="AC3495"/>
      <c r="AD3495"/>
      <c r="AE3495"/>
      <c r="AG3495"/>
      <c r="AI3495" s="11"/>
      <c r="AK3495"/>
      <c r="AL3495"/>
      <c r="AM3495"/>
      <c r="AN3495"/>
      <c r="AO3495"/>
      <c r="AQ3495"/>
      <c r="AR3495"/>
      <c r="AS3495"/>
      <c r="AT3495"/>
      <c r="AU3495"/>
      <c r="AV3495" s="105"/>
      <c r="AW3495"/>
      <c r="AX3495"/>
      <c r="AY3495"/>
      <c r="AZ3495"/>
      <c r="BA3495"/>
      <c r="BB3495"/>
    </row>
    <row r="3496" spans="1:54" x14ac:dyDescent="0.3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Y3496"/>
      <c r="AA3496"/>
      <c r="AB3496"/>
      <c r="AC3496"/>
      <c r="AD3496"/>
      <c r="AE3496"/>
      <c r="AG3496"/>
      <c r="AI3496" s="11"/>
      <c r="AK3496"/>
      <c r="AL3496"/>
      <c r="AM3496"/>
      <c r="AN3496"/>
      <c r="AO3496"/>
      <c r="AQ3496"/>
      <c r="AR3496"/>
      <c r="AS3496"/>
      <c r="AT3496"/>
      <c r="AU3496"/>
      <c r="AV3496" s="105"/>
      <c r="AW3496"/>
      <c r="AX3496"/>
      <c r="AY3496"/>
      <c r="AZ3496"/>
      <c r="BA3496"/>
      <c r="BB3496"/>
    </row>
    <row r="3497" spans="1:54" x14ac:dyDescent="0.3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Y3497"/>
      <c r="AA3497"/>
      <c r="AB3497"/>
      <c r="AC3497"/>
      <c r="AD3497"/>
      <c r="AE3497"/>
      <c r="AG3497"/>
      <c r="AI3497" s="11"/>
      <c r="AK3497"/>
      <c r="AL3497"/>
      <c r="AM3497"/>
      <c r="AN3497"/>
      <c r="AO3497"/>
      <c r="AQ3497"/>
      <c r="AR3497"/>
      <c r="AS3497"/>
      <c r="AT3497"/>
      <c r="AU3497"/>
      <c r="AV3497" s="105"/>
      <c r="AW3497"/>
      <c r="AX3497"/>
      <c r="AY3497"/>
      <c r="AZ3497"/>
      <c r="BA3497"/>
      <c r="BB3497"/>
    </row>
    <row r="3498" spans="1:54" x14ac:dyDescent="0.3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Y3498"/>
      <c r="AA3498"/>
      <c r="AB3498"/>
      <c r="AC3498"/>
      <c r="AD3498"/>
      <c r="AE3498"/>
      <c r="AG3498"/>
      <c r="AI3498" s="11"/>
      <c r="AK3498"/>
      <c r="AL3498"/>
      <c r="AM3498"/>
      <c r="AN3498"/>
      <c r="AO3498"/>
      <c r="AQ3498"/>
      <c r="AR3498"/>
      <c r="AS3498"/>
      <c r="AT3498"/>
      <c r="AU3498"/>
      <c r="AV3498" s="105"/>
      <c r="AW3498"/>
      <c r="AX3498"/>
      <c r="AY3498"/>
      <c r="AZ3498"/>
      <c r="BA3498"/>
      <c r="BB3498"/>
    </row>
    <row r="3499" spans="1:54" x14ac:dyDescent="0.3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Y3499"/>
      <c r="AA3499"/>
      <c r="AB3499"/>
      <c r="AC3499"/>
      <c r="AD3499"/>
      <c r="AE3499"/>
      <c r="AG3499"/>
      <c r="AI3499" s="11"/>
      <c r="AK3499"/>
      <c r="AL3499"/>
      <c r="AM3499"/>
      <c r="AN3499"/>
      <c r="AO3499"/>
      <c r="AQ3499"/>
      <c r="AR3499"/>
      <c r="AS3499"/>
      <c r="AT3499"/>
      <c r="AU3499"/>
      <c r="AV3499" s="105"/>
      <c r="AW3499"/>
      <c r="AX3499"/>
      <c r="AY3499"/>
      <c r="AZ3499"/>
      <c r="BA3499"/>
      <c r="BB3499"/>
    </row>
    <row r="3500" spans="1:54" x14ac:dyDescent="0.3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Y3500"/>
      <c r="AA3500"/>
      <c r="AB3500"/>
      <c r="AC3500"/>
      <c r="AD3500"/>
      <c r="AE3500"/>
      <c r="AG3500"/>
      <c r="AI3500" s="11"/>
      <c r="AK3500"/>
      <c r="AL3500"/>
      <c r="AM3500"/>
      <c r="AN3500"/>
      <c r="AO3500"/>
      <c r="AQ3500"/>
      <c r="AR3500"/>
      <c r="AS3500"/>
      <c r="AT3500"/>
      <c r="AU3500"/>
      <c r="AV3500" s="105"/>
      <c r="AW3500"/>
      <c r="AX3500"/>
      <c r="AY3500"/>
      <c r="AZ3500"/>
      <c r="BA3500"/>
      <c r="BB3500"/>
    </row>
    <row r="3501" spans="1:54" x14ac:dyDescent="0.3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Y3501"/>
      <c r="AA3501"/>
      <c r="AB3501"/>
      <c r="AC3501"/>
      <c r="AD3501"/>
      <c r="AE3501"/>
      <c r="AG3501"/>
      <c r="AI3501" s="11"/>
      <c r="AK3501"/>
      <c r="AL3501"/>
      <c r="AM3501"/>
      <c r="AN3501"/>
      <c r="AO3501"/>
      <c r="AQ3501"/>
      <c r="AR3501"/>
      <c r="AS3501"/>
      <c r="AT3501"/>
      <c r="AU3501"/>
      <c r="AV3501" s="105"/>
      <c r="AW3501"/>
      <c r="AX3501"/>
      <c r="AY3501"/>
      <c r="AZ3501"/>
      <c r="BA3501"/>
      <c r="BB3501"/>
    </row>
    <row r="3502" spans="1:54" x14ac:dyDescent="0.3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Y3502"/>
      <c r="AA3502"/>
      <c r="AB3502"/>
      <c r="AC3502"/>
      <c r="AD3502"/>
      <c r="AE3502"/>
      <c r="AG3502"/>
      <c r="AI3502" s="11"/>
      <c r="AK3502"/>
      <c r="AL3502"/>
      <c r="AM3502"/>
      <c r="AN3502"/>
      <c r="AO3502"/>
      <c r="AQ3502"/>
      <c r="AR3502"/>
      <c r="AS3502"/>
      <c r="AT3502"/>
      <c r="AU3502"/>
      <c r="AV3502" s="105"/>
      <c r="AW3502"/>
      <c r="AX3502"/>
      <c r="AY3502"/>
      <c r="AZ3502"/>
      <c r="BA3502"/>
      <c r="BB3502"/>
    </row>
    <row r="3503" spans="1:54" x14ac:dyDescent="0.3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Y3503"/>
      <c r="AA3503"/>
      <c r="AB3503"/>
      <c r="AC3503"/>
      <c r="AD3503"/>
      <c r="AE3503"/>
      <c r="AG3503"/>
      <c r="AI3503" s="11"/>
      <c r="AK3503"/>
      <c r="AL3503"/>
      <c r="AM3503"/>
      <c r="AN3503"/>
      <c r="AO3503"/>
      <c r="AQ3503"/>
      <c r="AR3503"/>
      <c r="AS3503"/>
      <c r="AT3503"/>
      <c r="AU3503"/>
      <c r="AV3503" s="105"/>
      <c r="AW3503"/>
      <c r="AX3503"/>
      <c r="AY3503"/>
      <c r="AZ3503"/>
      <c r="BA3503"/>
      <c r="BB3503"/>
    </row>
    <row r="3504" spans="1:54" x14ac:dyDescent="0.3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Y3504"/>
      <c r="AA3504"/>
      <c r="AB3504"/>
      <c r="AC3504"/>
      <c r="AD3504"/>
      <c r="AE3504"/>
      <c r="AG3504"/>
      <c r="AI3504" s="11"/>
      <c r="AK3504"/>
      <c r="AL3504"/>
      <c r="AM3504"/>
      <c r="AN3504"/>
      <c r="AO3504"/>
      <c r="AQ3504"/>
      <c r="AR3504"/>
      <c r="AS3504"/>
      <c r="AT3504"/>
      <c r="AU3504"/>
      <c r="AV3504" s="105"/>
      <c r="AW3504"/>
      <c r="AX3504"/>
      <c r="AY3504"/>
      <c r="AZ3504"/>
      <c r="BA3504"/>
      <c r="BB3504"/>
    </row>
    <row r="3505" spans="1:54" x14ac:dyDescent="0.3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Y3505"/>
      <c r="AA3505"/>
      <c r="AB3505"/>
      <c r="AC3505"/>
      <c r="AD3505"/>
      <c r="AE3505"/>
      <c r="AG3505"/>
      <c r="AI3505" s="11"/>
      <c r="AK3505"/>
      <c r="AL3505"/>
      <c r="AM3505"/>
      <c r="AN3505"/>
      <c r="AO3505"/>
      <c r="AQ3505"/>
      <c r="AR3505"/>
      <c r="AS3505"/>
      <c r="AT3505"/>
      <c r="AU3505"/>
      <c r="AV3505" s="105"/>
      <c r="AW3505"/>
      <c r="AX3505"/>
      <c r="AY3505"/>
      <c r="AZ3505"/>
      <c r="BA3505"/>
      <c r="BB3505"/>
    </row>
    <row r="3506" spans="1:54" x14ac:dyDescent="0.3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Y3506"/>
      <c r="AA3506"/>
      <c r="AB3506"/>
      <c r="AC3506"/>
      <c r="AD3506"/>
      <c r="AE3506"/>
      <c r="AG3506"/>
      <c r="AI3506" s="11"/>
      <c r="AK3506"/>
      <c r="AL3506"/>
      <c r="AM3506"/>
      <c r="AN3506"/>
      <c r="AO3506"/>
      <c r="AQ3506"/>
      <c r="AR3506"/>
      <c r="AS3506"/>
      <c r="AT3506"/>
      <c r="AU3506"/>
      <c r="AV3506" s="105"/>
      <c r="AW3506"/>
      <c r="AX3506"/>
      <c r="AY3506"/>
      <c r="AZ3506"/>
      <c r="BA3506"/>
      <c r="BB3506"/>
    </row>
    <row r="3507" spans="1:54" x14ac:dyDescent="0.3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Y3507"/>
      <c r="AA3507"/>
      <c r="AB3507"/>
      <c r="AC3507"/>
      <c r="AD3507"/>
      <c r="AE3507"/>
      <c r="AG3507"/>
      <c r="AI3507" s="11"/>
      <c r="AK3507"/>
      <c r="AL3507"/>
      <c r="AM3507"/>
      <c r="AN3507"/>
      <c r="AO3507"/>
      <c r="AQ3507"/>
      <c r="AR3507"/>
      <c r="AS3507"/>
      <c r="AT3507"/>
      <c r="AU3507"/>
      <c r="AV3507" s="105"/>
      <c r="AW3507"/>
      <c r="AX3507"/>
      <c r="AY3507"/>
      <c r="AZ3507"/>
      <c r="BA3507"/>
      <c r="BB3507"/>
    </row>
    <row r="3508" spans="1:54" x14ac:dyDescent="0.3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Y3508"/>
      <c r="AA3508"/>
      <c r="AB3508"/>
      <c r="AC3508"/>
      <c r="AD3508"/>
      <c r="AE3508"/>
      <c r="AG3508"/>
      <c r="AI3508" s="11"/>
      <c r="AK3508"/>
      <c r="AL3508"/>
      <c r="AM3508"/>
      <c r="AN3508"/>
      <c r="AO3508"/>
      <c r="AQ3508"/>
      <c r="AR3508"/>
      <c r="AS3508"/>
      <c r="AT3508"/>
      <c r="AU3508"/>
      <c r="AV3508" s="105"/>
      <c r="AW3508"/>
      <c r="AX3508"/>
      <c r="AY3508"/>
      <c r="AZ3508"/>
      <c r="BA3508"/>
      <c r="BB3508"/>
    </row>
    <row r="3509" spans="1:54" x14ac:dyDescent="0.3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Y3509"/>
      <c r="AA3509"/>
      <c r="AB3509"/>
      <c r="AC3509"/>
      <c r="AD3509"/>
      <c r="AE3509"/>
      <c r="AG3509"/>
      <c r="AI3509" s="11"/>
      <c r="AK3509"/>
      <c r="AL3509"/>
      <c r="AM3509"/>
      <c r="AN3509"/>
      <c r="AO3509"/>
      <c r="AQ3509"/>
      <c r="AR3509"/>
      <c r="AS3509"/>
      <c r="AT3509"/>
      <c r="AU3509"/>
      <c r="AV3509" s="105"/>
      <c r="AW3509"/>
      <c r="AX3509"/>
      <c r="AY3509"/>
      <c r="AZ3509"/>
      <c r="BA3509"/>
      <c r="BB3509"/>
    </row>
    <row r="3510" spans="1:54" x14ac:dyDescent="0.3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Y3510"/>
      <c r="AA3510"/>
      <c r="AB3510"/>
      <c r="AC3510"/>
      <c r="AD3510"/>
      <c r="AE3510"/>
      <c r="AG3510"/>
      <c r="AI3510" s="11"/>
      <c r="AK3510"/>
      <c r="AL3510"/>
      <c r="AM3510"/>
      <c r="AN3510"/>
      <c r="AO3510"/>
      <c r="AQ3510"/>
      <c r="AR3510"/>
      <c r="AS3510"/>
      <c r="AT3510"/>
      <c r="AU3510"/>
      <c r="AV3510" s="105"/>
      <c r="AW3510"/>
      <c r="AX3510"/>
      <c r="AY3510"/>
      <c r="AZ3510"/>
      <c r="BA3510"/>
      <c r="BB3510"/>
    </row>
    <row r="3511" spans="1:54" x14ac:dyDescent="0.3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Y3511"/>
      <c r="AA3511"/>
      <c r="AB3511"/>
      <c r="AC3511"/>
      <c r="AD3511"/>
      <c r="AE3511"/>
      <c r="AG3511"/>
      <c r="AI3511" s="11"/>
      <c r="AK3511"/>
      <c r="AL3511"/>
      <c r="AM3511"/>
      <c r="AN3511"/>
      <c r="AO3511"/>
      <c r="AQ3511"/>
      <c r="AR3511"/>
      <c r="AS3511"/>
      <c r="AT3511"/>
      <c r="AU3511"/>
      <c r="AV3511" s="105"/>
      <c r="AW3511"/>
      <c r="AX3511"/>
      <c r="AY3511"/>
      <c r="AZ3511"/>
      <c r="BA3511"/>
      <c r="BB3511"/>
    </row>
    <row r="3512" spans="1:54" x14ac:dyDescent="0.3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Y3512"/>
      <c r="AA3512"/>
      <c r="AB3512"/>
      <c r="AC3512"/>
      <c r="AD3512"/>
      <c r="AE3512"/>
      <c r="AG3512"/>
      <c r="AI3512" s="11"/>
      <c r="AK3512"/>
      <c r="AL3512"/>
      <c r="AM3512"/>
      <c r="AN3512"/>
      <c r="AO3512"/>
      <c r="AQ3512"/>
      <c r="AR3512"/>
      <c r="AS3512"/>
      <c r="AT3512"/>
      <c r="AU3512"/>
      <c r="AV3512" s="105"/>
      <c r="AW3512"/>
      <c r="AX3512"/>
      <c r="AY3512"/>
      <c r="AZ3512"/>
      <c r="BA3512"/>
      <c r="BB3512"/>
    </row>
    <row r="3513" spans="1:54" x14ac:dyDescent="0.3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Y3513"/>
      <c r="AA3513"/>
      <c r="AB3513"/>
      <c r="AC3513"/>
      <c r="AD3513"/>
      <c r="AE3513"/>
      <c r="AG3513"/>
      <c r="AI3513" s="11"/>
      <c r="AK3513"/>
      <c r="AL3513"/>
      <c r="AM3513"/>
      <c r="AN3513"/>
      <c r="AO3513"/>
      <c r="AQ3513"/>
      <c r="AR3513"/>
      <c r="AS3513"/>
      <c r="AT3513"/>
      <c r="AU3513"/>
      <c r="AV3513" s="105"/>
      <c r="AW3513"/>
      <c r="AX3513"/>
      <c r="AY3513"/>
      <c r="AZ3513"/>
      <c r="BA3513"/>
      <c r="BB3513"/>
    </row>
    <row r="3514" spans="1:54" x14ac:dyDescent="0.3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Y3514"/>
      <c r="AA3514"/>
      <c r="AB3514"/>
      <c r="AC3514"/>
      <c r="AD3514"/>
      <c r="AE3514"/>
      <c r="AG3514"/>
      <c r="AI3514" s="11"/>
      <c r="AK3514"/>
      <c r="AL3514"/>
      <c r="AM3514"/>
      <c r="AN3514"/>
      <c r="AO3514"/>
      <c r="AQ3514"/>
      <c r="AR3514"/>
      <c r="AS3514"/>
      <c r="AT3514"/>
      <c r="AU3514"/>
      <c r="AV3514" s="105"/>
      <c r="AW3514"/>
      <c r="AX3514"/>
      <c r="AY3514"/>
      <c r="AZ3514"/>
      <c r="BA3514"/>
      <c r="BB3514"/>
    </row>
    <row r="3515" spans="1:54" x14ac:dyDescent="0.3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Y3515"/>
      <c r="AA3515"/>
      <c r="AB3515"/>
      <c r="AC3515"/>
      <c r="AD3515"/>
      <c r="AE3515"/>
      <c r="AG3515"/>
      <c r="AI3515" s="11"/>
      <c r="AK3515"/>
      <c r="AL3515"/>
      <c r="AM3515"/>
      <c r="AN3515"/>
      <c r="AO3515"/>
      <c r="AQ3515"/>
      <c r="AR3515"/>
      <c r="AS3515"/>
      <c r="AT3515"/>
      <c r="AU3515"/>
      <c r="AV3515" s="105"/>
      <c r="AW3515"/>
      <c r="AX3515"/>
      <c r="AY3515"/>
      <c r="AZ3515"/>
      <c r="BA3515"/>
      <c r="BB3515"/>
    </row>
    <row r="3516" spans="1:54" x14ac:dyDescent="0.3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Y3516"/>
      <c r="AA3516"/>
      <c r="AB3516"/>
      <c r="AC3516"/>
      <c r="AD3516"/>
      <c r="AE3516"/>
      <c r="AG3516"/>
      <c r="AI3516" s="11"/>
      <c r="AK3516"/>
      <c r="AL3516"/>
      <c r="AM3516"/>
      <c r="AN3516"/>
      <c r="AO3516"/>
      <c r="AQ3516"/>
      <c r="AR3516"/>
      <c r="AS3516"/>
      <c r="AT3516"/>
      <c r="AU3516"/>
      <c r="AV3516" s="105"/>
      <c r="AW3516"/>
      <c r="AX3516"/>
      <c r="AY3516"/>
      <c r="AZ3516"/>
      <c r="BA3516"/>
      <c r="BB3516"/>
    </row>
    <row r="3517" spans="1:54" x14ac:dyDescent="0.3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Y3517"/>
      <c r="AA3517"/>
      <c r="AB3517"/>
      <c r="AC3517"/>
      <c r="AD3517"/>
      <c r="AE3517"/>
      <c r="AG3517"/>
      <c r="AI3517" s="11"/>
      <c r="AK3517"/>
      <c r="AL3517"/>
      <c r="AM3517"/>
      <c r="AN3517"/>
      <c r="AO3517"/>
      <c r="AQ3517"/>
      <c r="AR3517"/>
      <c r="AS3517"/>
      <c r="AT3517"/>
      <c r="AU3517"/>
      <c r="AV3517" s="105"/>
      <c r="AW3517"/>
      <c r="AX3517"/>
      <c r="AY3517"/>
      <c r="AZ3517"/>
      <c r="BA3517"/>
      <c r="BB3517"/>
    </row>
    <row r="3518" spans="1:54" x14ac:dyDescent="0.3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Y3518"/>
      <c r="AA3518"/>
      <c r="AB3518"/>
      <c r="AC3518"/>
      <c r="AD3518"/>
      <c r="AE3518"/>
      <c r="AG3518"/>
      <c r="AI3518" s="11"/>
      <c r="AK3518"/>
      <c r="AL3518"/>
      <c r="AM3518"/>
      <c r="AN3518"/>
      <c r="AO3518"/>
      <c r="AQ3518"/>
      <c r="AR3518"/>
      <c r="AS3518"/>
      <c r="AT3518"/>
      <c r="AU3518"/>
      <c r="AV3518" s="105"/>
      <c r="AW3518"/>
      <c r="AX3518"/>
      <c r="AY3518"/>
      <c r="AZ3518"/>
      <c r="BA3518"/>
      <c r="BB3518"/>
    </row>
    <row r="3519" spans="1:54" x14ac:dyDescent="0.3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Y3519"/>
      <c r="AA3519"/>
      <c r="AB3519"/>
      <c r="AC3519"/>
      <c r="AD3519"/>
      <c r="AE3519"/>
      <c r="AG3519"/>
      <c r="AI3519" s="11"/>
      <c r="AK3519"/>
      <c r="AL3519"/>
      <c r="AM3519"/>
      <c r="AN3519"/>
      <c r="AO3519"/>
      <c r="AQ3519"/>
      <c r="AR3519"/>
      <c r="AS3519"/>
      <c r="AT3519"/>
      <c r="AU3519"/>
      <c r="AV3519" s="105"/>
      <c r="AW3519"/>
      <c r="AX3519"/>
      <c r="AY3519"/>
      <c r="AZ3519"/>
      <c r="BA3519"/>
      <c r="BB3519"/>
    </row>
    <row r="3520" spans="1:54" x14ac:dyDescent="0.3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Y3520"/>
      <c r="AA3520"/>
      <c r="AB3520"/>
      <c r="AC3520"/>
      <c r="AD3520"/>
      <c r="AE3520"/>
      <c r="AG3520"/>
      <c r="AI3520" s="11"/>
      <c r="AK3520"/>
      <c r="AL3520"/>
      <c r="AM3520"/>
      <c r="AN3520"/>
      <c r="AO3520"/>
      <c r="AQ3520"/>
      <c r="AR3520"/>
      <c r="AS3520"/>
      <c r="AT3520"/>
      <c r="AU3520"/>
      <c r="AV3520" s="105"/>
      <c r="AW3520"/>
      <c r="AX3520"/>
      <c r="AY3520"/>
      <c r="AZ3520"/>
      <c r="BA3520"/>
      <c r="BB3520"/>
    </row>
    <row r="3521" spans="1:54" x14ac:dyDescent="0.3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Y3521"/>
      <c r="AA3521"/>
      <c r="AB3521"/>
      <c r="AC3521"/>
      <c r="AD3521"/>
      <c r="AE3521"/>
      <c r="AG3521"/>
      <c r="AI3521" s="11"/>
      <c r="AK3521"/>
      <c r="AL3521"/>
      <c r="AM3521"/>
      <c r="AN3521"/>
      <c r="AO3521"/>
      <c r="AQ3521"/>
      <c r="AR3521"/>
      <c r="AS3521"/>
      <c r="AT3521"/>
      <c r="AU3521"/>
      <c r="AV3521" s="105"/>
      <c r="AW3521"/>
      <c r="AX3521"/>
      <c r="AY3521"/>
      <c r="AZ3521"/>
      <c r="BA3521"/>
      <c r="BB3521"/>
    </row>
    <row r="3522" spans="1:54" x14ac:dyDescent="0.3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Y3522"/>
      <c r="AA3522"/>
      <c r="AB3522"/>
      <c r="AC3522"/>
      <c r="AD3522"/>
      <c r="AE3522"/>
      <c r="AG3522"/>
      <c r="AI3522" s="11"/>
      <c r="AK3522"/>
      <c r="AL3522"/>
      <c r="AM3522"/>
      <c r="AN3522"/>
      <c r="AO3522"/>
      <c r="AQ3522"/>
      <c r="AR3522"/>
      <c r="AS3522"/>
      <c r="AT3522"/>
      <c r="AU3522"/>
      <c r="AV3522" s="105"/>
      <c r="AW3522"/>
      <c r="AX3522"/>
      <c r="AY3522"/>
      <c r="AZ3522"/>
      <c r="BA3522"/>
      <c r="BB3522"/>
    </row>
    <row r="3523" spans="1:54" x14ac:dyDescent="0.3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Y3523"/>
      <c r="AA3523"/>
      <c r="AB3523"/>
      <c r="AC3523"/>
      <c r="AD3523"/>
      <c r="AE3523"/>
      <c r="AG3523"/>
      <c r="AI3523" s="11"/>
      <c r="AK3523"/>
      <c r="AL3523"/>
      <c r="AM3523"/>
      <c r="AN3523"/>
      <c r="AO3523"/>
      <c r="AQ3523"/>
      <c r="AR3523"/>
      <c r="AS3523"/>
      <c r="AT3523"/>
      <c r="AU3523"/>
      <c r="AV3523" s="105"/>
      <c r="AW3523"/>
      <c r="AX3523"/>
      <c r="AY3523"/>
      <c r="AZ3523"/>
      <c r="BA3523"/>
      <c r="BB3523"/>
    </row>
    <row r="3524" spans="1:54" x14ac:dyDescent="0.3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Y3524"/>
      <c r="AA3524"/>
      <c r="AB3524"/>
      <c r="AC3524"/>
      <c r="AD3524"/>
      <c r="AE3524"/>
      <c r="AG3524"/>
      <c r="AI3524" s="11"/>
      <c r="AK3524"/>
      <c r="AL3524"/>
      <c r="AM3524"/>
      <c r="AN3524"/>
      <c r="AO3524"/>
      <c r="AQ3524"/>
      <c r="AR3524"/>
      <c r="AS3524"/>
      <c r="AT3524"/>
      <c r="AU3524"/>
      <c r="AV3524" s="105"/>
      <c r="AW3524"/>
      <c r="AX3524"/>
      <c r="AY3524"/>
      <c r="AZ3524"/>
      <c r="BA3524"/>
      <c r="BB3524"/>
    </row>
    <row r="3525" spans="1:54" x14ac:dyDescent="0.3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Y3525"/>
      <c r="AA3525"/>
      <c r="AB3525"/>
      <c r="AC3525"/>
      <c r="AD3525"/>
      <c r="AE3525"/>
      <c r="AG3525"/>
      <c r="AI3525" s="11"/>
      <c r="AK3525"/>
      <c r="AL3525"/>
      <c r="AM3525"/>
      <c r="AN3525"/>
      <c r="AO3525"/>
      <c r="AQ3525"/>
      <c r="AR3525"/>
      <c r="AS3525"/>
      <c r="AT3525"/>
      <c r="AU3525"/>
      <c r="AV3525" s="105"/>
      <c r="AW3525"/>
      <c r="AX3525"/>
      <c r="AY3525"/>
      <c r="AZ3525"/>
      <c r="BA3525"/>
      <c r="BB3525"/>
    </row>
    <row r="3526" spans="1:54" x14ac:dyDescent="0.3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Y3526"/>
      <c r="AA3526"/>
      <c r="AB3526"/>
      <c r="AC3526"/>
      <c r="AD3526"/>
      <c r="AE3526"/>
      <c r="AG3526"/>
      <c r="AI3526" s="11"/>
      <c r="AK3526"/>
      <c r="AL3526"/>
      <c r="AM3526"/>
      <c r="AN3526"/>
      <c r="AO3526"/>
      <c r="AQ3526"/>
      <c r="AR3526"/>
      <c r="AS3526"/>
      <c r="AT3526"/>
      <c r="AU3526"/>
      <c r="AV3526" s="105"/>
      <c r="AW3526"/>
      <c r="AX3526"/>
      <c r="AY3526"/>
      <c r="AZ3526"/>
      <c r="BA3526"/>
      <c r="BB3526"/>
    </row>
    <row r="3527" spans="1:54" x14ac:dyDescent="0.3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Y3527"/>
      <c r="AA3527"/>
      <c r="AB3527"/>
      <c r="AC3527"/>
      <c r="AD3527"/>
      <c r="AE3527"/>
      <c r="AG3527"/>
      <c r="AI3527" s="11"/>
      <c r="AK3527"/>
      <c r="AL3527"/>
      <c r="AM3527"/>
      <c r="AN3527"/>
      <c r="AO3527"/>
      <c r="AQ3527"/>
      <c r="AR3527"/>
      <c r="AS3527"/>
      <c r="AT3527"/>
      <c r="AU3527"/>
      <c r="AV3527" s="105"/>
      <c r="AW3527"/>
      <c r="AX3527"/>
      <c r="AY3527"/>
      <c r="AZ3527"/>
      <c r="BA3527"/>
      <c r="BB3527"/>
    </row>
    <row r="3528" spans="1:54" x14ac:dyDescent="0.3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Y3528"/>
      <c r="AA3528"/>
      <c r="AB3528"/>
      <c r="AC3528"/>
      <c r="AD3528"/>
      <c r="AE3528"/>
      <c r="AG3528"/>
      <c r="AI3528" s="11"/>
      <c r="AK3528"/>
      <c r="AL3528"/>
      <c r="AM3528"/>
      <c r="AN3528"/>
      <c r="AO3528"/>
      <c r="AQ3528"/>
      <c r="AR3528"/>
      <c r="AS3528"/>
      <c r="AT3528"/>
      <c r="AU3528"/>
      <c r="AV3528" s="105"/>
      <c r="AW3528"/>
      <c r="AX3528"/>
      <c r="AY3528"/>
      <c r="AZ3528"/>
      <c r="BA3528"/>
      <c r="BB3528"/>
    </row>
    <row r="3529" spans="1:54" x14ac:dyDescent="0.3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Y3529"/>
      <c r="AA3529"/>
      <c r="AB3529"/>
      <c r="AC3529"/>
      <c r="AD3529"/>
      <c r="AE3529"/>
      <c r="AG3529"/>
      <c r="AI3529" s="11"/>
      <c r="AK3529"/>
      <c r="AL3529"/>
      <c r="AM3529"/>
      <c r="AN3529"/>
      <c r="AO3529"/>
      <c r="AQ3529"/>
      <c r="AR3529"/>
      <c r="AS3529"/>
      <c r="AT3529"/>
      <c r="AU3529"/>
      <c r="AV3529" s="105"/>
      <c r="AW3529"/>
      <c r="AX3529"/>
      <c r="AY3529"/>
      <c r="AZ3529"/>
      <c r="BA3529"/>
      <c r="BB3529"/>
    </row>
    <row r="3530" spans="1:54" x14ac:dyDescent="0.3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Y3530"/>
      <c r="AA3530"/>
      <c r="AB3530"/>
      <c r="AC3530"/>
      <c r="AD3530"/>
      <c r="AE3530"/>
      <c r="AG3530"/>
      <c r="AI3530" s="11"/>
      <c r="AK3530"/>
      <c r="AL3530"/>
      <c r="AM3530"/>
      <c r="AN3530"/>
      <c r="AO3530"/>
      <c r="AQ3530"/>
      <c r="AR3530"/>
      <c r="AS3530"/>
      <c r="AT3530"/>
      <c r="AU3530"/>
      <c r="AV3530" s="105"/>
      <c r="AW3530"/>
      <c r="AX3530"/>
      <c r="AY3530"/>
      <c r="AZ3530"/>
      <c r="BA3530"/>
      <c r="BB3530"/>
    </row>
    <row r="3531" spans="1:54" x14ac:dyDescent="0.3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Y3531"/>
      <c r="AA3531"/>
      <c r="AB3531"/>
      <c r="AC3531"/>
      <c r="AD3531"/>
      <c r="AE3531"/>
      <c r="AG3531"/>
      <c r="AI3531" s="11"/>
      <c r="AK3531"/>
      <c r="AL3531"/>
      <c r="AM3531"/>
      <c r="AN3531"/>
      <c r="AO3531"/>
      <c r="AQ3531"/>
      <c r="AR3531"/>
      <c r="AS3531"/>
      <c r="AT3531"/>
      <c r="AU3531"/>
      <c r="AV3531" s="105"/>
      <c r="AW3531"/>
      <c r="AX3531"/>
      <c r="AY3531"/>
      <c r="AZ3531"/>
      <c r="BA3531"/>
      <c r="BB3531"/>
    </row>
    <row r="3532" spans="1:54" x14ac:dyDescent="0.3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Y3532"/>
      <c r="AA3532"/>
      <c r="AB3532"/>
      <c r="AC3532"/>
      <c r="AD3532"/>
      <c r="AE3532"/>
      <c r="AG3532"/>
      <c r="AI3532" s="11"/>
      <c r="AK3532"/>
      <c r="AL3532"/>
      <c r="AM3532"/>
      <c r="AN3532"/>
      <c r="AO3532"/>
      <c r="AQ3532"/>
      <c r="AR3532"/>
      <c r="AS3532"/>
      <c r="AT3532"/>
      <c r="AU3532"/>
      <c r="AV3532" s="105"/>
      <c r="AW3532"/>
      <c r="AX3532"/>
      <c r="AY3532"/>
      <c r="AZ3532"/>
      <c r="BA3532"/>
      <c r="BB3532"/>
    </row>
    <row r="3533" spans="1:54" x14ac:dyDescent="0.3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Y3533"/>
      <c r="AA3533"/>
      <c r="AB3533"/>
      <c r="AC3533"/>
      <c r="AD3533"/>
      <c r="AE3533"/>
      <c r="AG3533"/>
      <c r="AI3533" s="11"/>
      <c r="AK3533"/>
      <c r="AL3533"/>
      <c r="AM3533"/>
      <c r="AN3533"/>
      <c r="AO3533"/>
      <c r="AQ3533"/>
      <c r="AR3533"/>
      <c r="AS3533"/>
      <c r="AT3533"/>
      <c r="AU3533"/>
      <c r="AV3533" s="105"/>
      <c r="AW3533"/>
      <c r="AX3533"/>
      <c r="AY3533"/>
      <c r="AZ3533"/>
      <c r="BA3533"/>
      <c r="BB3533"/>
    </row>
    <row r="3534" spans="1:54" x14ac:dyDescent="0.3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Y3534"/>
      <c r="AA3534"/>
      <c r="AB3534"/>
      <c r="AC3534"/>
      <c r="AD3534"/>
      <c r="AE3534"/>
      <c r="AG3534"/>
      <c r="AI3534" s="11"/>
      <c r="AK3534"/>
      <c r="AL3534"/>
      <c r="AM3534"/>
      <c r="AN3534"/>
      <c r="AO3534"/>
      <c r="AQ3534"/>
      <c r="AR3534"/>
      <c r="AS3534"/>
      <c r="AT3534"/>
      <c r="AU3534"/>
      <c r="AV3534" s="105"/>
      <c r="AW3534"/>
      <c r="AX3534"/>
      <c r="AY3534"/>
      <c r="AZ3534"/>
      <c r="BA3534"/>
      <c r="BB3534"/>
    </row>
    <row r="3535" spans="1:54" x14ac:dyDescent="0.3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Y3535"/>
      <c r="AA3535"/>
      <c r="AB3535"/>
      <c r="AC3535"/>
      <c r="AD3535"/>
      <c r="AE3535"/>
      <c r="AG3535"/>
      <c r="AI3535" s="11"/>
      <c r="AK3535"/>
      <c r="AL3535"/>
      <c r="AM3535"/>
      <c r="AN3535"/>
      <c r="AO3535"/>
      <c r="AQ3535"/>
      <c r="AR3535"/>
      <c r="AS3535"/>
      <c r="AT3535"/>
      <c r="AU3535"/>
      <c r="AV3535" s="105"/>
      <c r="AW3535"/>
      <c r="AX3535"/>
      <c r="AY3535"/>
      <c r="AZ3535"/>
      <c r="BA3535"/>
      <c r="BB3535"/>
    </row>
    <row r="3536" spans="1:54" x14ac:dyDescent="0.3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Y3536"/>
      <c r="AA3536"/>
      <c r="AB3536"/>
      <c r="AC3536"/>
      <c r="AD3536"/>
      <c r="AE3536"/>
      <c r="AG3536"/>
      <c r="AI3536" s="11"/>
      <c r="AK3536"/>
      <c r="AL3536"/>
      <c r="AM3536"/>
      <c r="AN3536"/>
      <c r="AO3536"/>
      <c r="AQ3536"/>
      <c r="AR3536"/>
      <c r="AS3536"/>
      <c r="AT3536"/>
      <c r="AU3536"/>
      <c r="AV3536" s="105"/>
      <c r="AW3536"/>
      <c r="AX3536"/>
      <c r="AY3536"/>
      <c r="AZ3536"/>
      <c r="BA3536"/>
      <c r="BB3536"/>
    </row>
    <row r="3537" spans="1:54" x14ac:dyDescent="0.3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Y3537"/>
      <c r="AA3537"/>
      <c r="AB3537"/>
      <c r="AC3537"/>
      <c r="AD3537"/>
      <c r="AE3537"/>
      <c r="AG3537"/>
      <c r="AI3537" s="11"/>
      <c r="AK3537"/>
      <c r="AL3537"/>
      <c r="AM3537"/>
      <c r="AN3537"/>
      <c r="AO3537"/>
      <c r="AQ3537"/>
      <c r="AR3537"/>
      <c r="AS3537"/>
      <c r="AT3537"/>
      <c r="AU3537"/>
      <c r="AV3537" s="105"/>
      <c r="AW3537"/>
      <c r="AX3537"/>
      <c r="AY3537"/>
      <c r="AZ3537"/>
      <c r="BA3537"/>
      <c r="BB3537"/>
    </row>
    <row r="3538" spans="1:54" x14ac:dyDescent="0.3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Y3538"/>
      <c r="AA3538"/>
      <c r="AB3538"/>
      <c r="AC3538"/>
      <c r="AD3538"/>
      <c r="AE3538"/>
      <c r="AG3538"/>
      <c r="AI3538" s="11"/>
      <c r="AK3538"/>
      <c r="AL3538"/>
      <c r="AM3538"/>
      <c r="AN3538"/>
      <c r="AO3538"/>
      <c r="AQ3538"/>
      <c r="AR3538"/>
      <c r="AS3538"/>
      <c r="AT3538"/>
      <c r="AU3538"/>
      <c r="AV3538" s="105"/>
      <c r="AW3538"/>
      <c r="AX3538"/>
      <c r="AY3538"/>
      <c r="AZ3538"/>
      <c r="BA3538"/>
      <c r="BB3538"/>
    </row>
    <row r="3539" spans="1:54" x14ac:dyDescent="0.3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Y3539"/>
      <c r="AA3539"/>
      <c r="AB3539"/>
      <c r="AC3539"/>
      <c r="AD3539"/>
      <c r="AE3539"/>
      <c r="AG3539"/>
      <c r="AI3539" s="11"/>
      <c r="AK3539"/>
      <c r="AL3539"/>
      <c r="AM3539"/>
      <c r="AN3539"/>
      <c r="AO3539"/>
      <c r="AQ3539"/>
      <c r="AR3539"/>
      <c r="AS3539"/>
      <c r="AT3539"/>
      <c r="AU3539"/>
      <c r="AV3539" s="105"/>
      <c r="AW3539"/>
      <c r="AX3539"/>
      <c r="AY3539"/>
      <c r="AZ3539"/>
      <c r="BA3539"/>
      <c r="BB3539"/>
    </row>
    <row r="3540" spans="1:54" x14ac:dyDescent="0.3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Y3540"/>
      <c r="AA3540"/>
      <c r="AB3540"/>
      <c r="AC3540"/>
      <c r="AD3540"/>
      <c r="AE3540"/>
      <c r="AG3540"/>
      <c r="AI3540" s="11"/>
      <c r="AK3540"/>
      <c r="AL3540"/>
      <c r="AM3540"/>
      <c r="AN3540"/>
      <c r="AO3540"/>
      <c r="AQ3540"/>
      <c r="AR3540"/>
      <c r="AS3540"/>
      <c r="AT3540"/>
      <c r="AU3540"/>
      <c r="AV3540" s="105"/>
      <c r="AW3540"/>
      <c r="AX3540"/>
      <c r="AY3540"/>
      <c r="AZ3540"/>
      <c r="BA3540"/>
      <c r="BB3540"/>
    </row>
    <row r="3541" spans="1:54" x14ac:dyDescent="0.3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Y3541"/>
      <c r="AA3541"/>
      <c r="AB3541"/>
      <c r="AC3541"/>
      <c r="AD3541"/>
      <c r="AE3541"/>
      <c r="AG3541"/>
      <c r="AI3541" s="11"/>
      <c r="AK3541"/>
      <c r="AL3541"/>
      <c r="AM3541"/>
      <c r="AN3541"/>
      <c r="AO3541"/>
      <c r="AQ3541"/>
      <c r="AR3541"/>
      <c r="AS3541"/>
      <c r="AT3541"/>
      <c r="AU3541"/>
      <c r="AV3541" s="105"/>
      <c r="AW3541"/>
      <c r="AX3541"/>
      <c r="AY3541"/>
      <c r="AZ3541"/>
      <c r="BA3541"/>
      <c r="BB3541"/>
    </row>
    <row r="3542" spans="1:54" x14ac:dyDescent="0.3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Y3542"/>
      <c r="AA3542"/>
      <c r="AB3542"/>
      <c r="AC3542"/>
      <c r="AD3542"/>
      <c r="AE3542"/>
      <c r="AG3542"/>
      <c r="AI3542" s="11"/>
      <c r="AK3542"/>
      <c r="AL3542"/>
      <c r="AM3542"/>
      <c r="AN3542"/>
      <c r="AO3542"/>
      <c r="AQ3542"/>
      <c r="AR3542"/>
      <c r="AS3542"/>
      <c r="AT3542"/>
      <c r="AU3542"/>
      <c r="AV3542" s="105"/>
      <c r="AW3542"/>
      <c r="AX3542"/>
      <c r="AY3542"/>
      <c r="AZ3542"/>
      <c r="BA3542"/>
      <c r="BB3542"/>
    </row>
    <row r="3543" spans="1:54" x14ac:dyDescent="0.3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Y3543"/>
      <c r="AA3543"/>
      <c r="AB3543"/>
      <c r="AC3543"/>
      <c r="AD3543"/>
      <c r="AE3543"/>
      <c r="AG3543"/>
      <c r="AI3543" s="11"/>
      <c r="AK3543"/>
      <c r="AL3543"/>
      <c r="AM3543"/>
      <c r="AN3543"/>
      <c r="AO3543"/>
      <c r="AQ3543"/>
      <c r="AR3543"/>
      <c r="AS3543"/>
      <c r="AT3543"/>
      <c r="AU3543"/>
      <c r="AV3543" s="105"/>
      <c r="AW3543"/>
      <c r="AX3543"/>
      <c r="AY3543"/>
      <c r="AZ3543"/>
      <c r="BA3543"/>
      <c r="BB3543"/>
    </row>
    <row r="3544" spans="1:54" x14ac:dyDescent="0.3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Y3544"/>
      <c r="AA3544"/>
      <c r="AB3544"/>
      <c r="AC3544"/>
      <c r="AD3544"/>
      <c r="AE3544"/>
      <c r="AG3544"/>
      <c r="AI3544" s="11"/>
      <c r="AK3544"/>
      <c r="AL3544"/>
      <c r="AM3544"/>
      <c r="AN3544"/>
      <c r="AO3544"/>
      <c r="AQ3544"/>
      <c r="AR3544"/>
      <c r="AS3544"/>
      <c r="AT3544"/>
      <c r="AU3544"/>
      <c r="AV3544" s="105"/>
      <c r="AW3544"/>
      <c r="AX3544"/>
      <c r="AY3544"/>
      <c r="AZ3544"/>
      <c r="BA3544"/>
      <c r="BB3544"/>
    </row>
    <row r="3545" spans="1:54" x14ac:dyDescent="0.3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Y3545"/>
      <c r="AA3545"/>
      <c r="AB3545"/>
      <c r="AC3545"/>
      <c r="AD3545"/>
      <c r="AE3545"/>
      <c r="AG3545"/>
      <c r="AI3545" s="11"/>
      <c r="AK3545"/>
      <c r="AL3545"/>
      <c r="AM3545"/>
      <c r="AN3545"/>
      <c r="AO3545"/>
      <c r="AQ3545"/>
      <c r="AR3545"/>
      <c r="AS3545"/>
      <c r="AT3545"/>
      <c r="AU3545"/>
      <c r="AV3545" s="105"/>
      <c r="AW3545"/>
      <c r="AX3545"/>
      <c r="AY3545"/>
      <c r="AZ3545"/>
      <c r="BA3545"/>
      <c r="BB3545"/>
    </row>
    <row r="3546" spans="1:54" x14ac:dyDescent="0.3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Y3546"/>
      <c r="AA3546"/>
      <c r="AB3546"/>
      <c r="AC3546"/>
      <c r="AD3546"/>
      <c r="AE3546"/>
      <c r="AG3546"/>
      <c r="AI3546" s="11"/>
      <c r="AK3546"/>
      <c r="AL3546"/>
      <c r="AM3546"/>
      <c r="AN3546"/>
      <c r="AO3546"/>
      <c r="AQ3546"/>
      <c r="AR3546"/>
      <c r="AS3546"/>
      <c r="AT3546"/>
      <c r="AU3546"/>
      <c r="AV3546" s="105"/>
      <c r="AW3546"/>
      <c r="AX3546"/>
      <c r="AY3546"/>
      <c r="AZ3546"/>
      <c r="BA3546"/>
      <c r="BB3546"/>
    </row>
    <row r="3547" spans="1:54" x14ac:dyDescent="0.3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Y3547"/>
      <c r="AA3547"/>
      <c r="AB3547"/>
      <c r="AC3547"/>
      <c r="AD3547"/>
      <c r="AE3547"/>
      <c r="AG3547"/>
      <c r="AI3547" s="11"/>
      <c r="AK3547"/>
      <c r="AL3547"/>
      <c r="AM3547"/>
      <c r="AN3547"/>
      <c r="AO3547"/>
      <c r="AQ3547"/>
      <c r="AR3547"/>
      <c r="AS3547"/>
      <c r="AT3547"/>
      <c r="AU3547"/>
      <c r="AV3547" s="105"/>
      <c r="AW3547"/>
      <c r="AX3547"/>
      <c r="AY3547"/>
      <c r="AZ3547"/>
      <c r="BA3547"/>
      <c r="BB3547"/>
    </row>
    <row r="3548" spans="1:54" x14ac:dyDescent="0.3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Y3548"/>
      <c r="AA3548"/>
      <c r="AB3548"/>
      <c r="AC3548"/>
      <c r="AD3548"/>
      <c r="AE3548"/>
      <c r="AG3548"/>
      <c r="AI3548" s="11"/>
      <c r="AK3548"/>
      <c r="AL3548"/>
      <c r="AM3548"/>
      <c r="AN3548"/>
      <c r="AO3548"/>
      <c r="AQ3548"/>
      <c r="AR3548"/>
      <c r="AS3548"/>
      <c r="AT3548"/>
      <c r="AU3548"/>
      <c r="AV3548" s="105"/>
      <c r="AW3548"/>
      <c r="AX3548"/>
      <c r="AY3548"/>
      <c r="AZ3548"/>
      <c r="BA3548"/>
      <c r="BB3548"/>
    </row>
    <row r="3549" spans="1:54" x14ac:dyDescent="0.3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Y3549"/>
      <c r="AA3549"/>
      <c r="AB3549"/>
      <c r="AC3549"/>
      <c r="AD3549"/>
      <c r="AE3549"/>
      <c r="AG3549"/>
      <c r="AI3549" s="11"/>
      <c r="AK3549"/>
      <c r="AL3549"/>
      <c r="AM3549"/>
      <c r="AN3549"/>
      <c r="AO3549"/>
      <c r="AQ3549"/>
      <c r="AR3549"/>
      <c r="AS3549"/>
      <c r="AT3549"/>
      <c r="AU3549"/>
      <c r="AV3549" s="105"/>
      <c r="AW3549"/>
      <c r="AX3549"/>
      <c r="AY3549"/>
      <c r="AZ3549"/>
      <c r="BA3549"/>
      <c r="BB3549"/>
    </row>
    <row r="3550" spans="1:54" x14ac:dyDescent="0.3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Y3550"/>
      <c r="AA3550"/>
      <c r="AB3550"/>
      <c r="AC3550"/>
      <c r="AD3550"/>
      <c r="AE3550"/>
      <c r="AG3550"/>
      <c r="AI3550" s="11"/>
      <c r="AK3550"/>
      <c r="AL3550"/>
      <c r="AM3550"/>
      <c r="AN3550"/>
      <c r="AO3550"/>
      <c r="AQ3550"/>
      <c r="AR3550"/>
      <c r="AS3550"/>
      <c r="AT3550"/>
      <c r="AU3550"/>
      <c r="AV3550" s="105"/>
      <c r="AW3550"/>
      <c r="AX3550"/>
      <c r="AY3550"/>
      <c r="AZ3550"/>
      <c r="BA3550"/>
      <c r="BB3550"/>
    </row>
    <row r="3551" spans="1:54" x14ac:dyDescent="0.3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Y3551"/>
      <c r="AA3551"/>
      <c r="AB3551"/>
      <c r="AC3551"/>
      <c r="AD3551"/>
      <c r="AE3551"/>
      <c r="AG3551"/>
      <c r="AI3551" s="11"/>
      <c r="AK3551"/>
      <c r="AL3551"/>
      <c r="AM3551"/>
      <c r="AN3551"/>
      <c r="AO3551"/>
      <c r="AQ3551"/>
      <c r="AR3551"/>
      <c r="AS3551"/>
      <c r="AT3551"/>
      <c r="AU3551"/>
      <c r="AV3551" s="105"/>
      <c r="AW3551"/>
      <c r="AX3551"/>
      <c r="AY3551"/>
      <c r="AZ3551"/>
      <c r="BA3551"/>
      <c r="BB3551"/>
    </row>
    <row r="3552" spans="1:54" x14ac:dyDescent="0.3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Y3552"/>
      <c r="AA3552"/>
      <c r="AB3552"/>
      <c r="AC3552"/>
      <c r="AD3552"/>
      <c r="AE3552"/>
      <c r="AG3552"/>
      <c r="AI3552" s="11"/>
      <c r="AK3552"/>
      <c r="AL3552"/>
      <c r="AM3552"/>
      <c r="AN3552"/>
      <c r="AO3552"/>
      <c r="AQ3552"/>
      <c r="AR3552"/>
      <c r="AS3552"/>
      <c r="AT3552"/>
      <c r="AU3552"/>
      <c r="AV3552" s="105"/>
      <c r="AW3552"/>
      <c r="AX3552"/>
      <c r="AY3552"/>
      <c r="AZ3552"/>
      <c r="BA3552"/>
      <c r="BB3552"/>
    </row>
    <row r="3553" spans="1:54" x14ac:dyDescent="0.3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Y3553"/>
      <c r="AA3553"/>
      <c r="AB3553"/>
      <c r="AC3553"/>
      <c r="AD3553"/>
      <c r="AE3553"/>
      <c r="AG3553"/>
      <c r="AI3553" s="11"/>
      <c r="AK3553"/>
      <c r="AL3553"/>
      <c r="AM3553"/>
      <c r="AN3553"/>
      <c r="AO3553"/>
      <c r="AQ3553"/>
      <c r="AR3553"/>
      <c r="AS3553"/>
      <c r="AT3553"/>
      <c r="AU3553"/>
      <c r="AV3553" s="105"/>
      <c r="AW3553"/>
      <c r="AX3553"/>
      <c r="AY3553"/>
      <c r="AZ3553"/>
      <c r="BA3553"/>
      <c r="BB3553"/>
    </row>
    <row r="3554" spans="1:54" x14ac:dyDescent="0.3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Y3554"/>
      <c r="AA3554"/>
      <c r="AB3554"/>
      <c r="AC3554"/>
      <c r="AD3554"/>
      <c r="AE3554"/>
      <c r="AG3554"/>
      <c r="AI3554" s="11"/>
      <c r="AK3554"/>
      <c r="AL3554"/>
      <c r="AM3554"/>
      <c r="AN3554"/>
      <c r="AO3554"/>
      <c r="AQ3554"/>
      <c r="AR3554"/>
      <c r="AS3554"/>
      <c r="AT3554"/>
      <c r="AU3554"/>
      <c r="AV3554" s="105"/>
      <c r="AW3554"/>
      <c r="AX3554"/>
      <c r="AY3554"/>
      <c r="AZ3554"/>
      <c r="BA3554"/>
      <c r="BB3554"/>
    </row>
    <row r="3555" spans="1:54" x14ac:dyDescent="0.3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Y3555"/>
      <c r="AA3555"/>
      <c r="AB3555"/>
      <c r="AC3555"/>
      <c r="AD3555"/>
      <c r="AE3555"/>
      <c r="AG3555"/>
      <c r="AI3555" s="11"/>
      <c r="AK3555"/>
      <c r="AL3555"/>
      <c r="AM3555"/>
      <c r="AN3555"/>
      <c r="AO3555"/>
      <c r="AQ3555"/>
      <c r="AR3555"/>
      <c r="AS3555"/>
      <c r="AT3555"/>
      <c r="AU3555"/>
      <c r="AV3555" s="105"/>
      <c r="AW3555"/>
      <c r="AX3555"/>
      <c r="AY3555"/>
      <c r="AZ3555"/>
      <c r="BA3555"/>
      <c r="BB3555"/>
    </row>
    <row r="3556" spans="1:54" x14ac:dyDescent="0.3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Y3556"/>
      <c r="AA3556"/>
      <c r="AB3556"/>
      <c r="AC3556"/>
      <c r="AD3556"/>
      <c r="AE3556"/>
      <c r="AG3556"/>
      <c r="AI3556" s="11"/>
      <c r="AK3556"/>
      <c r="AL3556"/>
      <c r="AM3556"/>
      <c r="AN3556"/>
      <c r="AO3556"/>
      <c r="AQ3556"/>
      <c r="AR3556"/>
      <c r="AS3556"/>
      <c r="AT3556"/>
      <c r="AU3556"/>
      <c r="AV3556" s="105"/>
      <c r="AW3556"/>
      <c r="AX3556"/>
      <c r="AY3556"/>
      <c r="AZ3556"/>
      <c r="BA3556"/>
      <c r="BB3556"/>
    </row>
    <row r="3557" spans="1:54" x14ac:dyDescent="0.3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Y3557"/>
      <c r="AA3557"/>
      <c r="AB3557"/>
      <c r="AC3557"/>
      <c r="AD3557"/>
      <c r="AE3557"/>
      <c r="AG3557"/>
      <c r="AI3557" s="11"/>
      <c r="AK3557"/>
      <c r="AL3557"/>
      <c r="AM3557"/>
      <c r="AN3557"/>
      <c r="AO3557"/>
      <c r="AQ3557"/>
      <c r="AR3557"/>
      <c r="AS3557"/>
      <c r="AT3557"/>
      <c r="AU3557"/>
      <c r="AV3557" s="105"/>
      <c r="AW3557"/>
      <c r="AX3557"/>
      <c r="AY3557"/>
      <c r="AZ3557"/>
      <c r="BA3557"/>
      <c r="BB3557"/>
    </row>
    <row r="3558" spans="1:54" x14ac:dyDescent="0.3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Y3558"/>
      <c r="AA3558"/>
      <c r="AB3558"/>
      <c r="AC3558"/>
      <c r="AD3558"/>
      <c r="AE3558"/>
      <c r="AG3558"/>
      <c r="AI3558" s="11"/>
      <c r="AK3558"/>
      <c r="AL3558"/>
      <c r="AM3558"/>
      <c r="AN3558"/>
      <c r="AO3558"/>
      <c r="AQ3558"/>
      <c r="AR3558"/>
      <c r="AS3558"/>
      <c r="AT3558"/>
      <c r="AU3558"/>
      <c r="AV3558" s="105"/>
      <c r="AW3558"/>
      <c r="AX3558"/>
      <c r="AY3558"/>
      <c r="AZ3558"/>
      <c r="BA3558"/>
      <c r="BB3558"/>
    </row>
    <row r="3559" spans="1:54" x14ac:dyDescent="0.3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Y3559"/>
      <c r="AA3559"/>
      <c r="AB3559"/>
      <c r="AC3559"/>
      <c r="AD3559"/>
      <c r="AE3559"/>
      <c r="AG3559"/>
      <c r="AI3559" s="11"/>
      <c r="AK3559"/>
      <c r="AL3559"/>
      <c r="AM3559"/>
      <c r="AN3559"/>
      <c r="AO3559"/>
      <c r="AQ3559"/>
      <c r="AR3559"/>
      <c r="AS3559"/>
      <c r="AT3559"/>
      <c r="AU3559"/>
      <c r="AV3559" s="105"/>
      <c r="AW3559"/>
      <c r="AX3559"/>
      <c r="AY3559"/>
      <c r="AZ3559"/>
      <c r="BA3559"/>
      <c r="BB3559"/>
    </row>
    <row r="3560" spans="1:54" x14ac:dyDescent="0.3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Y3560"/>
      <c r="AA3560"/>
      <c r="AB3560"/>
      <c r="AC3560"/>
      <c r="AD3560"/>
      <c r="AE3560"/>
      <c r="AG3560"/>
      <c r="AI3560" s="11"/>
      <c r="AK3560"/>
      <c r="AL3560"/>
      <c r="AM3560"/>
      <c r="AN3560"/>
      <c r="AO3560"/>
      <c r="AQ3560"/>
      <c r="AR3560"/>
      <c r="AS3560"/>
      <c r="AT3560"/>
      <c r="AU3560"/>
      <c r="AV3560" s="105"/>
      <c r="AW3560"/>
      <c r="AX3560"/>
      <c r="AY3560"/>
      <c r="AZ3560"/>
      <c r="BA3560"/>
      <c r="BB3560"/>
    </row>
    <row r="3561" spans="1:54" x14ac:dyDescent="0.3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Y3561"/>
      <c r="AA3561"/>
      <c r="AB3561"/>
      <c r="AC3561"/>
      <c r="AD3561"/>
      <c r="AE3561"/>
      <c r="AG3561"/>
      <c r="AI3561" s="11"/>
      <c r="AK3561"/>
      <c r="AL3561"/>
      <c r="AM3561"/>
      <c r="AN3561"/>
      <c r="AO3561"/>
      <c r="AQ3561"/>
      <c r="AR3561"/>
      <c r="AS3561"/>
      <c r="AT3561"/>
      <c r="AU3561"/>
      <c r="AV3561" s="105"/>
      <c r="AW3561"/>
      <c r="AX3561"/>
      <c r="AY3561"/>
      <c r="AZ3561"/>
      <c r="BA3561"/>
      <c r="BB3561"/>
    </row>
    <row r="3562" spans="1:54" x14ac:dyDescent="0.3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Y3562"/>
      <c r="AA3562"/>
      <c r="AB3562"/>
      <c r="AC3562"/>
      <c r="AD3562"/>
      <c r="AE3562"/>
      <c r="AG3562"/>
      <c r="AI3562" s="11"/>
      <c r="AK3562"/>
      <c r="AL3562"/>
      <c r="AM3562"/>
      <c r="AN3562"/>
      <c r="AO3562"/>
      <c r="AQ3562"/>
      <c r="AR3562"/>
      <c r="AS3562"/>
      <c r="AT3562"/>
      <c r="AU3562"/>
      <c r="AV3562" s="105"/>
      <c r="AW3562"/>
      <c r="AX3562"/>
      <c r="AY3562"/>
      <c r="AZ3562"/>
      <c r="BA3562"/>
      <c r="BB3562"/>
    </row>
    <row r="3563" spans="1:54" x14ac:dyDescent="0.3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Y3563"/>
      <c r="AA3563"/>
      <c r="AB3563"/>
      <c r="AC3563"/>
      <c r="AD3563"/>
      <c r="AE3563"/>
      <c r="AG3563"/>
      <c r="AI3563" s="11"/>
      <c r="AK3563"/>
      <c r="AL3563"/>
      <c r="AM3563"/>
      <c r="AN3563"/>
      <c r="AO3563"/>
      <c r="AQ3563"/>
      <c r="AR3563"/>
      <c r="AS3563"/>
      <c r="AT3563"/>
      <c r="AU3563"/>
      <c r="AV3563" s="105"/>
      <c r="AW3563"/>
      <c r="AX3563"/>
      <c r="AY3563"/>
      <c r="AZ3563"/>
      <c r="BA3563"/>
      <c r="BB3563"/>
    </row>
    <row r="3564" spans="1:54" x14ac:dyDescent="0.3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Y3564"/>
      <c r="AA3564"/>
      <c r="AB3564"/>
      <c r="AC3564"/>
      <c r="AD3564"/>
      <c r="AE3564"/>
      <c r="AG3564"/>
      <c r="AI3564" s="11"/>
      <c r="AK3564"/>
      <c r="AL3564"/>
      <c r="AM3564"/>
      <c r="AN3564"/>
      <c r="AO3564"/>
      <c r="AQ3564"/>
      <c r="AR3564"/>
      <c r="AS3564"/>
      <c r="AT3564"/>
      <c r="AU3564"/>
      <c r="AV3564" s="105"/>
      <c r="AW3564"/>
      <c r="AX3564"/>
      <c r="AY3564"/>
      <c r="AZ3564"/>
      <c r="BA3564"/>
      <c r="BB3564"/>
    </row>
    <row r="3565" spans="1:54" x14ac:dyDescent="0.3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Y3565"/>
      <c r="AA3565"/>
      <c r="AB3565"/>
      <c r="AC3565"/>
      <c r="AD3565"/>
      <c r="AE3565"/>
      <c r="AG3565"/>
      <c r="AI3565" s="11"/>
      <c r="AK3565"/>
      <c r="AL3565"/>
      <c r="AM3565"/>
      <c r="AN3565"/>
      <c r="AO3565"/>
      <c r="AQ3565"/>
      <c r="AR3565"/>
      <c r="AS3565"/>
      <c r="AT3565"/>
      <c r="AU3565"/>
      <c r="AV3565" s="105"/>
      <c r="AW3565"/>
      <c r="AX3565"/>
      <c r="AY3565"/>
      <c r="AZ3565"/>
      <c r="BA3565"/>
      <c r="BB3565"/>
    </row>
    <row r="3566" spans="1:54" x14ac:dyDescent="0.3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Y3566"/>
      <c r="AA3566"/>
      <c r="AB3566"/>
      <c r="AC3566"/>
      <c r="AD3566"/>
      <c r="AE3566"/>
      <c r="AG3566"/>
      <c r="AI3566" s="11"/>
      <c r="AK3566"/>
      <c r="AL3566"/>
      <c r="AM3566"/>
      <c r="AN3566"/>
      <c r="AO3566"/>
      <c r="AQ3566"/>
      <c r="AR3566"/>
      <c r="AS3566"/>
      <c r="AT3566"/>
      <c r="AU3566"/>
      <c r="AV3566" s="105"/>
      <c r="AW3566"/>
      <c r="AX3566"/>
      <c r="AY3566"/>
      <c r="AZ3566"/>
      <c r="BA3566"/>
      <c r="BB3566"/>
    </row>
    <row r="3567" spans="1:54" x14ac:dyDescent="0.3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Y3567"/>
      <c r="AA3567"/>
      <c r="AB3567"/>
      <c r="AC3567"/>
      <c r="AD3567"/>
      <c r="AE3567"/>
      <c r="AG3567"/>
      <c r="AI3567" s="11"/>
      <c r="AK3567"/>
      <c r="AL3567"/>
      <c r="AM3567"/>
      <c r="AN3567"/>
      <c r="AO3567"/>
      <c r="AQ3567"/>
      <c r="AR3567"/>
      <c r="AS3567"/>
      <c r="AT3567"/>
      <c r="AU3567"/>
      <c r="AV3567" s="105"/>
      <c r="AW3567"/>
      <c r="AX3567"/>
      <c r="AY3567"/>
      <c r="AZ3567"/>
      <c r="BA3567"/>
      <c r="BB3567"/>
    </row>
    <row r="3568" spans="1:54" x14ac:dyDescent="0.3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Y3568"/>
      <c r="AA3568"/>
      <c r="AB3568"/>
      <c r="AC3568"/>
      <c r="AD3568"/>
      <c r="AE3568"/>
      <c r="AG3568"/>
      <c r="AI3568" s="11"/>
      <c r="AK3568"/>
      <c r="AL3568"/>
      <c r="AM3568"/>
      <c r="AN3568"/>
      <c r="AO3568"/>
      <c r="AQ3568"/>
      <c r="AR3568"/>
      <c r="AS3568"/>
      <c r="AT3568"/>
      <c r="AU3568"/>
      <c r="AV3568" s="105"/>
      <c r="AW3568"/>
      <c r="AX3568"/>
      <c r="AY3568"/>
      <c r="AZ3568"/>
      <c r="BA3568"/>
      <c r="BB3568"/>
    </row>
    <row r="3569" spans="1:54" x14ac:dyDescent="0.3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Y3569"/>
      <c r="AA3569"/>
      <c r="AB3569"/>
      <c r="AC3569"/>
      <c r="AD3569"/>
      <c r="AE3569"/>
      <c r="AG3569"/>
      <c r="AI3569" s="11"/>
      <c r="AK3569"/>
      <c r="AL3569"/>
      <c r="AM3569"/>
      <c r="AN3569"/>
      <c r="AO3569"/>
      <c r="AQ3569"/>
      <c r="AR3569"/>
      <c r="AS3569"/>
      <c r="AT3569"/>
      <c r="AU3569"/>
      <c r="AV3569" s="105"/>
      <c r="AW3569"/>
      <c r="AX3569"/>
      <c r="AY3569"/>
      <c r="AZ3569"/>
      <c r="BA3569"/>
      <c r="BB3569"/>
    </row>
    <row r="3570" spans="1:54" x14ac:dyDescent="0.3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Y3570"/>
      <c r="AA3570"/>
      <c r="AB3570"/>
      <c r="AC3570"/>
      <c r="AD3570"/>
      <c r="AE3570"/>
      <c r="AG3570"/>
      <c r="AI3570" s="11"/>
      <c r="AK3570"/>
      <c r="AL3570"/>
      <c r="AM3570"/>
      <c r="AN3570"/>
      <c r="AO3570"/>
      <c r="AQ3570"/>
      <c r="AR3570"/>
      <c r="AS3570"/>
      <c r="AT3570"/>
      <c r="AU3570"/>
      <c r="AV3570" s="105"/>
      <c r="AW3570"/>
      <c r="AX3570"/>
      <c r="AY3570"/>
      <c r="AZ3570"/>
      <c r="BA3570"/>
      <c r="BB3570"/>
    </row>
    <row r="3571" spans="1:54" x14ac:dyDescent="0.3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Y3571"/>
      <c r="AA3571"/>
      <c r="AB3571"/>
      <c r="AC3571"/>
      <c r="AD3571"/>
      <c r="AE3571"/>
      <c r="AG3571"/>
      <c r="AI3571" s="11"/>
      <c r="AK3571"/>
      <c r="AL3571"/>
      <c r="AM3571"/>
      <c r="AN3571"/>
      <c r="AO3571"/>
      <c r="AQ3571"/>
      <c r="AR3571"/>
      <c r="AS3571"/>
      <c r="AT3571"/>
      <c r="AU3571"/>
      <c r="AV3571" s="105"/>
      <c r="AW3571"/>
      <c r="AX3571"/>
      <c r="AY3571"/>
      <c r="AZ3571"/>
      <c r="BA3571"/>
      <c r="BB3571"/>
    </row>
    <row r="3572" spans="1:54" x14ac:dyDescent="0.3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Y3572"/>
      <c r="AA3572"/>
      <c r="AB3572"/>
      <c r="AC3572"/>
      <c r="AD3572"/>
      <c r="AE3572"/>
      <c r="AG3572"/>
      <c r="AI3572" s="11"/>
      <c r="AK3572"/>
      <c r="AL3572"/>
      <c r="AM3572"/>
      <c r="AN3572"/>
      <c r="AO3572"/>
      <c r="AQ3572"/>
      <c r="AR3572"/>
      <c r="AS3572"/>
      <c r="AT3572"/>
      <c r="AU3572"/>
      <c r="AV3572" s="105"/>
      <c r="AW3572"/>
      <c r="AX3572"/>
      <c r="AY3572"/>
      <c r="AZ3572"/>
      <c r="BA3572"/>
      <c r="BB3572"/>
    </row>
    <row r="3573" spans="1:54" x14ac:dyDescent="0.3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Y3573"/>
      <c r="AA3573"/>
      <c r="AB3573"/>
      <c r="AC3573"/>
      <c r="AD3573"/>
      <c r="AE3573"/>
      <c r="AG3573"/>
      <c r="AI3573" s="11"/>
      <c r="AK3573"/>
      <c r="AL3573"/>
      <c r="AM3573"/>
      <c r="AN3573"/>
      <c r="AO3573"/>
      <c r="AQ3573"/>
      <c r="AR3573"/>
      <c r="AS3573"/>
      <c r="AT3573"/>
      <c r="AU3573"/>
      <c r="AV3573" s="105"/>
      <c r="AW3573"/>
      <c r="AX3573"/>
      <c r="AY3573"/>
      <c r="AZ3573"/>
      <c r="BA3573"/>
      <c r="BB3573"/>
    </row>
    <row r="3574" spans="1:54" x14ac:dyDescent="0.3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Y3574"/>
      <c r="AA3574"/>
      <c r="AB3574"/>
      <c r="AC3574"/>
      <c r="AD3574"/>
      <c r="AE3574"/>
      <c r="AG3574"/>
      <c r="AI3574" s="11"/>
      <c r="AK3574"/>
      <c r="AL3574"/>
      <c r="AM3574"/>
      <c r="AN3574"/>
      <c r="AO3574"/>
      <c r="AQ3574"/>
      <c r="AR3574"/>
      <c r="AS3574"/>
      <c r="AT3574"/>
      <c r="AU3574"/>
      <c r="AV3574" s="105"/>
      <c r="AW3574"/>
      <c r="AX3574"/>
      <c r="AY3574"/>
      <c r="AZ3574"/>
      <c r="BA3574"/>
      <c r="BB3574"/>
    </row>
    <row r="3575" spans="1:54" x14ac:dyDescent="0.3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Y3575"/>
      <c r="AA3575"/>
      <c r="AB3575"/>
      <c r="AC3575"/>
      <c r="AD3575"/>
      <c r="AE3575"/>
      <c r="AG3575"/>
      <c r="AI3575" s="11"/>
      <c r="AK3575"/>
      <c r="AL3575"/>
      <c r="AM3575"/>
      <c r="AN3575"/>
      <c r="AO3575"/>
      <c r="AQ3575"/>
      <c r="AR3575"/>
      <c r="AS3575"/>
      <c r="AT3575"/>
      <c r="AU3575"/>
      <c r="AV3575" s="105"/>
      <c r="AW3575"/>
      <c r="AX3575"/>
      <c r="AY3575"/>
      <c r="AZ3575"/>
      <c r="BA3575"/>
      <c r="BB3575"/>
    </row>
    <row r="3576" spans="1:54" x14ac:dyDescent="0.3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Y3576"/>
      <c r="AA3576"/>
      <c r="AB3576"/>
      <c r="AC3576"/>
      <c r="AD3576"/>
      <c r="AE3576"/>
      <c r="AG3576"/>
      <c r="AI3576" s="11"/>
      <c r="AK3576"/>
      <c r="AL3576"/>
      <c r="AM3576"/>
      <c r="AN3576"/>
      <c r="AO3576"/>
      <c r="AQ3576"/>
      <c r="AR3576"/>
      <c r="AS3576"/>
      <c r="AT3576"/>
      <c r="AU3576"/>
      <c r="AV3576" s="105"/>
      <c r="AW3576"/>
      <c r="AX3576"/>
      <c r="AY3576"/>
      <c r="AZ3576"/>
      <c r="BA3576"/>
      <c r="BB3576"/>
    </row>
    <row r="3577" spans="1:54" x14ac:dyDescent="0.3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Y3577"/>
      <c r="AA3577"/>
      <c r="AB3577"/>
      <c r="AC3577"/>
      <c r="AD3577"/>
      <c r="AE3577"/>
      <c r="AG3577"/>
      <c r="AI3577" s="11"/>
      <c r="AK3577"/>
      <c r="AL3577"/>
      <c r="AM3577"/>
      <c r="AN3577"/>
      <c r="AO3577"/>
      <c r="AQ3577"/>
      <c r="AR3577"/>
      <c r="AS3577"/>
      <c r="AT3577"/>
      <c r="AU3577"/>
      <c r="AV3577" s="105"/>
      <c r="AW3577"/>
      <c r="AX3577"/>
      <c r="AY3577"/>
      <c r="AZ3577"/>
      <c r="BA3577"/>
      <c r="BB3577"/>
    </row>
    <row r="3578" spans="1:54" x14ac:dyDescent="0.3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Y3578"/>
      <c r="AA3578"/>
      <c r="AB3578"/>
      <c r="AC3578"/>
      <c r="AD3578"/>
      <c r="AE3578"/>
      <c r="AG3578"/>
      <c r="AI3578" s="11"/>
      <c r="AK3578"/>
      <c r="AL3578"/>
      <c r="AM3578"/>
      <c r="AN3578"/>
      <c r="AO3578"/>
      <c r="AQ3578"/>
      <c r="AR3578"/>
      <c r="AS3578"/>
      <c r="AT3578"/>
      <c r="AU3578"/>
      <c r="AV3578" s="105"/>
      <c r="AW3578"/>
      <c r="AX3578"/>
      <c r="AY3578"/>
      <c r="AZ3578"/>
      <c r="BA3578"/>
      <c r="BB3578"/>
    </row>
    <row r="3579" spans="1:54" x14ac:dyDescent="0.3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Y3579"/>
      <c r="AA3579"/>
      <c r="AB3579"/>
      <c r="AC3579"/>
      <c r="AD3579"/>
      <c r="AE3579"/>
      <c r="AG3579"/>
      <c r="AI3579" s="11"/>
      <c r="AK3579"/>
      <c r="AL3579"/>
      <c r="AM3579"/>
      <c r="AN3579"/>
      <c r="AO3579"/>
      <c r="AQ3579"/>
      <c r="AR3579"/>
      <c r="AS3579"/>
      <c r="AT3579"/>
      <c r="AU3579"/>
      <c r="AV3579" s="105"/>
      <c r="AW3579"/>
      <c r="AX3579"/>
      <c r="AY3579"/>
      <c r="AZ3579"/>
      <c r="BA3579"/>
      <c r="BB3579"/>
    </row>
    <row r="3580" spans="1:54" x14ac:dyDescent="0.3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Y3580"/>
      <c r="AA3580"/>
      <c r="AB3580"/>
      <c r="AC3580"/>
      <c r="AD3580"/>
      <c r="AE3580"/>
      <c r="AG3580"/>
      <c r="AI3580" s="11"/>
      <c r="AK3580"/>
      <c r="AL3580"/>
      <c r="AM3580"/>
      <c r="AN3580"/>
      <c r="AO3580"/>
      <c r="AQ3580"/>
      <c r="AR3580"/>
      <c r="AS3580"/>
      <c r="AT3580"/>
      <c r="AU3580"/>
      <c r="AV3580" s="105"/>
      <c r="AW3580"/>
      <c r="AX3580"/>
      <c r="AY3580"/>
      <c r="AZ3580"/>
      <c r="BA3580"/>
      <c r="BB3580"/>
    </row>
    <row r="3581" spans="1:54" x14ac:dyDescent="0.3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Y3581"/>
      <c r="AA3581"/>
      <c r="AB3581"/>
      <c r="AC3581"/>
      <c r="AD3581"/>
      <c r="AE3581"/>
      <c r="AG3581"/>
      <c r="AI3581" s="11"/>
      <c r="AK3581"/>
      <c r="AL3581"/>
      <c r="AM3581"/>
      <c r="AN3581"/>
      <c r="AO3581"/>
      <c r="AQ3581"/>
      <c r="AR3581"/>
      <c r="AS3581"/>
      <c r="AT3581"/>
      <c r="AU3581"/>
      <c r="AV3581" s="105"/>
      <c r="AW3581"/>
      <c r="AX3581"/>
      <c r="AY3581"/>
      <c r="AZ3581"/>
      <c r="BA3581"/>
      <c r="BB3581"/>
    </row>
    <row r="3582" spans="1:54" x14ac:dyDescent="0.3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Y3582"/>
      <c r="AA3582"/>
      <c r="AB3582"/>
      <c r="AC3582"/>
      <c r="AD3582"/>
      <c r="AE3582"/>
      <c r="AG3582"/>
      <c r="AI3582" s="11"/>
      <c r="AK3582"/>
      <c r="AL3582"/>
      <c r="AM3582"/>
      <c r="AN3582"/>
      <c r="AO3582"/>
      <c r="AQ3582"/>
      <c r="AR3582"/>
      <c r="AS3582"/>
      <c r="AT3582"/>
      <c r="AU3582"/>
      <c r="AV3582" s="105"/>
      <c r="AW3582"/>
      <c r="AX3582"/>
      <c r="AY3582"/>
      <c r="AZ3582"/>
      <c r="BA3582"/>
      <c r="BB3582"/>
    </row>
    <row r="3583" spans="1:54" x14ac:dyDescent="0.3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Y3583"/>
      <c r="AA3583"/>
      <c r="AB3583"/>
      <c r="AC3583"/>
      <c r="AD3583"/>
      <c r="AE3583"/>
      <c r="AG3583"/>
      <c r="AI3583" s="11"/>
      <c r="AK3583"/>
      <c r="AL3583"/>
      <c r="AM3583"/>
      <c r="AN3583"/>
      <c r="AO3583"/>
      <c r="AQ3583"/>
      <c r="AR3583"/>
      <c r="AS3583"/>
      <c r="AT3583"/>
      <c r="AU3583"/>
      <c r="AV3583" s="105"/>
      <c r="AW3583"/>
      <c r="AX3583"/>
      <c r="AY3583"/>
      <c r="AZ3583"/>
      <c r="BA3583"/>
      <c r="BB3583"/>
    </row>
    <row r="3584" spans="1:54" x14ac:dyDescent="0.3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Y3584"/>
      <c r="AA3584"/>
      <c r="AB3584"/>
      <c r="AC3584"/>
      <c r="AD3584"/>
      <c r="AE3584"/>
      <c r="AG3584"/>
      <c r="AI3584" s="11"/>
      <c r="AK3584"/>
      <c r="AL3584"/>
      <c r="AM3584"/>
      <c r="AN3584"/>
      <c r="AO3584"/>
      <c r="AQ3584"/>
      <c r="AR3584"/>
      <c r="AS3584"/>
      <c r="AT3584"/>
      <c r="AU3584"/>
      <c r="AV3584" s="105"/>
      <c r="AW3584"/>
      <c r="AX3584"/>
      <c r="AY3584"/>
      <c r="AZ3584"/>
      <c r="BA3584"/>
      <c r="BB3584"/>
    </row>
    <row r="3585" spans="1:54" x14ac:dyDescent="0.3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Y3585"/>
      <c r="AA3585"/>
      <c r="AB3585"/>
      <c r="AC3585"/>
      <c r="AD3585"/>
      <c r="AE3585"/>
      <c r="AG3585"/>
      <c r="AI3585" s="11"/>
      <c r="AK3585"/>
      <c r="AL3585"/>
      <c r="AM3585"/>
      <c r="AN3585"/>
      <c r="AO3585"/>
      <c r="AQ3585"/>
      <c r="AR3585"/>
      <c r="AS3585"/>
      <c r="AT3585"/>
      <c r="AU3585"/>
      <c r="AV3585" s="105"/>
      <c r="AW3585"/>
      <c r="AX3585"/>
      <c r="AY3585"/>
      <c r="AZ3585"/>
      <c r="BA3585"/>
      <c r="BB3585"/>
    </row>
    <row r="3586" spans="1:54" x14ac:dyDescent="0.3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Y3586"/>
      <c r="AA3586"/>
      <c r="AB3586"/>
      <c r="AC3586"/>
      <c r="AD3586"/>
      <c r="AE3586"/>
      <c r="AG3586"/>
      <c r="AI3586" s="11"/>
      <c r="AK3586"/>
      <c r="AL3586"/>
      <c r="AM3586"/>
      <c r="AN3586"/>
      <c r="AO3586"/>
      <c r="AQ3586"/>
      <c r="AR3586"/>
      <c r="AS3586"/>
      <c r="AT3586"/>
      <c r="AU3586"/>
      <c r="AV3586" s="105"/>
      <c r="AW3586"/>
      <c r="AX3586"/>
      <c r="AY3586"/>
      <c r="AZ3586"/>
      <c r="BA3586"/>
      <c r="BB3586"/>
    </row>
    <row r="3587" spans="1:54" x14ac:dyDescent="0.3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Y3587"/>
      <c r="AA3587"/>
      <c r="AB3587"/>
      <c r="AC3587"/>
      <c r="AD3587"/>
      <c r="AE3587"/>
      <c r="AG3587"/>
      <c r="AI3587" s="11"/>
      <c r="AK3587"/>
      <c r="AL3587"/>
      <c r="AM3587"/>
      <c r="AN3587"/>
      <c r="AO3587"/>
      <c r="AQ3587"/>
      <c r="AR3587"/>
      <c r="AS3587"/>
      <c r="AT3587"/>
      <c r="AU3587"/>
      <c r="AV3587" s="105"/>
      <c r="AW3587"/>
      <c r="AX3587"/>
      <c r="AY3587"/>
      <c r="AZ3587"/>
      <c r="BA3587"/>
      <c r="BB3587"/>
    </row>
    <row r="3588" spans="1:54" x14ac:dyDescent="0.3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Y3588"/>
      <c r="AA3588"/>
      <c r="AB3588"/>
      <c r="AC3588"/>
      <c r="AD3588"/>
      <c r="AE3588"/>
      <c r="AG3588"/>
      <c r="AI3588" s="11"/>
      <c r="AK3588"/>
      <c r="AL3588"/>
      <c r="AM3588"/>
      <c r="AN3588"/>
      <c r="AO3588"/>
      <c r="AQ3588"/>
      <c r="AR3588"/>
      <c r="AS3588"/>
      <c r="AT3588"/>
      <c r="AU3588"/>
      <c r="AV3588" s="105"/>
      <c r="AW3588"/>
      <c r="AX3588"/>
      <c r="AY3588"/>
      <c r="AZ3588"/>
      <c r="BA3588"/>
      <c r="BB3588"/>
    </row>
    <row r="3589" spans="1:54" x14ac:dyDescent="0.3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Y3589"/>
      <c r="AA3589"/>
      <c r="AB3589"/>
      <c r="AC3589"/>
      <c r="AD3589"/>
      <c r="AE3589"/>
      <c r="AG3589"/>
      <c r="AI3589" s="11"/>
      <c r="AK3589"/>
      <c r="AL3589"/>
      <c r="AM3589"/>
      <c r="AN3589"/>
      <c r="AO3589"/>
      <c r="AQ3589"/>
      <c r="AR3589"/>
      <c r="AS3589"/>
      <c r="AT3589"/>
      <c r="AU3589"/>
      <c r="AV3589" s="105"/>
      <c r="AW3589"/>
      <c r="AX3589"/>
      <c r="AY3589"/>
      <c r="AZ3589"/>
      <c r="BA3589"/>
      <c r="BB3589"/>
    </row>
    <row r="3590" spans="1:54" x14ac:dyDescent="0.3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Y3590"/>
      <c r="AA3590"/>
      <c r="AB3590"/>
      <c r="AC3590"/>
      <c r="AD3590"/>
      <c r="AE3590"/>
      <c r="AG3590"/>
      <c r="AI3590" s="11"/>
      <c r="AK3590"/>
      <c r="AL3590"/>
      <c r="AM3590"/>
      <c r="AN3590"/>
      <c r="AO3590"/>
      <c r="AQ3590"/>
      <c r="AR3590"/>
      <c r="AS3590"/>
      <c r="AT3590"/>
      <c r="AU3590"/>
      <c r="AV3590" s="105"/>
      <c r="AW3590"/>
      <c r="AX3590"/>
      <c r="AY3590"/>
      <c r="AZ3590"/>
      <c r="BA3590"/>
      <c r="BB3590"/>
    </row>
    <row r="3591" spans="1:54" x14ac:dyDescent="0.3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Y3591"/>
      <c r="AA3591"/>
      <c r="AB3591"/>
      <c r="AC3591"/>
      <c r="AD3591"/>
      <c r="AE3591"/>
      <c r="AG3591"/>
      <c r="AI3591" s="11"/>
      <c r="AK3591"/>
      <c r="AL3591"/>
      <c r="AM3591"/>
      <c r="AN3591"/>
      <c r="AO3591"/>
      <c r="AQ3591"/>
      <c r="AR3591"/>
      <c r="AS3591"/>
      <c r="AT3591"/>
      <c r="AU3591"/>
      <c r="AV3591" s="105"/>
      <c r="AW3591"/>
      <c r="AX3591"/>
      <c r="AY3591"/>
      <c r="AZ3591"/>
      <c r="BA3591"/>
      <c r="BB3591"/>
    </row>
    <row r="3592" spans="1:54" x14ac:dyDescent="0.3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Y3592"/>
      <c r="AA3592"/>
      <c r="AB3592"/>
      <c r="AC3592"/>
      <c r="AD3592"/>
      <c r="AE3592"/>
      <c r="AG3592"/>
      <c r="AI3592" s="11"/>
      <c r="AK3592"/>
      <c r="AL3592"/>
      <c r="AM3592"/>
      <c r="AN3592"/>
      <c r="AO3592"/>
      <c r="AQ3592"/>
      <c r="AR3592"/>
      <c r="AS3592"/>
      <c r="AT3592"/>
      <c r="AU3592"/>
      <c r="AV3592" s="105"/>
      <c r="AW3592"/>
      <c r="AX3592"/>
      <c r="AY3592"/>
      <c r="AZ3592"/>
      <c r="BA3592"/>
      <c r="BB3592"/>
    </row>
    <row r="3593" spans="1:54" x14ac:dyDescent="0.3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Y3593"/>
      <c r="AA3593"/>
      <c r="AB3593"/>
      <c r="AC3593"/>
      <c r="AD3593"/>
      <c r="AE3593"/>
      <c r="AG3593"/>
      <c r="AI3593" s="11"/>
      <c r="AK3593"/>
      <c r="AL3593"/>
      <c r="AM3593"/>
      <c r="AN3593"/>
      <c r="AO3593"/>
      <c r="AQ3593"/>
      <c r="AR3593"/>
      <c r="AS3593"/>
      <c r="AT3593"/>
      <c r="AU3593"/>
      <c r="AV3593" s="105"/>
      <c r="AW3593"/>
      <c r="AX3593"/>
      <c r="AY3593"/>
      <c r="AZ3593"/>
      <c r="BA3593"/>
      <c r="BB3593"/>
    </row>
    <row r="3594" spans="1:54" x14ac:dyDescent="0.3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Y3594"/>
      <c r="AA3594"/>
      <c r="AB3594"/>
      <c r="AC3594"/>
      <c r="AD3594"/>
      <c r="AE3594"/>
      <c r="AG3594"/>
      <c r="AI3594" s="11"/>
      <c r="AK3594"/>
      <c r="AL3594"/>
      <c r="AM3594"/>
      <c r="AN3594"/>
      <c r="AO3594"/>
      <c r="AQ3594"/>
      <c r="AR3594"/>
      <c r="AS3594"/>
      <c r="AT3594"/>
      <c r="AU3594"/>
      <c r="AV3594" s="105"/>
      <c r="AW3594"/>
      <c r="AX3594"/>
      <c r="AY3594"/>
      <c r="AZ3594"/>
      <c r="BA3594"/>
      <c r="BB3594"/>
    </row>
    <row r="3595" spans="1:54" x14ac:dyDescent="0.3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Y3595"/>
      <c r="AA3595"/>
      <c r="AB3595"/>
      <c r="AC3595"/>
      <c r="AD3595"/>
      <c r="AE3595"/>
      <c r="AG3595"/>
      <c r="AI3595" s="11"/>
      <c r="AK3595"/>
      <c r="AL3595"/>
      <c r="AM3595"/>
      <c r="AN3595"/>
      <c r="AO3595"/>
      <c r="AQ3595"/>
      <c r="AR3595"/>
      <c r="AS3595"/>
      <c r="AT3595"/>
      <c r="AU3595"/>
      <c r="AV3595" s="105"/>
      <c r="AW3595"/>
      <c r="AX3595"/>
      <c r="AY3595"/>
      <c r="AZ3595"/>
      <c r="BA3595"/>
      <c r="BB3595"/>
    </row>
    <row r="3596" spans="1:54" x14ac:dyDescent="0.3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Y3596"/>
      <c r="AA3596"/>
      <c r="AB3596"/>
      <c r="AC3596"/>
      <c r="AD3596"/>
      <c r="AE3596"/>
      <c r="AG3596"/>
      <c r="AI3596" s="11"/>
      <c r="AK3596"/>
      <c r="AL3596"/>
      <c r="AM3596"/>
      <c r="AN3596"/>
      <c r="AO3596"/>
      <c r="AQ3596"/>
      <c r="AR3596"/>
      <c r="AS3596"/>
      <c r="AT3596"/>
      <c r="AU3596"/>
      <c r="AV3596" s="105"/>
      <c r="AW3596"/>
      <c r="AX3596"/>
      <c r="AY3596"/>
      <c r="AZ3596"/>
      <c r="BA3596"/>
      <c r="BB3596"/>
    </row>
    <row r="3597" spans="1:54" x14ac:dyDescent="0.3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Y3597"/>
      <c r="AA3597"/>
      <c r="AB3597"/>
      <c r="AC3597"/>
      <c r="AD3597"/>
      <c r="AE3597"/>
      <c r="AG3597"/>
      <c r="AI3597" s="11"/>
      <c r="AK3597"/>
      <c r="AL3597"/>
      <c r="AM3597"/>
      <c r="AN3597"/>
      <c r="AO3597"/>
      <c r="AQ3597"/>
      <c r="AR3597"/>
      <c r="AS3597"/>
      <c r="AT3597"/>
      <c r="AU3597"/>
      <c r="AV3597" s="105"/>
      <c r="AW3597"/>
      <c r="AX3597"/>
      <c r="AY3597"/>
      <c r="AZ3597"/>
      <c r="BA3597"/>
      <c r="BB3597"/>
    </row>
    <row r="3598" spans="1:54" x14ac:dyDescent="0.3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Y3598"/>
      <c r="AA3598"/>
      <c r="AB3598"/>
      <c r="AC3598"/>
      <c r="AD3598"/>
      <c r="AE3598"/>
      <c r="AG3598"/>
      <c r="AI3598" s="11"/>
      <c r="AK3598"/>
      <c r="AL3598"/>
      <c r="AM3598"/>
      <c r="AN3598"/>
      <c r="AO3598"/>
      <c r="AQ3598"/>
      <c r="AR3598"/>
      <c r="AS3598"/>
      <c r="AT3598"/>
      <c r="AU3598"/>
      <c r="AV3598" s="105"/>
      <c r="AW3598"/>
      <c r="AX3598"/>
      <c r="AY3598"/>
      <c r="AZ3598"/>
      <c r="BA3598"/>
      <c r="BB3598"/>
    </row>
    <row r="3599" spans="1:54" x14ac:dyDescent="0.3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Y3599"/>
      <c r="AA3599"/>
      <c r="AB3599"/>
      <c r="AC3599"/>
      <c r="AD3599"/>
      <c r="AE3599"/>
      <c r="AG3599"/>
      <c r="AI3599" s="11"/>
      <c r="AK3599"/>
      <c r="AL3599"/>
      <c r="AM3599"/>
      <c r="AN3599"/>
      <c r="AO3599"/>
      <c r="AQ3599"/>
      <c r="AR3599"/>
      <c r="AS3599"/>
      <c r="AT3599"/>
      <c r="AU3599"/>
      <c r="AV3599" s="105"/>
      <c r="AW3599"/>
      <c r="AX3599"/>
      <c r="AY3599"/>
      <c r="AZ3599"/>
      <c r="BA3599"/>
      <c r="BB3599"/>
    </row>
    <row r="3600" spans="1:54" x14ac:dyDescent="0.3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Y3600"/>
      <c r="AA3600"/>
      <c r="AB3600"/>
      <c r="AC3600"/>
      <c r="AD3600"/>
      <c r="AE3600"/>
      <c r="AG3600"/>
      <c r="AI3600" s="11"/>
      <c r="AK3600"/>
      <c r="AL3600"/>
      <c r="AM3600"/>
      <c r="AN3600"/>
      <c r="AO3600"/>
      <c r="AQ3600"/>
      <c r="AR3600"/>
      <c r="AS3600"/>
      <c r="AT3600"/>
      <c r="AU3600"/>
      <c r="AV3600" s="105"/>
      <c r="AW3600"/>
      <c r="AX3600"/>
      <c r="AY3600"/>
      <c r="AZ3600"/>
      <c r="BA3600"/>
      <c r="BB3600"/>
    </row>
    <row r="3601" spans="1:54" x14ac:dyDescent="0.3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Y3601"/>
      <c r="AA3601"/>
      <c r="AB3601"/>
      <c r="AC3601"/>
      <c r="AD3601"/>
      <c r="AE3601"/>
      <c r="AG3601"/>
      <c r="AI3601" s="11"/>
      <c r="AK3601"/>
      <c r="AL3601"/>
      <c r="AM3601"/>
      <c r="AN3601"/>
      <c r="AO3601"/>
      <c r="AQ3601"/>
      <c r="AR3601"/>
      <c r="AS3601"/>
      <c r="AT3601"/>
      <c r="AU3601"/>
      <c r="AV3601" s="105"/>
      <c r="AW3601"/>
      <c r="AX3601"/>
      <c r="AY3601"/>
      <c r="AZ3601"/>
      <c r="BA3601"/>
      <c r="BB3601"/>
    </row>
    <row r="3602" spans="1:54" x14ac:dyDescent="0.3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Y3602"/>
      <c r="AA3602"/>
      <c r="AB3602"/>
      <c r="AC3602"/>
      <c r="AD3602"/>
      <c r="AE3602"/>
      <c r="AG3602"/>
      <c r="AI3602" s="11"/>
      <c r="AK3602"/>
      <c r="AL3602"/>
      <c r="AM3602"/>
      <c r="AN3602"/>
      <c r="AO3602"/>
      <c r="AQ3602"/>
      <c r="AR3602"/>
      <c r="AS3602"/>
      <c r="AT3602"/>
      <c r="AU3602"/>
      <c r="AV3602" s="105"/>
      <c r="AW3602"/>
      <c r="AX3602"/>
      <c r="AY3602"/>
      <c r="AZ3602"/>
      <c r="BA3602"/>
      <c r="BB3602"/>
    </row>
    <row r="3603" spans="1:54" x14ac:dyDescent="0.3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Y3603"/>
      <c r="AA3603"/>
      <c r="AB3603"/>
      <c r="AC3603"/>
      <c r="AD3603"/>
      <c r="AE3603"/>
      <c r="AG3603"/>
      <c r="AI3603" s="11"/>
      <c r="AK3603"/>
      <c r="AL3603"/>
      <c r="AM3603"/>
      <c r="AN3603"/>
      <c r="AO3603"/>
      <c r="AQ3603"/>
      <c r="AR3603"/>
      <c r="AS3603"/>
      <c r="AT3603"/>
      <c r="AU3603"/>
      <c r="AV3603" s="105"/>
      <c r="AW3603"/>
      <c r="AX3603"/>
      <c r="AY3603"/>
      <c r="AZ3603"/>
      <c r="BA3603"/>
      <c r="BB3603"/>
    </row>
    <row r="3604" spans="1:54" x14ac:dyDescent="0.3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Y3604"/>
      <c r="AA3604"/>
      <c r="AB3604"/>
      <c r="AC3604"/>
      <c r="AD3604"/>
      <c r="AE3604"/>
      <c r="AG3604"/>
      <c r="AI3604" s="11"/>
      <c r="AK3604"/>
      <c r="AL3604"/>
      <c r="AM3604"/>
      <c r="AN3604"/>
      <c r="AO3604"/>
      <c r="AQ3604"/>
      <c r="AR3604"/>
      <c r="AS3604"/>
      <c r="AT3604"/>
      <c r="AU3604"/>
      <c r="AV3604" s="105"/>
      <c r="AW3604"/>
      <c r="AX3604"/>
      <c r="AY3604"/>
      <c r="AZ3604"/>
      <c r="BA3604"/>
      <c r="BB3604"/>
    </row>
    <row r="3605" spans="1:54" x14ac:dyDescent="0.3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Y3605"/>
      <c r="AA3605"/>
      <c r="AB3605"/>
      <c r="AC3605"/>
      <c r="AD3605"/>
      <c r="AE3605"/>
      <c r="AG3605"/>
      <c r="AI3605" s="11"/>
      <c r="AK3605"/>
      <c r="AL3605"/>
      <c r="AM3605"/>
      <c r="AN3605"/>
      <c r="AO3605"/>
      <c r="AQ3605"/>
      <c r="AR3605"/>
      <c r="AS3605"/>
      <c r="AT3605"/>
      <c r="AU3605"/>
      <c r="AV3605" s="105"/>
      <c r="AW3605"/>
      <c r="AX3605"/>
      <c r="AY3605"/>
      <c r="AZ3605"/>
      <c r="BA3605"/>
      <c r="BB3605"/>
    </row>
    <row r="3606" spans="1:54" x14ac:dyDescent="0.3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Y3606"/>
      <c r="AA3606"/>
      <c r="AB3606"/>
      <c r="AC3606"/>
      <c r="AD3606"/>
      <c r="AE3606"/>
      <c r="AG3606"/>
      <c r="AI3606" s="11"/>
      <c r="AK3606"/>
      <c r="AL3606"/>
      <c r="AM3606"/>
      <c r="AN3606"/>
      <c r="AO3606"/>
      <c r="AQ3606"/>
      <c r="AR3606"/>
      <c r="AS3606"/>
      <c r="AT3606"/>
      <c r="AU3606"/>
      <c r="AV3606" s="105"/>
      <c r="AW3606"/>
      <c r="AX3606"/>
      <c r="AY3606"/>
      <c r="AZ3606"/>
      <c r="BA3606"/>
      <c r="BB3606"/>
    </row>
    <row r="3607" spans="1:54" x14ac:dyDescent="0.3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Y3607"/>
      <c r="AA3607"/>
      <c r="AB3607"/>
      <c r="AC3607"/>
      <c r="AD3607"/>
      <c r="AE3607"/>
      <c r="AG3607"/>
      <c r="AI3607" s="11"/>
      <c r="AK3607"/>
      <c r="AL3607"/>
      <c r="AM3607"/>
      <c r="AN3607"/>
      <c r="AO3607"/>
      <c r="AQ3607"/>
      <c r="AR3607"/>
      <c r="AS3607"/>
      <c r="AT3607"/>
      <c r="AU3607"/>
      <c r="AV3607" s="105"/>
      <c r="AW3607"/>
      <c r="AX3607"/>
      <c r="AY3607"/>
      <c r="AZ3607"/>
      <c r="BA3607"/>
      <c r="BB3607"/>
    </row>
    <row r="3608" spans="1:54" x14ac:dyDescent="0.3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Y3608"/>
      <c r="AA3608"/>
      <c r="AB3608"/>
      <c r="AC3608"/>
      <c r="AD3608"/>
      <c r="AE3608"/>
      <c r="AG3608"/>
      <c r="AI3608" s="11"/>
      <c r="AK3608"/>
      <c r="AL3608"/>
      <c r="AM3608"/>
      <c r="AN3608"/>
      <c r="AO3608"/>
      <c r="AQ3608"/>
      <c r="AR3608"/>
      <c r="AS3608"/>
      <c r="AT3608"/>
      <c r="AU3608"/>
      <c r="AV3608" s="105"/>
      <c r="AW3608"/>
      <c r="AX3608"/>
      <c r="AY3608"/>
      <c r="AZ3608"/>
      <c r="BA3608"/>
      <c r="BB3608"/>
    </row>
    <row r="3609" spans="1:54" x14ac:dyDescent="0.3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Y3609"/>
      <c r="AA3609"/>
      <c r="AB3609"/>
      <c r="AC3609"/>
      <c r="AD3609"/>
      <c r="AE3609"/>
      <c r="AG3609"/>
      <c r="AI3609" s="11"/>
      <c r="AK3609"/>
      <c r="AL3609"/>
      <c r="AM3609"/>
      <c r="AN3609"/>
      <c r="AO3609"/>
      <c r="AQ3609"/>
      <c r="AR3609"/>
      <c r="AS3609"/>
      <c r="AT3609"/>
      <c r="AU3609"/>
      <c r="AV3609" s="105"/>
      <c r="AW3609"/>
      <c r="AX3609"/>
      <c r="AY3609"/>
      <c r="AZ3609"/>
      <c r="BA3609"/>
      <c r="BB3609"/>
    </row>
    <row r="3610" spans="1:54" x14ac:dyDescent="0.3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Y3610"/>
      <c r="AA3610"/>
      <c r="AB3610"/>
      <c r="AC3610"/>
      <c r="AD3610"/>
      <c r="AE3610"/>
      <c r="AG3610"/>
      <c r="AI3610" s="11"/>
      <c r="AK3610"/>
      <c r="AL3610"/>
      <c r="AM3610"/>
      <c r="AN3610"/>
      <c r="AO3610"/>
      <c r="AQ3610"/>
      <c r="AR3610"/>
      <c r="AS3610"/>
      <c r="AT3610"/>
      <c r="AU3610"/>
      <c r="AV3610" s="105"/>
      <c r="AW3610"/>
      <c r="AX3610"/>
      <c r="AY3610"/>
      <c r="AZ3610"/>
      <c r="BA3610"/>
      <c r="BB3610"/>
    </row>
    <row r="3611" spans="1:54" x14ac:dyDescent="0.3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Y3611"/>
      <c r="AA3611"/>
      <c r="AB3611"/>
      <c r="AC3611"/>
      <c r="AD3611"/>
      <c r="AE3611"/>
      <c r="AG3611"/>
      <c r="AI3611" s="11"/>
      <c r="AK3611"/>
      <c r="AL3611"/>
      <c r="AM3611"/>
      <c r="AN3611"/>
      <c r="AO3611"/>
      <c r="AQ3611"/>
      <c r="AR3611"/>
      <c r="AS3611"/>
      <c r="AT3611"/>
      <c r="AU3611"/>
      <c r="AV3611" s="105"/>
      <c r="AW3611"/>
      <c r="AX3611"/>
      <c r="AY3611"/>
      <c r="AZ3611"/>
      <c r="BA3611"/>
      <c r="BB3611"/>
    </row>
    <row r="3612" spans="1:54" x14ac:dyDescent="0.3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Y3612"/>
      <c r="AA3612"/>
      <c r="AB3612"/>
      <c r="AC3612"/>
      <c r="AD3612"/>
      <c r="AE3612"/>
      <c r="AG3612"/>
      <c r="AI3612" s="11"/>
      <c r="AK3612"/>
      <c r="AL3612"/>
      <c r="AM3612"/>
      <c r="AN3612"/>
      <c r="AO3612"/>
      <c r="AQ3612"/>
      <c r="AR3612"/>
      <c r="AS3612"/>
      <c r="AT3612"/>
      <c r="AU3612"/>
      <c r="AV3612" s="105"/>
      <c r="AW3612"/>
      <c r="AX3612"/>
      <c r="AY3612"/>
      <c r="AZ3612"/>
      <c r="BA3612"/>
      <c r="BB3612"/>
    </row>
    <row r="3613" spans="1:54" x14ac:dyDescent="0.3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Y3613"/>
      <c r="AA3613"/>
      <c r="AB3613"/>
      <c r="AC3613"/>
      <c r="AD3613"/>
      <c r="AE3613"/>
      <c r="AG3613"/>
      <c r="AI3613" s="11"/>
      <c r="AK3613"/>
      <c r="AL3613"/>
      <c r="AM3613"/>
      <c r="AN3613"/>
      <c r="AO3613"/>
      <c r="AQ3613"/>
      <c r="AR3613"/>
      <c r="AS3613"/>
      <c r="AT3613"/>
      <c r="AU3613"/>
      <c r="AV3613" s="105"/>
      <c r="AW3613"/>
      <c r="AX3613"/>
      <c r="AY3613"/>
      <c r="AZ3613"/>
      <c r="BA3613"/>
      <c r="BB3613"/>
    </row>
    <row r="3614" spans="1:54" x14ac:dyDescent="0.3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Y3614"/>
      <c r="AA3614"/>
      <c r="AB3614"/>
      <c r="AC3614"/>
      <c r="AD3614"/>
      <c r="AE3614"/>
      <c r="AG3614"/>
      <c r="AI3614" s="11"/>
      <c r="AK3614"/>
      <c r="AL3614"/>
      <c r="AM3614"/>
      <c r="AN3614"/>
      <c r="AO3614"/>
      <c r="AQ3614"/>
      <c r="AR3614"/>
      <c r="AS3614"/>
      <c r="AT3614"/>
      <c r="AU3614"/>
      <c r="AV3614" s="105"/>
      <c r="AW3614"/>
      <c r="AX3614"/>
      <c r="AY3614"/>
      <c r="AZ3614"/>
      <c r="BA3614"/>
      <c r="BB3614"/>
    </row>
    <row r="3615" spans="1:54" x14ac:dyDescent="0.3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Y3615"/>
      <c r="AA3615"/>
      <c r="AB3615"/>
      <c r="AC3615"/>
      <c r="AD3615"/>
      <c r="AE3615"/>
      <c r="AG3615"/>
      <c r="AI3615" s="11"/>
      <c r="AK3615"/>
      <c r="AL3615"/>
      <c r="AM3615"/>
      <c r="AN3615"/>
      <c r="AO3615"/>
      <c r="AQ3615"/>
      <c r="AR3615"/>
      <c r="AS3615"/>
      <c r="AT3615"/>
      <c r="AU3615"/>
      <c r="AV3615" s="105"/>
      <c r="AW3615"/>
      <c r="AX3615"/>
      <c r="AY3615"/>
      <c r="AZ3615"/>
      <c r="BA3615"/>
      <c r="BB3615"/>
    </row>
    <row r="3616" spans="1:54" x14ac:dyDescent="0.3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Y3616"/>
      <c r="AA3616"/>
      <c r="AB3616"/>
      <c r="AC3616"/>
      <c r="AD3616"/>
      <c r="AE3616"/>
      <c r="AG3616"/>
      <c r="AI3616" s="11"/>
      <c r="AK3616"/>
      <c r="AL3616"/>
      <c r="AM3616"/>
      <c r="AN3616"/>
      <c r="AO3616"/>
      <c r="AQ3616"/>
      <c r="AR3616"/>
      <c r="AS3616"/>
      <c r="AT3616"/>
      <c r="AU3616"/>
      <c r="AV3616" s="105"/>
      <c r="AW3616"/>
      <c r="AX3616"/>
      <c r="AY3616"/>
      <c r="AZ3616"/>
      <c r="BA3616"/>
      <c r="BB3616"/>
    </row>
    <row r="3617" spans="1:54" x14ac:dyDescent="0.3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Y3617"/>
      <c r="AA3617"/>
      <c r="AB3617"/>
      <c r="AC3617"/>
      <c r="AD3617"/>
      <c r="AE3617"/>
      <c r="AG3617"/>
      <c r="AI3617" s="11"/>
      <c r="AK3617"/>
      <c r="AL3617"/>
      <c r="AM3617"/>
      <c r="AN3617"/>
      <c r="AO3617"/>
      <c r="AQ3617"/>
      <c r="AR3617"/>
      <c r="AS3617"/>
      <c r="AT3617"/>
      <c r="AU3617"/>
      <c r="AV3617" s="105"/>
      <c r="AW3617"/>
      <c r="AX3617"/>
      <c r="AY3617"/>
      <c r="AZ3617"/>
      <c r="BA3617"/>
      <c r="BB3617"/>
    </row>
    <row r="3618" spans="1:54" x14ac:dyDescent="0.3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Y3618"/>
      <c r="AA3618"/>
      <c r="AB3618"/>
      <c r="AC3618"/>
      <c r="AD3618"/>
      <c r="AE3618"/>
      <c r="AG3618"/>
      <c r="AI3618" s="11"/>
      <c r="AK3618"/>
      <c r="AL3618"/>
      <c r="AM3618"/>
      <c r="AN3618"/>
      <c r="AO3618"/>
      <c r="AQ3618"/>
      <c r="AR3618"/>
      <c r="AS3618"/>
      <c r="AT3618"/>
      <c r="AU3618"/>
      <c r="AV3618" s="105"/>
      <c r="AW3618"/>
      <c r="AX3618"/>
      <c r="AY3618"/>
      <c r="AZ3618"/>
      <c r="BA3618"/>
      <c r="BB3618"/>
    </row>
    <row r="3619" spans="1:54" x14ac:dyDescent="0.3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Y3619"/>
      <c r="AA3619"/>
      <c r="AB3619"/>
      <c r="AC3619"/>
      <c r="AD3619"/>
      <c r="AE3619"/>
      <c r="AG3619"/>
      <c r="AI3619" s="11"/>
      <c r="AK3619"/>
      <c r="AL3619"/>
      <c r="AM3619"/>
      <c r="AN3619"/>
      <c r="AO3619"/>
      <c r="AQ3619"/>
      <c r="AR3619"/>
      <c r="AS3619"/>
      <c r="AT3619"/>
      <c r="AU3619"/>
      <c r="AV3619" s="105"/>
      <c r="AW3619"/>
      <c r="AX3619"/>
      <c r="AY3619"/>
      <c r="AZ3619"/>
      <c r="BA3619"/>
      <c r="BB3619"/>
    </row>
    <row r="3620" spans="1:54" x14ac:dyDescent="0.3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Y3620"/>
      <c r="AA3620"/>
      <c r="AB3620"/>
      <c r="AC3620"/>
      <c r="AD3620"/>
      <c r="AE3620"/>
      <c r="AG3620"/>
      <c r="AI3620" s="11"/>
      <c r="AK3620"/>
      <c r="AL3620"/>
      <c r="AM3620"/>
      <c r="AN3620"/>
      <c r="AO3620"/>
      <c r="AQ3620"/>
      <c r="AR3620"/>
      <c r="AS3620"/>
      <c r="AT3620"/>
      <c r="AU3620"/>
      <c r="AV3620" s="105"/>
      <c r="AW3620"/>
      <c r="AX3620"/>
      <c r="AY3620"/>
      <c r="AZ3620"/>
      <c r="BA3620"/>
      <c r="BB3620"/>
    </row>
    <row r="3621" spans="1:54" x14ac:dyDescent="0.3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Y3621"/>
      <c r="AA3621"/>
      <c r="AB3621"/>
      <c r="AC3621"/>
      <c r="AD3621"/>
      <c r="AE3621"/>
      <c r="AG3621"/>
      <c r="AI3621" s="11"/>
      <c r="AK3621"/>
      <c r="AL3621"/>
      <c r="AM3621"/>
      <c r="AN3621"/>
      <c r="AO3621"/>
      <c r="AQ3621"/>
      <c r="AR3621"/>
      <c r="AS3621"/>
      <c r="AT3621"/>
      <c r="AU3621"/>
      <c r="AV3621" s="105"/>
      <c r="AW3621"/>
      <c r="AX3621"/>
      <c r="AY3621"/>
      <c r="AZ3621"/>
      <c r="BA3621"/>
      <c r="BB3621"/>
    </row>
    <row r="3622" spans="1:54" x14ac:dyDescent="0.3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Y3622"/>
      <c r="AA3622"/>
      <c r="AB3622"/>
      <c r="AC3622"/>
      <c r="AD3622"/>
      <c r="AE3622"/>
      <c r="AG3622"/>
      <c r="AI3622" s="11"/>
      <c r="AK3622"/>
      <c r="AL3622"/>
      <c r="AM3622"/>
      <c r="AN3622"/>
      <c r="AO3622"/>
      <c r="AQ3622"/>
      <c r="AR3622"/>
      <c r="AS3622"/>
      <c r="AT3622"/>
      <c r="AU3622"/>
      <c r="AV3622" s="105"/>
      <c r="AW3622"/>
      <c r="AX3622"/>
      <c r="AY3622"/>
      <c r="AZ3622"/>
      <c r="BA3622"/>
      <c r="BB3622"/>
    </row>
    <row r="3623" spans="1:54" x14ac:dyDescent="0.3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Y3623"/>
      <c r="AA3623"/>
      <c r="AB3623"/>
      <c r="AC3623"/>
      <c r="AD3623"/>
      <c r="AE3623"/>
      <c r="AG3623"/>
      <c r="AI3623" s="11"/>
      <c r="AK3623"/>
      <c r="AL3623"/>
      <c r="AM3623"/>
      <c r="AN3623"/>
      <c r="AO3623"/>
      <c r="AQ3623"/>
      <c r="AR3623"/>
      <c r="AS3623"/>
      <c r="AT3623"/>
      <c r="AU3623"/>
      <c r="AV3623" s="105"/>
      <c r="AW3623"/>
      <c r="AX3623"/>
      <c r="AY3623"/>
      <c r="AZ3623"/>
      <c r="BA3623"/>
      <c r="BB3623"/>
    </row>
    <row r="3624" spans="1:54" x14ac:dyDescent="0.3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Y3624"/>
      <c r="AA3624"/>
      <c r="AB3624"/>
      <c r="AC3624"/>
      <c r="AD3624"/>
      <c r="AE3624"/>
      <c r="AG3624"/>
      <c r="AI3624" s="11"/>
      <c r="AK3624"/>
      <c r="AL3624"/>
      <c r="AM3624"/>
      <c r="AN3624"/>
      <c r="AO3624"/>
      <c r="AQ3624"/>
      <c r="AR3624"/>
      <c r="AS3624"/>
      <c r="AT3624"/>
      <c r="AU3624"/>
      <c r="AV3624" s="105"/>
      <c r="AW3624"/>
      <c r="AX3624"/>
      <c r="AY3624"/>
      <c r="AZ3624"/>
      <c r="BA3624"/>
      <c r="BB3624"/>
    </row>
    <row r="3625" spans="1:54" x14ac:dyDescent="0.3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Y3625"/>
      <c r="AA3625"/>
      <c r="AB3625"/>
      <c r="AC3625"/>
      <c r="AD3625"/>
      <c r="AE3625"/>
      <c r="AG3625"/>
      <c r="AI3625" s="11"/>
      <c r="AK3625"/>
      <c r="AL3625"/>
      <c r="AM3625"/>
      <c r="AN3625"/>
      <c r="AO3625"/>
      <c r="AQ3625"/>
      <c r="AR3625"/>
      <c r="AS3625"/>
      <c r="AT3625"/>
      <c r="AU3625"/>
      <c r="AV3625" s="105"/>
      <c r="AW3625"/>
      <c r="AX3625"/>
      <c r="AY3625"/>
      <c r="AZ3625"/>
      <c r="BA3625"/>
      <c r="BB3625"/>
    </row>
    <row r="3626" spans="1:54" x14ac:dyDescent="0.3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Y3626"/>
      <c r="AA3626"/>
      <c r="AB3626"/>
      <c r="AC3626"/>
      <c r="AD3626"/>
      <c r="AE3626"/>
      <c r="AG3626"/>
      <c r="AI3626" s="11"/>
      <c r="AK3626"/>
      <c r="AL3626"/>
      <c r="AM3626"/>
      <c r="AN3626"/>
      <c r="AO3626"/>
      <c r="AQ3626"/>
      <c r="AR3626"/>
      <c r="AS3626"/>
      <c r="AT3626"/>
      <c r="AU3626"/>
      <c r="AV3626" s="105"/>
      <c r="AW3626"/>
      <c r="AX3626"/>
      <c r="AY3626"/>
      <c r="AZ3626"/>
      <c r="BA3626"/>
      <c r="BB3626"/>
    </row>
    <row r="3627" spans="1:54" x14ac:dyDescent="0.3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Y3627"/>
      <c r="AA3627"/>
      <c r="AB3627"/>
      <c r="AC3627"/>
      <c r="AD3627"/>
      <c r="AE3627"/>
      <c r="AG3627"/>
      <c r="AI3627" s="11"/>
      <c r="AK3627"/>
      <c r="AL3627"/>
      <c r="AM3627"/>
      <c r="AN3627"/>
      <c r="AO3627"/>
      <c r="AQ3627"/>
      <c r="AR3627"/>
      <c r="AS3627"/>
      <c r="AT3627"/>
      <c r="AU3627"/>
      <c r="AV3627" s="105"/>
      <c r="AW3627"/>
      <c r="AX3627"/>
      <c r="AY3627"/>
      <c r="AZ3627"/>
      <c r="BA3627"/>
      <c r="BB3627"/>
    </row>
    <row r="3628" spans="1:54" x14ac:dyDescent="0.3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Y3628"/>
      <c r="AA3628"/>
      <c r="AB3628"/>
      <c r="AC3628"/>
      <c r="AD3628"/>
      <c r="AE3628"/>
      <c r="AG3628"/>
      <c r="AI3628" s="11"/>
      <c r="AK3628"/>
      <c r="AL3628"/>
      <c r="AM3628"/>
      <c r="AN3628"/>
      <c r="AO3628"/>
      <c r="AQ3628"/>
      <c r="AR3628"/>
      <c r="AS3628"/>
      <c r="AT3628"/>
      <c r="AU3628"/>
      <c r="AV3628" s="105"/>
      <c r="AW3628"/>
      <c r="AX3628"/>
      <c r="AY3628"/>
      <c r="AZ3628"/>
      <c r="BA3628"/>
      <c r="BB3628"/>
    </row>
    <row r="3629" spans="1:54" x14ac:dyDescent="0.3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Y3629"/>
      <c r="AA3629"/>
      <c r="AB3629"/>
      <c r="AC3629"/>
      <c r="AD3629"/>
      <c r="AE3629"/>
      <c r="AG3629"/>
      <c r="AI3629" s="11"/>
      <c r="AK3629"/>
      <c r="AL3629"/>
      <c r="AM3629"/>
      <c r="AN3629"/>
      <c r="AO3629"/>
      <c r="AQ3629"/>
      <c r="AR3629"/>
      <c r="AS3629"/>
      <c r="AT3629"/>
      <c r="AU3629"/>
      <c r="AV3629" s="105"/>
      <c r="AW3629"/>
      <c r="AX3629"/>
      <c r="AY3629"/>
      <c r="AZ3629"/>
      <c r="BA3629"/>
      <c r="BB3629"/>
    </row>
    <row r="3630" spans="1:54" x14ac:dyDescent="0.3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Y3630"/>
      <c r="AA3630"/>
      <c r="AB3630"/>
      <c r="AC3630"/>
      <c r="AD3630"/>
      <c r="AE3630"/>
      <c r="AG3630"/>
      <c r="AI3630" s="11"/>
      <c r="AK3630"/>
      <c r="AL3630"/>
      <c r="AM3630"/>
      <c r="AN3630"/>
      <c r="AO3630"/>
      <c r="AQ3630"/>
      <c r="AR3630"/>
      <c r="AS3630"/>
      <c r="AT3630"/>
      <c r="AU3630"/>
      <c r="AV3630" s="105"/>
      <c r="AW3630"/>
      <c r="AX3630"/>
      <c r="AY3630"/>
      <c r="AZ3630"/>
      <c r="BA3630"/>
      <c r="BB3630"/>
    </row>
    <row r="3631" spans="1:54" x14ac:dyDescent="0.3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Y3631"/>
      <c r="AA3631"/>
      <c r="AB3631"/>
      <c r="AC3631"/>
      <c r="AD3631"/>
      <c r="AE3631"/>
      <c r="AG3631"/>
      <c r="AI3631" s="11"/>
      <c r="AK3631"/>
      <c r="AL3631"/>
      <c r="AM3631"/>
      <c r="AN3631"/>
      <c r="AO3631"/>
      <c r="AQ3631"/>
      <c r="AR3631"/>
      <c r="AS3631"/>
      <c r="AT3631"/>
      <c r="AU3631"/>
      <c r="AV3631" s="105"/>
      <c r="AW3631"/>
      <c r="AX3631"/>
      <c r="AY3631"/>
      <c r="AZ3631"/>
      <c r="BA3631"/>
      <c r="BB3631"/>
    </row>
    <row r="3632" spans="1:54" x14ac:dyDescent="0.3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Y3632"/>
      <c r="AA3632"/>
      <c r="AB3632"/>
      <c r="AC3632"/>
      <c r="AD3632"/>
      <c r="AE3632"/>
      <c r="AG3632"/>
      <c r="AI3632" s="11"/>
      <c r="AK3632"/>
      <c r="AL3632"/>
      <c r="AM3632"/>
      <c r="AN3632"/>
      <c r="AO3632"/>
      <c r="AQ3632"/>
      <c r="AR3632"/>
      <c r="AS3632"/>
      <c r="AT3632"/>
      <c r="AU3632"/>
      <c r="AV3632" s="105"/>
      <c r="AW3632"/>
      <c r="AX3632"/>
      <c r="AY3632"/>
      <c r="AZ3632"/>
      <c r="BA3632"/>
      <c r="BB3632"/>
    </row>
    <row r="3633" spans="1:54" x14ac:dyDescent="0.3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Y3633"/>
      <c r="AA3633"/>
      <c r="AB3633"/>
      <c r="AC3633"/>
      <c r="AD3633"/>
      <c r="AE3633"/>
      <c r="AG3633"/>
      <c r="AI3633" s="11"/>
      <c r="AK3633"/>
      <c r="AL3633"/>
      <c r="AM3633"/>
      <c r="AN3633"/>
      <c r="AO3633"/>
      <c r="AQ3633"/>
      <c r="AR3633"/>
      <c r="AS3633"/>
      <c r="AT3633"/>
      <c r="AU3633"/>
      <c r="AV3633" s="105"/>
      <c r="AW3633"/>
      <c r="AX3633"/>
      <c r="AY3633"/>
      <c r="AZ3633"/>
      <c r="BA3633"/>
      <c r="BB3633"/>
    </row>
    <row r="3634" spans="1:54" x14ac:dyDescent="0.3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Y3634"/>
      <c r="AA3634"/>
      <c r="AB3634"/>
      <c r="AC3634"/>
      <c r="AD3634"/>
      <c r="AE3634"/>
      <c r="AG3634"/>
      <c r="AI3634" s="11"/>
      <c r="AK3634"/>
      <c r="AL3634"/>
      <c r="AM3634"/>
      <c r="AN3634"/>
      <c r="AO3634"/>
      <c r="AQ3634"/>
      <c r="AR3634"/>
      <c r="AS3634"/>
      <c r="AT3634"/>
      <c r="AU3634"/>
      <c r="AV3634" s="105"/>
      <c r="AW3634"/>
      <c r="AX3634"/>
      <c r="AY3634"/>
      <c r="AZ3634"/>
      <c r="BA3634"/>
      <c r="BB3634"/>
    </row>
    <row r="3635" spans="1:54" x14ac:dyDescent="0.3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Y3635"/>
      <c r="AA3635"/>
      <c r="AB3635"/>
      <c r="AC3635"/>
      <c r="AD3635"/>
      <c r="AE3635"/>
      <c r="AG3635"/>
      <c r="AI3635" s="11"/>
      <c r="AK3635"/>
      <c r="AL3635"/>
      <c r="AM3635"/>
      <c r="AN3635"/>
      <c r="AO3635"/>
      <c r="AQ3635"/>
      <c r="AR3635"/>
      <c r="AS3635"/>
      <c r="AT3635"/>
      <c r="AU3635"/>
      <c r="AV3635" s="105"/>
      <c r="AW3635"/>
      <c r="AX3635"/>
      <c r="AY3635"/>
      <c r="AZ3635"/>
      <c r="BA3635"/>
      <c r="BB3635"/>
    </row>
    <row r="3636" spans="1:54" x14ac:dyDescent="0.3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Y3636"/>
      <c r="AA3636"/>
      <c r="AB3636"/>
      <c r="AC3636"/>
      <c r="AD3636"/>
      <c r="AE3636"/>
      <c r="AG3636"/>
      <c r="AI3636" s="11"/>
      <c r="AK3636"/>
      <c r="AL3636"/>
      <c r="AM3636"/>
      <c r="AN3636"/>
      <c r="AO3636"/>
      <c r="AQ3636"/>
      <c r="AR3636"/>
      <c r="AS3636"/>
      <c r="AT3636"/>
      <c r="AU3636"/>
      <c r="AV3636" s="105"/>
      <c r="AW3636"/>
      <c r="AX3636"/>
      <c r="AY3636"/>
      <c r="AZ3636"/>
      <c r="BA3636"/>
      <c r="BB3636"/>
    </row>
    <row r="3637" spans="1:54" x14ac:dyDescent="0.3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Y3637"/>
      <c r="AA3637"/>
      <c r="AB3637"/>
      <c r="AC3637"/>
      <c r="AD3637"/>
      <c r="AE3637"/>
      <c r="AG3637"/>
      <c r="AI3637" s="11"/>
      <c r="AK3637"/>
      <c r="AL3637"/>
      <c r="AM3637"/>
      <c r="AN3637"/>
      <c r="AO3637"/>
      <c r="AQ3637"/>
      <c r="AR3637"/>
      <c r="AS3637"/>
      <c r="AT3637"/>
      <c r="AU3637"/>
      <c r="AV3637" s="105"/>
      <c r="AW3637"/>
      <c r="AX3637"/>
      <c r="AY3637"/>
      <c r="AZ3637"/>
      <c r="BA3637"/>
      <c r="BB3637"/>
    </row>
    <row r="3638" spans="1:54" x14ac:dyDescent="0.3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Y3638"/>
      <c r="AA3638"/>
      <c r="AB3638"/>
      <c r="AC3638"/>
      <c r="AD3638"/>
      <c r="AE3638"/>
      <c r="AG3638"/>
      <c r="AI3638" s="11"/>
      <c r="AK3638"/>
      <c r="AL3638"/>
      <c r="AM3638"/>
      <c r="AN3638"/>
      <c r="AO3638"/>
      <c r="AQ3638"/>
      <c r="AR3638"/>
      <c r="AS3638"/>
      <c r="AT3638"/>
      <c r="AU3638"/>
      <c r="AV3638" s="105"/>
      <c r="AW3638"/>
      <c r="AX3638"/>
      <c r="AY3638"/>
      <c r="AZ3638"/>
      <c r="BA3638"/>
      <c r="BB3638"/>
    </row>
    <row r="3639" spans="1:54" x14ac:dyDescent="0.3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Y3639"/>
      <c r="AA3639"/>
      <c r="AB3639"/>
      <c r="AC3639"/>
      <c r="AD3639"/>
      <c r="AE3639"/>
      <c r="AG3639"/>
      <c r="AI3639" s="11"/>
      <c r="AK3639"/>
      <c r="AL3639"/>
      <c r="AM3639"/>
      <c r="AN3639"/>
      <c r="AO3639"/>
      <c r="AQ3639"/>
      <c r="AR3639"/>
      <c r="AS3639"/>
      <c r="AT3639"/>
      <c r="AU3639"/>
      <c r="AV3639" s="105"/>
      <c r="AW3639"/>
      <c r="AX3639"/>
      <c r="AY3639"/>
      <c r="AZ3639"/>
      <c r="BA3639"/>
      <c r="BB3639"/>
    </row>
    <row r="3640" spans="1:54" x14ac:dyDescent="0.3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Y3640"/>
      <c r="AA3640"/>
      <c r="AB3640"/>
      <c r="AC3640"/>
      <c r="AD3640"/>
      <c r="AE3640"/>
      <c r="AG3640"/>
      <c r="AI3640" s="11"/>
      <c r="AK3640"/>
      <c r="AL3640"/>
      <c r="AM3640"/>
      <c r="AN3640"/>
      <c r="AO3640"/>
      <c r="AQ3640"/>
      <c r="AR3640"/>
      <c r="AS3640"/>
      <c r="AT3640"/>
      <c r="AU3640"/>
      <c r="AV3640" s="105"/>
      <c r="AW3640"/>
      <c r="AX3640"/>
      <c r="AY3640"/>
      <c r="AZ3640"/>
      <c r="BA3640"/>
      <c r="BB3640"/>
    </row>
    <row r="3641" spans="1:54" x14ac:dyDescent="0.3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Y3641"/>
      <c r="AA3641"/>
      <c r="AB3641"/>
      <c r="AC3641"/>
      <c r="AD3641"/>
      <c r="AE3641"/>
      <c r="AG3641"/>
      <c r="AI3641" s="11"/>
      <c r="AK3641"/>
      <c r="AL3641"/>
      <c r="AM3641"/>
      <c r="AN3641"/>
      <c r="AO3641"/>
      <c r="AQ3641"/>
      <c r="AR3641"/>
      <c r="AS3641"/>
      <c r="AT3641"/>
      <c r="AU3641"/>
      <c r="AV3641" s="105"/>
      <c r="AW3641"/>
      <c r="AX3641"/>
      <c r="AY3641"/>
      <c r="AZ3641"/>
      <c r="BA3641"/>
      <c r="BB3641"/>
    </row>
    <row r="3642" spans="1:54" x14ac:dyDescent="0.3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Y3642"/>
      <c r="AA3642"/>
      <c r="AB3642"/>
      <c r="AC3642"/>
      <c r="AD3642"/>
      <c r="AE3642"/>
      <c r="AG3642"/>
      <c r="AI3642" s="11"/>
      <c r="AK3642"/>
      <c r="AL3642"/>
      <c r="AM3642"/>
      <c r="AN3642"/>
      <c r="AO3642"/>
      <c r="AQ3642"/>
      <c r="AR3642"/>
      <c r="AS3642"/>
      <c r="AT3642"/>
      <c r="AU3642"/>
      <c r="AV3642" s="105"/>
      <c r="AW3642"/>
      <c r="AX3642"/>
      <c r="AY3642"/>
      <c r="AZ3642"/>
      <c r="BA3642"/>
      <c r="BB3642"/>
    </row>
    <row r="3643" spans="1:54" x14ac:dyDescent="0.3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Y3643"/>
      <c r="AA3643"/>
      <c r="AB3643"/>
      <c r="AC3643"/>
      <c r="AD3643"/>
      <c r="AE3643"/>
      <c r="AG3643"/>
      <c r="AI3643" s="11"/>
      <c r="AK3643"/>
      <c r="AL3643"/>
      <c r="AM3643"/>
      <c r="AN3643"/>
      <c r="AO3643"/>
      <c r="AQ3643"/>
      <c r="AR3643"/>
      <c r="AS3643"/>
      <c r="AT3643"/>
      <c r="AU3643"/>
      <c r="AV3643" s="105"/>
      <c r="AW3643"/>
      <c r="AX3643"/>
      <c r="AY3643"/>
      <c r="AZ3643"/>
      <c r="BA3643"/>
      <c r="BB3643"/>
    </row>
    <row r="3644" spans="1:54" x14ac:dyDescent="0.3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Y3644"/>
      <c r="AA3644"/>
      <c r="AB3644"/>
      <c r="AC3644"/>
      <c r="AD3644"/>
      <c r="AE3644"/>
      <c r="AG3644"/>
      <c r="AI3644" s="11"/>
      <c r="AK3644"/>
      <c r="AL3644"/>
      <c r="AM3644"/>
      <c r="AN3644"/>
      <c r="AO3644"/>
      <c r="AQ3644"/>
      <c r="AR3644"/>
      <c r="AS3644"/>
      <c r="AT3644"/>
      <c r="AU3644"/>
      <c r="AV3644" s="105"/>
      <c r="AW3644"/>
      <c r="AX3644"/>
      <c r="AY3644"/>
      <c r="AZ3644"/>
      <c r="BA3644"/>
      <c r="BB3644"/>
    </row>
    <row r="3645" spans="1:54" x14ac:dyDescent="0.3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Y3645"/>
      <c r="AA3645"/>
      <c r="AB3645"/>
      <c r="AC3645"/>
      <c r="AD3645"/>
      <c r="AE3645"/>
      <c r="AG3645"/>
      <c r="AI3645" s="11"/>
      <c r="AK3645"/>
      <c r="AL3645"/>
      <c r="AM3645"/>
      <c r="AN3645"/>
      <c r="AO3645"/>
      <c r="AQ3645"/>
      <c r="AR3645"/>
      <c r="AS3645"/>
      <c r="AT3645"/>
      <c r="AU3645"/>
      <c r="AV3645" s="105"/>
      <c r="AW3645"/>
      <c r="AX3645"/>
      <c r="AY3645"/>
      <c r="AZ3645"/>
      <c r="BA3645"/>
      <c r="BB3645"/>
    </row>
    <row r="3646" spans="1:54" x14ac:dyDescent="0.3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Y3646"/>
      <c r="AA3646"/>
      <c r="AB3646"/>
      <c r="AC3646"/>
      <c r="AD3646"/>
      <c r="AE3646"/>
      <c r="AG3646"/>
      <c r="AI3646" s="11"/>
      <c r="AK3646"/>
      <c r="AL3646"/>
      <c r="AM3646"/>
      <c r="AN3646"/>
      <c r="AO3646"/>
      <c r="AQ3646"/>
      <c r="AR3646"/>
      <c r="AS3646"/>
      <c r="AT3646"/>
      <c r="AU3646"/>
      <c r="AV3646" s="105"/>
      <c r="AW3646"/>
      <c r="AX3646"/>
      <c r="AY3646"/>
      <c r="AZ3646"/>
      <c r="BA3646"/>
      <c r="BB3646"/>
    </row>
    <row r="3647" spans="1:54" x14ac:dyDescent="0.3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Y3647"/>
      <c r="AA3647"/>
      <c r="AB3647"/>
      <c r="AC3647"/>
      <c r="AD3647"/>
      <c r="AE3647"/>
      <c r="AG3647"/>
      <c r="AI3647" s="11"/>
      <c r="AK3647"/>
      <c r="AL3647"/>
      <c r="AM3647"/>
      <c r="AN3647"/>
      <c r="AO3647"/>
      <c r="AQ3647"/>
      <c r="AR3647"/>
      <c r="AS3647"/>
      <c r="AT3647"/>
      <c r="AU3647"/>
      <c r="AV3647" s="105"/>
      <c r="AW3647"/>
      <c r="AX3647"/>
      <c r="AY3647"/>
      <c r="AZ3647"/>
      <c r="BA3647"/>
      <c r="BB3647"/>
    </row>
    <row r="3648" spans="1:54" x14ac:dyDescent="0.3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Y3648"/>
      <c r="AA3648"/>
      <c r="AB3648"/>
      <c r="AC3648"/>
      <c r="AD3648"/>
      <c r="AE3648"/>
      <c r="AG3648"/>
      <c r="AI3648" s="11"/>
      <c r="AK3648"/>
      <c r="AL3648"/>
      <c r="AM3648"/>
      <c r="AN3648"/>
      <c r="AO3648"/>
      <c r="AQ3648"/>
      <c r="AR3648"/>
      <c r="AS3648"/>
      <c r="AT3648"/>
      <c r="AU3648"/>
      <c r="AV3648" s="105"/>
      <c r="AW3648"/>
      <c r="AX3648"/>
      <c r="AY3648"/>
      <c r="AZ3648"/>
      <c r="BA3648"/>
      <c r="BB3648"/>
    </row>
    <row r="3649" spans="1:54" x14ac:dyDescent="0.3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Y3649"/>
      <c r="AA3649"/>
      <c r="AB3649"/>
      <c r="AC3649"/>
      <c r="AD3649"/>
      <c r="AE3649"/>
      <c r="AG3649"/>
      <c r="AI3649" s="11"/>
      <c r="AK3649"/>
      <c r="AL3649"/>
      <c r="AM3649"/>
      <c r="AN3649"/>
      <c r="AO3649"/>
      <c r="AQ3649"/>
      <c r="AR3649"/>
      <c r="AS3649"/>
      <c r="AT3649"/>
      <c r="AU3649"/>
      <c r="AV3649" s="105"/>
      <c r="AW3649"/>
      <c r="AX3649"/>
      <c r="AY3649"/>
      <c r="AZ3649"/>
      <c r="BA3649"/>
      <c r="BB3649"/>
    </row>
    <row r="3650" spans="1:54" x14ac:dyDescent="0.3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Y3650"/>
      <c r="AA3650"/>
      <c r="AB3650"/>
      <c r="AC3650"/>
      <c r="AD3650"/>
      <c r="AE3650"/>
      <c r="AG3650"/>
      <c r="AI3650" s="11"/>
      <c r="AK3650"/>
      <c r="AL3650"/>
      <c r="AM3650"/>
      <c r="AN3650"/>
      <c r="AO3650"/>
      <c r="AQ3650"/>
      <c r="AR3650"/>
      <c r="AS3650"/>
      <c r="AT3650"/>
      <c r="AU3650"/>
      <c r="AV3650" s="105"/>
      <c r="AW3650"/>
      <c r="AX3650"/>
      <c r="AY3650"/>
      <c r="AZ3650"/>
      <c r="BA3650"/>
      <c r="BB3650"/>
    </row>
    <row r="3651" spans="1:54" x14ac:dyDescent="0.3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Y3651"/>
      <c r="AA3651"/>
      <c r="AB3651"/>
      <c r="AC3651"/>
      <c r="AD3651"/>
      <c r="AE3651"/>
      <c r="AG3651"/>
      <c r="AI3651" s="11"/>
      <c r="AK3651"/>
      <c r="AL3651"/>
      <c r="AM3651"/>
      <c r="AN3651"/>
      <c r="AO3651"/>
      <c r="AQ3651"/>
      <c r="AR3651"/>
      <c r="AS3651"/>
      <c r="AT3651"/>
      <c r="AU3651"/>
      <c r="AV3651" s="105"/>
      <c r="AW3651"/>
      <c r="AX3651"/>
      <c r="AY3651"/>
      <c r="AZ3651"/>
      <c r="BA3651"/>
      <c r="BB3651"/>
    </row>
    <row r="3652" spans="1:54" x14ac:dyDescent="0.3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Y3652"/>
      <c r="AA3652"/>
      <c r="AB3652"/>
      <c r="AC3652"/>
      <c r="AD3652"/>
      <c r="AE3652"/>
      <c r="AG3652"/>
      <c r="AI3652" s="11"/>
      <c r="AK3652"/>
      <c r="AL3652"/>
      <c r="AM3652"/>
      <c r="AN3652"/>
      <c r="AO3652"/>
      <c r="AQ3652"/>
      <c r="AR3652"/>
      <c r="AS3652"/>
      <c r="AT3652"/>
      <c r="AU3652"/>
      <c r="AV3652" s="105"/>
      <c r="AW3652"/>
      <c r="AX3652"/>
      <c r="AY3652"/>
      <c r="AZ3652"/>
      <c r="BA3652"/>
      <c r="BB3652"/>
    </row>
    <row r="3653" spans="1:54" x14ac:dyDescent="0.3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Y3653"/>
      <c r="AA3653"/>
      <c r="AB3653"/>
      <c r="AC3653"/>
      <c r="AD3653"/>
      <c r="AE3653"/>
      <c r="AG3653"/>
      <c r="AI3653" s="11"/>
      <c r="AK3653"/>
      <c r="AL3653"/>
      <c r="AM3653"/>
      <c r="AN3653"/>
      <c r="AO3653"/>
      <c r="AQ3653"/>
      <c r="AR3653"/>
      <c r="AS3653"/>
      <c r="AT3653"/>
      <c r="AU3653"/>
      <c r="AV3653" s="105"/>
      <c r="AW3653"/>
      <c r="AX3653"/>
      <c r="AY3653"/>
      <c r="AZ3653"/>
      <c r="BA3653"/>
      <c r="BB3653"/>
    </row>
    <row r="3654" spans="1:54" x14ac:dyDescent="0.3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Y3654"/>
      <c r="AA3654"/>
      <c r="AB3654"/>
      <c r="AC3654"/>
      <c r="AD3654"/>
      <c r="AE3654"/>
      <c r="AG3654"/>
      <c r="AI3654" s="11"/>
      <c r="AK3654"/>
      <c r="AL3654"/>
      <c r="AM3654"/>
      <c r="AN3654"/>
      <c r="AO3654"/>
      <c r="AQ3654"/>
      <c r="AR3654"/>
      <c r="AS3654"/>
      <c r="AT3654"/>
      <c r="AU3654"/>
      <c r="AV3654" s="105"/>
      <c r="AW3654"/>
      <c r="AX3654"/>
      <c r="AY3654"/>
      <c r="AZ3654"/>
      <c r="BA3654"/>
      <c r="BB3654"/>
    </row>
    <row r="3655" spans="1:54" x14ac:dyDescent="0.3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Y3655"/>
      <c r="AA3655"/>
      <c r="AB3655"/>
      <c r="AC3655"/>
      <c r="AD3655"/>
      <c r="AE3655"/>
      <c r="AG3655"/>
      <c r="AI3655" s="11"/>
      <c r="AK3655"/>
      <c r="AL3655"/>
      <c r="AM3655"/>
      <c r="AN3655"/>
      <c r="AO3655"/>
      <c r="AQ3655"/>
      <c r="AR3655"/>
      <c r="AS3655"/>
      <c r="AT3655"/>
      <c r="AU3655"/>
      <c r="AV3655" s="105"/>
      <c r="AW3655"/>
      <c r="AX3655"/>
      <c r="AY3655"/>
      <c r="AZ3655"/>
      <c r="BA3655"/>
      <c r="BB3655"/>
    </row>
    <row r="3656" spans="1:54" x14ac:dyDescent="0.3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Y3656"/>
      <c r="AA3656"/>
      <c r="AB3656"/>
      <c r="AC3656"/>
      <c r="AD3656"/>
      <c r="AE3656"/>
      <c r="AG3656"/>
      <c r="AI3656" s="11"/>
      <c r="AK3656"/>
      <c r="AL3656"/>
      <c r="AM3656"/>
      <c r="AN3656"/>
      <c r="AO3656"/>
      <c r="AQ3656"/>
      <c r="AR3656"/>
      <c r="AS3656"/>
      <c r="AT3656"/>
      <c r="AU3656"/>
      <c r="AV3656" s="105"/>
      <c r="AW3656"/>
      <c r="AX3656"/>
      <c r="AY3656"/>
      <c r="AZ3656"/>
      <c r="BA3656"/>
      <c r="BB3656"/>
    </row>
    <row r="3657" spans="1:54" x14ac:dyDescent="0.3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Y3657"/>
      <c r="AA3657"/>
      <c r="AB3657"/>
      <c r="AC3657"/>
      <c r="AD3657"/>
      <c r="AE3657"/>
      <c r="AG3657"/>
      <c r="AI3657" s="11"/>
      <c r="AK3657"/>
      <c r="AL3657"/>
      <c r="AM3657"/>
      <c r="AN3657"/>
      <c r="AO3657"/>
      <c r="AQ3657"/>
      <c r="AR3657"/>
      <c r="AS3657"/>
      <c r="AT3657"/>
      <c r="AU3657"/>
      <c r="AV3657" s="105"/>
      <c r="AW3657"/>
      <c r="AX3657"/>
      <c r="AY3657"/>
      <c r="AZ3657"/>
      <c r="BA3657"/>
      <c r="BB3657"/>
    </row>
    <row r="3658" spans="1:54" x14ac:dyDescent="0.3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Y3658"/>
      <c r="AA3658"/>
      <c r="AB3658"/>
      <c r="AC3658"/>
      <c r="AD3658"/>
      <c r="AE3658"/>
      <c r="AG3658"/>
      <c r="AI3658" s="11"/>
      <c r="AK3658"/>
      <c r="AL3658"/>
      <c r="AM3658"/>
      <c r="AN3658"/>
      <c r="AO3658"/>
      <c r="AQ3658"/>
      <c r="AR3658"/>
      <c r="AS3658"/>
      <c r="AT3658"/>
      <c r="AU3658"/>
      <c r="AV3658" s="105"/>
      <c r="AW3658"/>
      <c r="AX3658"/>
      <c r="AY3658"/>
      <c r="AZ3658"/>
      <c r="BA3658"/>
      <c r="BB3658"/>
    </row>
    <row r="3659" spans="1:54" x14ac:dyDescent="0.3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Y3659"/>
      <c r="AA3659"/>
      <c r="AB3659"/>
      <c r="AC3659"/>
      <c r="AD3659"/>
      <c r="AE3659"/>
      <c r="AG3659"/>
      <c r="AI3659" s="11"/>
      <c r="AK3659"/>
      <c r="AL3659"/>
      <c r="AM3659"/>
      <c r="AN3659"/>
      <c r="AO3659"/>
      <c r="AQ3659"/>
      <c r="AR3659"/>
      <c r="AS3659"/>
      <c r="AT3659"/>
      <c r="AU3659"/>
      <c r="AV3659" s="105"/>
      <c r="AW3659"/>
      <c r="AX3659"/>
      <c r="AY3659"/>
      <c r="AZ3659"/>
      <c r="BA3659"/>
      <c r="BB3659"/>
    </row>
    <row r="3660" spans="1:54" x14ac:dyDescent="0.3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Y3660"/>
      <c r="AA3660"/>
      <c r="AB3660"/>
      <c r="AC3660"/>
      <c r="AD3660"/>
      <c r="AE3660"/>
      <c r="AG3660"/>
      <c r="AI3660" s="11"/>
      <c r="AK3660"/>
      <c r="AL3660"/>
      <c r="AM3660"/>
      <c r="AN3660"/>
      <c r="AO3660"/>
      <c r="AQ3660"/>
      <c r="AR3660"/>
      <c r="AS3660"/>
      <c r="AT3660"/>
      <c r="AU3660"/>
      <c r="AV3660" s="105"/>
      <c r="AW3660"/>
      <c r="AX3660"/>
      <c r="AY3660"/>
      <c r="AZ3660"/>
      <c r="BA3660"/>
      <c r="BB3660"/>
    </row>
    <row r="3661" spans="1:54" x14ac:dyDescent="0.3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Y3661"/>
      <c r="AA3661"/>
      <c r="AB3661"/>
      <c r="AC3661"/>
      <c r="AD3661"/>
      <c r="AE3661"/>
      <c r="AG3661"/>
      <c r="AI3661" s="11"/>
      <c r="AK3661"/>
      <c r="AL3661"/>
      <c r="AM3661"/>
      <c r="AN3661"/>
      <c r="AO3661"/>
      <c r="AQ3661"/>
      <c r="AR3661"/>
      <c r="AS3661"/>
      <c r="AT3661"/>
      <c r="AU3661"/>
      <c r="AV3661" s="105"/>
      <c r="AW3661"/>
      <c r="AX3661"/>
      <c r="AY3661"/>
      <c r="AZ3661"/>
      <c r="BA3661"/>
      <c r="BB3661"/>
    </row>
    <row r="3662" spans="1:54" x14ac:dyDescent="0.3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Y3662"/>
      <c r="AA3662"/>
      <c r="AB3662"/>
      <c r="AC3662"/>
      <c r="AD3662"/>
      <c r="AE3662"/>
      <c r="AG3662"/>
      <c r="AI3662" s="11"/>
      <c r="AK3662"/>
      <c r="AL3662"/>
      <c r="AM3662"/>
      <c r="AN3662"/>
      <c r="AO3662"/>
      <c r="AQ3662"/>
      <c r="AR3662"/>
      <c r="AS3662"/>
      <c r="AT3662"/>
      <c r="AU3662"/>
      <c r="AV3662" s="105"/>
      <c r="AW3662"/>
      <c r="AX3662"/>
      <c r="AY3662"/>
      <c r="AZ3662"/>
      <c r="BA3662"/>
      <c r="BB3662"/>
    </row>
    <row r="3663" spans="1:54" x14ac:dyDescent="0.3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Y3663"/>
      <c r="AA3663"/>
      <c r="AB3663"/>
      <c r="AC3663"/>
      <c r="AD3663"/>
      <c r="AE3663"/>
      <c r="AG3663"/>
      <c r="AI3663" s="11"/>
      <c r="AK3663"/>
      <c r="AL3663"/>
      <c r="AM3663"/>
      <c r="AN3663"/>
      <c r="AO3663"/>
      <c r="AQ3663"/>
      <c r="AR3663"/>
      <c r="AS3663"/>
      <c r="AT3663"/>
      <c r="AU3663"/>
      <c r="AV3663" s="105"/>
      <c r="AW3663"/>
      <c r="AX3663"/>
      <c r="AY3663"/>
      <c r="AZ3663"/>
      <c r="BA3663"/>
      <c r="BB3663"/>
    </row>
    <row r="3664" spans="1:54" x14ac:dyDescent="0.3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Y3664"/>
      <c r="AA3664"/>
      <c r="AB3664"/>
      <c r="AC3664"/>
      <c r="AD3664"/>
      <c r="AE3664"/>
      <c r="AG3664"/>
      <c r="AI3664" s="11"/>
      <c r="AK3664"/>
      <c r="AL3664"/>
      <c r="AM3664"/>
      <c r="AN3664"/>
      <c r="AO3664"/>
      <c r="AQ3664"/>
      <c r="AR3664"/>
      <c r="AS3664"/>
      <c r="AT3664"/>
      <c r="AU3664"/>
      <c r="AV3664" s="105"/>
      <c r="AW3664"/>
      <c r="AX3664"/>
      <c r="AY3664"/>
      <c r="AZ3664"/>
      <c r="BA3664"/>
      <c r="BB3664"/>
    </row>
    <row r="3665" spans="1:54" x14ac:dyDescent="0.3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Y3665"/>
      <c r="AA3665"/>
      <c r="AB3665"/>
      <c r="AC3665"/>
      <c r="AD3665"/>
      <c r="AE3665"/>
      <c r="AG3665"/>
      <c r="AI3665" s="11"/>
      <c r="AK3665"/>
      <c r="AL3665"/>
      <c r="AM3665"/>
      <c r="AN3665"/>
      <c r="AO3665"/>
      <c r="AQ3665"/>
      <c r="AR3665"/>
      <c r="AS3665"/>
      <c r="AT3665"/>
      <c r="AU3665"/>
      <c r="AV3665" s="105"/>
      <c r="AW3665"/>
      <c r="AX3665"/>
      <c r="AY3665"/>
      <c r="AZ3665"/>
      <c r="BA3665"/>
      <c r="BB3665"/>
    </row>
    <row r="3666" spans="1:54" x14ac:dyDescent="0.3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Y3666"/>
      <c r="AA3666"/>
      <c r="AB3666"/>
      <c r="AC3666"/>
      <c r="AD3666"/>
      <c r="AE3666"/>
      <c r="AG3666"/>
      <c r="AI3666" s="11"/>
      <c r="AK3666"/>
      <c r="AL3666"/>
      <c r="AM3666"/>
      <c r="AN3666"/>
      <c r="AO3666"/>
      <c r="AQ3666"/>
      <c r="AR3666"/>
      <c r="AS3666"/>
      <c r="AT3666"/>
      <c r="AU3666"/>
      <c r="AV3666" s="105"/>
      <c r="AW3666"/>
      <c r="AX3666"/>
      <c r="AY3666"/>
      <c r="AZ3666"/>
      <c r="BA3666"/>
      <c r="BB3666"/>
    </row>
    <row r="3667" spans="1:54" x14ac:dyDescent="0.3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Y3667"/>
      <c r="AA3667"/>
      <c r="AB3667"/>
      <c r="AC3667"/>
      <c r="AD3667"/>
      <c r="AE3667"/>
      <c r="AG3667"/>
      <c r="AI3667" s="11"/>
      <c r="AK3667"/>
      <c r="AL3667"/>
      <c r="AM3667"/>
      <c r="AN3667"/>
      <c r="AO3667"/>
      <c r="AQ3667"/>
      <c r="AR3667"/>
      <c r="AS3667"/>
      <c r="AT3667"/>
      <c r="AU3667"/>
      <c r="AV3667" s="105"/>
      <c r="AW3667"/>
      <c r="AX3667"/>
      <c r="AY3667"/>
      <c r="AZ3667"/>
      <c r="BA3667"/>
      <c r="BB3667"/>
    </row>
    <row r="3668" spans="1:54" x14ac:dyDescent="0.3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Y3668"/>
      <c r="AA3668"/>
      <c r="AB3668"/>
      <c r="AC3668"/>
      <c r="AD3668"/>
      <c r="AE3668"/>
      <c r="AG3668"/>
      <c r="AI3668" s="11"/>
      <c r="AK3668"/>
      <c r="AL3668"/>
      <c r="AM3668"/>
      <c r="AN3668"/>
      <c r="AO3668"/>
      <c r="AQ3668"/>
      <c r="AR3668"/>
      <c r="AS3668"/>
      <c r="AT3668"/>
      <c r="AU3668"/>
      <c r="AV3668" s="105"/>
      <c r="AW3668"/>
      <c r="AX3668"/>
      <c r="AY3668"/>
      <c r="AZ3668"/>
      <c r="BA3668"/>
      <c r="BB3668"/>
    </row>
    <row r="3669" spans="1:54" x14ac:dyDescent="0.3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Y3669"/>
      <c r="AA3669"/>
      <c r="AB3669"/>
      <c r="AC3669"/>
      <c r="AD3669"/>
      <c r="AE3669"/>
      <c r="AG3669"/>
      <c r="AI3669" s="11"/>
      <c r="AK3669"/>
      <c r="AL3669"/>
      <c r="AM3669"/>
      <c r="AN3669"/>
      <c r="AO3669"/>
      <c r="AQ3669"/>
      <c r="AR3669"/>
      <c r="AS3669"/>
      <c r="AT3669"/>
      <c r="AU3669"/>
      <c r="AV3669" s="105"/>
      <c r="AW3669"/>
      <c r="AX3669"/>
      <c r="AY3669"/>
      <c r="AZ3669"/>
      <c r="BA3669"/>
      <c r="BB3669"/>
    </row>
    <row r="3670" spans="1:54" x14ac:dyDescent="0.3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Y3670"/>
      <c r="AA3670"/>
      <c r="AB3670"/>
      <c r="AC3670"/>
      <c r="AD3670"/>
      <c r="AE3670"/>
      <c r="AG3670"/>
      <c r="AI3670" s="11"/>
      <c r="AK3670"/>
      <c r="AL3670"/>
      <c r="AM3670"/>
      <c r="AN3670"/>
      <c r="AO3670"/>
      <c r="AQ3670"/>
      <c r="AR3670"/>
      <c r="AS3670"/>
      <c r="AT3670"/>
      <c r="AU3670"/>
      <c r="AV3670" s="105"/>
      <c r="AW3670"/>
      <c r="AX3670"/>
      <c r="AY3670"/>
      <c r="AZ3670"/>
      <c r="BA3670"/>
      <c r="BB3670"/>
    </row>
    <row r="3671" spans="1:54" x14ac:dyDescent="0.3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Y3671"/>
      <c r="AA3671"/>
      <c r="AB3671"/>
      <c r="AC3671"/>
      <c r="AD3671"/>
      <c r="AE3671"/>
      <c r="AG3671"/>
      <c r="AI3671" s="11"/>
      <c r="AK3671"/>
      <c r="AL3671"/>
      <c r="AM3671"/>
      <c r="AN3671"/>
      <c r="AO3671"/>
      <c r="AQ3671"/>
      <c r="AR3671"/>
      <c r="AS3671"/>
      <c r="AT3671"/>
      <c r="AU3671"/>
      <c r="AV3671" s="105"/>
      <c r="AW3671"/>
      <c r="AX3671"/>
      <c r="AY3671"/>
      <c r="AZ3671"/>
      <c r="BA3671"/>
      <c r="BB3671"/>
    </row>
    <row r="3672" spans="1:54" x14ac:dyDescent="0.3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Y3672"/>
      <c r="AA3672"/>
      <c r="AB3672"/>
      <c r="AC3672"/>
      <c r="AD3672"/>
      <c r="AE3672"/>
      <c r="AG3672"/>
      <c r="AI3672" s="11"/>
      <c r="AK3672"/>
      <c r="AL3672"/>
      <c r="AM3672"/>
      <c r="AN3672"/>
      <c r="AO3672"/>
      <c r="AQ3672"/>
      <c r="AR3672"/>
      <c r="AS3672"/>
      <c r="AT3672"/>
      <c r="AU3672"/>
      <c r="AV3672" s="105"/>
      <c r="AW3672"/>
      <c r="AX3672"/>
      <c r="AY3672"/>
      <c r="AZ3672"/>
      <c r="BA3672"/>
      <c r="BB3672"/>
    </row>
    <row r="3673" spans="1:54" x14ac:dyDescent="0.3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Y3673"/>
      <c r="AA3673"/>
      <c r="AB3673"/>
      <c r="AC3673"/>
      <c r="AD3673"/>
      <c r="AE3673"/>
      <c r="AG3673"/>
      <c r="AI3673" s="11"/>
      <c r="AK3673"/>
      <c r="AL3673"/>
      <c r="AM3673"/>
      <c r="AN3673"/>
      <c r="AO3673"/>
      <c r="AQ3673"/>
      <c r="AR3673"/>
      <c r="AS3673"/>
      <c r="AT3673"/>
      <c r="AU3673"/>
      <c r="AV3673" s="105"/>
      <c r="AW3673"/>
      <c r="AX3673"/>
      <c r="AY3673"/>
      <c r="AZ3673"/>
      <c r="BA3673"/>
      <c r="BB3673"/>
    </row>
    <row r="3674" spans="1:54" x14ac:dyDescent="0.3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Y3674"/>
      <c r="AA3674"/>
      <c r="AB3674"/>
      <c r="AC3674"/>
      <c r="AD3674"/>
      <c r="AE3674"/>
      <c r="AG3674"/>
      <c r="AI3674" s="11"/>
      <c r="AK3674"/>
      <c r="AL3674"/>
      <c r="AM3674"/>
      <c r="AN3674"/>
      <c r="AO3674"/>
      <c r="AQ3674"/>
      <c r="AR3674"/>
      <c r="AS3674"/>
      <c r="AT3674"/>
      <c r="AU3674"/>
      <c r="AV3674" s="105"/>
      <c r="AW3674"/>
      <c r="AX3674"/>
      <c r="AY3674"/>
      <c r="AZ3674"/>
      <c r="BA3674"/>
      <c r="BB3674"/>
    </row>
    <row r="3675" spans="1:54" x14ac:dyDescent="0.3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Y3675"/>
      <c r="AA3675"/>
      <c r="AB3675"/>
      <c r="AC3675"/>
      <c r="AD3675"/>
      <c r="AE3675"/>
      <c r="AG3675"/>
      <c r="AI3675" s="11"/>
      <c r="AK3675"/>
      <c r="AL3675"/>
      <c r="AM3675"/>
      <c r="AN3675"/>
      <c r="AO3675"/>
      <c r="AQ3675"/>
      <c r="AR3675"/>
      <c r="AS3675"/>
      <c r="AT3675"/>
      <c r="AU3675"/>
      <c r="AV3675" s="105"/>
      <c r="AW3675"/>
      <c r="AX3675"/>
      <c r="AY3675"/>
      <c r="AZ3675"/>
      <c r="BA3675"/>
      <c r="BB3675"/>
    </row>
    <row r="3676" spans="1:54" x14ac:dyDescent="0.3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Y3676"/>
      <c r="AA3676"/>
      <c r="AB3676"/>
      <c r="AC3676"/>
      <c r="AD3676"/>
      <c r="AE3676"/>
      <c r="AG3676"/>
      <c r="AI3676" s="11"/>
      <c r="AK3676"/>
      <c r="AL3676"/>
      <c r="AM3676"/>
      <c r="AN3676"/>
      <c r="AO3676"/>
      <c r="AQ3676"/>
      <c r="AR3676"/>
      <c r="AS3676"/>
      <c r="AT3676"/>
      <c r="AU3676"/>
      <c r="AV3676" s="105"/>
      <c r="AW3676"/>
      <c r="AX3676"/>
      <c r="AY3676"/>
      <c r="AZ3676"/>
      <c r="BA3676"/>
      <c r="BB3676"/>
    </row>
    <row r="3677" spans="1:54" x14ac:dyDescent="0.3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Y3677"/>
      <c r="AA3677"/>
      <c r="AB3677"/>
      <c r="AC3677"/>
      <c r="AD3677"/>
      <c r="AE3677"/>
      <c r="AG3677"/>
      <c r="AI3677" s="11"/>
      <c r="AK3677"/>
      <c r="AL3677"/>
      <c r="AM3677"/>
      <c r="AN3677"/>
      <c r="AO3677"/>
      <c r="AQ3677"/>
      <c r="AR3677"/>
      <c r="AS3677"/>
      <c r="AT3677"/>
      <c r="AU3677"/>
      <c r="AV3677" s="105"/>
      <c r="AW3677"/>
      <c r="AX3677"/>
      <c r="AY3677"/>
      <c r="AZ3677"/>
      <c r="BA3677"/>
      <c r="BB3677"/>
    </row>
    <row r="3678" spans="1:54" x14ac:dyDescent="0.3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Y3678"/>
      <c r="AA3678"/>
      <c r="AB3678"/>
      <c r="AC3678"/>
      <c r="AD3678"/>
      <c r="AE3678"/>
      <c r="AG3678"/>
      <c r="AI3678" s="11"/>
      <c r="AK3678"/>
      <c r="AL3678"/>
      <c r="AM3678"/>
      <c r="AN3678"/>
      <c r="AO3678"/>
      <c r="AQ3678"/>
      <c r="AR3678"/>
      <c r="AS3678"/>
      <c r="AT3678"/>
      <c r="AU3678"/>
      <c r="AV3678" s="105"/>
      <c r="AW3678"/>
      <c r="AX3678"/>
      <c r="AY3678"/>
      <c r="AZ3678"/>
      <c r="BA3678"/>
      <c r="BB3678"/>
    </row>
    <row r="3679" spans="1:54" x14ac:dyDescent="0.3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Y3679"/>
      <c r="AA3679"/>
      <c r="AB3679"/>
      <c r="AC3679"/>
      <c r="AD3679"/>
      <c r="AE3679"/>
      <c r="AG3679"/>
      <c r="AI3679" s="11"/>
      <c r="AK3679"/>
      <c r="AL3679"/>
      <c r="AM3679"/>
      <c r="AN3679"/>
      <c r="AO3679"/>
      <c r="AQ3679"/>
      <c r="AR3679"/>
      <c r="AS3679"/>
      <c r="AT3679"/>
      <c r="AU3679"/>
      <c r="AV3679" s="105"/>
      <c r="AW3679"/>
      <c r="AX3679"/>
      <c r="AY3679"/>
      <c r="AZ3679"/>
      <c r="BA3679"/>
      <c r="BB3679"/>
    </row>
    <row r="3680" spans="1:54" x14ac:dyDescent="0.3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Y3680"/>
      <c r="AA3680"/>
      <c r="AB3680"/>
      <c r="AC3680"/>
      <c r="AD3680"/>
      <c r="AE3680"/>
      <c r="AG3680"/>
      <c r="AI3680" s="11"/>
      <c r="AK3680"/>
      <c r="AL3680"/>
      <c r="AM3680"/>
      <c r="AN3680"/>
      <c r="AO3680"/>
      <c r="AQ3680"/>
      <c r="AR3680"/>
      <c r="AS3680"/>
      <c r="AT3680"/>
      <c r="AU3680"/>
      <c r="AV3680" s="105"/>
      <c r="AW3680"/>
      <c r="AX3680"/>
      <c r="AY3680"/>
      <c r="AZ3680"/>
      <c r="BA3680"/>
      <c r="BB3680"/>
    </row>
    <row r="3681" spans="1:54" x14ac:dyDescent="0.3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Y3681"/>
      <c r="AA3681"/>
      <c r="AB3681"/>
      <c r="AC3681"/>
      <c r="AD3681"/>
      <c r="AE3681"/>
      <c r="AG3681"/>
      <c r="AI3681" s="11"/>
      <c r="AK3681"/>
      <c r="AL3681"/>
      <c r="AM3681"/>
      <c r="AN3681"/>
      <c r="AO3681"/>
      <c r="AQ3681"/>
      <c r="AR3681"/>
      <c r="AS3681"/>
      <c r="AT3681"/>
      <c r="AU3681"/>
      <c r="AV3681" s="105"/>
      <c r="AW3681"/>
      <c r="AX3681"/>
      <c r="AY3681"/>
      <c r="AZ3681"/>
      <c r="BA3681"/>
      <c r="BB3681"/>
    </row>
    <row r="3682" spans="1:54" x14ac:dyDescent="0.3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Y3682"/>
      <c r="AA3682"/>
      <c r="AB3682"/>
      <c r="AC3682"/>
      <c r="AD3682"/>
      <c r="AE3682"/>
      <c r="AG3682"/>
      <c r="AI3682" s="11"/>
      <c r="AK3682"/>
      <c r="AL3682"/>
      <c r="AM3682"/>
      <c r="AN3682"/>
      <c r="AO3682"/>
      <c r="AQ3682"/>
      <c r="AR3682"/>
      <c r="AS3682"/>
      <c r="AT3682"/>
      <c r="AU3682"/>
      <c r="AV3682" s="105"/>
      <c r="AW3682"/>
      <c r="AX3682"/>
      <c r="AY3682"/>
      <c r="AZ3682"/>
      <c r="BA3682"/>
      <c r="BB3682"/>
    </row>
    <row r="3683" spans="1:54" x14ac:dyDescent="0.3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Y3683"/>
      <c r="AA3683"/>
      <c r="AB3683"/>
      <c r="AC3683"/>
      <c r="AD3683"/>
      <c r="AE3683"/>
      <c r="AG3683"/>
      <c r="AI3683" s="11"/>
      <c r="AK3683"/>
      <c r="AL3683"/>
      <c r="AM3683"/>
      <c r="AN3683"/>
      <c r="AO3683"/>
      <c r="AQ3683"/>
      <c r="AR3683"/>
      <c r="AS3683"/>
      <c r="AT3683"/>
      <c r="AU3683"/>
      <c r="AV3683" s="105"/>
      <c r="AW3683"/>
      <c r="AX3683"/>
      <c r="AY3683"/>
      <c r="AZ3683"/>
      <c r="BA3683"/>
      <c r="BB3683"/>
    </row>
    <row r="3684" spans="1:54" x14ac:dyDescent="0.3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Y3684"/>
      <c r="AA3684"/>
      <c r="AB3684"/>
      <c r="AC3684"/>
      <c r="AD3684"/>
      <c r="AE3684"/>
      <c r="AG3684"/>
      <c r="AI3684" s="11"/>
      <c r="AK3684"/>
      <c r="AL3684"/>
      <c r="AM3684"/>
      <c r="AN3684"/>
      <c r="AO3684"/>
      <c r="AQ3684"/>
      <c r="AR3684"/>
      <c r="AS3684"/>
      <c r="AT3684"/>
      <c r="AU3684"/>
      <c r="AV3684" s="105"/>
      <c r="AW3684"/>
      <c r="AX3684"/>
      <c r="AY3684"/>
      <c r="AZ3684"/>
      <c r="BA3684"/>
      <c r="BB3684"/>
    </row>
    <row r="3685" spans="1:54" x14ac:dyDescent="0.3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Y3685"/>
      <c r="AA3685"/>
      <c r="AB3685"/>
      <c r="AC3685"/>
      <c r="AD3685"/>
      <c r="AE3685"/>
      <c r="AG3685"/>
      <c r="AI3685" s="11"/>
      <c r="AK3685"/>
      <c r="AL3685"/>
      <c r="AM3685"/>
      <c r="AN3685"/>
      <c r="AO3685"/>
      <c r="AQ3685"/>
      <c r="AR3685"/>
      <c r="AS3685"/>
      <c r="AT3685"/>
      <c r="AU3685"/>
      <c r="AV3685" s="105"/>
      <c r="AW3685"/>
      <c r="AX3685"/>
      <c r="AY3685"/>
      <c r="AZ3685"/>
      <c r="BA3685"/>
      <c r="BB3685"/>
    </row>
    <row r="3686" spans="1:54" x14ac:dyDescent="0.3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Y3686"/>
      <c r="AA3686"/>
      <c r="AB3686"/>
      <c r="AC3686"/>
      <c r="AD3686"/>
      <c r="AE3686"/>
      <c r="AG3686"/>
      <c r="AI3686" s="11"/>
      <c r="AK3686"/>
      <c r="AL3686"/>
      <c r="AM3686"/>
      <c r="AN3686"/>
      <c r="AO3686"/>
      <c r="AQ3686"/>
      <c r="AR3686"/>
      <c r="AS3686"/>
      <c r="AT3686"/>
      <c r="AU3686"/>
      <c r="AV3686" s="105"/>
      <c r="AW3686"/>
      <c r="AX3686"/>
      <c r="AY3686"/>
      <c r="AZ3686"/>
      <c r="BA3686"/>
      <c r="BB3686"/>
    </row>
    <row r="3687" spans="1:54" x14ac:dyDescent="0.3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Y3687"/>
      <c r="AA3687"/>
      <c r="AB3687"/>
      <c r="AC3687"/>
      <c r="AD3687"/>
      <c r="AE3687"/>
      <c r="AG3687"/>
      <c r="AI3687" s="11"/>
      <c r="AK3687"/>
      <c r="AL3687"/>
      <c r="AM3687"/>
      <c r="AN3687"/>
      <c r="AO3687"/>
      <c r="AQ3687"/>
      <c r="AR3687"/>
      <c r="AS3687"/>
      <c r="AT3687"/>
      <c r="AU3687"/>
      <c r="AV3687" s="105"/>
      <c r="AW3687"/>
      <c r="AX3687"/>
      <c r="AY3687"/>
      <c r="AZ3687"/>
      <c r="BA3687"/>
      <c r="BB3687"/>
    </row>
    <row r="3688" spans="1:54" x14ac:dyDescent="0.3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Y3688"/>
      <c r="AA3688"/>
      <c r="AB3688"/>
      <c r="AC3688"/>
      <c r="AD3688"/>
      <c r="AE3688"/>
      <c r="AG3688"/>
      <c r="AI3688" s="11"/>
      <c r="AK3688"/>
      <c r="AL3688"/>
      <c r="AM3688"/>
      <c r="AN3688"/>
      <c r="AO3688"/>
      <c r="AQ3688"/>
      <c r="AR3688"/>
      <c r="AS3688"/>
      <c r="AT3688"/>
      <c r="AU3688"/>
      <c r="AV3688" s="105"/>
      <c r="AW3688"/>
      <c r="AX3688"/>
      <c r="AY3688"/>
      <c r="AZ3688"/>
      <c r="BA3688"/>
      <c r="BB3688"/>
    </row>
    <row r="3689" spans="1:54" x14ac:dyDescent="0.3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Y3689"/>
      <c r="AA3689"/>
      <c r="AB3689"/>
      <c r="AC3689"/>
      <c r="AD3689"/>
      <c r="AE3689"/>
      <c r="AG3689"/>
      <c r="AI3689" s="11"/>
      <c r="AK3689"/>
      <c r="AL3689"/>
      <c r="AM3689"/>
      <c r="AN3689"/>
      <c r="AO3689"/>
      <c r="AQ3689"/>
      <c r="AR3689"/>
      <c r="AS3689"/>
      <c r="AT3689"/>
      <c r="AU3689"/>
      <c r="AV3689" s="105"/>
      <c r="AW3689"/>
      <c r="AX3689"/>
      <c r="AY3689"/>
      <c r="AZ3689"/>
      <c r="BA3689"/>
      <c r="BB3689"/>
    </row>
    <row r="3690" spans="1:54" x14ac:dyDescent="0.3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Y3690"/>
      <c r="AA3690"/>
      <c r="AB3690"/>
      <c r="AC3690"/>
      <c r="AD3690"/>
      <c r="AE3690"/>
      <c r="AG3690"/>
      <c r="AI3690" s="11"/>
      <c r="AK3690"/>
      <c r="AL3690"/>
      <c r="AM3690"/>
      <c r="AN3690"/>
      <c r="AO3690"/>
      <c r="AQ3690"/>
      <c r="AR3690"/>
      <c r="AS3690"/>
      <c r="AT3690"/>
      <c r="AU3690"/>
      <c r="AV3690" s="105"/>
      <c r="AW3690"/>
      <c r="AX3690"/>
      <c r="AY3690"/>
      <c r="AZ3690"/>
      <c r="BA3690"/>
      <c r="BB3690"/>
    </row>
    <row r="3691" spans="1:54" x14ac:dyDescent="0.3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Y3691"/>
      <c r="AA3691"/>
      <c r="AB3691"/>
      <c r="AC3691"/>
      <c r="AD3691"/>
      <c r="AE3691"/>
      <c r="AG3691"/>
      <c r="AI3691" s="11"/>
      <c r="AK3691"/>
      <c r="AL3691"/>
      <c r="AM3691"/>
      <c r="AN3691"/>
      <c r="AO3691"/>
      <c r="AQ3691"/>
      <c r="AR3691"/>
      <c r="AS3691"/>
      <c r="AT3691"/>
      <c r="AU3691"/>
      <c r="AV3691" s="105"/>
      <c r="AW3691"/>
      <c r="AX3691"/>
      <c r="AY3691"/>
      <c r="AZ3691"/>
      <c r="BA3691"/>
      <c r="BB3691"/>
    </row>
    <row r="3692" spans="1:54" x14ac:dyDescent="0.3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Y3692"/>
      <c r="AA3692"/>
      <c r="AB3692"/>
      <c r="AC3692"/>
      <c r="AD3692"/>
      <c r="AE3692"/>
      <c r="AG3692"/>
      <c r="AI3692" s="11"/>
      <c r="AK3692"/>
      <c r="AL3692"/>
      <c r="AM3692"/>
      <c r="AN3692"/>
      <c r="AO3692"/>
      <c r="AQ3692"/>
      <c r="AR3692"/>
      <c r="AS3692"/>
      <c r="AT3692"/>
      <c r="AU3692"/>
      <c r="AV3692" s="105"/>
      <c r="AW3692"/>
      <c r="AX3692"/>
      <c r="AY3692"/>
      <c r="AZ3692"/>
      <c r="BA3692"/>
      <c r="BB3692"/>
    </row>
    <row r="3693" spans="1:54" x14ac:dyDescent="0.3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Y3693"/>
      <c r="AA3693"/>
      <c r="AB3693"/>
      <c r="AC3693"/>
      <c r="AD3693"/>
      <c r="AE3693"/>
      <c r="AG3693"/>
      <c r="AI3693" s="11"/>
      <c r="AK3693"/>
      <c r="AL3693"/>
      <c r="AM3693"/>
      <c r="AN3693"/>
      <c r="AO3693"/>
      <c r="AQ3693"/>
      <c r="AR3693"/>
      <c r="AS3693"/>
      <c r="AT3693"/>
      <c r="AU3693"/>
      <c r="AV3693" s="105"/>
      <c r="AW3693"/>
      <c r="AX3693"/>
      <c r="AY3693"/>
      <c r="AZ3693"/>
      <c r="BA3693"/>
      <c r="BB3693"/>
    </row>
    <row r="3694" spans="1:54" x14ac:dyDescent="0.3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Y3694"/>
      <c r="AA3694"/>
      <c r="AB3694"/>
      <c r="AC3694"/>
      <c r="AD3694"/>
      <c r="AE3694"/>
      <c r="AG3694"/>
      <c r="AI3694" s="11"/>
      <c r="AK3694"/>
      <c r="AL3694"/>
      <c r="AM3694"/>
      <c r="AN3694"/>
      <c r="AO3694"/>
      <c r="AQ3694"/>
      <c r="AR3694"/>
      <c r="AS3694"/>
      <c r="AT3694"/>
      <c r="AU3694"/>
      <c r="AV3694" s="105"/>
      <c r="AW3694"/>
      <c r="AX3694"/>
      <c r="AY3694"/>
      <c r="AZ3694"/>
      <c r="BA3694"/>
      <c r="BB3694"/>
    </row>
    <row r="3695" spans="1:54" x14ac:dyDescent="0.3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Y3695"/>
      <c r="AA3695"/>
      <c r="AB3695"/>
      <c r="AC3695"/>
      <c r="AD3695"/>
      <c r="AE3695"/>
      <c r="AG3695"/>
      <c r="AI3695" s="11"/>
      <c r="AK3695"/>
      <c r="AL3695"/>
      <c r="AM3695"/>
      <c r="AN3695"/>
      <c r="AO3695"/>
      <c r="AQ3695"/>
      <c r="AR3695"/>
      <c r="AS3695"/>
      <c r="AT3695"/>
      <c r="AU3695"/>
      <c r="AV3695" s="105"/>
      <c r="AW3695"/>
      <c r="AX3695"/>
      <c r="AY3695"/>
      <c r="AZ3695"/>
      <c r="BA3695"/>
      <c r="BB3695"/>
    </row>
    <row r="3696" spans="1:54" x14ac:dyDescent="0.3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Y3696"/>
      <c r="AA3696"/>
      <c r="AB3696"/>
      <c r="AC3696"/>
      <c r="AD3696"/>
      <c r="AE3696"/>
      <c r="AG3696"/>
      <c r="AI3696" s="11"/>
      <c r="AK3696"/>
      <c r="AL3696"/>
      <c r="AM3696"/>
      <c r="AN3696"/>
      <c r="AO3696"/>
      <c r="AQ3696"/>
      <c r="AR3696"/>
      <c r="AS3696"/>
      <c r="AT3696"/>
      <c r="AU3696"/>
      <c r="AV3696" s="105"/>
      <c r="AW3696"/>
      <c r="AX3696"/>
      <c r="AY3696"/>
      <c r="AZ3696"/>
      <c r="BA3696"/>
      <c r="BB3696"/>
    </row>
    <row r="3697" spans="1:54" x14ac:dyDescent="0.3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Y3697"/>
      <c r="AA3697"/>
      <c r="AB3697"/>
      <c r="AC3697"/>
      <c r="AD3697"/>
      <c r="AE3697"/>
      <c r="AG3697"/>
      <c r="AI3697" s="11"/>
      <c r="AK3697"/>
      <c r="AL3697"/>
      <c r="AM3697"/>
      <c r="AN3697"/>
      <c r="AO3697"/>
      <c r="AQ3697"/>
      <c r="AR3697"/>
      <c r="AS3697"/>
      <c r="AT3697"/>
      <c r="AU3697"/>
      <c r="AV3697" s="105"/>
      <c r="AW3697"/>
      <c r="AX3697"/>
      <c r="AY3697"/>
      <c r="AZ3697"/>
      <c r="BA3697"/>
      <c r="BB3697"/>
    </row>
    <row r="3698" spans="1:54" x14ac:dyDescent="0.3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Y3698"/>
      <c r="AA3698"/>
      <c r="AB3698"/>
      <c r="AC3698"/>
      <c r="AD3698"/>
      <c r="AE3698"/>
      <c r="AG3698"/>
      <c r="AI3698" s="11"/>
      <c r="AK3698"/>
      <c r="AL3698"/>
      <c r="AM3698"/>
      <c r="AN3698"/>
      <c r="AO3698"/>
      <c r="AQ3698"/>
      <c r="AR3698"/>
      <c r="AS3698"/>
      <c r="AT3698"/>
      <c r="AU3698"/>
      <c r="AV3698" s="105"/>
      <c r="AW3698"/>
      <c r="AX3698"/>
      <c r="AY3698"/>
      <c r="AZ3698"/>
      <c r="BA3698"/>
      <c r="BB3698"/>
    </row>
    <row r="3699" spans="1:54" x14ac:dyDescent="0.3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Y3699"/>
      <c r="AA3699"/>
      <c r="AB3699"/>
      <c r="AC3699"/>
      <c r="AD3699"/>
      <c r="AE3699"/>
      <c r="AG3699"/>
      <c r="AI3699" s="11"/>
      <c r="AK3699"/>
      <c r="AL3699"/>
      <c r="AM3699"/>
      <c r="AN3699"/>
      <c r="AO3699"/>
      <c r="AQ3699"/>
      <c r="AR3699"/>
      <c r="AS3699"/>
      <c r="AT3699"/>
      <c r="AU3699"/>
      <c r="AV3699" s="105"/>
      <c r="AW3699"/>
      <c r="AX3699"/>
      <c r="AY3699"/>
      <c r="AZ3699"/>
      <c r="BA3699"/>
      <c r="BB3699"/>
    </row>
    <row r="3700" spans="1:54" x14ac:dyDescent="0.3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Y3700"/>
      <c r="AA3700"/>
      <c r="AB3700"/>
      <c r="AC3700"/>
      <c r="AD3700"/>
      <c r="AE3700"/>
      <c r="AG3700"/>
      <c r="AI3700" s="11"/>
      <c r="AK3700"/>
      <c r="AL3700"/>
      <c r="AM3700"/>
      <c r="AN3700"/>
      <c r="AO3700"/>
      <c r="AQ3700"/>
      <c r="AR3700"/>
      <c r="AS3700"/>
      <c r="AT3700"/>
      <c r="AU3700"/>
      <c r="AV3700" s="105"/>
      <c r="AW3700"/>
      <c r="AX3700"/>
      <c r="AY3700"/>
      <c r="AZ3700"/>
      <c r="BA3700"/>
      <c r="BB3700"/>
    </row>
    <row r="3701" spans="1:54" x14ac:dyDescent="0.3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Y3701"/>
      <c r="AA3701"/>
      <c r="AB3701"/>
      <c r="AC3701"/>
      <c r="AD3701"/>
      <c r="AE3701"/>
      <c r="AG3701"/>
      <c r="AI3701" s="11"/>
      <c r="AK3701"/>
      <c r="AL3701"/>
      <c r="AM3701"/>
      <c r="AN3701"/>
      <c r="AO3701"/>
      <c r="AQ3701"/>
      <c r="AR3701"/>
      <c r="AS3701"/>
      <c r="AT3701"/>
      <c r="AU3701"/>
      <c r="AV3701" s="105"/>
      <c r="AW3701"/>
      <c r="AX3701"/>
      <c r="AY3701"/>
      <c r="AZ3701"/>
      <c r="BA3701"/>
      <c r="BB3701"/>
    </row>
    <row r="3702" spans="1:54" x14ac:dyDescent="0.3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Y3702"/>
      <c r="AA3702"/>
      <c r="AB3702"/>
      <c r="AC3702"/>
      <c r="AD3702"/>
      <c r="AE3702"/>
      <c r="AG3702"/>
      <c r="AI3702" s="11"/>
      <c r="AK3702"/>
      <c r="AL3702"/>
      <c r="AM3702"/>
      <c r="AN3702"/>
      <c r="AO3702"/>
      <c r="AQ3702"/>
      <c r="AR3702"/>
      <c r="AS3702"/>
      <c r="AT3702"/>
      <c r="AU3702"/>
      <c r="AV3702" s="105"/>
      <c r="AW3702"/>
      <c r="AX3702"/>
      <c r="AY3702"/>
      <c r="AZ3702"/>
      <c r="BA3702"/>
      <c r="BB3702"/>
    </row>
    <row r="3703" spans="1:54" x14ac:dyDescent="0.3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Y3703"/>
      <c r="AA3703"/>
      <c r="AB3703"/>
      <c r="AC3703"/>
      <c r="AD3703"/>
      <c r="AE3703"/>
      <c r="AG3703"/>
      <c r="AI3703" s="11"/>
      <c r="AK3703"/>
      <c r="AL3703"/>
      <c r="AM3703"/>
      <c r="AN3703"/>
      <c r="AO3703"/>
      <c r="AQ3703"/>
      <c r="AR3703"/>
      <c r="AS3703"/>
      <c r="AT3703"/>
      <c r="AU3703"/>
      <c r="AV3703" s="105"/>
      <c r="AW3703"/>
      <c r="AX3703"/>
      <c r="AY3703"/>
      <c r="AZ3703"/>
      <c r="BA3703"/>
      <c r="BB3703"/>
    </row>
    <row r="3704" spans="1:54" x14ac:dyDescent="0.3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Y3704"/>
      <c r="AA3704"/>
      <c r="AB3704"/>
      <c r="AC3704"/>
      <c r="AD3704"/>
      <c r="AE3704"/>
      <c r="AG3704"/>
      <c r="AI3704" s="11"/>
      <c r="AK3704"/>
      <c r="AL3704"/>
      <c r="AM3704"/>
      <c r="AN3704"/>
      <c r="AO3704"/>
      <c r="AQ3704"/>
      <c r="AR3704"/>
      <c r="AS3704"/>
      <c r="AT3704"/>
      <c r="AU3704"/>
      <c r="AV3704" s="105"/>
      <c r="AW3704"/>
      <c r="AX3704"/>
      <c r="AY3704"/>
      <c r="AZ3704"/>
      <c r="BA3704"/>
      <c r="BB3704"/>
    </row>
    <row r="3705" spans="1:54" x14ac:dyDescent="0.3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Y3705"/>
      <c r="AA3705"/>
      <c r="AB3705"/>
      <c r="AC3705"/>
      <c r="AD3705"/>
      <c r="AE3705"/>
      <c r="AG3705"/>
      <c r="AI3705" s="11"/>
      <c r="AK3705"/>
      <c r="AL3705"/>
      <c r="AM3705"/>
      <c r="AN3705"/>
      <c r="AO3705"/>
      <c r="AQ3705"/>
      <c r="AR3705"/>
      <c r="AS3705"/>
      <c r="AT3705"/>
      <c r="AU3705"/>
      <c r="AV3705" s="105"/>
      <c r="AW3705"/>
      <c r="AX3705"/>
      <c r="AY3705"/>
      <c r="AZ3705"/>
      <c r="BA3705"/>
      <c r="BB3705"/>
    </row>
    <row r="3706" spans="1:54" x14ac:dyDescent="0.3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Y3706"/>
      <c r="AA3706"/>
      <c r="AB3706"/>
      <c r="AC3706"/>
      <c r="AD3706"/>
      <c r="AE3706"/>
      <c r="AG3706"/>
      <c r="AI3706" s="11"/>
      <c r="AK3706"/>
      <c r="AL3706"/>
      <c r="AM3706"/>
      <c r="AN3706"/>
      <c r="AO3706"/>
      <c r="AQ3706"/>
      <c r="AR3706"/>
      <c r="AS3706"/>
      <c r="AT3706"/>
      <c r="AU3706"/>
      <c r="AV3706" s="105"/>
      <c r="AW3706"/>
      <c r="AX3706"/>
      <c r="AY3706"/>
      <c r="AZ3706"/>
      <c r="BA3706"/>
      <c r="BB3706"/>
    </row>
    <row r="3707" spans="1:54" x14ac:dyDescent="0.3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Y3707"/>
      <c r="AA3707"/>
      <c r="AB3707"/>
      <c r="AC3707"/>
      <c r="AD3707"/>
      <c r="AE3707"/>
      <c r="AG3707"/>
      <c r="AI3707" s="11"/>
      <c r="AK3707"/>
      <c r="AL3707"/>
      <c r="AM3707"/>
      <c r="AN3707"/>
      <c r="AO3707"/>
      <c r="AQ3707"/>
      <c r="AR3707"/>
      <c r="AS3707"/>
      <c r="AT3707"/>
      <c r="AU3707"/>
      <c r="AV3707" s="105"/>
      <c r="AW3707"/>
      <c r="AX3707"/>
      <c r="AY3707"/>
      <c r="AZ3707"/>
      <c r="BA3707"/>
      <c r="BB3707"/>
    </row>
    <row r="3708" spans="1:54" x14ac:dyDescent="0.3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Y3708"/>
      <c r="AA3708"/>
      <c r="AB3708"/>
      <c r="AC3708"/>
      <c r="AD3708"/>
      <c r="AE3708"/>
      <c r="AG3708"/>
      <c r="AI3708" s="11"/>
      <c r="AK3708"/>
      <c r="AL3708"/>
      <c r="AM3708"/>
      <c r="AN3708"/>
      <c r="AO3708"/>
      <c r="AQ3708"/>
      <c r="AR3708"/>
      <c r="AS3708"/>
      <c r="AT3708"/>
      <c r="AU3708"/>
      <c r="AV3708" s="105"/>
      <c r="AW3708"/>
      <c r="AX3708"/>
      <c r="AY3708"/>
      <c r="AZ3708"/>
      <c r="BA3708"/>
      <c r="BB3708"/>
    </row>
    <row r="3709" spans="1:54" x14ac:dyDescent="0.3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Y3709"/>
      <c r="AA3709"/>
      <c r="AB3709"/>
      <c r="AC3709"/>
      <c r="AD3709"/>
      <c r="AE3709"/>
      <c r="AG3709"/>
      <c r="AI3709" s="11"/>
      <c r="AK3709"/>
      <c r="AL3709"/>
      <c r="AM3709"/>
      <c r="AN3709"/>
      <c r="AO3709"/>
      <c r="AQ3709"/>
      <c r="AR3709"/>
      <c r="AS3709"/>
      <c r="AT3709"/>
      <c r="AU3709"/>
      <c r="AV3709" s="105"/>
      <c r="AW3709"/>
      <c r="AX3709"/>
      <c r="AY3709"/>
      <c r="AZ3709"/>
      <c r="BA3709"/>
      <c r="BB3709"/>
    </row>
    <row r="3710" spans="1:54" x14ac:dyDescent="0.3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Y3710"/>
      <c r="AA3710"/>
      <c r="AB3710"/>
      <c r="AC3710"/>
      <c r="AD3710"/>
      <c r="AE3710"/>
      <c r="AG3710"/>
      <c r="AI3710" s="11"/>
      <c r="AK3710"/>
      <c r="AL3710"/>
      <c r="AM3710"/>
      <c r="AN3710"/>
      <c r="AO3710"/>
      <c r="AQ3710"/>
      <c r="AR3710"/>
      <c r="AS3710"/>
      <c r="AT3710"/>
      <c r="AU3710"/>
      <c r="AV3710" s="105"/>
      <c r="AW3710"/>
      <c r="AX3710"/>
      <c r="AY3710"/>
      <c r="AZ3710"/>
      <c r="BA3710"/>
      <c r="BB3710"/>
    </row>
    <row r="3711" spans="1:54" x14ac:dyDescent="0.3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Y3711"/>
      <c r="AA3711"/>
      <c r="AB3711"/>
      <c r="AC3711"/>
      <c r="AD3711"/>
      <c r="AE3711"/>
      <c r="AG3711"/>
      <c r="AI3711" s="11"/>
      <c r="AK3711"/>
      <c r="AL3711"/>
      <c r="AM3711"/>
      <c r="AN3711"/>
      <c r="AO3711"/>
      <c r="AQ3711"/>
      <c r="AR3711"/>
      <c r="AS3711"/>
      <c r="AT3711"/>
      <c r="AU3711"/>
      <c r="AV3711" s="105"/>
      <c r="AW3711"/>
      <c r="AX3711"/>
      <c r="AY3711"/>
      <c r="AZ3711"/>
      <c r="BA3711"/>
      <c r="BB3711"/>
    </row>
    <row r="3712" spans="1:54" x14ac:dyDescent="0.3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Y3712"/>
      <c r="AA3712"/>
      <c r="AB3712"/>
      <c r="AC3712"/>
      <c r="AD3712"/>
      <c r="AE3712"/>
      <c r="AG3712"/>
      <c r="AI3712" s="11"/>
      <c r="AK3712"/>
      <c r="AL3712"/>
      <c r="AM3712"/>
      <c r="AN3712"/>
      <c r="AO3712"/>
      <c r="AQ3712"/>
      <c r="AR3712"/>
      <c r="AS3712"/>
      <c r="AT3712"/>
      <c r="AU3712"/>
      <c r="AV3712" s="105"/>
      <c r="AW3712"/>
      <c r="AX3712"/>
      <c r="AY3712"/>
      <c r="AZ3712"/>
      <c r="BA3712"/>
      <c r="BB3712"/>
    </row>
    <row r="3713" spans="1:54" x14ac:dyDescent="0.3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Y3713"/>
      <c r="AA3713"/>
      <c r="AB3713"/>
      <c r="AC3713"/>
      <c r="AD3713"/>
      <c r="AE3713"/>
      <c r="AG3713"/>
      <c r="AI3713" s="11"/>
      <c r="AK3713"/>
      <c r="AL3713"/>
      <c r="AM3713"/>
      <c r="AN3713"/>
      <c r="AO3713"/>
      <c r="AQ3713"/>
      <c r="AR3713"/>
      <c r="AS3713"/>
      <c r="AT3713"/>
      <c r="AU3713"/>
      <c r="AV3713" s="105"/>
      <c r="AW3713"/>
      <c r="AX3713"/>
      <c r="AY3713"/>
      <c r="AZ3713"/>
      <c r="BA3713"/>
      <c r="BB3713"/>
    </row>
    <row r="3714" spans="1:54" x14ac:dyDescent="0.3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Y3714"/>
      <c r="AA3714"/>
      <c r="AB3714"/>
      <c r="AC3714"/>
      <c r="AD3714"/>
      <c r="AE3714"/>
      <c r="AG3714"/>
      <c r="AI3714" s="11"/>
      <c r="AK3714"/>
      <c r="AL3714"/>
      <c r="AM3714"/>
      <c r="AN3714"/>
      <c r="AO3714"/>
      <c r="AQ3714"/>
      <c r="AR3714"/>
      <c r="AS3714"/>
      <c r="AT3714"/>
      <c r="AU3714"/>
      <c r="AV3714" s="105"/>
      <c r="AW3714"/>
      <c r="AX3714"/>
      <c r="AY3714"/>
      <c r="AZ3714"/>
      <c r="BA3714"/>
      <c r="BB3714"/>
    </row>
    <row r="3715" spans="1:54" x14ac:dyDescent="0.3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Y3715"/>
      <c r="AA3715"/>
      <c r="AB3715"/>
      <c r="AC3715"/>
      <c r="AD3715"/>
      <c r="AE3715"/>
      <c r="AG3715"/>
      <c r="AI3715" s="11"/>
      <c r="AK3715"/>
      <c r="AL3715"/>
      <c r="AM3715"/>
      <c r="AN3715"/>
      <c r="AO3715"/>
      <c r="AQ3715"/>
      <c r="AR3715"/>
      <c r="AS3715"/>
      <c r="AT3715"/>
      <c r="AU3715"/>
      <c r="AV3715" s="105"/>
      <c r="AW3715"/>
      <c r="AX3715"/>
      <c r="AY3715"/>
      <c r="AZ3715"/>
      <c r="BA3715"/>
      <c r="BB3715"/>
    </row>
    <row r="3716" spans="1:54" x14ac:dyDescent="0.3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Y3716"/>
      <c r="AA3716"/>
      <c r="AB3716"/>
      <c r="AC3716"/>
      <c r="AD3716"/>
      <c r="AE3716"/>
      <c r="AG3716"/>
      <c r="AI3716" s="11"/>
      <c r="AK3716"/>
      <c r="AL3716"/>
      <c r="AM3716"/>
      <c r="AN3716"/>
      <c r="AO3716"/>
      <c r="AQ3716"/>
      <c r="AR3716"/>
      <c r="AS3716"/>
      <c r="AT3716"/>
      <c r="AU3716"/>
      <c r="AV3716" s="105"/>
      <c r="AW3716"/>
      <c r="AX3716"/>
      <c r="AY3716"/>
      <c r="AZ3716"/>
      <c r="BA3716"/>
      <c r="BB3716"/>
    </row>
    <row r="3717" spans="1:54" x14ac:dyDescent="0.3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Y3717"/>
      <c r="AA3717"/>
      <c r="AB3717"/>
      <c r="AC3717"/>
      <c r="AD3717"/>
      <c r="AE3717"/>
      <c r="AG3717"/>
      <c r="AI3717" s="11"/>
      <c r="AK3717"/>
      <c r="AL3717"/>
      <c r="AM3717"/>
      <c r="AN3717"/>
      <c r="AO3717"/>
      <c r="AQ3717"/>
      <c r="AR3717"/>
      <c r="AS3717"/>
      <c r="AT3717"/>
      <c r="AU3717"/>
      <c r="AV3717" s="105"/>
      <c r="AW3717"/>
      <c r="AX3717"/>
      <c r="AY3717"/>
      <c r="AZ3717"/>
      <c r="BA3717"/>
      <c r="BB3717"/>
    </row>
    <row r="3718" spans="1:54" x14ac:dyDescent="0.3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Y3718"/>
      <c r="AA3718"/>
      <c r="AB3718"/>
      <c r="AC3718"/>
      <c r="AD3718"/>
      <c r="AE3718"/>
      <c r="AG3718"/>
      <c r="AI3718" s="11"/>
      <c r="AK3718"/>
      <c r="AL3718"/>
      <c r="AM3718"/>
      <c r="AN3718"/>
      <c r="AO3718"/>
      <c r="AQ3718"/>
      <c r="AR3718"/>
      <c r="AS3718"/>
      <c r="AT3718"/>
      <c r="AU3718"/>
      <c r="AV3718" s="105"/>
      <c r="AW3718"/>
      <c r="AX3718"/>
      <c r="AY3718"/>
      <c r="AZ3718"/>
      <c r="BA3718"/>
      <c r="BB3718"/>
    </row>
    <row r="3719" spans="1:54" x14ac:dyDescent="0.3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Y3719"/>
      <c r="AA3719"/>
      <c r="AB3719"/>
      <c r="AC3719"/>
      <c r="AD3719"/>
      <c r="AE3719"/>
      <c r="AG3719"/>
      <c r="AI3719" s="11"/>
      <c r="AK3719"/>
      <c r="AL3719"/>
      <c r="AM3719"/>
      <c r="AN3719"/>
      <c r="AO3719"/>
      <c r="AQ3719"/>
      <c r="AR3719"/>
      <c r="AS3719"/>
      <c r="AT3719"/>
      <c r="AU3719"/>
      <c r="AV3719" s="105"/>
      <c r="AW3719"/>
      <c r="AX3719"/>
      <c r="AY3719"/>
      <c r="AZ3719"/>
      <c r="BA3719"/>
      <c r="BB3719"/>
    </row>
    <row r="3720" spans="1:54" x14ac:dyDescent="0.3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Y3720"/>
      <c r="AA3720"/>
      <c r="AB3720"/>
      <c r="AC3720"/>
      <c r="AD3720"/>
      <c r="AE3720"/>
      <c r="AG3720"/>
      <c r="AI3720" s="11"/>
      <c r="AK3720"/>
      <c r="AL3720"/>
      <c r="AM3720"/>
      <c r="AN3720"/>
      <c r="AO3720"/>
      <c r="AQ3720"/>
      <c r="AR3720"/>
      <c r="AS3720"/>
      <c r="AT3720"/>
      <c r="AU3720"/>
      <c r="AV3720" s="105"/>
      <c r="AW3720"/>
      <c r="AX3720"/>
      <c r="AY3720"/>
      <c r="AZ3720"/>
      <c r="BA3720"/>
      <c r="BB3720"/>
    </row>
    <row r="3721" spans="1:54" x14ac:dyDescent="0.3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Y3721"/>
      <c r="AA3721"/>
      <c r="AB3721"/>
      <c r="AC3721"/>
      <c r="AD3721"/>
      <c r="AE3721"/>
      <c r="AG3721"/>
      <c r="AI3721" s="11"/>
      <c r="AK3721"/>
      <c r="AL3721"/>
      <c r="AM3721"/>
      <c r="AN3721"/>
      <c r="AO3721"/>
      <c r="AQ3721"/>
      <c r="AR3721"/>
      <c r="AS3721"/>
      <c r="AT3721"/>
      <c r="AU3721"/>
      <c r="AV3721" s="105"/>
      <c r="AW3721"/>
      <c r="AX3721"/>
      <c r="AY3721"/>
      <c r="AZ3721"/>
      <c r="BA3721"/>
      <c r="BB3721"/>
    </row>
    <row r="3722" spans="1:54" x14ac:dyDescent="0.3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Y3722"/>
      <c r="AA3722"/>
      <c r="AB3722"/>
      <c r="AC3722"/>
      <c r="AD3722"/>
      <c r="AE3722"/>
      <c r="AG3722"/>
      <c r="AI3722" s="11"/>
      <c r="AK3722"/>
      <c r="AL3722"/>
      <c r="AM3722"/>
      <c r="AN3722"/>
      <c r="AO3722"/>
      <c r="AQ3722"/>
      <c r="AR3722"/>
      <c r="AS3722"/>
      <c r="AT3722"/>
      <c r="AU3722"/>
      <c r="AV3722" s="105"/>
      <c r="AW3722"/>
      <c r="AX3722"/>
      <c r="AY3722"/>
      <c r="AZ3722"/>
      <c r="BA3722"/>
      <c r="BB3722"/>
    </row>
    <row r="3723" spans="1:54" x14ac:dyDescent="0.3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Y3723"/>
      <c r="AA3723"/>
      <c r="AB3723"/>
      <c r="AC3723"/>
      <c r="AD3723"/>
      <c r="AE3723"/>
      <c r="AG3723"/>
      <c r="AI3723" s="11"/>
      <c r="AK3723"/>
      <c r="AL3723"/>
      <c r="AM3723"/>
      <c r="AN3723"/>
      <c r="AO3723"/>
      <c r="AQ3723"/>
      <c r="AR3723"/>
      <c r="AS3723"/>
      <c r="AT3723"/>
      <c r="AU3723"/>
      <c r="AV3723" s="105"/>
      <c r="AW3723"/>
      <c r="AX3723"/>
      <c r="AY3723"/>
      <c r="AZ3723"/>
      <c r="BA3723"/>
      <c r="BB3723"/>
    </row>
    <row r="3724" spans="1:54" x14ac:dyDescent="0.3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Y3724"/>
      <c r="AA3724"/>
      <c r="AB3724"/>
      <c r="AC3724"/>
      <c r="AD3724"/>
      <c r="AE3724"/>
      <c r="AG3724"/>
      <c r="AI3724" s="11"/>
      <c r="AK3724"/>
      <c r="AL3724"/>
      <c r="AM3724"/>
      <c r="AN3724"/>
      <c r="AO3724"/>
      <c r="AQ3724"/>
      <c r="AR3724"/>
      <c r="AS3724"/>
      <c r="AT3724"/>
      <c r="AU3724"/>
      <c r="AV3724" s="105"/>
      <c r="AW3724"/>
      <c r="AX3724"/>
      <c r="AY3724"/>
      <c r="AZ3724"/>
      <c r="BA3724"/>
      <c r="BB3724"/>
    </row>
    <row r="3725" spans="1:54" x14ac:dyDescent="0.3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Y3725"/>
      <c r="AA3725"/>
      <c r="AB3725"/>
      <c r="AC3725"/>
      <c r="AD3725"/>
      <c r="AE3725"/>
      <c r="AG3725"/>
      <c r="AI3725" s="11"/>
      <c r="AK3725"/>
      <c r="AL3725"/>
      <c r="AM3725"/>
      <c r="AN3725"/>
      <c r="AO3725"/>
      <c r="AQ3725"/>
      <c r="AR3725"/>
      <c r="AS3725"/>
      <c r="AT3725"/>
      <c r="AU3725"/>
      <c r="AV3725" s="105"/>
      <c r="AW3725"/>
      <c r="AX3725"/>
      <c r="AY3725"/>
      <c r="AZ3725"/>
      <c r="BA3725"/>
      <c r="BB3725"/>
    </row>
    <row r="3726" spans="1:54" x14ac:dyDescent="0.3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Y3726"/>
      <c r="AA3726"/>
      <c r="AB3726"/>
      <c r="AC3726"/>
      <c r="AD3726"/>
      <c r="AE3726"/>
      <c r="AG3726"/>
      <c r="AI3726" s="11"/>
      <c r="AK3726"/>
      <c r="AL3726"/>
      <c r="AM3726"/>
      <c r="AN3726"/>
      <c r="AO3726"/>
      <c r="AQ3726"/>
      <c r="AR3726"/>
      <c r="AS3726"/>
      <c r="AT3726"/>
      <c r="AU3726"/>
      <c r="AV3726" s="105"/>
      <c r="AW3726"/>
      <c r="AX3726"/>
      <c r="AY3726"/>
      <c r="AZ3726"/>
      <c r="BA3726"/>
      <c r="BB3726"/>
    </row>
    <row r="3727" spans="1:54" x14ac:dyDescent="0.3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Y3727"/>
      <c r="AA3727"/>
      <c r="AB3727"/>
      <c r="AC3727"/>
      <c r="AD3727"/>
      <c r="AE3727"/>
      <c r="AG3727"/>
      <c r="AI3727" s="11"/>
      <c r="AK3727"/>
      <c r="AL3727"/>
      <c r="AM3727"/>
      <c r="AN3727"/>
      <c r="AO3727"/>
      <c r="AQ3727"/>
      <c r="AR3727"/>
      <c r="AS3727"/>
      <c r="AT3727"/>
      <c r="AU3727"/>
      <c r="AV3727" s="105"/>
      <c r="AW3727"/>
      <c r="AX3727"/>
      <c r="AY3727"/>
      <c r="AZ3727"/>
      <c r="BA3727"/>
      <c r="BB3727"/>
    </row>
    <row r="3728" spans="1:54" x14ac:dyDescent="0.3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Y3728"/>
      <c r="AA3728"/>
      <c r="AB3728"/>
      <c r="AC3728"/>
      <c r="AD3728"/>
      <c r="AE3728"/>
      <c r="AG3728"/>
      <c r="AI3728" s="11"/>
      <c r="AK3728"/>
      <c r="AL3728"/>
      <c r="AM3728"/>
      <c r="AN3728"/>
      <c r="AO3728"/>
      <c r="AQ3728"/>
      <c r="AR3728"/>
      <c r="AS3728"/>
      <c r="AT3728"/>
      <c r="AU3728"/>
      <c r="AV3728" s="105"/>
      <c r="AW3728"/>
      <c r="AX3728"/>
      <c r="AY3728"/>
      <c r="AZ3728"/>
      <c r="BA3728"/>
      <c r="BB3728"/>
    </row>
    <row r="3729" spans="1:54" x14ac:dyDescent="0.3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Y3729"/>
      <c r="AA3729"/>
      <c r="AB3729"/>
      <c r="AC3729"/>
      <c r="AD3729"/>
      <c r="AE3729"/>
      <c r="AG3729"/>
      <c r="AI3729" s="11"/>
      <c r="AK3729"/>
      <c r="AL3729"/>
      <c r="AM3729"/>
      <c r="AN3729"/>
      <c r="AO3729"/>
      <c r="AQ3729"/>
      <c r="AR3729"/>
      <c r="AS3729"/>
      <c r="AT3729"/>
      <c r="AU3729"/>
      <c r="AV3729" s="105"/>
      <c r="AW3729"/>
      <c r="AX3729"/>
      <c r="AY3729"/>
      <c r="AZ3729"/>
      <c r="BA3729"/>
      <c r="BB3729"/>
    </row>
    <row r="3730" spans="1:54" x14ac:dyDescent="0.3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Y3730"/>
      <c r="AA3730"/>
      <c r="AB3730"/>
      <c r="AC3730"/>
      <c r="AD3730"/>
      <c r="AE3730"/>
      <c r="AG3730"/>
      <c r="AI3730" s="11"/>
      <c r="AK3730"/>
      <c r="AL3730"/>
      <c r="AM3730"/>
      <c r="AN3730"/>
      <c r="AO3730"/>
      <c r="AQ3730"/>
      <c r="AR3730"/>
      <c r="AS3730"/>
      <c r="AT3730"/>
      <c r="AU3730"/>
      <c r="AV3730" s="105"/>
      <c r="AW3730"/>
      <c r="AX3730"/>
      <c r="AY3730"/>
      <c r="AZ3730"/>
      <c r="BA3730"/>
      <c r="BB3730"/>
    </row>
    <row r="3731" spans="1:54" x14ac:dyDescent="0.3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Y3731"/>
      <c r="AA3731"/>
      <c r="AB3731"/>
      <c r="AC3731"/>
      <c r="AD3731"/>
      <c r="AE3731"/>
      <c r="AG3731"/>
      <c r="AI3731" s="11"/>
      <c r="AK3731"/>
      <c r="AL3731"/>
      <c r="AM3731"/>
      <c r="AN3731"/>
      <c r="AO3731"/>
      <c r="AQ3731"/>
      <c r="AR3731"/>
      <c r="AS3731"/>
      <c r="AT3731"/>
      <c r="AU3731"/>
      <c r="AV3731" s="105"/>
      <c r="AW3731"/>
      <c r="AX3731"/>
      <c r="AY3731"/>
      <c r="AZ3731"/>
      <c r="BA3731"/>
      <c r="BB3731"/>
    </row>
    <row r="3732" spans="1:54" x14ac:dyDescent="0.3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Y3732"/>
      <c r="AA3732"/>
      <c r="AB3732"/>
      <c r="AC3732"/>
      <c r="AD3732"/>
      <c r="AE3732"/>
      <c r="AG3732"/>
      <c r="AI3732" s="11"/>
      <c r="AK3732"/>
      <c r="AL3732"/>
      <c r="AM3732"/>
      <c r="AN3732"/>
      <c r="AO3732"/>
      <c r="AQ3732"/>
      <c r="AR3732"/>
      <c r="AS3732"/>
      <c r="AT3732"/>
      <c r="AU3732"/>
      <c r="AV3732" s="105"/>
      <c r="AW3732"/>
      <c r="AX3732"/>
      <c r="AY3732"/>
      <c r="AZ3732"/>
      <c r="BA3732"/>
      <c r="BB3732"/>
    </row>
    <row r="3733" spans="1:54" x14ac:dyDescent="0.3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Y3733"/>
      <c r="AA3733"/>
      <c r="AB3733"/>
      <c r="AC3733"/>
      <c r="AD3733"/>
      <c r="AE3733"/>
      <c r="AG3733"/>
      <c r="AI3733" s="11"/>
      <c r="AK3733"/>
      <c r="AL3733"/>
      <c r="AM3733"/>
      <c r="AN3733"/>
      <c r="AO3733"/>
      <c r="AQ3733"/>
      <c r="AR3733"/>
      <c r="AS3733"/>
      <c r="AT3733"/>
      <c r="AU3733"/>
      <c r="AV3733" s="105"/>
      <c r="AW3733"/>
      <c r="AX3733"/>
      <c r="AY3733"/>
      <c r="AZ3733"/>
      <c r="BA3733"/>
      <c r="BB3733"/>
    </row>
    <row r="3734" spans="1:54" x14ac:dyDescent="0.3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Y3734"/>
      <c r="AA3734"/>
      <c r="AB3734"/>
      <c r="AC3734"/>
      <c r="AD3734"/>
      <c r="AE3734"/>
      <c r="AG3734"/>
      <c r="AI3734" s="11"/>
      <c r="AK3734"/>
      <c r="AL3734"/>
      <c r="AM3734"/>
      <c r="AN3734"/>
      <c r="AO3734"/>
      <c r="AQ3734"/>
      <c r="AR3734"/>
      <c r="AS3734"/>
      <c r="AT3734"/>
      <c r="AU3734"/>
      <c r="AV3734" s="105"/>
      <c r="AW3734"/>
      <c r="AX3734"/>
      <c r="AY3734"/>
      <c r="AZ3734"/>
      <c r="BA3734"/>
      <c r="BB3734"/>
    </row>
    <row r="3735" spans="1:54" x14ac:dyDescent="0.3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Y3735"/>
      <c r="AA3735"/>
      <c r="AB3735"/>
      <c r="AC3735"/>
      <c r="AD3735"/>
      <c r="AE3735"/>
      <c r="AG3735"/>
      <c r="AI3735" s="11"/>
      <c r="AK3735"/>
      <c r="AL3735"/>
      <c r="AM3735"/>
      <c r="AN3735"/>
      <c r="AO3735"/>
      <c r="AQ3735"/>
      <c r="AR3735"/>
      <c r="AS3735"/>
      <c r="AT3735"/>
      <c r="AU3735"/>
      <c r="AV3735" s="105"/>
      <c r="AW3735"/>
      <c r="AX3735"/>
      <c r="AY3735"/>
      <c r="AZ3735"/>
      <c r="BA3735"/>
      <c r="BB3735"/>
    </row>
    <row r="3736" spans="1:54" x14ac:dyDescent="0.3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Y3736"/>
      <c r="AA3736"/>
      <c r="AB3736"/>
      <c r="AC3736"/>
      <c r="AD3736"/>
      <c r="AE3736"/>
      <c r="AG3736"/>
      <c r="AI3736" s="11"/>
      <c r="AK3736"/>
      <c r="AL3736"/>
      <c r="AM3736"/>
      <c r="AN3736"/>
      <c r="AO3736"/>
      <c r="AQ3736"/>
      <c r="AR3736"/>
      <c r="AS3736"/>
      <c r="AT3736"/>
      <c r="AU3736"/>
      <c r="AV3736" s="105"/>
      <c r="AW3736"/>
      <c r="AX3736"/>
      <c r="AY3736"/>
      <c r="AZ3736"/>
      <c r="BA3736"/>
      <c r="BB3736"/>
    </row>
    <row r="3737" spans="1:54" x14ac:dyDescent="0.3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Y3737"/>
      <c r="AA3737"/>
      <c r="AB3737"/>
      <c r="AC3737"/>
      <c r="AD3737"/>
      <c r="AE3737"/>
      <c r="AG3737"/>
      <c r="AI3737" s="11"/>
      <c r="AK3737"/>
      <c r="AL3737"/>
      <c r="AM3737"/>
      <c r="AN3737"/>
      <c r="AO3737"/>
      <c r="AQ3737"/>
      <c r="AR3737"/>
      <c r="AS3737"/>
      <c r="AT3737"/>
      <c r="AU3737"/>
      <c r="AV3737" s="105"/>
      <c r="AW3737"/>
      <c r="AX3737"/>
      <c r="AY3737"/>
      <c r="AZ3737"/>
      <c r="BA3737"/>
      <c r="BB3737"/>
    </row>
    <row r="3738" spans="1:54" x14ac:dyDescent="0.3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Y3738"/>
      <c r="AA3738"/>
      <c r="AB3738"/>
      <c r="AC3738"/>
      <c r="AD3738"/>
      <c r="AE3738"/>
      <c r="AG3738"/>
      <c r="AI3738" s="11"/>
      <c r="AK3738"/>
      <c r="AL3738"/>
      <c r="AM3738"/>
      <c r="AN3738"/>
      <c r="AO3738"/>
      <c r="AQ3738"/>
      <c r="AR3738"/>
      <c r="AS3738"/>
      <c r="AT3738"/>
      <c r="AU3738"/>
      <c r="AV3738" s="105"/>
      <c r="AW3738"/>
      <c r="AX3738"/>
      <c r="AY3738"/>
      <c r="AZ3738"/>
      <c r="BA3738"/>
      <c r="BB3738"/>
    </row>
    <row r="3739" spans="1:54" x14ac:dyDescent="0.3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Y3739"/>
      <c r="AA3739"/>
      <c r="AB3739"/>
      <c r="AC3739"/>
      <c r="AD3739"/>
      <c r="AE3739"/>
      <c r="AG3739"/>
      <c r="AI3739" s="11"/>
      <c r="AK3739"/>
      <c r="AL3739"/>
      <c r="AM3739"/>
      <c r="AN3739"/>
      <c r="AO3739"/>
      <c r="AQ3739"/>
      <c r="AR3739"/>
      <c r="AS3739"/>
      <c r="AT3739"/>
      <c r="AU3739"/>
      <c r="AV3739" s="105"/>
      <c r="AW3739"/>
      <c r="AX3739"/>
      <c r="AY3739"/>
      <c r="AZ3739"/>
      <c r="BA3739"/>
      <c r="BB3739"/>
    </row>
    <row r="3740" spans="1:54" x14ac:dyDescent="0.3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Y3740"/>
      <c r="AA3740"/>
      <c r="AB3740"/>
      <c r="AC3740"/>
      <c r="AD3740"/>
      <c r="AE3740"/>
      <c r="AG3740"/>
      <c r="AI3740" s="11"/>
      <c r="AK3740"/>
      <c r="AL3740"/>
      <c r="AM3740"/>
      <c r="AN3740"/>
      <c r="AO3740"/>
      <c r="AQ3740"/>
      <c r="AR3740"/>
      <c r="AS3740"/>
      <c r="AT3740"/>
      <c r="AU3740"/>
      <c r="AV3740" s="105"/>
      <c r="AW3740"/>
      <c r="AX3740"/>
      <c r="AY3740"/>
      <c r="AZ3740"/>
      <c r="BA3740"/>
      <c r="BB3740"/>
    </row>
    <row r="3741" spans="1:54" x14ac:dyDescent="0.3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Y3741"/>
      <c r="AA3741"/>
      <c r="AB3741"/>
      <c r="AC3741"/>
      <c r="AD3741"/>
      <c r="AE3741"/>
      <c r="AG3741"/>
      <c r="AI3741" s="11"/>
      <c r="AK3741"/>
      <c r="AL3741"/>
      <c r="AM3741"/>
      <c r="AN3741"/>
      <c r="AO3741"/>
      <c r="AQ3741"/>
      <c r="AR3741"/>
      <c r="AS3741"/>
      <c r="AT3741"/>
      <c r="AU3741"/>
      <c r="AV3741" s="105"/>
      <c r="AW3741"/>
      <c r="AX3741"/>
      <c r="AY3741"/>
      <c r="AZ3741"/>
      <c r="BA3741"/>
      <c r="BB3741"/>
    </row>
    <row r="3742" spans="1:54" x14ac:dyDescent="0.3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Y3742"/>
      <c r="AA3742"/>
      <c r="AB3742"/>
      <c r="AC3742"/>
      <c r="AD3742"/>
      <c r="AE3742"/>
      <c r="AG3742"/>
      <c r="AI3742" s="11"/>
      <c r="AK3742"/>
      <c r="AL3742"/>
      <c r="AM3742"/>
      <c r="AN3742"/>
      <c r="AO3742"/>
      <c r="AQ3742"/>
      <c r="AR3742"/>
      <c r="AS3742"/>
      <c r="AT3742"/>
      <c r="AU3742"/>
      <c r="AV3742" s="105"/>
      <c r="AW3742"/>
      <c r="AX3742"/>
      <c r="AY3742"/>
      <c r="AZ3742"/>
      <c r="BA3742"/>
      <c r="BB3742"/>
    </row>
    <row r="3743" spans="1:54" x14ac:dyDescent="0.3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Y3743"/>
      <c r="AA3743"/>
      <c r="AB3743"/>
      <c r="AC3743"/>
      <c r="AD3743"/>
      <c r="AE3743"/>
      <c r="AG3743"/>
      <c r="AI3743" s="11"/>
      <c r="AK3743"/>
      <c r="AL3743"/>
      <c r="AM3743"/>
      <c r="AN3743"/>
      <c r="AO3743"/>
      <c r="AQ3743"/>
      <c r="AR3743"/>
      <c r="AS3743"/>
      <c r="AT3743"/>
      <c r="AU3743"/>
      <c r="AV3743" s="105"/>
      <c r="AW3743"/>
      <c r="AX3743"/>
      <c r="AY3743"/>
      <c r="AZ3743"/>
      <c r="BA3743"/>
      <c r="BB3743"/>
    </row>
    <row r="3744" spans="1:54" x14ac:dyDescent="0.3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Y3744"/>
      <c r="AA3744"/>
      <c r="AB3744"/>
      <c r="AC3744"/>
      <c r="AD3744"/>
      <c r="AE3744"/>
      <c r="AG3744"/>
      <c r="AI3744" s="11"/>
      <c r="AK3744"/>
      <c r="AL3744"/>
      <c r="AM3744"/>
      <c r="AN3744"/>
      <c r="AO3744"/>
      <c r="AQ3744"/>
      <c r="AR3744"/>
      <c r="AS3744"/>
      <c r="AT3744"/>
      <c r="AU3744"/>
      <c r="AV3744" s="105"/>
      <c r="AW3744"/>
      <c r="AX3744"/>
      <c r="AY3744"/>
      <c r="AZ3744"/>
      <c r="BA3744"/>
      <c r="BB3744"/>
    </row>
    <row r="3745" spans="1:54" x14ac:dyDescent="0.3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Y3745"/>
      <c r="AA3745"/>
      <c r="AB3745"/>
      <c r="AC3745"/>
      <c r="AD3745"/>
      <c r="AE3745"/>
      <c r="AG3745"/>
      <c r="AI3745" s="11"/>
      <c r="AK3745"/>
      <c r="AL3745"/>
      <c r="AM3745"/>
      <c r="AN3745"/>
      <c r="AO3745"/>
      <c r="AQ3745"/>
      <c r="AR3745"/>
      <c r="AS3745"/>
      <c r="AT3745"/>
      <c r="AU3745"/>
      <c r="AV3745" s="105"/>
      <c r="AW3745"/>
      <c r="AX3745"/>
      <c r="AY3745"/>
      <c r="AZ3745"/>
      <c r="BA3745"/>
      <c r="BB3745"/>
    </row>
    <row r="3746" spans="1:54" x14ac:dyDescent="0.3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Y3746"/>
      <c r="AA3746"/>
      <c r="AB3746"/>
      <c r="AC3746"/>
      <c r="AD3746"/>
      <c r="AE3746"/>
      <c r="AG3746"/>
      <c r="AI3746" s="11"/>
      <c r="AK3746"/>
      <c r="AL3746"/>
      <c r="AM3746"/>
      <c r="AN3746"/>
      <c r="AO3746"/>
      <c r="AQ3746"/>
      <c r="AR3746"/>
      <c r="AS3746"/>
      <c r="AT3746"/>
      <c r="AU3746"/>
      <c r="AV3746" s="105"/>
      <c r="AW3746"/>
      <c r="AX3746"/>
      <c r="AY3746"/>
      <c r="AZ3746"/>
      <c r="BA3746"/>
      <c r="BB3746"/>
    </row>
    <row r="3747" spans="1:54" x14ac:dyDescent="0.3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Y3747"/>
      <c r="AA3747"/>
      <c r="AB3747"/>
      <c r="AC3747"/>
      <c r="AD3747"/>
      <c r="AE3747"/>
      <c r="AG3747"/>
      <c r="AI3747" s="11"/>
      <c r="AK3747"/>
      <c r="AL3747"/>
      <c r="AM3747"/>
      <c r="AN3747"/>
      <c r="AO3747"/>
      <c r="AQ3747"/>
      <c r="AR3747"/>
      <c r="AS3747"/>
      <c r="AT3747"/>
      <c r="AU3747"/>
      <c r="AV3747" s="105"/>
      <c r="AW3747"/>
      <c r="AX3747"/>
      <c r="AY3747"/>
      <c r="AZ3747"/>
      <c r="BA3747"/>
      <c r="BB3747"/>
    </row>
    <row r="3748" spans="1:54" x14ac:dyDescent="0.3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Y3748"/>
      <c r="AA3748"/>
      <c r="AB3748"/>
      <c r="AC3748"/>
      <c r="AD3748"/>
      <c r="AE3748"/>
      <c r="AG3748"/>
      <c r="AI3748" s="11"/>
      <c r="AK3748"/>
      <c r="AL3748"/>
      <c r="AM3748"/>
      <c r="AN3748"/>
      <c r="AO3748"/>
      <c r="AQ3748"/>
      <c r="AR3748"/>
      <c r="AS3748"/>
      <c r="AT3748"/>
      <c r="AU3748"/>
      <c r="AV3748" s="105"/>
      <c r="AW3748"/>
      <c r="AX3748"/>
      <c r="AY3748"/>
      <c r="AZ3748"/>
      <c r="BA3748"/>
      <c r="BB3748"/>
    </row>
    <row r="3749" spans="1:54" x14ac:dyDescent="0.3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Y3749"/>
      <c r="AA3749"/>
      <c r="AB3749"/>
      <c r="AC3749"/>
      <c r="AD3749"/>
      <c r="AE3749"/>
      <c r="AG3749"/>
      <c r="AI3749" s="11"/>
      <c r="AK3749"/>
      <c r="AL3749"/>
      <c r="AM3749"/>
      <c r="AN3749"/>
      <c r="AO3749"/>
      <c r="AQ3749"/>
      <c r="AR3749"/>
      <c r="AS3749"/>
      <c r="AT3749"/>
      <c r="AU3749"/>
      <c r="AV3749" s="105"/>
      <c r="AW3749"/>
      <c r="AX3749"/>
      <c r="AY3749"/>
      <c r="AZ3749"/>
      <c r="BA3749"/>
      <c r="BB3749"/>
    </row>
    <row r="3750" spans="1:54" x14ac:dyDescent="0.3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Y3750"/>
      <c r="AA3750"/>
      <c r="AB3750"/>
      <c r="AC3750"/>
      <c r="AD3750"/>
      <c r="AE3750"/>
      <c r="AG3750"/>
      <c r="AI3750" s="11"/>
      <c r="AK3750"/>
      <c r="AL3750"/>
      <c r="AM3750"/>
      <c r="AN3750"/>
      <c r="AO3750"/>
      <c r="AQ3750"/>
      <c r="AR3750"/>
      <c r="AS3750"/>
      <c r="AT3750"/>
      <c r="AU3750"/>
      <c r="AV3750" s="105"/>
      <c r="AW3750"/>
      <c r="AX3750"/>
      <c r="AY3750"/>
      <c r="AZ3750"/>
      <c r="BA3750"/>
      <c r="BB3750"/>
    </row>
    <row r="3751" spans="1:54" x14ac:dyDescent="0.3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Y3751"/>
      <c r="AA3751"/>
      <c r="AB3751"/>
      <c r="AC3751"/>
      <c r="AD3751"/>
      <c r="AE3751"/>
      <c r="AG3751"/>
      <c r="AI3751" s="11"/>
      <c r="AK3751"/>
      <c r="AL3751"/>
      <c r="AM3751"/>
      <c r="AN3751"/>
      <c r="AO3751"/>
      <c r="AQ3751"/>
      <c r="AR3751"/>
      <c r="AS3751"/>
      <c r="AT3751"/>
      <c r="AU3751"/>
      <c r="AV3751" s="105"/>
      <c r="AW3751"/>
      <c r="AX3751"/>
      <c r="AY3751"/>
      <c r="AZ3751"/>
      <c r="BA3751"/>
      <c r="BB3751"/>
    </row>
    <row r="3752" spans="1:54" x14ac:dyDescent="0.3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Y3752"/>
      <c r="AA3752"/>
      <c r="AB3752"/>
      <c r="AC3752"/>
      <c r="AD3752"/>
      <c r="AE3752"/>
      <c r="AG3752"/>
      <c r="AI3752" s="11"/>
      <c r="AK3752"/>
      <c r="AL3752"/>
      <c r="AM3752"/>
      <c r="AN3752"/>
      <c r="AO3752"/>
      <c r="AQ3752"/>
      <c r="AR3752"/>
      <c r="AS3752"/>
      <c r="AT3752"/>
      <c r="AU3752"/>
      <c r="AV3752" s="105"/>
      <c r="AW3752"/>
      <c r="AX3752"/>
      <c r="AY3752"/>
      <c r="AZ3752"/>
      <c r="BA3752"/>
      <c r="BB3752"/>
    </row>
    <row r="3753" spans="1:54" x14ac:dyDescent="0.3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Y3753"/>
      <c r="AA3753"/>
      <c r="AB3753"/>
      <c r="AC3753"/>
      <c r="AD3753"/>
      <c r="AE3753"/>
      <c r="AG3753"/>
      <c r="AI3753" s="11"/>
      <c r="AK3753"/>
      <c r="AL3753"/>
      <c r="AM3753"/>
      <c r="AN3753"/>
      <c r="AO3753"/>
      <c r="AQ3753"/>
      <c r="AR3753"/>
      <c r="AS3753"/>
      <c r="AT3753"/>
      <c r="AU3753"/>
      <c r="AV3753" s="105"/>
      <c r="AW3753"/>
      <c r="AX3753"/>
      <c r="AY3753"/>
      <c r="AZ3753"/>
      <c r="BA3753"/>
      <c r="BB3753"/>
    </row>
    <row r="3754" spans="1:54" x14ac:dyDescent="0.3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Y3754"/>
      <c r="AA3754"/>
      <c r="AB3754"/>
      <c r="AC3754"/>
      <c r="AD3754"/>
      <c r="AE3754"/>
      <c r="AG3754"/>
      <c r="AI3754" s="11"/>
      <c r="AK3754"/>
      <c r="AL3754"/>
      <c r="AM3754"/>
      <c r="AN3754"/>
      <c r="AO3754"/>
      <c r="AQ3754"/>
      <c r="AR3754"/>
      <c r="AS3754"/>
      <c r="AT3754"/>
      <c r="AU3754"/>
      <c r="AV3754" s="105"/>
      <c r="AW3754"/>
      <c r="AX3754"/>
      <c r="AY3754"/>
      <c r="AZ3754"/>
      <c r="BA3754"/>
      <c r="BB3754"/>
    </row>
    <row r="3755" spans="1:54" x14ac:dyDescent="0.3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Y3755"/>
      <c r="AA3755"/>
      <c r="AB3755"/>
      <c r="AC3755"/>
      <c r="AD3755"/>
      <c r="AE3755"/>
      <c r="AG3755"/>
      <c r="AI3755" s="11"/>
      <c r="AK3755"/>
      <c r="AL3755"/>
      <c r="AM3755"/>
      <c r="AN3755"/>
      <c r="AO3755"/>
      <c r="AQ3755"/>
      <c r="AR3755"/>
      <c r="AS3755"/>
      <c r="AT3755"/>
      <c r="AU3755"/>
      <c r="AV3755" s="105"/>
      <c r="AW3755"/>
      <c r="AX3755"/>
      <c r="AY3755"/>
      <c r="AZ3755"/>
      <c r="BA3755"/>
      <c r="BB3755"/>
    </row>
    <row r="3756" spans="1:54" x14ac:dyDescent="0.3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Y3756"/>
      <c r="AA3756"/>
      <c r="AB3756"/>
      <c r="AC3756"/>
      <c r="AD3756"/>
      <c r="AE3756"/>
      <c r="AG3756"/>
      <c r="AI3756" s="11"/>
      <c r="AK3756"/>
      <c r="AL3756"/>
      <c r="AM3756"/>
      <c r="AN3756"/>
      <c r="AO3756"/>
      <c r="AQ3756"/>
      <c r="AR3756"/>
      <c r="AS3756"/>
      <c r="AT3756"/>
      <c r="AU3756"/>
      <c r="AV3756" s="105"/>
      <c r="AW3756"/>
      <c r="AX3756"/>
      <c r="AY3756"/>
      <c r="AZ3756"/>
      <c r="BA3756"/>
      <c r="BB3756"/>
    </row>
    <row r="3757" spans="1:54" x14ac:dyDescent="0.3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Y3757"/>
      <c r="AA3757"/>
      <c r="AB3757"/>
      <c r="AC3757"/>
      <c r="AD3757"/>
      <c r="AE3757"/>
      <c r="AG3757"/>
      <c r="AI3757" s="11"/>
      <c r="AK3757"/>
      <c r="AL3757"/>
      <c r="AM3757"/>
      <c r="AN3757"/>
      <c r="AO3757"/>
      <c r="AQ3757"/>
      <c r="AR3757"/>
      <c r="AS3757"/>
      <c r="AT3757"/>
      <c r="AU3757"/>
      <c r="AV3757" s="105"/>
      <c r="AW3757"/>
      <c r="AX3757"/>
      <c r="AY3757"/>
      <c r="AZ3757"/>
      <c r="BA3757"/>
      <c r="BB3757"/>
    </row>
    <row r="3758" spans="1:54" x14ac:dyDescent="0.3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Y3758"/>
      <c r="AA3758"/>
      <c r="AB3758"/>
      <c r="AC3758"/>
      <c r="AD3758"/>
      <c r="AE3758"/>
      <c r="AG3758"/>
      <c r="AI3758" s="11"/>
      <c r="AK3758"/>
      <c r="AL3758"/>
      <c r="AM3758"/>
      <c r="AN3758"/>
      <c r="AO3758"/>
      <c r="AQ3758"/>
      <c r="AR3758"/>
      <c r="AS3758"/>
      <c r="AT3758"/>
      <c r="AU3758"/>
      <c r="AV3758" s="105"/>
      <c r="AW3758"/>
      <c r="AX3758"/>
      <c r="AY3758"/>
      <c r="AZ3758"/>
      <c r="BA3758"/>
      <c r="BB3758"/>
    </row>
    <row r="3759" spans="1:54" x14ac:dyDescent="0.3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Y3759"/>
      <c r="AA3759"/>
      <c r="AB3759"/>
      <c r="AC3759"/>
      <c r="AD3759"/>
      <c r="AE3759"/>
      <c r="AG3759"/>
      <c r="AI3759" s="11"/>
      <c r="AK3759"/>
      <c r="AL3759"/>
      <c r="AM3759"/>
      <c r="AN3759"/>
      <c r="AO3759"/>
      <c r="AQ3759"/>
      <c r="AR3759"/>
      <c r="AS3759"/>
      <c r="AT3759"/>
      <c r="AU3759"/>
      <c r="AV3759" s="105"/>
      <c r="AW3759"/>
      <c r="AX3759"/>
      <c r="AY3759"/>
      <c r="AZ3759"/>
      <c r="BA3759"/>
      <c r="BB3759"/>
    </row>
    <row r="3760" spans="1:54" x14ac:dyDescent="0.3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Y3760"/>
      <c r="AA3760"/>
      <c r="AB3760"/>
      <c r="AC3760"/>
      <c r="AD3760"/>
      <c r="AE3760"/>
      <c r="AG3760"/>
      <c r="AI3760" s="11"/>
      <c r="AK3760"/>
      <c r="AL3760"/>
      <c r="AM3760"/>
      <c r="AN3760"/>
      <c r="AO3760"/>
      <c r="AQ3760"/>
      <c r="AR3760"/>
      <c r="AS3760"/>
      <c r="AT3760"/>
      <c r="AU3760"/>
      <c r="AV3760" s="105"/>
      <c r="AW3760"/>
      <c r="AX3760"/>
      <c r="AY3760"/>
      <c r="AZ3760"/>
      <c r="BA3760"/>
      <c r="BB3760"/>
    </row>
    <row r="3761" spans="1:54" x14ac:dyDescent="0.3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Y3761"/>
      <c r="AA3761"/>
      <c r="AB3761"/>
      <c r="AC3761"/>
      <c r="AD3761"/>
      <c r="AE3761"/>
      <c r="AG3761"/>
      <c r="AI3761" s="11"/>
      <c r="AK3761"/>
      <c r="AL3761"/>
      <c r="AM3761"/>
      <c r="AN3761"/>
      <c r="AO3761"/>
      <c r="AQ3761"/>
      <c r="AR3761"/>
      <c r="AS3761"/>
      <c r="AT3761"/>
      <c r="AU3761"/>
      <c r="AV3761" s="105"/>
      <c r="AW3761"/>
      <c r="AX3761"/>
      <c r="AY3761"/>
      <c r="AZ3761"/>
      <c r="BA3761"/>
      <c r="BB3761"/>
    </row>
    <row r="3762" spans="1:54" x14ac:dyDescent="0.3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Y3762"/>
      <c r="AA3762"/>
      <c r="AB3762"/>
      <c r="AC3762"/>
      <c r="AD3762"/>
      <c r="AE3762"/>
      <c r="AG3762"/>
      <c r="AI3762" s="11"/>
      <c r="AK3762"/>
      <c r="AL3762"/>
      <c r="AM3762"/>
      <c r="AN3762"/>
      <c r="AO3762"/>
      <c r="AQ3762"/>
      <c r="AR3762"/>
      <c r="AS3762"/>
      <c r="AT3762"/>
      <c r="AU3762"/>
      <c r="AV3762" s="105"/>
      <c r="AW3762"/>
      <c r="AX3762"/>
      <c r="AY3762"/>
      <c r="AZ3762"/>
      <c r="BA3762"/>
      <c r="BB3762"/>
    </row>
    <row r="3763" spans="1:54" x14ac:dyDescent="0.3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Y3763"/>
      <c r="AA3763"/>
      <c r="AB3763"/>
      <c r="AC3763"/>
      <c r="AD3763"/>
      <c r="AE3763"/>
      <c r="AG3763"/>
      <c r="AI3763" s="11"/>
      <c r="AK3763"/>
      <c r="AL3763"/>
      <c r="AM3763"/>
      <c r="AN3763"/>
      <c r="AO3763"/>
      <c r="AQ3763"/>
      <c r="AR3763"/>
      <c r="AS3763"/>
      <c r="AT3763"/>
      <c r="AU3763"/>
      <c r="AV3763" s="105"/>
      <c r="AW3763"/>
      <c r="AX3763"/>
      <c r="AY3763"/>
      <c r="AZ3763"/>
      <c r="BA3763"/>
      <c r="BB3763"/>
    </row>
    <row r="3764" spans="1:54" x14ac:dyDescent="0.3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Y3764"/>
      <c r="AA3764"/>
      <c r="AB3764"/>
      <c r="AC3764"/>
      <c r="AD3764"/>
      <c r="AE3764"/>
      <c r="AG3764"/>
      <c r="AI3764" s="11"/>
      <c r="AK3764"/>
      <c r="AL3764"/>
      <c r="AM3764"/>
      <c r="AN3764"/>
      <c r="AO3764"/>
      <c r="AQ3764"/>
      <c r="AR3764"/>
      <c r="AS3764"/>
      <c r="AT3764"/>
      <c r="AU3764"/>
      <c r="AV3764" s="105"/>
      <c r="AW3764"/>
      <c r="AX3764"/>
      <c r="AY3764"/>
      <c r="AZ3764"/>
      <c r="BA3764"/>
      <c r="BB3764"/>
    </row>
    <row r="3765" spans="1:54" x14ac:dyDescent="0.3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Y3765"/>
      <c r="AA3765"/>
      <c r="AB3765"/>
      <c r="AC3765"/>
      <c r="AD3765"/>
      <c r="AE3765"/>
      <c r="AG3765"/>
      <c r="AI3765" s="11"/>
      <c r="AK3765"/>
      <c r="AL3765"/>
      <c r="AM3765"/>
      <c r="AN3765"/>
      <c r="AO3765"/>
      <c r="AQ3765"/>
      <c r="AR3765"/>
      <c r="AS3765"/>
      <c r="AT3765"/>
      <c r="AU3765"/>
      <c r="AV3765" s="105"/>
      <c r="AW3765"/>
      <c r="AX3765"/>
      <c r="AY3765"/>
      <c r="AZ3765"/>
      <c r="BA3765"/>
      <c r="BB3765"/>
    </row>
    <row r="3766" spans="1:54" x14ac:dyDescent="0.3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Y3766"/>
      <c r="AA3766"/>
      <c r="AB3766"/>
      <c r="AC3766"/>
      <c r="AD3766"/>
      <c r="AE3766"/>
      <c r="AG3766"/>
      <c r="AI3766" s="11"/>
      <c r="AK3766"/>
      <c r="AL3766"/>
      <c r="AM3766"/>
      <c r="AN3766"/>
      <c r="AO3766"/>
      <c r="AQ3766"/>
      <c r="AR3766"/>
      <c r="AS3766"/>
      <c r="AT3766"/>
      <c r="AU3766"/>
      <c r="AV3766" s="105"/>
      <c r="AW3766"/>
      <c r="AX3766"/>
      <c r="AY3766"/>
      <c r="AZ3766"/>
      <c r="BA3766"/>
      <c r="BB3766"/>
    </row>
    <row r="3767" spans="1:54" x14ac:dyDescent="0.3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Y3767"/>
      <c r="AA3767"/>
      <c r="AB3767"/>
      <c r="AC3767"/>
      <c r="AD3767"/>
      <c r="AE3767"/>
      <c r="AG3767"/>
      <c r="AI3767" s="11"/>
      <c r="AK3767"/>
      <c r="AL3767"/>
      <c r="AM3767"/>
      <c r="AN3767"/>
      <c r="AO3767"/>
      <c r="AQ3767"/>
      <c r="AR3767"/>
      <c r="AS3767"/>
      <c r="AT3767"/>
      <c r="AU3767"/>
      <c r="AV3767" s="105"/>
      <c r="AW3767"/>
      <c r="AX3767"/>
      <c r="AY3767"/>
      <c r="AZ3767"/>
      <c r="BA3767"/>
      <c r="BB3767"/>
    </row>
    <row r="3768" spans="1:54" x14ac:dyDescent="0.3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Y3768"/>
      <c r="AA3768"/>
      <c r="AB3768"/>
      <c r="AC3768"/>
      <c r="AD3768"/>
      <c r="AE3768"/>
      <c r="AG3768"/>
      <c r="AI3768" s="11"/>
      <c r="AK3768"/>
      <c r="AL3768"/>
      <c r="AM3768"/>
      <c r="AN3768"/>
      <c r="AO3768"/>
      <c r="AQ3768"/>
      <c r="AR3768"/>
      <c r="AS3768"/>
      <c r="AT3768"/>
      <c r="AU3768"/>
      <c r="AV3768" s="105"/>
      <c r="AW3768"/>
      <c r="AX3768"/>
      <c r="AY3768"/>
      <c r="AZ3768"/>
      <c r="BA3768"/>
      <c r="BB3768"/>
    </row>
    <row r="3769" spans="1:54" x14ac:dyDescent="0.3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Y3769"/>
      <c r="AA3769"/>
      <c r="AB3769"/>
      <c r="AC3769"/>
      <c r="AD3769"/>
      <c r="AE3769"/>
      <c r="AG3769"/>
      <c r="AI3769" s="11"/>
      <c r="AK3769"/>
      <c r="AL3769"/>
      <c r="AM3769"/>
      <c r="AN3769"/>
      <c r="AO3769"/>
      <c r="AQ3769"/>
      <c r="AR3769"/>
      <c r="AS3769"/>
      <c r="AT3769"/>
      <c r="AU3769"/>
      <c r="AV3769" s="105"/>
      <c r="AW3769"/>
      <c r="AX3769"/>
      <c r="AY3769"/>
      <c r="AZ3769"/>
      <c r="BA3769"/>
      <c r="BB3769"/>
    </row>
    <row r="3770" spans="1:54" x14ac:dyDescent="0.3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Y3770"/>
      <c r="AA3770"/>
      <c r="AB3770"/>
      <c r="AC3770"/>
      <c r="AD3770"/>
      <c r="AE3770"/>
      <c r="AG3770"/>
      <c r="AI3770" s="11"/>
      <c r="AK3770"/>
      <c r="AL3770"/>
      <c r="AM3770"/>
      <c r="AN3770"/>
      <c r="AO3770"/>
      <c r="AQ3770"/>
      <c r="AR3770"/>
      <c r="AS3770"/>
      <c r="AT3770"/>
      <c r="AU3770"/>
      <c r="AV3770" s="105"/>
      <c r="AW3770"/>
      <c r="AX3770"/>
      <c r="AY3770"/>
      <c r="AZ3770"/>
      <c r="BA3770"/>
      <c r="BB3770"/>
    </row>
    <row r="3771" spans="1:54" x14ac:dyDescent="0.3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Y3771"/>
      <c r="AA3771"/>
      <c r="AB3771"/>
      <c r="AC3771"/>
      <c r="AD3771"/>
      <c r="AE3771"/>
      <c r="AG3771"/>
      <c r="AI3771" s="11"/>
      <c r="AK3771"/>
      <c r="AL3771"/>
      <c r="AM3771"/>
      <c r="AN3771"/>
      <c r="AO3771"/>
      <c r="AQ3771"/>
      <c r="AR3771"/>
      <c r="AS3771"/>
      <c r="AT3771"/>
      <c r="AU3771"/>
      <c r="AV3771" s="105"/>
      <c r="AW3771"/>
      <c r="AX3771"/>
      <c r="AY3771"/>
      <c r="AZ3771"/>
      <c r="BA3771"/>
      <c r="BB3771"/>
    </row>
    <row r="3772" spans="1:54" x14ac:dyDescent="0.3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Y3772"/>
      <c r="AA3772"/>
      <c r="AB3772"/>
      <c r="AC3772"/>
      <c r="AD3772"/>
      <c r="AE3772"/>
      <c r="AG3772"/>
      <c r="AI3772" s="11"/>
      <c r="AK3772"/>
      <c r="AL3772"/>
      <c r="AM3772"/>
      <c r="AN3772"/>
      <c r="AO3772"/>
      <c r="AQ3772"/>
      <c r="AR3772"/>
      <c r="AS3772"/>
      <c r="AT3772"/>
      <c r="AU3772"/>
      <c r="AV3772" s="105"/>
      <c r="AW3772"/>
      <c r="AX3772"/>
      <c r="AY3772"/>
      <c r="AZ3772"/>
      <c r="BA3772"/>
      <c r="BB3772"/>
    </row>
    <row r="3773" spans="1:54" x14ac:dyDescent="0.3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Y3773"/>
      <c r="AA3773"/>
      <c r="AB3773"/>
      <c r="AC3773"/>
      <c r="AD3773"/>
      <c r="AE3773"/>
      <c r="AG3773"/>
      <c r="AI3773" s="11"/>
      <c r="AK3773"/>
      <c r="AL3773"/>
      <c r="AM3773"/>
      <c r="AN3773"/>
      <c r="AO3773"/>
      <c r="AQ3773"/>
      <c r="AR3773"/>
      <c r="AS3773"/>
      <c r="AT3773"/>
      <c r="AU3773"/>
      <c r="AV3773" s="105"/>
      <c r="AW3773"/>
      <c r="AX3773"/>
      <c r="AY3773"/>
      <c r="AZ3773"/>
      <c r="BA3773"/>
      <c r="BB3773"/>
    </row>
    <row r="3774" spans="1:54" x14ac:dyDescent="0.3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Y3774"/>
      <c r="AA3774"/>
      <c r="AB3774"/>
      <c r="AC3774"/>
      <c r="AD3774"/>
      <c r="AE3774"/>
      <c r="AG3774"/>
      <c r="AI3774" s="11"/>
      <c r="AK3774"/>
      <c r="AL3774"/>
      <c r="AM3774"/>
      <c r="AN3774"/>
      <c r="AO3774"/>
      <c r="AQ3774"/>
      <c r="AR3774"/>
      <c r="AS3774"/>
      <c r="AT3774"/>
      <c r="AU3774"/>
      <c r="AV3774" s="105"/>
      <c r="AW3774"/>
      <c r="AX3774"/>
      <c r="AY3774"/>
      <c r="AZ3774"/>
      <c r="BA3774"/>
      <c r="BB3774"/>
    </row>
    <row r="3775" spans="1:54" x14ac:dyDescent="0.3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Y3775"/>
      <c r="AA3775"/>
      <c r="AB3775"/>
      <c r="AC3775"/>
      <c r="AD3775"/>
      <c r="AE3775"/>
      <c r="AG3775"/>
      <c r="AI3775" s="11"/>
      <c r="AK3775"/>
      <c r="AL3775"/>
      <c r="AM3775"/>
      <c r="AN3775"/>
      <c r="AO3775"/>
      <c r="AQ3775"/>
      <c r="AR3775"/>
      <c r="AS3775"/>
      <c r="AT3775"/>
      <c r="AU3775"/>
      <c r="AV3775" s="105"/>
      <c r="AW3775"/>
      <c r="AX3775"/>
      <c r="AY3775"/>
      <c r="AZ3775"/>
      <c r="BA3775"/>
      <c r="BB3775"/>
    </row>
    <row r="3776" spans="1:54" x14ac:dyDescent="0.3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Y3776"/>
      <c r="AA3776"/>
      <c r="AB3776"/>
      <c r="AC3776"/>
      <c r="AD3776"/>
      <c r="AE3776"/>
      <c r="AG3776"/>
      <c r="AI3776" s="11"/>
      <c r="AK3776"/>
      <c r="AL3776"/>
      <c r="AM3776"/>
      <c r="AN3776"/>
      <c r="AO3776"/>
      <c r="AQ3776"/>
      <c r="AR3776"/>
      <c r="AS3776"/>
      <c r="AT3776"/>
      <c r="AU3776"/>
      <c r="AV3776" s="105"/>
      <c r="AW3776"/>
      <c r="AX3776"/>
      <c r="AY3776"/>
      <c r="AZ3776"/>
      <c r="BA3776"/>
      <c r="BB3776"/>
    </row>
    <row r="3777" spans="1:54" x14ac:dyDescent="0.3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Y3777"/>
      <c r="AA3777"/>
      <c r="AB3777"/>
      <c r="AC3777"/>
      <c r="AD3777"/>
      <c r="AE3777"/>
      <c r="AG3777"/>
      <c r="AI3777" s="11"/>
      <c r="AK3777"/>
      <c r="AL3777"/>
      <c r="AM3777"/>
      <c r="AN3777"/>
      <c r="AO3777"/>
      <c r="AQ3777"/>
      <c r="AR3777"/>
      <c r="AS3777"/>
      <c r="AT3777"/>
      <c r="AU3777"/>
      <c r="AV3777" s="105"/>
      <c r="AW3777"/>
      <c r="AX3777"/>
      <c r="AY3777"/>
      <c r="AZ3777"/>
      <c r="BA3777"/>
      <c r="BB3777"/>
    </row>
    <row r="3778" spans="1:54" x14ac:dyDescent="0.3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Y3778"/>
      <c r="AA3778"/>
      <c r="AB3778"/>
      <c r="AC3778"/>
      <c r="AD3778"/>
      <c r="AE3778"/>
      <c r="AG3778"/>
      <c r="AI3778" s="11"/>
      <c r="AK3778"/>
      <c r="AL3778"/>
      <c r="AM3778"/>
      <c r="AN3778"/>
      <c r="AO3778"/>
      <c r="AQ3778"/>
      <c r="AR3778"/>
      <c r="AS3778"/>
      <c r="AT3778"/>
      <c r="AU3778"/>
      <c r="AV3778" s="105"/>
      <c r="AW3778"/>
      <c r="AX3778"/>
      <c r="AY3778"/>
      <c r="AZ3778"/>
      <c r="BA3778"/>
      <c r="BB3778"/>
    </row>
    <row r="3779" spans="1:54" x14ac:dyDescent="0.3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Y3779"/>
      <c r="AA3779"/>
      <c r="AB3779"/>
      <c r="AC3779"/>
      <c r="AD3779"/>
      <c r="AE3779"/>
      <c r="AG3779"/>
      <c r="AI3779" s="11"/>
      <c r="AK3779"/>
      <c r="AL3779"/>
      <c r="AM3779"/>
      <c r="AN3779"/>
      <c r="AO3779"/>
      <c r="AQ3779"/>
      <c r="AR3779"/>
      <c r="AS3779"/>
      <c r="AT3779"/>
      <c r="AU3779"/>
      <c r="AV3779" s="105"/>
      <c r="AW3779"/>
      <c r="AX3779"/>
      <c r="AY3779"/>
      <c r="AZ3779"/>
      <c r="BA3779"/>
      <c r="BB3779"/>
    </row>
    <row r="3780" spans="1:54" x14ac:dyDescent="0.3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Y3780"/>
      <c r="AA3780"/>
      <c r="AB3780"/>
      <c r="AC3780"/>
      <c r="AD3780"/>
      <c r="AE3780"/>
      <c r="AG3780"/>
      <c r="AI3780" s="11"/>
      <c r="AK3780"/>
      <c r="AL3780"/>
      <c r="AM3780"/>
      <c r="AN3780"/>
      <c r="AO3780"/>
      <c r="AQ3780"/>
      <c r="AR3780"/>
      <c r="AS3780"/>
      <c r="AT3780"/>
      <c r="AU3780"/>
      <c r="AV3780" s="105"/>
      <c r="AW3780"/>
      <c r="AX3780"/>
      <c r="AY3780"/>
      <c r="AZ3780"/>
      <c r="BA3780"/>
      <c r="BB3780"/>
    </row>
    <row r="3781" spans="1:54" x14ac:dyDescent="0.3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Y3781"/>
      <c r="AA3781"/>
      <c r="AB3781"/>
      <c r="AC3781"/>
      <c r="AD3781"/>
      <c r="AE3781"/>
      <c r="AG3781"/>
      <c r="AI3781" s="11"/>
      <c r="AK3781"/>
      <c r="AL3781"/>
      <c r="AM3781"/>
      <c r="AN3781"/>
      <c r="AO3781"/>
      <c r="AQ3781"/>
      <c r="AR3781"/>
      <c r="AS3781"/>
      <c r="AT3781"/>
      <c r="AU3781"/>
      <c r="AV3781" s="105"/>
      <c r="AW3781"/>
      <c r="AX3781"/>
      <c r="AY3781"/>
      <c r="AZ3781"/>
      <c r="BA3781"/>
      <c r="BB3781"/>
    </row>
    <row r="3782" spans="1:54" x14ac:dyDescent="0.3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Y3782"/>
      <c r="AA3782"/>
      <c r="AB3782"/>
      <c r="AC3782"/>
      <c r="AD3782"/>
      <c r="AE3782"/>
      <c r="AG3782"/>
      <c r="AI3782" s="11"/>
      <c r="AK3782"/>
      <c r="AL3782"/>
      <c r="AM3782"/>
      <c r="AN3782"/>
      <c r="AO3782"/>
      <c r="AQ3782"/>
      <c r="AR3782"/>
      <c r="AS3782"/>
      <c r="AT3782"/>
      <c r="AU3782"/>
      <c r="AV3782" s="105"/>
      <c r="AW3782"/>
      <c r="AX3782"/>
      <c r="AY3782"/>
      <c r="AZ3782"/>
      <c r="BA3782"/>
      <c r="BB3782"/>
    </row>
    <row r="3783" spans="1:54" x14ac:dyDescent="0.3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Y3783"/>
      <c r="AA3783"/>
      <c r="AB3783"/>
      <c r="AC3783"/>
      <c r="AD3783"/>
      <c r="AE3783"/>
      <c r="AG3783"/>
      <c r="AI3783" s="11"/>
      <c r="AK3783"/>
      <c r="AL3783"/>
      <c r="AM3783"/>
      <c r="AN3783"/>
      <c r="AO3783"/>
      <c r="AQ3783"/>
      <c r="AR3783"/>
      <c r="AS3783"/>
      <c r="AT3783"/>
      <c r="AU3783"/>
      <c r="AV3783" s="105"/>
      <c r="AW3783"/>
      <c r="AX3783"/>
      <c r="AY3783"/>
      <c r="AZ3783"/>
      <c r="BA3783"/>
      <c r="BB3783"/>
    </row>
    <row r="3784" spans="1:54" x14ac:dyDescent="0.3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Y3784"/>
      <c r="AA3784"/>
      <c r="AB3784"/>
      <c r="AC3784"/>
      <c r="AD3784"/>
      <c r="AE3784"/>
      <c r="AG3784"/>
      <c r="AI3784" s="11"/>
      <c r="AK3784"/>
      <c r="AL3784"/>
      <c r="AM3784"/>
      <c r="AN3784"/>
      <c r="AO3784"/>
      <c r="AQ3784"/>
      <c r="AR3784"/>
      <c r="AS3784"/>
      <c r="AT3784"/>
      <c r="AU3784"/>
      <c r="AV3784" s="105"/>
      <c r="AW3784"/>
      <c r="AX3784"/>
      <c r="AY3784"/>
      <c r="AZ3784"/>
      <c r="BA3784"/>
      <c r="BB3784"/>
    </row>
    <row r="3785" spans="1:54" x14ac:dyDescent="0.3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Y3785"/>
      <c r="AA3785"/>
      <c r="AB3785"/>
      <c r="AC3785"/>
      <c r="AD3785"/>
      <c r="AE3785"/>
      <c r="AG3785"/>
      <c r="AI3785" s="11"/>
      <c r="AK3785"/>
      <c r="AL3785"/>
      <c r="AM3785"/>
      <c r="AN3785"/>
      <c r="AO3785"/>
      <c r="AQ3785"/>
      <c r="AR3785"/>
      <c r="AS3785"/>
      <c r="AT3785"/>
      <c r="AU3785"/>
      <c r="AV3785" s="105"/>
      <c r="AW3785"/>
      <c r="AX3785"/>
      <c r="AY3785"/>
      <c r="AZ3785"/>
      <c r="BA3785"/>
      <c r="BB3785"/>
    </row>
    <row r="3786" spans="1:54" x14ac:dyDescent="0.3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Y3786"/>
      <c r="AA3786"/>
      <c r="AB3786"/>
      <c r="AC3786"/>
      <c r="AD3786"/>
      <c r="AE3786"/>
      <c r="AG3786"/>
      <c r="AI3786" s="11"/>
      <c r="AK3786"/>
      <c r="AL3786"/>
      <c r="AM3786"/>
      <c r="AN3786"/>
      <c r="AO3786"/>
      <c r="AQ3786"/>
      <c r="AR3786"/>
      <c r="AS3786"/>
      <c r="AT3786"/>
      <c r="AU3786"/>
      <c r="AV3786" s="105"/>
      <c r="AW3786"/>
      <c r="AX3786"/>
      <c r="AY3786"/>
      <c r="AZ3786"/>
      <c r="BA3786"/>
      <c r="BB3786"/>
    </row>
    <row r="3787" spans="1:54" x14ac:dyDescent="0.3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Y3787"/>
      <c r="AA3787"/>
      <c r="AB3787"/>
      <c r="AC3787"/>
      <c r="AD3787"/>
      <c r="AE3787"/>
      <c r="AG3787"/>
      <c r="AI3787" s="11"/>
      <c r="AK3787"/>
      <c r="AL3787"/>
      <c r="AM3787"/>
      <c r="AN3787"/>
      <c r="AO3787"/>
      <c r="AQ3787"/>
      <c r="AR3787"/>
      <c r="AS3787"/>
      <c r="AT3787"/>
      <c r="AU3787"/>
      <c r="AV3787" s="105"/>
      <c r="AW3787"/>
      <c r="AX3787"/>
      <c r="AY3787"/>
      <c r="AZ3787"/>
      <c r="BA3787"/>
      <c r="BB3787"/>
    </row>
    <row r="3788" spans="1:54" x14ac:dyDescent="0.3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Y3788"/>
      <c r="AA3788"/>
      <c r="AB3788"/>
      <c r="AC3788"/>
      <c r="AD3788"/>
      <c r="AE3788"/>
      <c r="AG3788"/>
      <c r="AI3788" s="11"/>
      <c r="AK3788"/>
      <c r="AL3788"/>
      <c r="AM3788"/>
      <c r="AN3788"/>
      <c r="AO3788"/>
      <c r="AQ3788"/>
      <c r="AR3788"/>
      <c r="AS3788"/>
      <c r="AT3788"/>
      <c r="AU3788"/>
      <c r="AV3788" s="105"/>
      <c r="AW3788"/>
      <c r="AX3788"/>
      <c r="AY3788"/>
      <c r="AZ3788"/>
      <c r="BA3788"/>
      <c r="BB3788"/>
    </row>
    <row r="3789" spans="1:54" x14ac:dyDescent="0.3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Y3789"/>
      <c r="AA3789"/>
      <c r="AB3789"/>
      <c r="AC3789"/>
      <c r="AD3789"/>
      <c r="AE3789"/>
      <c r="AG3789"/>
      <c r="AI3789" s="11"/>
      <c r="AK3789"/>
      <c r="AL3789"/>
      <c r="AM3789"/>
      <c r="AN3789"/>
      <c r="AO3789"/>
      <c r="AQ3789"/>
      <c r="AR3789"/>
      <c r="AS3789"/>
      <c r="AT3789"/>
      <c r="AU3789"/>
      <c r="AV3789" s="105"/>
      <c r="AW3789"/>
      <c r="AX3789"/>
      <c r="AY3789"/>
      <c r="AZ3789"/>
      <c r="BA3789"/>
      <c r="BB3789"/>
    </row>
    <row r="3790" spans="1:54" x14ac:dyDescent="0.3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Y3790"/>
      <c r="AA3790"/>
      <c r="AB3790"/>
      <c r="AC3790"/>
      <c r="AD3790"/>
      <c r="AE3790"/>
      <c r="AG3790"/>
      <c r="AI3790" s="11"/>
      <c r="AK3790"/>
      <c r="AL3790"/>
      <c r="AM3790"/>
      <c r="AN3790"/>
      <c r="AO3790"/>
      <c r="AQ3790"/>
      <c r="AR3790"/>
      <c r="AS3790"/>
      <c r="AT3790"/>
      <c r="AU3790"/>
      <c r="AV3790" s="105"/>
      <c r="AW3790"/>
      <c r="AX3790"/>
      <c r="AY3790"/>
      <c r="AZ3790"/>
      <c r="BA3790"/>
      <c r="BB3790"/>
    </row>
    <row r="3791" spans="1:54" x14ac:dyDescent="0.3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Y3791"/>
      <c r="AA3791"/>
      <c r="AB3791"/>
      <c r="AC3791"/>
      <c r="AD3791"/>
      <c r="AE3791"/>
      <c r="AG3791"/>
      <c r="AI3791" s="11"/>
      <c r="AK3791"/>
      <c r="AL3791"/>
      <c r="AM3791"/>
      <c r="AN3791"/>
      <c r="AO3791"/>
      <c r="AQ3791"/>
      <c r="AR3791"/>
      <c r="AS3791"/>
      <c r="AT3791"/>
      <c r="AU3791"/>
      <c r="AV3791" s="105"/>
      <c r="AW3791"/>
      <c r="AX3791"/>
      <c r="AY3791"/>
      <c r="AZ3791"/>
      <c r="BA3791"/>
      <c r="BB3791"/>
    </row>
    <row r="3792" spans="1:54" x14ac:dyDescent="0.3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Y3792"/>
      <c r="AA3792"/>
      <c r="AB3792"/>
      <c r="AC3792"/>
      <c r="AD3792"/>
      <c r="AE3792"/>
      <c r="AG3792"/>
      <c r="AI3792" s="11"/>
      <c r="AK3792"/>
      <c r="AL3792"/>
      <c r="AM3792"/>
      <c r="AN3792"/>
      <c r="AO3792"/>
      <c r="AQ3792"/>
      <c r="AR3792"/>
      <c r="AS3792"/>
      <c r="AT3792"/>
      <c r="AU3792"/>
      <c r="AV3792" s="105"/>
      <c r="AW3792"/>
      <c r="AX3792"/>
      <c r="AY3792"/>
      <c r="AZ3792"/>
      <c r="BA3792"/>
      <c r="BB3792"/>
    </row>
    <row r="3793" spans="1:54" x14ac:dyDescent="0.3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Y3793"/>
      <c r="AA3793"/>
      <c r="AB3793"/>
      <c r="AC3793"/>
      <c r="AD3793"/>
      <c r="AE3793"/>
      <c r="AG3793"/>
      <c r="AI3793" s="11"/>
      <c r="AK3793"/>
      <c r="AL3793"/>
      <c r="AM3793"/>
      <c r="AN3793"/>
      <c r="AO3793"/>
      <c r="AQ3793"/>
      <c r="AR3793"/>
      <c r="AS3793"/>
      <c r="AT3793"/>
      <c r="AU3793"/>
      <c r="AV3793" s="105"/>
      <c r="AW3793"/>
      <c r="AX3793"/>
      <c r="AY3793"/>
      <c r="AZ3793"/>
      <c r="BA3793"/>
      <c r="BB3793"/>
    </row>
    <row r="3794" spans="1:54" x14ac:dyDescent="0.3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Y3794"/>
      <c r="AA3794"/>
      <c r="AB3794"/>
      <c r="AC3794"/>
      <c r="AD3794"/>
      <c r="AE3794"/>
      <c r="AG3794"/>
      <c r="AI3794" s="11"/>
      <c r="AK3794"/>
      <c r="AL3794"/>
      <c r="AM3794"/>
      <c r="AN3794"/>
      <c r="AO3794"/>
      <c r="AQ3794"/>
      <c r="AR3794"/>
      <c r="AS3794"/>
      <c r="AT3794"/>
      <c r="AU3794"/>
      <c r="AV3794" s="105"/>
      <c r="AW3794"/>
      <c r="AX3794"/>
      <c r="AY3794"/>
      <c r="AZ3794"/>
      <c r="BA3794"/>
      <c r="BB3794"/>
    </row>
    <row r="3795" spans="1:54" x14ac:dyDescent="0.3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Y3795"/>
      <c r="AA3795"/>
      <c r="AB3795"/>
      <c r="AC3795"/>
      <c r="AD3795"/>
      <c r="AE3795"/>
      <c r="AG3795"/>
      <c r="AI3795" s="11"/>
      <c r="AK3795"/>
      <c r="AL3795"/>
      <c r="AM3795"/>
      <c r="AN3795"/>
      <c r="AO3795"/>
      <c r="AQ3795"/>
      <c r="AR3795"/>
      <c r="AS3795"/>
      <c r="AT3795"/>
      <c r="AU3795"/>
      <c r="AV3795" s="105"/>
      <c r="AW3795"/>
      <c r="AX3795"/>
      <c r="AY3795"/>
      <c r="AZ3795"/>
      <c r="BA3795"/>
      <c r="BB3795"/>
    </row>
    <row r="3796" spans="1:54" x14ac:dyDescent="0.3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Y3796"/>
      <c r="AA3796"/>
      <c r="AB3796"/>
      <c r="AC3796"/>
      <c r="AD3796"/>
      <c r="AE3796"/>
      <c r="AG3796"/>
      <c r="AI3796" s="11"/>
      <c r="AK3796"/>
      <c r="AL3796"/>
      <c r="AM3796"/>
      <c r="AN3796"/>
      <c r="AO3796"/>
      <c r="AQ3796"/>
      <c r="AR3796"/>
      <c r="AS3796"/>
      <c r="AT3796"/>
      <c r="AU3796"/>
      <c r="AV3796" s="105"/>
      <c r="AW3796"/>
      <c r="AX3796"/>
      <c r="AY3796"/>
      <c r="AZ3796"/>
      <c r="BA3796"/>
      <c r="BB3796"/>
    </row>
    <row r="3797" spans="1:54" x14ac:dyDescent="0.3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Y3797"/>
      <c r="AA3797"/>
      <c r="AB3797"/>
      <c r="AC3797"/>
      <c r="AD3797"/>
      <c r="AE3797"/>
      <c r="AG3797"/>
      <c r="AI3797" s="11"/>
      <c r="AK3797"/>
      <c r="AL3797"/>
      <c r="AM3797"/>
      <c r="AN3797"/>
      <c r="AO3797"/>
      <c r="AQ3797"/>
      <c r="AR3797"/>
      <c r="AS3797"/>
      <c r="AT3797"/>
      <c r="AU3797"/>
      <c r="AV3797" s="105"/>
      <c r="AW3797"/>
      <c r="AX3797"/>
      <c r="AY3797"/>
      <c r="AZ3797"/>
      <c r="BA3797"/>
      <c r="BB3797"/>
    </row>
    <row r="3798" spans="1:54" x14ac:dyDescent="0.3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Y3798"/>
      <c r="AA3798"/>
      <c r="AB3798"/>
      <c r="AC3798"/>
      <c r="AD3798"/>
      <c r="AE3798"/>
      <c r="AG3798"/>
      <c r="AI3798" s="11"/>
      <c r="AK3798"/>
      <c r="AL3798"/>
      <c r="AM3798"/>
      <c r="AN3798"/>
      <c r="AO3798"/>
      <c r="AQ3798"/>
      <c r="AR3798"/>
      <c r="AS3798"/>
      <c r="AT3798"/>
      <c r="AU3798"/>
      <c r="AV3798" s="105"/>
      <c r="AW3798"/>
      <c r="AX3798"/>
      <c r="AY3798"/>
      <c r="AZ3798"/>
      <c r="BA3798"/>
      <c r="BB3798"/>
    </row>
    <row r="3799" spans="1:54" x14ac:dyDescent="0.3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Y3799"/>
      <c r="AA3799"/>
      <c r="AB3799"/>
      <c r="AC3799"/>
      <c r="AD3799"/>
      <c r="AE3799"/>
      <c r="AG3799"/>
      <c r="AI3799" s="11"/>
      <c r="AK3799"/>
      <c r="AL3799"/>
      <c r="AM3799"/>
      <c r="AN3799"/>
      <c r="AO3799"/>
      <c r="AQ3799"/>
      <c r="AR3799"/>
      <c r="AS3799"/>
      <c r="AT3799"/>
      <c r="AU3799"/>
      <c r="AV3799" s="105"/>
      <c r="AW3799"/>
      <c r="AX3799"/>
      <c r="AY3799"/>
      <c r="AZ3799"/>
      <c r="BA3799"/>
      <c r="BB3799"/>
    </row>
    <row r="3800" spans="1:54" x14ac:dyDescent="0.3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Y3800"/>
      <c r="AA3800"/>
      <c r="AB3800"/>
      <c r="AC3800"/>
      <c r="AD3800"/>
      <c r="AE3800"/>
      <c r="AG3800"/>
      <c r="AI3800" s="11"/>
      <c r="AK3800"/>
      <c r="AL3800"/>
      <c r="AM3800"/>
      <c r="AN3800"/>
      <c r="AO3800"/>
      <c r="AQ3800"/>
      <c r="AR3800"/>
      <c r="AS3800"/>
      <c r="AT3800"/>
      <c r="AU3800"/>
      <c r="AV3800" s="105"/>
      <c r="AW3800"/>
      <c r="AX3800"/>
      <c r="AY3800"/>
      <c r="AZ3800"/>
      <c r="BA3800"/>
      <c r="BB3800"/>
    </row>
    <row r="3801" spans="1:54" x14ac:dyDescent="0.3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Y3801"/>
      <c r="AA3801"/>
      <c r="AB3801"/>
      <c r="AC3801"/>
      <c r="AD3801"/>
      <c r="AE3801"/>
      <c r="AG3801"/>
      <c r="AI3801" s="11"/>
      <c r="AK3801"/>
      <c r="AL3801"/>
      <c r="AM3801"/>
      <c r="AN3801"/>
      <c r="AO3801"/>
      <c r="AQ3801"/>
      <c r="AR3801"/>
      <c r="AS3801"/>
      <c r="AT3801"/>
      <c r="AU3801"/>
      <c r="AV3801" s="105"/>
      <c r="AW3801"/>
      <c r="AX3801"/>
      <c r="AY3801"/>
      <c r="AZ3801"/>
      <c r="BA3801"/>
      <c r="BB3801"/>
    </row>
    <row r="3802" spans="1:54" x14ac:dyDescent="0.3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Y3802"/>
      <c r="AA3802"/>
      <c r="AB3802"/>
      <c r="AC3802"/>
      <c r="AD3802"/>
      <c r="AE3802"/>
      <c r="AG3802"/>
      <c r="AI3802" s="11"/>
      <c r="AK3802"/>
      <c r="AL3802"/>
      <c r="AM3802"/>
      <c r="AN3802"/>
      <c r="AO3802"/>
      <c r="AQ3802"/>
      <c r="AR3802"/>
      <c r="AS3802"/>
      <c r="AT3802"/>
      <c r="AU3802"/>
      <c r="AV3802" s="105"/>
      <c r="AW3802"/>
      <c r="AX3802"/>
      <c r="AY3802"/>
      <c r="AZ3802"/>
      <c r="BA3802"/>
      <c r="BB3802"/>
    </row>
    <row r="3803" spans="1:54" x14ac:dyDescent="0.3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Y3803"/>
      <c r="AA3803"/>
      <c r="AB3803"/>
      <c r="AC3803"/>
      <c r="AD3803"/>
      <c r="AE3803"/>
      <c r="AG3803"/>
      <c r="AI3803" s="11"/>
      <c r="AK3803"/>
      <c r="AL3803"/>
      <c r="AM3803"/>
      <c r="AN3803"/>
      <c r="AO3803"/>
      <c r="AQ3803"/>
      <c r="AR3803"/>
      <c r="AS3803"/>
      <c r="AT3803"/>
      <c r="AU3803"/>
      <c r="AV3803" s="105"/>
      <c r="AW3803"/>
      <c r="AX3803"/>
      <c r="AY3803"/>
      <c r="AZ3803"/>
      <c r="BA3803"/>
      <c r="BB3803"/>
    </row>
    <row r="3804" spans="1:54" x14ac:dyDescent="0.3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Y3804"/>
      <c r="AA3804"/>
      <c r="AB3804"/>
      <c r="AC3804"/>
      <c r="AD3804"/>
      <c r="AE3804"/>
      <c r="AG3804"/>
      <c r="AI3804" s="11"/>
      <c r="AK3804"/>
      <c r="AL3804"/>
      <c r="AM3804"/>
      <c r="AN3804"/>
      <c r="AO3804"/>
      <c r="AQ3804"/>
      <c r="AR3804"/>
      <c r="AS3804"/>
      <c r="AT3804"/>
      <c r="AU3804"/>
      <c r="AV3804" s="105"/>
      <c r="AW3804"/>
      <c r="AX3804"/>
      <c r="AY3804"/>
      <c r="AZ3804"/>
      <c r="BA3804"/>
      <c r="BB3804"/>
    </row>
    <row r="3805" spans="1:54" x14ac:dyDescent="0.3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Y3805"/>
      <c r="AA3805"/>
      <c r="AB3805"/>
      <c r="AC3805"/>
      <c r="AD3805"/>
      <c r="AE3805"/>
      <c r="AG3805"/>
      <c r="AI3805" s="11"/>
      <c r="AK3805"/>
      <c r="AL3805"/>
      <c r="AM3805"/>
      <c r="AN3805"/>
      <c r="AO3805"/>
      <c r="AQ3805"/>
      <c r="AR3805"/>
      <c r="AS3805"/>
      <c r="AT3805"/>
      <c r="AU3805"/>
      <c r="AV3805" s="105"/>
      <c r="AW3805"/>
      <c r="AX3805"/>
      <c r="AY3805"/>
      <c r="AZ3805"/>
      <c r="BA3805"/>
      <c r="BB3805"/>
    </row>
    <row r="3806" spans="1:54" x14ac:dyDescent="0.3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Y3806"/>
      <c r="AA3806"/>
      <c r="AB3806"/>
      <c r="AC3806"/>
      <c r="AD3806"/>
      <c r="AE3806"/>
      <c r="AG3806"/>
      <c r="AI3806" s="11"/>
      <c r="AK3806"/>
      <c r="AL3806"/>
      <c r="AM3806"/>
      <c r="AN3806"/>
      <c r="AO3806"/>
      <c r="AQ3806"/>
      <c r="AR3806"/>
      <c r="AS3806"/>
      <c r="AT3806"/>
      <c r="AU3806"/>
      <c r="AV3806" s="105"/>
      <c r="AW3806"/>
      <c r="AX3806"/>
      <c r="AY3806"/>
      <c r="AZ3806"/>
      <c r="BA3806"/>
      <c r="BB3806"/>
    </row>
    <row r="3807" spans="1:54" x14ac:dyDescent="0.3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Y3807"/>
      <c r="AA3807"/>
      <c r="AB3807"/>
      <c r="AC3807"/>
      <c r="AD3807"/>
      <c r="AE3807"/>
      <c r="AG3807"/>
      <c r="AI3807" s="11"/>
      <c r="AK3807"/>
      <c r="AL3807"/>
      <c r="AM3807"/>
      <c r="AN3807"/>
      <c r="AO3807"/>
      <c r="AQ3807"/>
      <c r="AR3807"/>
      <c r="AS3807"/>
      <c r="AT3807"/>
      <c r="AU3807"/>
      <c r="AV3807" s="105"/>
      <c r="AW3807"/>
      <c r="AX3807"/>
      <c r="AY3807"/>
      <c r="AZ3807"/>
      <c r="BA3807"/>
      <c r="BB3807"/>
    </row>
    <row r="3808" spans="1:54" x14ac:dyDescent="0.3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Y3808"/>
      <c r="AA3808"/>
      <c r="AB3808"/>
      <c r="AC3808"/>
      <c r="AD3808"/>
      <c r="AE3808"/>
      <c r="AG3808"/>
      <c r="AI3808" s="11"/>
      <c r="AK3808"/>
      <c r="AL3808"/>
      <c r="AM3808"/>
      <c r="AN3808"/>
      <c r="AO3808"/>
      <c r="AQ3808"/>
      <c r="AR3808"/>
      <c r="AS3808"/>
      <c r="AT3808"/>
      <c r="AU3808"/>
      <c r="AV3808" s="105"/>
      <c r="AW3808"/>
      <c r="AX3808"/>
      <c r="AY3808"/>
      <c r="AZ3808"/>
      <c r="BA3808"/>
      <c r="BB3808"/>
    </row>
    <row r="3809" spans="1:54" x14ac:dyDescent="0.3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Y3809"/>
      <c r="AA3809"/>
      <c r="AB3809"/>
      <c r="AC3809"/>
      <c r="AD3809"/>
      <c r="AE3809"/>
      <c r="AG3809"/>
      <c r="AI3809" s="11"/>
      <c r="AK3809"/>
      <c r="AL3809"/>
      <c r="AM3809"/>
      <c r="AN3809"/>
      <c r="AO3809"/>
      <c r="AQ3809"/>
      <c r="AR3809"/>
      <c r="AS3809"/>
      <c r="AT3809"/>
      <c r="AU3809"/>
      <c r="AV3809" s="105"/>
      <c r="AW3809"/>
      <c r="AX3809"/>
      <c r="AY3809"/>
      <c r="AZ3809"/>
      <c r="BA3809"/>
      <c r="BB3809"/>
    </row>
    <row r="3810" spans="1:54" x14ac:dyDescent="0.3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Y3810"/>
      <c r="AA3810"/>
      <c r="AB3810"/>
      <c r="AC3810"/>
      <c r="AD3810"/>
      <c r="AE3810"/>
      <c r="AG3810"/>
      <c r="AI3810" s="11"/>
      <c r="AK3810"/>
      <c r="AL3810"/>
      <c r="AM3810"/>
      <c r="AN3810"/>
      <c r="AO3810"/>
      <c r="AQ3810"/>
      <c r="AR3810"/>
      <c r="AS3810"/>
      <c r="AT3810"/>
      <c r="AU3810"/>
      <c r="AV3810" s="105"/>
      <c r="AW3810"/>
      <c r="AX3810"/>
      <c r="AY3810"/>
      <c r="AZ3810"/>
      <c r="BA3810"/>
      <c r="BB3810"/>
    </row>
    <row r="3811" spans="1:54" x14ac:dyDescent="0.3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Y3811"/>
      <c r="AA3811"/>
      <c r="AB3811"/>
      <c r="AC3811"/>
      <c r="AD3811"/>
      <c r="AE3811"/>
      <c r="AG3811"/>
      <c r="AI3811" s="11"/>
      <c r="AK3811"/>
      <c r="AL3811"/>
      <c r="AM3811"/>
      <c r="AN3811"/>
      <c r="AO3811"/>
      <c r="AQ3811"/>
      <c r="AR3811"/>
      <c r="AS3811"/>
      <c r="AT3811"/>
      <c r="AU3811"/>
      <c r="AV3811" s="105"/>
      <c r="AW3811"/>
      <c r="AX3811"/>
      <c r="AY3811"/>
      <c r="AZ3811"/>
      <c r="BA3811"/>
      <c r="BB3811"/>
    </row>
    <row r="3812" spans="1:54" x14ac:dyDescent="0.3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Y3812"/>
      <c r="AA3812"/>
      <c r="AB3812"/>
      <c r="AC3812"/>
      <c r="AD3812"/>
      <c r="AE3812"/>
      <c r="AG3812"/>
      <c r="AI3812" s="11"/>
      <c r="AK3812"/>
      <c r="AL3812"/>
      <c r="AM3812"/>
      <c r="AN3812"/>
      <c r="AO3812"/>
      <c r="AQ3812"/>
      <c r="AR3812"/>
      <c r="AS3812"/>
      <c r="AT3812"/>
      <c r="AU3812"/>
      <c r="AV3812" s="105"/>
      <c r="AW3812"/>
      <c r="AX3812"/>
      <c r="AY3812"/>
      <c r="AZ3812"/>
      <c r="BA3812"/>
      <c r="BB3812"/>
    </row>
    <row r="3813" spans="1:54" x14ac:dyDescent="0.3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Y3813"/>
      <c r="AA3813"/>
      <c r="AB3813"/>
      <c r="AC3813"/>
      <c r="AD3813"/>
      <c r="AE3813"/>
      <c r="AG3813"/>
      <c r="AI3813" s="11"/>
      <c r="AK3813"/>
      <c r="AL3813"/>
      <c r="AM3813"/>
      <c r="AN3813"/>
      <c r="AO3813"/>
      <c r="AQ3813"/>
      <c r="AR3813"/>
      <c r="AS3813"/>
      <c r="AT3813"/>
      <c r="AU3813"/>
      <c r="AV3813" s="105"/>
      <c r="AW3813"/>
      <c r="AX3813"/>
      <c r="AY3813"/>
      <c r="AZ3813"/>
      <c r="BA3813"/>
      <c r="BB3813"/>
    </row>
    <row r="3814" spans="1:54" x14ac:dyDescent="0.3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Y3814"/>
      <c r="AA3814"/>
      <c r="AB3814"/>
      <c r="AC3814"/>
      <c r="AD3814"/>
      <c r="AE3814"/>
      <c r="AG3814"/>
      <c r="AI3814" s="11"/>
      <c r="AK3814"/>
      <c r="AL3814"/>
      <c r="AM3814"/>
      <c r="AN3814"/>
      <c r="AO3814"/>
      <c r="AQ3814"/>
      <c r="AR3814"/>
      <c r="AS3814"/>
      <c r="AT3814"/>
      <c r="AU3814"/>
      <c r="AV3814" s="105"/>
      <c r="AW3814"/>
      <c r="AX3814"/>
      <c r="AY3814"/>
      <c r="AZ3814"/>
      <c r="BA3814"/>
      <c r="BB3814"/>
    </row>
    <row r="3815" spans="1:54" x14ac:dyDescent="0.3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Y3815"/>
      <c r="AA3815"/>
      <c r="AB3815"/>
      <c r="AC3815"/>
      <c r="AD3815"/>
      <c r="AE3815"/>
      <c r="AG3815"/>
      <c r="AI3815" s="11"/>
      <c r="AK3815"/>
      <c r="AL3815"/>
      <c r="AM3815"/>
      <c r="AN3815"/>
      <c r="AO3815"/>
      <c r="AQ3815"/>
      <c r="AR3815"/>
      <c r="AS3815"/>
      <c r="AT3815"/>
      <c r="AU3815"/>
      <c r="AV3815" s="105"/>
      <c r="AW3815"/>
      <c r="AX3815"/>
      <c r="AY3815"/>
      <c r="AZ3815"/>
      <c r="BA3815"/>
      <c r="BB3815"/>
    </row>
    <row r="3816" spans="1:54" x14ac:dyDescent="0.3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Y3816"/>
      <c r="AA3816"/>
      <c r="AB3816"/>
      <c r="AC3816"/>
      <c r="AD3816"/>
      <c r="AE3816"/>
      <c r="AG3816"/>
      <c r="AI3816" s="11"/>
      <c r="AK3816"/>
      <c r="AL3816"/>
      <c r="AM3816"/>
      <c r="AN3816"/>
      <c r="AO3816"/>
      <c r="AQ3816"/>
      <c r="AR3816"/>
      <c r="AS3816"/>
      <c r="AT3816"/>
      <c r="AU3816"/>
      <c r="AV3816" s="105"/>
      <c r="AW3816"/>
      <c r="AX3816"/>
      <c r="AY3816"/>
      <c r="AZ3816"/>
      <c r="BA3816"/>
      <c r="BB3816"/>
    </row>
    <row r="3817" spans="1:54" x14ac:dyDescent="0.3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Y3817"/>
      <c r="AA3817"/>
      <c r="AB3817"/>
      <c r="AC3817"/>
      <c r="AD3817"/>
      <c r="AE3817"/>
      <c r="AG3817"/>
      <c r="AI3817" s="11"/>
      <c r="AK3817"/>
      <c r="AL3817"/>
      <c r="AM3817"/>
      <c r="AN3817"/>
      <c r="AO3817"/>
      <c r="AQ3817"/>
      <c r="AR3817"/>
      <c r="AS3817"/>
      <c r="AT3817"/>
      <c r="AU3817"/>
      <c r="AV3817" s="105"/>
      <c r="AW3817"/>
      <c r="AX3817"/>
      <c r="AY3817"/>
      <c r="AZ3817"/>
      <c r="BA3817"/>
      <c r="BB3817"/>
    </row>
    <row r="3818" spans="1:54" x14ac:dyDescent="0.3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Y3818"/>
      <c r="AA3818"/>
      <c r="AB3818"/>
      <c r="AC3818"/>
      <c r="AD3818"/>
      <c r="AE3818"/>
      <c r="AG3818"/>
      <c r="AI3818" s="11"/>
      <c r="AK3818"/>
      <c r="AL3818"/>
      <c r="AM3818"/>
      <c r="AN3818"/>
      <c r="AO3818"/>
      <c r="AQ3818"/>
      <c r="AR3818"/>
      <c r="AS3818"/>
      <c r="AT3818"/>
      <c r="AU3818"/>
      <c r="AV3818" s="105"/>
      <c r="AW3818"/>
      <c r="AX3818"/>
      <c r="AY3818"/>
      <c r="AZ3818"/>
      <c r="BA3818"/>
      <c r="BB3818"/>
    </row>
    <row r="3819" spans="1:54" x14ac:dyDescent="0.3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Y3819"/>
      <c r="AA3819"/>
      <c r="AB3819"/>
      <c r="AC3819"/>
      <c r="AD3819"/>
      <c r="AE3819"/>
      <c r="AG3819"/>
      <c r="AI3819" s="11"/>
      <c r="AK3819"/>
      <c r="AL3819"/>
      <c r="AM3819"/>
      <c r="AN3819"/>
      <c r="AO3819"/>
      <c r="AQ3819"/>
      <c r="AR3819"/>
      <c r="AS3819"/>
      <c r="AT3819"/>
      <c r="AU3819"/>
      <c r="AV3819" s="105"/>
      <c r="AW3819"/>
      <c r="AX3819"/>
      <c r="AY3819"/>
      <c r="AZ3819"/>
      <c r="BA3819"/>
      <c r="BB3819"/>
    </row>
    <row r="3820" spans="1:54" x14ac:dyDescent="0.3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Y3820"/>
      <c r="AA3820"/>
      <c r="AB3820"/>
      <c r="AC3820"/>
      <c r="AD3820"/>
      <c r="AE3820"/>
      <c r="AG3820"/>
      <c r="AI3820" s="11"/>
      <c r="AK3820"/>
      <c r="AL3820"/>
      <c r="AM3820"/>
      <c r="AN3820"/>
      <c r="AO3820"/>
      <c r="AQ3820"/>
      <c r="AR3820"/>
      <c r="AS3820"/>
      <c r="AT3820"/>
      <c r="AU3820"/>
      <c r="AV3820" s="105"/>
      <c r="AW3820"/>
      <c r="AX3820"/>
      <c r="AY3820"/>
      <c r="AZ3820"/>
      <c r="BA3820"/>
      <c r="BB3820"/>
    </row>
    <row r="3821" spans="1:54" x14ac:dyDescent="0.3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Y3821"/>
      <c r="AA3821"/>
      <c r="AB3821"/>
      <c r="AC3821"/>
      <c r="AD3821"/>
      <c r="AE3821"/>
      <c r="AG3821"/>
      <c r="AI3821" s="11"/>
      <c r="AK3821"/>
      <c r="AL3821"/>
      <c r="AM3821"/>
      <c r="AN3821"/>
      <c r="AO3821"/>
      <c r="AQ3821"/>
      <c r="AR3821"/>
      <c r="AS3821"/>
      <c r="AT3821"/>
      <c r="AU3821"/>
      <c r="AV3821" s="105"/>
      <c r="AW3821"/>
      <c r="AX3821"/>
      <c r="AY3821"/>
      <c r="AZ3821"/>
      <c r="BA3821"/>
      <c r="BB3821"/>
    </row>
    <row r="3822" spans="1:54" x14ac:dyDescent="0.3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Y3822"/>
      <c r="AA3822"/>
      <c r="AB3822"/>
      <c r="AC3822"/>
      <c r="AD3822"/>
      <c r="AE3822"/>
      <c r="AG3822"/>
      <c r="AI3822" s="11"/>
      <c r="AK3822"/>
      <c r="AL3822"/>
      <c r="AM3822"/>
      <c r="AN3822"/>
      <c r="AO3822"/>
      <c r="AQ3822"/>
      <c r="AR3822"/>
      <c r="AS3822"/>
      <c r="AT3822"/>
      <c r="AU3822"/>
      <c r="AV3822" s="105"/>
      <c r="AW3822"/>
      <c r="AX3822"/>
      <c r="AY3822"/>
      <c r="AZ3822"/>
      <c r="BA3822"/>
      <c r="BB3822"/>
    </row>
    <row r="3823" spans="1:54" x14ac:dyDescent="0.3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Y3823"/>
      <c r="AA3823"/>
      <c r="AB3823"/>
      <c r="AC3823"/>
      <c r="AD3823"/>
      <c r="AE3823"/>
      <c r="AG3823"/>
      <c r="AI3823" s="11"/>
      <c r="AK3823"/>
      <c r="AL3823"/>
      <c r="AM3823"/>
      <c r="AN3823"/>
      <c r="AO3823"/>
      <c r="AQ3823"/>
      <c r="AR3823"/>
      <c r="AS3823"/>
      <c r="AT3823"/>
      <c r="AU3823"/>
      <c r="AV3823" s="105"/>
      <c r="AW3823"/>
      <c r="AX3823"/>
      <c r="AY3823"/>
      <c r="AZ3823"/>
      <c r="BA3823"/>
      <c r="BB3823"/>
    </row>
    <row r="3824" spans="1:54" x14ac:dyDescent="0.3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Y3824"/>
      <c r="AA3824"/>
      <c r="AB3824"/>
      <c r="AC3824"/>
      <c r="AD3824"/>
      <c r="AE3824"/>
      <c r="AG3824"/>
      <c r="AI3824" s="11"/>
      <c r="AK3824"/>
      <c r="AL3824"/>
      <c r="AM3824"/>
      <c r="AN3824"/>
      <c r="AO3824"/>
      <c r="AQ3824"/>
      <c r="AR3824"/>
      <c r="AS3824"/>
      <c r="AT3824"/>
      <c r="AU3824"/>
      <c r="AV3824" s="105"/>
      <c r="AW3824"/>
      <c r="AX3824"/>
      <c r="AY3824"/>
      <c r="AZ3824"/>
      <c r="BA3824"/>
      <c r="BB3824"/>
    </row>
    <row r="3825" spans="1:54" x14ac:dyDescent="0.3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Y3825"/>
      <c r="AA3825"/>
      <c r="AB3825"/>
      <c r="AC3825"/>
      <c r="AD3825"/>
      <c r="AE3825"/>
      <c r="AG3825"/>
      <c r="AI3825" s="11"/>
      <c r="AK3825"/>
      <c r="AL3825"/>
      <c r="AM3825"/>
      <c r="AN3825"/>
      <c r="AO3825"/>
      <c r="AQ3825"/>
      <c r="AR3825"/>
      <c r="AS3825"/>
      <c r="AT3825"/>
      <c r="AU3825"/>
      <c r="AV3825" s="105"/>
      <c r="AW3825"/>
      <c r="AX3825"/>
      <c r="AY3825"/>
      <c r="AZ3825"/>
      <c r="BA3825"/>
      <c r="BB3825"/>
    </row>
    <row r="3826" spans="1:54" x14ac:dyDescent="0.3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Y3826"/>
      <c r="AA3826"/>
      <c r="AB3826"/>
      <c r="AC3826"/>
      <c r="AD3826"/>
      <c r="AE3826"/>
      <c r="AG3826"/>
      <c r="AI3826" s="11"/>
      <c r="AK3826"/>
      <c r="AL3826"/>
      <c r="AM3826"/>
      <c r="AN3826"/>
      <c r="AO3826"/>
      <c r="AQ3826"/>
      <c r="AR3826"/>
      <c r="AS3826"/>
      <c r="AT3826"/>
      <c r="AU3826"/>
      <c r="AV3826" s="105"/>
      <c r="AW3826"/>
      <c r="AX3826"/>
      <c r="AY3826"/>
      <c r="AZ3826"/>
      <c r="BA3826"/>
      <c r="BB3826"/>
    </row>
    <row r="3827" spans="1:54" x14ac:dyDescent="0.3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Y3827"/>
      <c r="AA3827"/>
      <c r="AB3827"/>
      <c r="AC3827"/>
      <c r="AD3827"/>
      <c r="AE3827"/>
      <c r="AG3827"/>
      <c r="AI3827" s="11"/>
      <c r="AK3827"/>
      <c r="AL3827"/>
      <c r="AM3827"/>
      <c r="AN3827"/>
      <c r="AO3827"/>
      <c r="AQ3827"/>
      <c r="AR3827"/>
      <c r="AS3827"/>
      <c r="AT3827"/>
      <c r="AU3827"/>
      <c r="AV3827" s="105"/>
      <c r="AW3827"/>
      <c r="AX3827"/>
      <c r="AY3827"/>
      <c r="AZ3827"/>
      <c r="BA3827"/>
      <c r="BB3827"/>
    </row>
    <row r="3828" spans="1:54" x14ac:dyDescent="0.3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Y3828"/>
      <c r="AA3828"/>
      <c r="AB3828"/>
      <c r="AC3828"/>
      <c r="AD3828"/>
      <c r="AE3828"/>
      <c r="AG3828"/>
      <c r="AI3828" s="11"/>
      <c r="AK3828"/>
      <c r="AL3828"/>
      <c r="AM3828"/>
      <c r="AN3828"/>
      <c r="AO3828"/>
      <c r="AQ3828"/>
      <c r="AR3828"/>
      <c r="AS3828"/>
      <c r="AT3828"/>
      <c r="AU3828"/>
      <c r="AV3828" s="105"/>
      <c r="AW3828"/>
      <c r="AX3828"/>
      <c r="AY3828"/>
      <c r="AZ3828"/>
      <c r="BA3828"/>
      <c r="BB3828"/>
    </row>
    <row r="3829" spans="1:54" x14ac:dyDescent="0.3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Y3829"/>
      <c r="AA3829"/>
      <c r="AB3829"/>
      <c r="AC3829"/>
      <c r="AD3829"/>
      <c r="AE3829"/>
      <c r="AG3829"/>
      <c r="AI3829" s="11"/>
      <c r="AK3829"/>
      <c r="AL3829"/>
      <c r="AM3829"/>
      <c r="AN3829"/>
      <c r="AO3829"/>
      <c r="AQ3829"/>
      <c r="AR3829"/>
      <c r="AS3829"/>
      <c r="AT3829"/>
      <c r="AU3829"/>
      <c r="AV3829" s="105"/>
      <c r="AW3829"/>
      <c r="AX3829"/>
      <c r="AY3829"/>
      <c r="AZ3829"/>
      <c r="BA3829"/>
      <c r="BB3829"/>
    </row>
    <row r="3830" spans="1:54" x14ac:dyDescent="0.3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Y3830"/>
      <c r="AA3830"/>
      <c r="AB3830"/>
      <c r="AC3830"/>
      <c r="AD3830"/>
      <c r="AE3830"/>
      <c r="AG3830"/>
      <c r="AI3830" s="11"/>
      <c r="AK3830"/>
      <c r="AL3830"/>
      <c r="AM3830"/>
      <c r="AN3830"/>
      <c r="AO3830"/>
      <c r="AQ3830"/>
      <c r="AR3830"/>
      <c r="AS3830"/>
      <c r="AT3830"/>
      <c r="AU3830"/>
      <c r="AV3830" s="105"/>
      <c r="AW3830"/>
      <c r="AX3830"/>
      <c r="AY3830"/>
      <c r="AZ3830"/>
      <c r="BA3830"/>
      <c r="BB3830"/>
    </row>
    <row r="3831" spans="1:54" x14ac:dyDescent="0.3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Y3831"/>
      <c r="AA3831"/>
      <c r="AB3831"/>
      <c r="AC3831"/>
      <c r="AD3831"/>
      <c r="AE3831"/>
      <c r="AG3831"/>
      <c r="AI3831" s="11"/>
      <c r="AK3831"/>
      <c r="AL3831"/>
      <c r="AM3831"/>
      <c r="AN3831"/>
      <c r="AO3831"/>
      <c r="AQ3831"/>
      <c r="AR3831"/>
      <c r="AS3831"/>
      <c r="AT3831"/>
      <c r="AU3831"/>
      <c r="AV3831" s="105"/>
      <c r="AW3831"/>
      <c r="AX3831"/>
      <c r="AY3831"/>
      <c r="AZ3831"/>
      <c r="BA3831"/>
      <c r="BB3831"/>
    </row>
    <row r="3832" spans="1:54" x14ac:dyDescent="0.3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Y3832"/>
      <c r="AA3832"/>
      <c r="AB3832"/>
      <c r="AC3832"/>
      <c r="AD3832"/>
      <c r="AE3832"/>
      <c r="AG3832"/>
      <c r="AI3832" s="11"/>
      <c r="AK3832"/>
      <c r="AL3832"/>
      <c r="AM3832"/>
      <c r="AN3832"/>
      <c r="AO3832"/>
      <c r="AQ3832"/>
      <c r="AR3832"/>
      <c r="AS3832"/>
      <c r="AT3832"/>
      <c r="AU3832"/>
      <c r="AV3832" s="105"/>
      <c r="AW3832"/>
      <c r="AX3832"/>
      <c r="AY3832"/>
      <c r="AZ3832"/>
      <c r="BA3832"/>
      <c r="BB3832"/>
    </row>
    <row r="3833" spans="1:54" x14ac:dyDescent="0.3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Y3833"/>
      <c r="AA3833"/>
      <c r="AB3833"/>
      <c r="AC3833"/>
      <c r="AD3833"/>
      <c r="AE3833"/>
      <c r="AG3833"/>
      <c r="AI3833" s="11"/>
      <c r="AK3833"/>
      <c r="AL3833"/>
      <c r="AM3833"/>
      <c r="AN3833"/>
      <c r="AO3833"/>
      <c r="AQ3833"/>
      <c r="AR3833"/>
      <c r="AS3833"/>
      <c r="AT3833"/>
      <c r="AU3833"/>
      <c r="AV3833" s="105"/>
      <c r="AW3833"/>
      <c r="AX3833"/>
      <c r="AY3833"/>
      <c r="AZ3833"/>
      <c r="BA3833"/>
      <c r="BB3833"/>
    </row>
    <row r="3834" spans="1:54" x14ac:dyDescent="0.3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Y3834"/>
      <c r="AA3834"/>
      <c r="AB3834"/>
      <c r="AC3834"/>
      <c r="AD3834"/>
      <c r="AE3834"/>
      <c r="AG3834"/>
      <c r="AI3834" s="11"/>
      <c r="AK3834"/>
      <c r="AL3834"/>
      <c r="AM3834"/>
      <c r="AN3834"/>
      <c r="AO3834"/>
      <c r="AQ3834"/>
      <c r="AR3834"/>
      <c r="AS3834"/>
      <c r="AT3834"/>
      <c r="AU3834"/>
      <c r="AV3834" s="105"/>
      <c r="AW3834"/>
      <c r="AX3834"/>
      <c r="AY3834"/>
      <c r="AZ3834"/>
      <c r="BA3834"/>
      <c r="BB3834"/>
    </row>
    <row r="3835" spans="1:54" x14ac:dyDescent="0.3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Y3835"/>
      <c r="AA3835"/>
      <c r="AB3835"/>
      <c r="AC3835"/>
      <c r="AD3835"/>
      <c r="AE3835"/>
      <c r="AG3835"/>
      <c r="AI3835" s="11"/>
      <c r="AK3835"/>
      <c r="AL3835"/>
      <c r="AM3835"/>
      <c r="AN3835"/>
      <c r="AO3835"/>
      <c r="AQ3835"/>
      <c r="AR3835"/>
      <c r="AS3835"/>
      <c r="AT3835"/>
      <c r="AU3835"/>
      <c r="AV3835" s="105"/>
      <c r="AW3835"/>
      <c r="AX3835"/>
      <c r="AY3835"/>
      <c r="AZ3835"/>
      <c r="BA3835"/>
      <c r="BB3835"/>
    </row>
    <row r="3836" spans="1:54" x14ac:dyDescent="0.3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Y3836"/>
      <c r="AA3836"/>
      <c r="AB3836"/>
      <c r="AC3836"/>
      <c r="AD3836"/>
      <c r="AE3836"/>
      <c r="AG3836"/>
      <c r="AI3836" s="11"/>
      <c r="AK3836"/>
      <c r="AL3836"/>
      <c r="AM3836"/>
      <c r="AN3836"/>
      <c r="AO3836"/>
      <c r="AQ3836"/>
      <c r="AR3836"/>
      <c r="AS3836"/>
      <c r="AT3836"/>
      <c r="AU3836"/>
      <c r="AV3836" s="105"/>
      <c r="AW3836"/>
      <c r="AX3836"/>
      <c r="AY3836"/>
      <c r="AZ3836"/>
      <c r="BA3836"/>
      <c r="BB3836"/>
    </row>
    <row r="3837" spans="1:54" x14ac:dyDescent="0.3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Y3837"/>
      <c r="AA3837"/>
      <c r="AB3837"/>
      <c r="AC3837"/>
      <c r="AD3837"/>
      <c r="AE3837"/>
      <c r="AG3837"/>
      <c r="AI3837" s="11"/>
      <c r="AK3837"/>
      <c r="AL3837"/>
      <c r="AM3837"/>
      <c r="AN3837"/>
      <c r="AO3837"/>
      <c r="AQ3837"/>
      <c r="AR3837"/>
      <c r="AS3837"/>
      <c r="AT3837"/>
      <c r="AU3837"/>
      <c r="AV3837" s="105"/>
      <c r="AW3837"/>
      <c r="AX3837"/>
      <c r="AY3837"/>
      <c r="AZ3837"/>
      <c r="BA3837"/>
      <c r="BB3837"/>
    </row>
    <row r="3838" spans="1:54" x14ac:dyDescent="0.3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Y3838"/>
      <c r="AA3838"/>
      <c r="AB3838"/>
      <c r="AC3838"/>
      <c r="AD3838"/>
      <c r="AE3838"/>
      <c r="AG3838"/>
      <c r="AI3838" s="11"/>
      <c r="AK3838"/>
      <c r="AL3838"/>
      <c r="AM3838"/>
      <c r="AN3838"/>
      <c r="AO3838"/>
      <c r="AQ3838"/>
      <c r="AR3838"/>
      <c r="AS3838"/>
      <c r="AT3838"/>
      <c r="AU3838"/>
      <c r="AV3838" s="105"/>
      <c r="AW3838"/>
      <c r="AX3838"/>
      <c r="AY3838"/>
      <c r="AZ3838"/>
      <c r="BA3838"/>
      <c r="BB3838"/>
    </row>
    <row r="3839" spans="1:54" x14ac:dyDescent="0.3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Y3839"/>
      <c r="AA3839"/>
      <c r="AB3839"/>
      <c r="AC3839"/>
      <c r="AD3839"/>
      <c r="AE3839"/>
      <c r="AG3839"/>
      <c r="AI3839" s="11"/>
      <c r="AK3839"/>
      <c r="AL3839"/>
      <c r="AM3839"/>
      <c r="AN3839"/>
      <c r="AO3839"/>
      <c r="AQ3839"/>
      <c r="AR3839"/>
      <c r="AS3839"/>
      <c r="AT3839"/>
      <c r="AU3839"/>
      <c r="AV3839" s="105"/>
      <c r="AW3839"/>
      <c r="AX3839"/>
      <c r="AY3839"/>
      <c r="AZ3839"/>
      <c r="BA3839"/>
      <c r="BB3839"/>
    </row>
    <row r="3840" spans="1:54" x14ac:dyDescent="0.3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Y3840"/>
      <c r="AA3840"/>
      <c r="AB3840"/>
      <c r="AC3840"/>
      <c r="AD3840"/>
      <c r="AE3840"/>
      <c r="AG3840"/>
      <c r="AI3840" s="11"/>
      <c r="AK3840"/>
      <c r="AL3840"/>
      <c r="AM3840"/>
      <c r="AN3840"/>
      <c r="AO3840"/>
      <c r="AQ3840"/>
      <c r="AR3840"/>
      <c r="AS3840"/>
      <c r="AT3840"/>
      <c r="AU3840"/>
      <c r="AV3840" s="105"/>
      <c r="AW3840"/>
      <c r="AX3840"/>
      <c r="AY3840"/>
      <c r="AZ3840"/>
      <c r="BA3840"/>
      <c r="BB3840"/>
    </row>
    <row r="3841" spans="1:54" x14ac:dyDescent="0.3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Y3841"/>
      <c r="AA3841"/>
      <c r="AB3841"/>
      <c r="AC3841"/>
      <c r="AD3841"/>
      <c r="AE3841"/>
      <c r="AG3841"/>
      <c r="AI3841" s="11"/>
      <c r="AK3841"/>
      <c r="AL3841"/>
      <c r="AM3841"/>
      <c r="AN3841"/>
      <c r="AO3841"/>
      <c r="AQ3841"/>
      <c r="AR3841"/>
      <c r="AS3841"/>
      <c r="AT3841"/>
      <c r="AU3841"/>
      <c r="AV3841" s="105"/>
      <c r="AW3841"/>
      <c r="AX3841"/>
      <c r="AY3841"/>
      <c r="AZ3841"/>
      <c r="BA3841"/>
      <c r="BB3841"/>
    </row>
    <row r="3842" spans="1:54" x14ac:dyDescent="0.3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Y3842"/>
      <c r="AA3842"/>
      <c r="AB3842"/>
      <c r="AC3842"/>
      <c r="AD3842"/>
      <c r="AE3842"/>
      <c r="AG3842"/>
      <c r="AI3842" s="11"/>
      <c r="AK3842"/>
      <c r="AL3842"/>
      <c r="AM3842"/>
      <c r="AN3842"/>
      <c r="AO3842"/>
      <c r="AQ3842"/>
      <c r="AR3842"/>
      <c r="AS3842"/>
      <c r="AT3842"/>
      <c r="AU3842"/>
      <c r="AV3842" s="105"/>
      <c r="AW3842"/>
      <c r="AX3842"/>
      <c r="AY3842"/>
      <c r="AZ3842"/>
      <c r="BA3842"/>
      <c r="BB3842"/>
    </row>
    <row r="3843" spans="1:54" x14ac:dyDescent="0.3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Y3843"/>
      <c r="AA3843"/>
      <c r="AB3843"/>
      <c r="AC3843"/>
      <c r="AD3843"/>
      <c r="AE3843"/>
      <c r="AG3843"/>
      <c r="AI3843" s="11"/>
      <c r="AK3843"/>
      <c r="AL3843"/>
      <c r="AM3843"/>
      <c r="AN3843"/>
      <c r="AO3843"/>
      <c r="AQ3843"/>
      <c r="AR3843"/>
      <c r="AS3843"/>
      <c r="AT3843"/>
      <c r="AU3843"/>
      <c r="AV3843" s="105"/>
      <c r="AW3843"/>
      <c r="AX3843"/>
      <c r="AY3843"/>
      <c r="AZ3843"/>
      <c r="BA3843"/>
      <c r="BB3843"/>
    </row>
    <row r="3844" spans="1:54" x14ac:dyDescent="0.3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Y3844"/>
      <c r="AA3844"/>
      <c r="AB3844"/>
      <c r="AC3844"/>
      <c r="AD3844"/>
      <c r="AE3844"/>
      <c r="AG3844"/>
      <c r="AI3844" s="11"/>
      <c r="AK3844"/>
      <c r="AL3844"/>
      <c r="AM3844"/>
      <c r="AN3844"/>
      <c r="AO3844"/>
      <c r="AQ3844"/>
      <c r="AR3844"/>
      <c r="AS3844"/>
      <c r="AT3844"/>
      <c r="AU3844"/>
      <c r="AV3844" s="105"/>
      <c r="AW3844"/>
      <c r="AX3844"/>
      <c r="AY3844"/>
      <c r="AZ3844"/>
      <c r="BA3844"/>
      <c r="BB3844"/>
    </row>
    <row r="3845" spans="1:54" x14ac:dyDescent="0.3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Y3845"/>
      <c r="AA3845"/>
      <c r="AB3845"/>
      <c r="AC3845"/>
      <c r="AD3845"/>
      <c r="AE3845"/>
      <c r="AG3845"/>
      <c r="AI3845" s="11"/>
      <c r="AK3845"/>
      <c r="AL3845"/>
      <c r="AM3845"/>
      <c r="AN3845"/>
      <c r="AO3845"/>
      <c r="AQ3845"/>
      <c r="AR3845"/>
      <c r="AS3845"/>
      <c r="AT3845"/>
      <c r="AU3845"/>
      <c r="AV3845" s="105"/>
      <c r="AW3845"/>
      <c r="AX3845"/>
      <c r="AY3845"/>
      <c r="AZ3845"/>
      <c r="BA3845"/>
      <c r="BB3845"/>
    </row>
    <row r="3846" spans="1:54" x14ac:dyDescent="0.3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Y3846"/>
      <c r="AA3846"/>
      <c r="AB3846"/>
      <c r="AC3846"/>
      <c r="AD3846"/>
      <c r="AE3846"/>
      <c r="AG3846"/>
      <c r="AI3846" s="11"/>
      <c r="AK3846"/>
      <c r="AL3846"/>
      <c r="AM3846"/>
      <c r="AN3846"/>
      <c r="AO3846"/>
      <c r="AQ3846"/>
      <c r="AR3846"/>
      <c r="AS3846"/>
      <c r="AT3846"/>
      <c r="AU3846"/>
      <c r="AV3846" s="105"/>
      <c r="AW3846"/>
      <c r="AX3846"/>
      <c r="AY3846"/>
      <c r="AZ3846"/>
      <c r="BA3846"/>
      <c r="BB3846"/>
    </row>
    <row r="3847" spans="1:54" x14ac:dyDescent="0.3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Y3847"/>
      <c r="AA3847"/>
      <c r="AB3847"/>
      <c r="AC3847"/>
      <c r="AD3847"/>
      <c r="AE3847"/>
      <c r="AG3847"/>
      <c r="AI3847" s="11"/>
      <c r="AK3847"/>
      <c r="AL3847"/>
      <c r="AM3847"/>
      <c r="AN3847"/>
      <c r="AO3847"/>
      <c r="AQ3847"/>
      <c r="AR3847"/>
      <c r="AS3847"/>
      <c r="AT3847"/>
      <c r="AU3847"/>
      <c r="AV3847" s="105"/>
      <c r="AW3847"/>
      <c r="AX3847"/>
      <c r="AY3847"/>
      <c r="AZ3847"/>
      <c r="BA3847"/>
      <c r="BB3847"/>
    </row>
    <row r="3848" spans="1:54" x14ac:dyDescent="0.3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Y3848"/>
      <c r="AA3848"/>
      <c r="AB3848"/>
      <c r="AC3848"/>
      <c r="AD3848"/>
      <c r="AE3848"/>
      <c r="AG3848"/>
      <c r="AI3848" s="11"/>
      <c r="AK3848"/>
      <c r="AL3848"/>
      <c r="AM3848"/>
      <c r="AN3848"/>
      <c r="AO3848"/>
      <c r="AQ3848"/>
      <c r="AR3848"/>
      <c r="AS3848"/>
      <c r="AT3848"/>
      <c r="AU3848"/>
      <c r="AV3848" s="105"/>
      <c r="AW3848"/>
      <c r="AX3848"/>
      <c r="AY3848"/>
      <c r="AZ3848"/>
      <c r="BA3848"/>
      <c r="BB3848"/>
    </row>
    <row r="3849" spans="1:54" x14ac:dyDescent="0.3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Y3849"/>
      <c r="AA3849"/>
      <c r="AB3849"/>
      <c r="AC3849"/>
      <c r="AD3849"/>
      <c r="AE3849"/>
      <c r="AG3849"/>
      <c r="AI3849" s="11"/>
      <c r="AK3849"/>
      <c r="AL3849"/>
      <c r="AM3849"/>
      <c r="AN3849"/>
      <c r="AO3849"/>
      <c r="AQ3849"/>
      <c r="AR3849"/>
      <c r="AS3849"/>
      <c r="AT3849"/>
      <c r="AU3849"/>
      <c r="AV3849" s="105"/>
      <c r="AW3849"/>
      <c r="AX3849"/>
      <c r="AY3849"/>
      <c r="AZ3849"/>
      <c r="BA3849"/>
      <c r="BB3849"/>
    </row>
    <row r="3850" spans="1:54" x14ac:dyDescent="0.3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Y3850"/>
      <c r="AA3850"/>
      <c r="AB3850"/>
      <c r="AC3850"/>
      <c r="AD3850"/>
      <c r="AE3850"/>
      <c r="AG3850"/>
      <c r="AI3850" s="11"/>
      <c r="AK3850"/>
      <c r="AL3850"/>
      <c r="AM3850"/>
      <c r="AN3850"/>
      <c r="AO3850"/>
      <c r="AQ3850"/>
      <c r="AR3850"/>
      <c r="AS3850"/>
      <c r="AT3850"/>
      <c r="AU3850"/>
      <c r="AV3850" s="105"/>
      <c r="AW3850"/>
      <c r="AX3850"/>
      <c r="AY3850"/>
      <c r="AZ3850"/>
      <c r="BA3850"/>
      <c r="BB3850"/>
    </row>
    <row r="3851" spans="1:54" x14ac:dyDescent="0.3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Y3851"/>
      <c r="AA3851"/>
      <c r="AB3851"/>
      <c r="AC3851"/>
      <c r="AD3851"/>
      <c r="AE3851"/>
      <c r="AG3851"/>
      <c r="AI3851" s="11"/>
      <c r="AK3851"/>
      <c r="AL3851"/>
      <c r="AM3851"/>
      <c r="AN3851"/>
      <c r="AO3851"/>
      <c r="AQ3851"/>
      <c r="AR3851"/>
      <c r="AS3851"/>
      <c r="AT3851"/>
      <c r="AU3851"/>
      <c r="AV3851" s="105"/>
      <c r="AW3851"/>
      <c r="AX3851"/>
      <c r="AY3851"/>
      <c r="AZ3851"/>
      <c r="BA3851"/>
      <c r="BB3851"/>
    </row>
    <row r="3852" spans="1:54" x14ac:dyDescent="0.3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Y3852"/>
      <c r="AA3852"/>
      <c r="AB3852"/>
      <c r="AC3852"/>
      <c r="AD3852"/>
      <c r="AE3852"/>
      <c r="AG3852"/>
      <c r="AI3852" s="11"/>
      <c r="AK3852"/>
      <c r="AL3852"/>
      <c r="AM3852"/>
      <c r="AN3852"/>
      <c r="AO3852"/>
      <c r="AQ3852"/>
      <c r="AR3852"/>
      <c r="AS3852"/>
      <c r="AT3852"/>
      <c r="AU3852"/>
      <c r="AV3852" s="105"/>
      <c r="AW3852"/>
      <c r="AX3852"/>
      <c r="AY3852"/>
      <c r="AZ3852"/>
      <c r="BA3852"/>
      <c r="BB3852"/>
    </row>
    <row r="3853" spans="1:54" x14ac:dyDescent="0.3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Y3853"/>
      <c r="AA3853"/>
      <c r="AB3853"/>
      <c r="AC3853"/>
      <c r="AD3853"/>
      <c r="AE3853"/>
      <c r="AG3853"/>
      <c r="AI3853" s="11"/>
      <c r="AK3853"/>
      <c r="AL3853"/>
      <c r="AM3853"/>
      <c r="AN3853"/>
      <c r="AO3853"/>
      <c r="AQ3853"/>
      <c r="AR3853"/>
      <c r="AS3853"/>
      <c r="AT3853"/>
      <c r="AU3853"/>
      <c r="AV3853" s="105"/>
      <c r="AW3853"/>
      <c r="AX3853"/>
      <c r="AY3853"/>
      <c r="AZ3853"/>
      <c r="BA3853"/>
      <c r="BB3853"/>
    </row>
    <row r="3854" spans="1:54" x14ac:dyDescent="0.3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Y3854"/>
      <c r="AA3854"/>
      <c r="AB3854"/>
      <c r="AC3854"/>
      <c r="AD3854"/>
      <c r="AE3854"/>
      <c r="AG3854"/>
      <c r="AI3854" s="11"/>
      <c r="AK3854"/>
      <c r="AL3854"/>
      <c r="AM3854"/>
      <c r="AN3854"/>
      <c r="AO3854"/>
      <c r="AQ3854"/>
      <c r="AR3854"/>
      <c r="AS3854"/>
      <c r="AT3854"/>
      <c r="AU3854"/>
      <c r="AV3854" s="105"/>
      <c r="AW3854"/>
      <c r="AX3854"/>
      <c r="AY3854"/>
      <c r="AZ3854"/>
      <c r="BA3854"/>
      <c r="BB3854"/>
    </row>
    <row r="3855" spans="1:54" x14ac:dyDescent="0.3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Y3855"/>
      <c r="AA3855"/>
      <c r="AB3855"/>
      <c r="AC3855"/>
      <c r="AD3855"/>
      <c r="AE3855"/>
      <c r="AG3855"/>
      <c r="AI3855" s="11"/>
      <c r="AK3855"/>
      <c r="AL3855"/>
      <c r="AM3855"/>
      <c r="AN3855"/>
      <c r="AO3855"/>
      <c r="AQ3855"/>
      <c r="AR3855"/>
      <c r="AS3855"/>
      <c r="AT3855"/>
      <c r="AU3855"/>
      <c r="AV3855" s="105"/>
      <c r="AW3855"/>
      <c r="AX3855"/>
      <c r="AY3855"/>
      <c r="AZ3855"/>
      <c r="BA3855"/>
      <c r="BB3855"/>
    </row>
    <row r="3856" spans="1:54" x14ac:dyDescent="0.3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Y3856"/>
      <c r="AA3856"/>
      <c r="AB3856"/>
      <c r="AC3856"/>
      <c r="AD3856"/>
      <c r="AE3856"/>
      <c r="AG3856"/>
      <c r="AI3856" s="11"/>
      <c r="AK3856"/>
      <c r="AL3856"/>
      <c r="AM3856"/>
      <c r="AN3856"/>
      <c r="AO3856"/>
      <c r="AQ3856"/>
      <c r="AR3856"/>
      <c r="AS3856"/>
      <c r="AT3856"/>
      <c r="AU3856"/>
      <c r="AV3856" s="105"/>
      <c r="AW3856"/>
      <c r="AX3856"/>
      <c r="AY3856"/>
      <c r="AZ3856"/>
      <c r="BA3856"/>
      <c r="BB3856"/>
    </row>
    <row r="3857" spans="1:54" x14ac:dyDescent="0.3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Y3857"/>
      <c r="AA3857"/>
      <c r="AB3857"/>
      <c r="AC3857"/>
      <c r="AD3857"/>
      <c r="AE3857"/>
      <c r="AG3857"/>
      <c r="AI3857" s="11"/>
      <c r="AK3857"/>
      <c r="AL3857"/>
      <c r="AM3857"/>
      <c r="AN3857"/>
      <c r="AO3857"/>
      <c r="AQ3857"/>
      <c r="AR3857"/>
      <c r="AS3857"/>
      <c r="AT3857"/>
      <c r="AU3857"/>
      <c r="AV3857" s="105"/>
      <c r="AW3857"/>
      <c r="AX3857"/>
      <c r="AY3857"/>
      <c r="AZ3857"/>
      <c r="BA3857"/>
      <c r="BB3857"/>
    </row>
    <row r="3858" spans="1:54" x14ac:dyDescent="0.3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Y3858"/>
      <c r="AA3858"/>
      <c r="AB3858"/>
      <c r="AC3858"/>
      <c r="AD3858"/>
      <c r="AE3858"/>
      <c r="AG3858"/>
      <c r="AI3858" s="11"/>
      <c r="AK3858"/>
      <c r="AL3858"/>
      <c r="AM3858"/>
      <c r="AN3858"/>
      <c r="AO3858"/>
      <c r="AQ3858"/>
      <c r="AR3858"/>
      <c r="AS3858"/>
      <c r="AT3858"/>
      <c r="AU3858"/>
      <c r="AV3858" s="105"/>
      <c r="AW3858"/>
      <c r="AX3858"/>
      <c r="AY3858"/>
      <c r="AZ3858"/>
      <c r="BA3858"/>
      <c r="BB3858"/>
    </row>
    <row r="3859" spans="1:54" x14ac:dyDescent="0.3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Y3859"/>
      <c r="AA3859"/>
      <c r="AB3859"/>
      <c r="AC3859"/>
      <c r="AD3859"/>
      <c r="AE3859"/>
      <c r="AG3859"/>
      <c r="AI3859" s="11"/>
      <c r="AK3859"/>
      <c r="AL3859"/>
      <c r="AM3859"/>
      <c r="AN3859"/>
      <c r="AO3859"/>
      <c r="AQ3859"/>
      <c r="AR3859"/>
      <c r="AS3859"/>
      <c r="AT3859"/>
      <c r="AU3859"/>
      <c r="AV3859" s="105"/>
      <c r="AW3859"/>
      <c r="AX3859"/>
      <c r="AY3859"/>
      <c r="AZ3859"/>
      <c r="BA3859"/>
      <c r="BB3859"/>
    </row>
    <row r="3860" spans="1:54" x14ac:dyDescent="0.3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Y3860"/>
      <c r="AA3860"/>
      <c r="AB3860"/>
      <c r="AC3860"/>
      <c r="AD3860"/>
      <c r="AE3860"/>
      <c r="AG3860"/>
      <c r="AI3860" s="11"/>
      <c r="AK3860"/>
      <c r="AL3860"/>
      <c r="AM3860"/>
      <c r="AN3860"/>
      <c r="AO3860"/>
      <c r="AQ3860"/>
      <c r="AR3860"/>
      <c r="AS3860"/>
      <c r="AT3860"/>
      <c r="AU3860"/>
      <c r="AV3860" s="105"/>
      <c r="AW3860"/>
      <c r="AX3860"/>
      <c r="AY3860"/>
      <c r="AZ3860"/>
      <c r="BA3860"/>
      <c r="BB3860"/>
    </row>
    <row r="3861" spans="1:54" x14ac:dyDescent="0.3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Y3861"/>
      <c r="AA3861"/>
      <c r="AB3861"/>
      <c r="AC3861"/>
      <c r="AD3861"/>
      <c r="AE3861"/>
      <c r="AG3861"/>
      <c r="AI3861" s="11"/>
      <c r="AK3861"/>
      <c r="AL3861"/>
      <c r="AM3861"/>
      <c r="AN3861"/>
      <c r="AO3861"/>
      <c r="AQ3861"/>
      <c r="AR3861"/>
      <c r="AS3861"/>
      <c r="AT3861"/>
      <c r="AU3861"/>
      <c r="AV3861" s="105"/>
      <c r="AW3861"/>
      <c r="AX3861"/>
      <c r="AY3861"/>
      <c r="AZ3861"/>
      <c r="BA3861"/>
      <c r="BB3861"/>
    </row>
    <row r="3862" spans="1:54" x14ac:dyDescent="0.3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Y3862"/>
      <c r="AA3862"/>
      <c r="AB3862"/>
      <c r="AC3862"/>
      <c r="AD3862"/>
      <c r="AE3862"/>
      <c r="AG3862"/>
      <c r="AI3862" s="11"/>
      <c r="AK3862"/>
      <c r="AL3862"/>
      <c r="AM3862"/>
      <c r="AN3862"/>
      <c r="AO3862"/>
      <c r="AQ3862"/>
      <c r="AR3862"/>
      <c r="AS3862"/>
      <c r="AT3862"/>
      <c r="AU3862"/>
      <c r="AV3862" s="105"/>
      <c r="AW3862"/>
      <c r="AX3862"/>
      <c r="AY3862"/>
      <c r="AZ3862"/>
      <c r="BA3862"/>
      <c r="BB3862"/>
    </row>
    <row r="3863" spans="1:54" x14ac:dyDescent="0.3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Y3863"/>
      <c r="AA3863"/>
      <c r="AB3863"/>
      <c r="AC3863"/>
      <c r="AD3863"/>
      <c r="AE3863"/>
      <c r="AG3863"/>
      <c r="AI3863" s="11"/>
      <c r="AK3863"/>
      <c r="AL3863"/>
      <c r="AM3863"/>
      <c r="AN3863"/>
      <c r="AO3863"/>
      <c r="AQ3863"/>
      <c r="AR3863"/>
      <c r="AS3863"/>
      <c r="AT3863"/>
      <c r="AU3863"/>
      <c r="AV3863" s="105"/>
      <c r="AW3863"/>
      <c r="AX3863"/>
      <c r="AY3863"/>
      <c r="AZ3863"/>
      <c r="BA3863"/>
      <c r="BB3863"/>
    </row>
    <row r="3864" spans="1:54" x14ac:dyDescent="0.3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Y3864"/>
      <c r="AA3864"/>
      <c r="AB3864"/>
      <c r="AC3864"/>
      <c r="AD3864"/>
      <c r="AE3864"/>
      <c r="AG3864"/>
      <c r="AI3864" s="11"/>
      <c r="AK3864"/>
      <c r="AL3864"/>
      <c r="AM3864"/>
      <c r="AN3864"/>
      <c r="AO3864"/>
      <c r="AQ3864"/>
      <c r="AR3864"/>
      <c r="AS3864"/>
      <c r="AT3864"/>
      <c r="AU3864"/>
      <c r="AV3864" s="105"/>
      <c r="AW3864"/>
      <c r="AX3864"/>
      <c r="AY3864"/>
      <c r="AZ3864"/>
      <c r="BA3864"/>
      <c r="BB3864"/>
    </row>
    <row r="3865" spans="1:54" x14ac:dyDescent="0.3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Y3865"/>
      <c r="AA3865"/>
      <c r="AB3865"/>
      <c r="AC3865"/>
      <c r="AD3865"/>
      <c r="AE3865"/>
      <c r="AG3865"/>
      <c r="AI3865" s="11"/>
      <c r="AK3865"/>
      <c r="AL3865"/>
      <c r="AM3865"/>
      <c r="AN3865"/>
      <c r="AO3865"/>
      <c r="AQ3865"/>
      <c r="AR3865"/>
      <c r="AS3865"/>
      <c r="AT3865"/>
      <c r="AU3865"/>
      <c r="AV3865" s="105"/>
      <c r="AW3865"/>
      <c r="AX3865"/>
      <c r="AY3865"/>
      <c r="AZ3865"/>
      <c r="BA3865"/>
      <c r="BB3865"/>
    </row>
    <row r="3866" spans="1:54" x14ac:dyDescent="0.3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Y3866"/>
      <c r="AA3866"/>
      <c r="AB3866"/>
      <c r="AC3866"/>
      <c r="AD3866"/>
      <c r="AE3866"/>
      <c r="AG3866"/>
      <c r="AI3866" s="11"/>
      <c r="AK3866"/>
      <c r="AL3866"/>
      <c r="AM3866"/>
      <c r="AN3866"/>
      <c r="AO3866"/>
      <c r="AQ3866"/>
      <c r="AR3866"/>
      <c r="AS3866"/>
      <c r="AT3866"/>
      <c r="AU3866"/>
      <c r="AV3866" s="105"/>
      <c r="AW3866"/>
      <c r="AX3866"/>
      <c r="AY3866"/>
      <c r="AZ3866"/>
      <c r="BA3866"/>
      <c r="BB3866"/>
    </row>
    <row r="3867" spans="1:54" x14ac:dyDescent="0.3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Y3867"/>
      <c r="AA3867"/>
      <c r="AB3867"/>
      <c r="AC3867"/>
      <c r="AD3867"/>
      <c r="AE3867"/>
      <c r="AG3867"/>
      <c r="AI3867" s="11"/>
      <c r="AK3867"/>
      <c r="AL3867"/>
      <c r="AM3867"/>
      <c r="AN3867"/>
      <c r="AO3867"/>
      <c r="AQ3867"/>
      <c r="AR3867"/>
      <c r="AS3867"/>
      <c r="AT3867"/>
      <c r="AU3867"/>
      <c r="AV3867" s="105"/>
      <c r="AW3867"/>
      <c r="AX3867"/>
      <c r="AY3867"/>
      <c r="AZ3867"/>
      <c r="BA3867"/>
      <c r="BB3867"/>
    </row>
    <row r="3868" spans="1:54" x14ac:dyDescent="0.3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Y3868"/>
      <c r="AA3868"/>
      <c r="AB3868"/>
      <c r="AC3868"/>
      <c r="AD3868"/>
      <c r="AE3868"/>
      <c r="AG3868"/>
      <c r="AI3868" s="11"/>
      <c r="AK3868"/>
      <c r="AL3868"/>
      <c r="AM3868"/>
      <c r="AN3868"/>
      <c r="AO3868"/>
      <c r="AQ3868"/>
      <c r="AR3868"/>
      <c r="AS3868"/>
      <c r="AT3868"/>
      <c r="AU3868"/>
      <c r="AV3868" s="105"/>
      <c r="AW3868"/>
      <c r="AX3868"/>
      <c r="AY3868"/>
      <c r="AZ3868"/>
      <c r="BA3868"/>
      <c r="BB3868"/>
    </row>
    <row r="3869" spans="1:54" x14ac:dyDescent="0.3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Y3869"/>
      <c r="AA3869"/>
      <c r="AB3869"/>
      <c r="AC3869"/>
      <c r="AD3869"/>
      <c r="AE3869"/>
      <c r="AG3869"/>
      <c r="AI3869" s="11"/>
      <c r="AK3869"/>
      <c r="AL3869"/>
      <c r="AM3869"/>
      <c r="AN3869"/>
      <c r="AO3869"/>
      <c r="AQ3869"/>
      <c r="AR3869"/>
      <c r="AS3869"/>
      <c r="AT3869"/>
      <c r="AU3869"/>
      <c r="AV3869" s="105"/>
      <c r="AW3869"/>
      <c r="AX3869"/>
      <c r="AY3869"/>
      <c r="AZ3869"/>
      <c r="BA3869"/>
      <c r="BB3869"/>
    </row>
    <row r="3870" spans="1:54" x14ac:dyDescent="0.3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Y3870"/>
      <c r="AA3870"/>
      <c r="AB3870"/>
      <c r="AC3870"/>
      <c r="AD3870"/>
      <c r="AE3870"/>
      <c r="AG3870"/>
      <c r="AI3870" s="11"/>
      <c r="AK3870"/>
      <c r="AL3870"/>
      <c r="AM3870"/>
      <c r="AN3870"/>
      <c r="AO3870"/>
      <c r="AQ3870"/>
      <c r="AR3870"/>
      <c r="AS3870"/>
      <c r="AT3870"/>
      <c r="AU3870"/>
      <c r="AV3870" s="105"/>
      <c r="AW3870"/>
      <c r="AX3870"/>
      <c r="AY3870"/>
      <c r="AZ3870"/>
      <c r="BA3870"/>
      <c r="BB3870"/>
    </row>
    <row r="3871" spans="1:54" x14ac:dyDescent="0.3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Y3871"/>
      <c r="AA3871"/>
      <c r="AB3871"/>
      <c r="AC3871"/>
      <c r="AD3871"/>
      <c r="AE3871"/>
      <c r="AG3871"/>
      <c r="AI3871" s="11"/>
      <c r="AK3871"/>
      <c r="AL3871"/>
      <c r="AM3871"/>
      <c r="AN3871"/>
      <c r="AO3871"/>
      <c r="AQ3871"/>
      <c r="AR3871"/>
      <c r="AS3871"/>
      <c r="AT3871"/>
      <c r="AU3871"/>
      <c r="AV3871" s="105"/>
      <c r="AW3871"/>
      <c r="AX3871"/>
      <c r="AY3871"/>
      <c r="AZ3871"/>
      <c r="BA3871"/>
      <c r="BB3871"/>
    </row>
    <row r="3872" spans="1:54" x14ac:dyDescent="0.3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Y3872"/>
      <c r="AA3872"/>
      <c r="AB3872"/>
      <c r="AC3872"/>
      <c r="AD3872"/>
      <c r="AE3872"/>
      <c r="AG3872"/>
      <c r="AI3872" s="11"/>
      <c r="AK3872"/>
      <c r="AL3872"/>
      <c r="AM3872"/>
      <c r="AN3872"/>
      <c r="AO3872"/>
      <c r="AQ3872"/>
      <c r="AR3872"/>
      <c r="AS3872"/>
      <c r="AT3872"/>
      <c r="AU3872"/>
      <c r="AV3872" s="105"/>
      <c r="AW3872"/>
      <c r="AX3872"/>
      <c r="AY3872"/>
      <c r="AZ3872"/>
      <c r="BA3872"/>
      <c r="BB3872"/>
    </row>
    <row r="3873" spans="1:54" x14ac:dyDescent="0.3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Y3873"/>
      <c r="AA3873"/>
      <c r="AB3873"/>
      <c r="AC3873"/>
      <c r="AD3873"/>
      <c r="AE3873"/>
      <c r="AG3873"/>
      <c r="AI3873" s="11"/>
      <c r="AK3873"/>
      <c r="AL3873"/>
      <c r="AM3873"/>
      <c r="AN3873"/>
      <c r="AO3873"/>
      <c r="AQ3873"/>
      <c r="AR3873"/>
      <c r="AS3873"/>
      <c r="AT3873"/>
      <c r="AU3873"/>
      <c r="AV3873" s="105"/>
      <c r="AW3873"/>
      <c r="AX3873"/>
      <c r="AY3873"/>
      <c r="AZ3873"/>
      <c r="BA3873"/>
      <c r="BB3873"/>
    </row>
    <row r="3874" spans="1:54" x14ac:dyDescent="0.3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Y3874"/>
      <c r="AA3874"/>
      <c r="AB3874"/>
      <c r="AC3874"/>
      <c r="AD3874"/>
      <c r="AE3874"/>
      <c r="AG3874"/>
      <c r="AI3874" s="11"/>
      <c r="AK3874"/>
      <c r="AL3874"/>
      <c r="AM3874"/>
      <c r="AN3874"/>
      <c r="AO3874"/>
      <c r="AQ3874"/>
      <c r="AR3874"/>
      <c r="AS3874"/>
      <c r="AT3874"/>
      <c r="AU3874"/>
      <c r="AV3874" s="105"/>
      <c r="AW3874"/>
      <c r="AX3874"/>
      <c r="AY3874"/>
      <c r="AZ3874"/>
      <c r="BA3874"/>
      <c r="BB3874"/>
    </row>
    <row r="3875" spans="1:54" x14ac:dyDescent="0.3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Y3875"/>
      <c r="AA3875"/>
      <c r="AB3875"/>
      <c r="AC3875"/>
      <c r="AD3875"/>
      <c r="AE3875"/>
      <c r="AG3875"/>
      <c r="AI3875" s="11"/>
      <c r="AK3875"/>
      <c r="AL3875"/>
      <c r="AM3875"/>
      <c r="AN3875"/>
      <c r="AO3875"/>
      <c r="AQ3875"/>
      <c r="AR3875"/>
      <c r="AS3875"/>
      <c r="AT3875"/>
      <c r="AU3875"/>
      <c r="AV3875" s="105"/>
      <c r="AW3875"/>
      <c r="AX3875"/>
      <c r="AY3875"/>
      <c r="AZ3875"/>
      <c r="BA3875"/>
      <c r="BB3875"/>
    </row>
    <row r="3876" spans="1:54" x14ac:dyDescent="0.3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Y3876"/>
      <c r="AA3876"/>
      <c r="AB3876"/>
      <c r="AC3876"/>
      <c r="AD3876"/>
      <c r="AE3876"/>
      <c r="AG3876"/>
      <c r="AI3876" s="11"/>
      <c r="AK3876"/>
      <c r="AL3876"/>
      <c r="AM3876"/>
      <c r="AN3876"/>
      <c r="AO3876"/>
      <c r="AQ3876"/>
      <c r="AR3876"/>
      <c r="AS3876"/>
      <c r="AT3876"/>
      <c r="AU3876"/>
      <c r="AV3876" s="105"/>
      <c r="AW3876"/>
      <c r="AX3876"/>
      <c r="AY3876"/>
      <c r="AZ3876"/>
      <c r="BA3876"/>
      <c r="BB3876"/>
    </row>
    <row r="3877" spans="1:54" x14ac:dyDescent="0.3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Y3877"/>
      <c r="AA3877"/>
      <c r="AB3877"/>
      <c r="AC3877"/>
      <c r="AD3877"/>
      <c r="AE3877"/>
      <c r="AG3877"/>
      <c r="AI3877" s="11"/>
      <c r="AK3877"/>
      <c r="AL3877"/>
      <c r="AM3877"/>
      <c r="AN3877"/>
      <c r="AO3877"/>
      <c r="AQ3877"/>
      <c r="AR3877"/>
      <c r="AS3877"/>
      <c r="AT3877"/>
      <c r="AU3877"/>
      <c r="AV3877" s="105"/>
      <c r="AW3877"/>
      <c r="AX3877"/>
      <c r="AY3877"/>
      <c r="AZ3877"/>
      <c r="BA3877"/>
      <c r="BB3877"/>
    </row>
    <row r="3878" spans="1:54" x14ac:dyDescent="0.3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Y3878"/>
      <c r="AA3878"/>
      <c r="AB3878"/>
      <c r="AC3878"/>
      <c r="AD3878"/>
      <c r="AE3878"/>
      <c r="AG3878"/>
      <c r="AI3878" s="11"/>
      <c r="AK3878"/>
      <c r="AL3878"/>
      <c r="AM3878"/>
      <c r="AN3878"/>
      <c r="AO3878"/>
      <c r="AQ3878"/>
      <c r="AR3878"/>
      <c r="AS3878"/>
      <c r="AT3878"/>
      <c r="AU3878"/>
      <c r="AV3878" s="105"/>
      <c r="AW3878"/>
      <c r="AX3878"/>
      <c r="AY3878"/>
      <c r="AZ3878"/>
      <c r="BA3878"/>
      <c r="BB3878"/>
    </row>
    <row r="3879" spans="1:54" x14ac:dyDescent="0.3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Y3879"/>
      <c r="AA3879"/>
      <c r="AB3879"/>
      <c r="AC3879"/>
      <c r="AD3879"/>
      <c r="AE3879"/>
      <c r="AG3879"/>
      <c r="AI3879" s="11"/>
      <c r="AK3879"/>
      <c r="AL3879"/>
      <c r="AM3879"/>
      <c r="AN3879"/>
      <c r="AO3879"/>
      <c r="AQ3879"/>
      <c r="AR3879"/>
      <c r="AS3879"/>
      <c r="AT3879"/>
      <c r="AU3879"/>
      <c r="AV3879" s="105"/>
      <c r="AW3879"/>
      <c r="AX3879"/>
      <c r="AY3879"/>
      <c r="AZ3879"/>
      <c r="BA3879"/>
      <c r="BB3879"/>
    </row>
    <row r="3880" spans="1:54" x14ac:dyDescent="0.3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Y3880"/>
      <c r="AA3880"/>
      <c r="AB3880"/>
      <c r="AC3880"/>
      <c r="AD3880"/>
      <c r="AE3880"/>
      <c r="AG3880"/>
      <c r="AI3880" s="11"/>
      <c r="AK3880"/>
      <c r="AL3880"/>
      <c r="AM3880"/>
      <c r="AN3880"/>
      <c r="AO3880"/>
      <c r="AQ3880"/>
      <c r="AR3880"/>
      <c r="AS3880"/>
      <c r="AT3880"/>
      <c r="AU3880"/>
      <c r="AV3880" s="105"/>
      <c r="AW3880"/>
      <c r="AX3880"/>
      <c r="AY3880"/>
      <c r="AZ3880"/>
      <c r="BA3880"/>
      <c r="BB3880"/>
    </row>
    <row r="3881" spans="1:54" x14ac:dyDescent="0.3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Y3881"/>
      <c r="AA3881"/>
      <c r="AB3881"/>
      <c r="AC3881"/>
      <c r="AD3881"/>
      <c r="AE3881"/>
      <c r="AG3881"/>
      <c r="AI3881" s="11"/>
      <c r="AK3881"/>
      <c r="AL3881"/>
      <c r="AM3881"/>
      <c r="AN3881"/>
      <c r="AO3881"/>
      <c r="AQ3881"/>
      <c r="AR3881"/>
      <c r="AS3881"/>
      <c r="AT3881"/>
      <c r="AU3881"/>
      <c r="AV3881" s="105"/>
      <c r="AW3881"/>
      <c r="AX3881"/>
      <c r="AY3881"/>
      <c r="AZ3881"/>
      <c r="BA3881"/>
      <c r="BB3881"/>
    </row>
    <row r="3882" spans="1:54" x14ac:dyDescent="0.3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Y3882"/>
      <c r="AA3882"/>
      <c r="AB3882"/>
      <c r="AC3882"/>
      <c r="AD3882"/>
      <c r="AE3882"/>
      <c r="AG3882"/>
      <c r="AI3882" s="11"/>
      <c r="AK3882"/>
      <c r="AL3882"/>
      <c r="AM3882"/>
      <c r="AN3882"/>
      <c r="AO3882"/>
      <c r="AQ3882"/>
      <c r="AR3882"/>
      <c r="AS3882"/>
      <c r="AT3882"/>
      <c r="AU3882"/>
      <c r="AV3882" s="105"/>
      <c r="AW3882"/>
      <c r="AX3882"/>
      <c r="AY3882"/>
      <c r="AZ3882"/>
      <c r="BA3882"/>
      <c r="BB3882"/>
    </row>
    <row r="3883" spans="1:54" x14ac:dyDescent="0.3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Y3883"/>
      <c r="AA3883"/>
      <c r="AB3883"/>
      <c r="AC3883"/>
      <c r="AD3883"/>
      <c r="AE3883"/>
      <c r="AG3883"/>
      <c r="AI3883" s="11"/>
      <c r="AK3883"/>
      <c r="AL3883"/>
      <c r="AM3883"/>
      <c r="AN3883"/>
      <c r="AO3883"/>
      <c r="AQ3883"/>
      <c r="AR3883"/>
      <c r="AS3883"/>
      <c r="AT3883"/>
      <c r="AU3883"/>
      <c r="AV3883" s="105"/>
      <c r="AW3883"/>
      <c r="AX3883"/>
      <c r="AY3883"/>
      <c r="AZ3883"/>
      <c r="BA3883"/>
      <c r="BB3883"/>
    </row>
    <row r="3884" spans="1:54" x14ac:dyDescent="0.3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Y3884"/>
      <c r="AA3884"/>
      <c r="AB3884"/>
      <c r="AC3884"/>
      <c r="AD3884"/>
      <c r="AE3884"/>
      <c r="AG3884"/>
      <c r="AI3884" s="11"/>
      <c r="AK3884"/>
      <c r="AL3884"/>
      <c r="AM3884"/>
      <c r="AN3884"/>
      <c r="AO3884"/>
      <c r="AQ3884"/>
      <c r="AR3884"/>
      <c r="AS3884"/>
      <c r="AT3884"/>
      <c r="AU3884"/>
      <c r="AV3884" s="105"/>
      <c r="AW3884"/>
      <c r="AX3884"/>
      <c r="AY3884"/>
      <c r="AZ3884"/>
      <c r="BA3884"/>
      <c r="BB3884"/>
    </row>
    <row r="3885" spans="1:54" x14ac:dyDescent="0.3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Y3885"/>
      <c r="AA3885"/>
      <c r="AB3885"/>
      <c r="AC3885"/>
      <c r="AD3885"/>
      <c r="AE3885"/>
      <c r="AG3885"/>
      <c r="AI3885" s="11"/>
      <c r="AK3885"/>
      <c r="AL3885"/>
      <c r="AM3885"/>
      <c r="AN3885"/>
      <c r="AO3885"/>
      <c r="AQ3885"/>
      <c r="AR3885"/>
      <c r="AS3885"/>
      <c r="AT3885"/>
      <c r="AU3885"/>
      <c r="AV3885" s="105"/>
      <c r="AW3885"/>
      <c r="AX3885"/>
      <c r="AY3885"/>
      <c r="AZ3885"/>
      <c r="BA3885"/>
      <c r="BB3885"/>
    </row>
    <row r="3886" spans="1:54" x14ac:dyDescent="0.3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Y3886"/>
      <c r="AA3886"/>
      <c r="AB3886"/>
      <c r="AC3886"/>
      <c r="AD3886"/>
      <c r="AE3886"/>
      <c r="AG3886"/>
      <c r="AI3886" s="11"/>
      <c r="AK3886"/>
      <c r="AL3886"/>
      <c r="AM3886"/>
      <c r="AN3886"/>
      <c r="AO3886"/>
      <c r="AQ3886"/>
      <c r="AR3886"/>
      <c r="AS3886"/>
      <c r="AT3886"/>
      <c r="AU3886"/>
      <c r="AV3886" s="105"/>
      <c r="AW3886"/>
      <c r="AX3886"/>
      <c r="AY3886"/>
      <c r="AZ3886"/>
      <c r="BA3886"/>
      <c r="BB3886"/>
    </row>
    <row r="3887" spans="1:54" x14ac:dyDescent="0.3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Y3887"/>
      <c r="AA3887"/>
      <c r="AB3887"/>
      <c r="AC3887"/>
      <c r="AD3887"/>
      <c r="AE3887"/>
      <c r="AG3887"/>
      <c r="AI3887" s="11"/>
      <c r="AK3887"/>
      <c r="AL3887"/>
      <c r="AM3887"/>
      <c r="AN3887"/>
      <c r="AO3887"/>
      <c r="AQ3887"/>
      <c r="AR3887"/>
      <c r="AS3887"/>
      <c r="AT3887"/>
      <c r="AU3887"/>
      <c r="AV3887" s="105"/>
      <c r="AW3887"/>
      <c r="AX3887"/>
      <c r="AY3887"/>
      <c r="AZ3887"/>
      <c r="BA3887"/>
      <c r="BB3887"/>
    </row>
    <row r="3888" spans="1:54" x14ac:dyDescent="0.3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Y3888"/>
      <c r="AA3888"/>
      <c r="AB3888"/>
      <c r="AC3888"/>
      <c r="AD3888"/>
      <c r="AE3888"/>
      <c r="AG3888"/>
      <c r="AI3888" s="11"/>
      <c r="AK3888"/>
      <c r="AL3888"/>
      <c r="AM3888"/>
      <c r="AN3888"/>
      <c r="AO3888"/>
      <c r="AQ3888"/>
      <c r="AR3888"/>
      <c r="AS3888"/>
      <c r="AT3888"/>
      <c r="AU3888"/>
      <c r="AV3888" s="105"/>
      <c r="AW3888"/>
      <c r="AX3888"/>
      <c r="AY3888"/>
      <c r="AZ3888"/>
      <c r="BA3888"/>
      <c r="BB3888"/>
    </row>
    <row r="3889" spans="1:54" x14ac:dyDescent="0.3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Y3889"/>
      <c r="AA3889"/>
      <c r="AB3889"/>
      <c r="AC3889"/>
      <c r="AD3889"/>
      <c r="AE3889"/>
      <c r="AG3889"/>
      <c r="AI3889" s="11"/>
      <c r="AK3889"/>
      <c r="AL3889"/>
      <c r="AM3889"/>
      <c r="AN3889"/>
      <c r="AO3889"/>
      <c r="AQ3889"/>
      <c r="AR3889"/>
      <c r="AS3889"/>
      <c r="AT3889"/>
      <c r="AU3889"/>
      <c r="AV3889" s="105"/>
      <c r="AW3889"/>
      <c r="AX3889"/>
      <c r="AY3889"/>
      <c r="AZ3889"/>
      <c r="BA3889"/>
      <c r="BB3889"/>
    </row>
    <row r="3890" spans="1:54" x14ac:dyDescent="0.3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Y3890"/>
      <c r="AA3890"/>
      <c r="AB3890"/>
      <c r="AC3890"/>
      <c r="AD3890"/>
      <c r="AE3890"/>
      <c r="AG3890"/>
      <c r="AI3890" s="11"/>
      <c r="AK3890"/>
      <c r="AL3890"/>
      <c r="AM3890"/>
      <c r="AN3890"/>
      <c r="AO3890"/>
      <c r="AQ3890"/>
      <c r="AR3890"/>
      <c r="AS3890"/>
      <c r="AT3890"/>
      <c r="AU3890"/>
      <c r="AV3890" s="105"/>
      <c r="AW3890"/>
      <c r="AX3890"/>
      <c r="AY3890"/>
      <c r="AZ3890"/>
      <c r="BA3890"/>
      <c r="BB3890"/>
    </row>
    <row r="3891" spans="1:54" x14ac:dyDescent="0.3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Y3891"/>
      <c r="AA3891"/>
      <c r="AB3891"/>
      <c r="AC3891"/>
      <c r="AD3891"/>
      <c r="AE3891"/>
      <c r="AG3891"/>
      <c r="AI3891" s="11"/>
      <c r="AK3891"/>
      <c r="AL3891"/>
      <c r="AM3891"/>
      <c r="AN3891"/>
      <c r="AO3891"/>
      <c r="AQ3891"/>
      <c r="AR3891"/>
      <c r="AS3891"/>
      <c r="AT3891"/>
      <c r="AU3891"/>
      <c r="AV3891" s="105"/>
      <c r="AW3891"/>
      <c r="AX3891"/>
      <c r="AY3891"/>
      <c r="AZ3891"/>
      <c r="BA3891"/>
      <c r="BB3891"/>
    </row>
    <row r="3892" spans="1:54" x14ac:dyDescent="0.3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Y3892"/>
      <c r="AA3892"/>
      <c r="AB3892"/>
      <c r="AC3892"/>
      <c r="AD3892"/>
      <c r="AE3892"/>
      <c r="AG3892"/>
      <c r="AI3892" s="11"/>
      <c r="AK3892"/>
      <c r="AL3892"/>
      <c r="AM3892"/>
      <c r="AN3892"/>
      <c r="AO3892"/>
      <c r="AQ3892"/>
      <c r="AR3892"/>
      <c r="AS3892"/>
      <c r="AT3892"/>
      <c r="AU3892"/>
      <c r="AV3892" s="105"/>
      <c r="AW3892"/>
      <c r="AX3892"/>
      <c r="AY3892"/>
      <c r="AZ3892"/>
      <c r="BA3892"/>
      <c r="BB3892"/>
    </row>
    <row r="3893" spans="1:54" x14ac:dyDescent="0.3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Y3893"/>
      <c r="AA3893"/>
      <c r="AB3893"/>
      <c r="AC3893"/>
      <c r="AD3893"/>
      <c r="AE3893"/>
      <c r="AG3893"/>
      <c r="AI3893" s="11"/>
      <c r="AK3893"/>
      <c r="AL3893"/>
      <c r="AM3893"/>
      <c r="AN3893"/>
      <c r="AO3893"/>
      <c r="AQ3893"/>
      <c r="AR3893"/>
      <c r="AS3893"/>
      <c r="AT3893"/>
      <c r="AU3893"/>
      <c r="AV3893" s="105"/>
      <c r="AW3893"/>
      <c r="AX3893"/>
      <c r="AY3893"/>
      <c r="AZ3893"/>
      <c r="BA3893"/>
      <c r="BB3893"/>
    </row>
    <row r="3894" spans="1:54" x14ac:dyDescent="0.3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Y3894"/>
      <c r="AA3894"/>
      <c r="AB3894"/>
      <c r="AC3894"/>
      <c r="AD3894"/>
      <c r="AE3894"/>
      <c r="AG3894"/>
      <c r="AI3894" s="11"/>
      <c r="AK3894"/>
      <c r="AL3894"/>
      <c r="AM3894"/>
      <c r="AN3894"/>
      <c r="AO3894"/>
      <c r="AQ3894"/>
      <c r="AR3894"/>
      <c r="AS3894"/>
      <c r="AT3894"/>
      <c r="AU3894"/>
      <c r="AV3894" s="105"/>
      <c r="AW3894"/>
      <c r="AX3894"/>
      <c r="AY3894"/>
      <c r="AZ3894"/>
      <c r="BA3894"/>
      <c r="BB3894"/>
    </row>
    <row r="3895" spans="1:54" x14ac:dyDescent="0.3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Y3895"/>
      <c r="AA3895"/>
      <c r="AB3895"/>
      <c r="AC3895"/>
      <c r="AD3895"/>
      <c r="AE3895"/>
      <c r="AG3895"/>
      <c r="AI3895" s="11"/>
      <c r="AK3895"/>
      <c r="AL3895"/>
      <c r="AM3895"/>
      <c r="AN3895"/>
      <c r="AO3895"/>
      <c r="AQ3895"/>
      <c r="AR3895"/>
      <c r="AS3895"/>
      <c r="AT3895"/>
      <c r="AU3895"/>
      <c r="AV3895" s="105"/>
      <c r="AW3895"/>
      <c r="AX3895"/>
      <c r="AY3895"/>
      <c r="AZ3895"/>
      <c r="BA3895"/>
      <c r="BB3895"/>
    </row>
    <row r="3896" spans="1:54" x14ac:dyDescent="0.3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Y3896"/>
      <c r="AA3896"/>
      <c r="AB3896"/>
      <c r="AC3896"/>
      <c r="AD3896"/>
      <c r="AE3896"/>
      <c r="AG3896"/>
      <c r="AI3896" s="11"/>
      <c r="AK3896"/>
      <c r="AL3896"/>
      <c r="AM3896"/>
      <c r="AN3896"/>
      <c r="AO3896"/>
      <c r="AQ3896"/>
      <c r="AR3896"/>
      <c r="AS3896"/>
      <c r="AT3896"/>
      <c r="AU3896"/>
      <c r="AV3896" s="105"/>
      <c r="AW3896"/>
      <c r="AX3896"/>
      <c r="AY3896"/>
      <c r="AZ3896"/>
      <c r="BA3896"/>
      <c r="BB3896"/>
    </row>
    <row r="3897" spans="1:54" x14ac:dyDescent="0.3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Y3897"/>
      <c r="AA3897"/>
      <c r="AB3897"/>
      <c r="AC3897"/>
      <c r="AD3897"/>
      <c r="AE3897"/>
      <c r="AG3897"/>
      <c r="AI3897" s="11"/>
      <c r="AK3897"/>
      <c r="AL3897"/>
      <c r="AM3897"/>
      <c r="AN3897"/>
      <c r="AO3897"/>
      <c r="AQ3897"/>
      <c r="AR3897"/>
      <c r="AS3897"/>
      <c r="AT3897"/>
      <c r="AU3897"/>
      <c r="AV3897" s="105"/>
      <c r="AW3897"/>
      <c r="AX3897"/>
      <c r="AY3897"/>
      <c r="AZ3897"/>
      <c r="BA3897"/>
      <c r="BB3897"/>
    </row>
    <row r="3898" spans="1:54" x14ac:dyDescent="0.3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Y3898"/>
      <c r="AA3898"/>
      <c r="AB3898"/>
      <c r="AC3898"/>
      <c r="AD3898"/>
      <c r="AE3898"/>
      <c r="AG3898"/>
      <c r="AI3898" s="11"/>
      <c r="AK3898"/>
      <c r="AL3898"/>
      <c r="AM3898"/>
      <c r="AN3898"/>
      <c r="AO3898"/>
      <c r="AQ3898"/>
      <c r="AR3898"/>
      <c r="AS3898"/>
      <c r="AT3898"/>
      <c r="AU3898"/>
      <c r="AV3898" s="105"/>
      <c r="AW3898"/>
      <c r="AX3898"/>
      <c r="AY3898"/>
      <c r="AZ3898"/>
      <c r="BA3898"/>
      <c r="BB3898"/>
    </row>
    <row r="3899" spans="1:54" x14ac:dyDescent="0.3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Y3899"/>
      <c r="AA3899"/>
      <c r="AB3899"/>
      <c r="AC3899"/>
      <c r="AD3899"/>
      <c r="AE3899"/>
      <c r="AG3899"/>
      <c r="AI3899" s="11"/>
      <c r="AK3899"/>
      <c r="AL3899"/>
      <c r="AM3899"/>
      <c r="AN3899"/>
      <c r="AO3899"/>
      <c r="AQ3899"/>
      <c r="AR3899"/>
      <c r="AS3899"/>
      <c r="AT3899"/>
      <c r="AU3899"/>
      <c r="AV3899" s="105"/>
      <c r="AW3899"/>
      <c r="AX3899"/>
      <c r="AY3899"/>
      <c r="AZ3899"/>
      <c r="BA3899"/>
      <c r="BB3899"/>
    </row>
    <row r="3900" spans="1:54" x14ac:dyDescent="0.3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Y3900"/>
      <c r="AA3900"/>
      <c r="AB3900"/>
      <c r="AC3900"/>
      <c r="AD3900"/>
      <c r="AE3900"/>
      <c r="AG3900"/>
      <c r="AI3900" s="11"/>
      <c r="AK3900"/>
      <c r="AL3900"/>
      <c r="AM3900"/>
      <c r="AN3900"/>
      <c r="AO3900"/>
      <c r="AQ3900"/>
      <c r="AR3900"/>
      <c r="AS3900"/>
      <c r="AT3900"/>
      <c r="AU3900"/>
      <c r="AV3900" s="105"/>
      <c r="AW3900"/>
      <c r="AX3900"/>
      <c r="AY3900"/>
      <c r="AZ3900"/>
      <c r="BA3900"/>
      <c r="BB3900"/>
    </row>
    <row r="3901" spans="1:54" x14ac:dyDescent="0.3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Y3901"/>
      <c r="AA3901"/>
      <c r="AB3901"/>
      <c r="AC3901"/>
      <c r="AD3901"/>
      <c r="AE3901"/>
      <c r="AG3901"/>
      <c r="AI3901" s="11"/>
      <c r="AK3901"/>
      <c r="AL3901"/>
      <c r="AM3901"/>
      <c r="AN3901"/>
      <c r="AO3901"/>
      <c r="AQ3901"/>
      <c r="AR3901"/>
      <c r="AS3901"/>
      <c r="AT3901"/>
      <c r="AU3901"/>
      <c r="AV3901" s="105"/>
      <c r="AW3901"/>
      <c r="AX3901"/>
      <c r="AY3901"/>
      <c r="AZ3901"/>
      <c r="BA3901"/>
      <c r="BB3901"/>
    </row>
    <row r="3902" spans="1:54" x14ac:dyDescent="0.3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Y3902"/>
      <c r="AA3902"/>
      <c r="AB3902"/>
      <c r="AC3902"/>
      <c r="AD3902"/>
      <c r="AE3902"/>
      <c r="AG3902"/>
      <c r="AI3902" s="11"/>
      <c r="AK3902"/>
      <c r="AL3902"/>
      <c r="AM3902"/>
      <c r="AN3902"/>
      <c r="AO3902"/>
      <c r="AQ3902"/>
      <c r="AR3902"/>
      <c r="AS3902"/>
      <c r="AT3902"/>
      <c r="AU3902"/>
      <c r="AV3902" s="105"/>
      <c r="AW3902"/>
      <c r="AX3902"/>
      <c r="AY3902"/>
      <c r="AZ3902"/>
      <c r="BA3902"/>
      <c r="BB3902"/>
    </row>
    <row r="3903" spans="1:54" x14ac:dyDescent="0.3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Y3903"/>
      <c r="AA3903"/>
      <c r="AB3903"/>
      <c r="AC3903"/>
      <c r="AD3903"/>
      <c r="AE3903"/>
      <c r="AG3903"/>
      <c r="AI3903" s="11"/>
      <c r="AK3903"/>
      <c r="AL3903"/>
      <c r="AM3903"/>
      <c r="AN3903"/>
      <c r="AO3903"/>
      <c r="AQ3903"/>
      <c r="AR3903"/>
      <c r="AS3903"/>
      <c r="AT3903"/>
      <c r="AU3903"/>
      <c r="AV3903" s="105"/>
      <c r="AW3903"/>
      <c r="AX3903"/>
      <c r="AY3903"/>
      <c r="AZ3903"/>
      <c r="BA3903"/>
      <c r="BB3903"/>
    </row>
    <row r="3904" spans="1:54" x14ac:dyDescent="0.3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Y3904"/>
      <c r="AA3904"/>
      <c r="AB3904"/>
      <c r="AC3904"/>
      <c r="AD3904"/>
      <c r="AE3904"/>
      <c r="AG3904"/>
      <c r="AI3904" s="11"/>
      <c r="AK3904"/>
      <c r="AL3904"/>
      <c r="AM3904"/>
      <c r="AN3904"/>
      <c r="AO3904"/>
      <c r="AQ3904"/>
      <c r="AR3904"/>
      <c r="AS3904"/>
      <c r="AT3904"/>
      <c r="AU3904"/>
      <c r="AV3904" s="105"/>
      <c r="AW3904"/>
      <c r="AX3904"/>
      <c r="AY3904"/>
      <c r="AZ3904"/>
      <c r="BA3904"/>
      <c r="BB3904"/>
    </row>
    <row r="3905" spans="1:54" x14ac:dyDescent="0.3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Y3905"/>
      <c r="AA3905"/>
      <c r="AB3905"/>
      <c r="AC3905"/>
      <c r="AD3905"/>
      <c r="AE3905"/>
      <c r="AG3905"/>
      <c r="AI3905" s="11"/>
      <c r="AK3905"/>
      <c r="AL3905"/>
      <c r="AM3905"/>
      <c r="AN3905"/>
      <c r="AO3905"/>
      <c r="AQ3905"/>
      <c r="AR3905"/>
      <c r="AS3905"/>
      <c r="AT3905"/>
      <c r="AU3905"/>
      <c r="AV3905" s="105"/>
      <c r="AW3905"/>
      <c r="AX3905"/>
      <c r="AY3905"/>
      <c r="AZ3905"/>
      <c r="BA3905"/>
      <c r="BB3905"/>
    </row>
    <row r="3906" spans="1:54" x14ac:dyDescent="0.3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Y3906"/>
      <c r="AA3906"/>
      <c r="AB3906"/>
      <c r="AC3906"/>
      <c r="AD3906"/>
      <c r="AE3906"/>
      <c r="AG3906"/>
      <c r="AI3906" s="11"/>
      <c r="AK3906"/>
      <c r="AL3906"/>
      <c r="AM3906"/>
      <c r="AN3906"/>
      <c r="AO3906"/>
      <c r="AQ3906"/>
      <c r="AR3906"/>
      <c r="AS3906"/>
      <c r="AT3906"/>
      <c r="AU3906"/>
      <c r="AV3906" s="105"/>
      <c r="AW3906"/>
      <c r="AX3906"/>
      <c r="AY3906"/>
      <c r="AZ3906"/>
      <c r="BA3906"/>
      <c r="BB3906"/>
    </row>
    <row r="3907" spans="1:54" x14ac:dyDescent="0.3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Y3907"/>
      <c r="AA3907"/>
      <c r="AB3907"/>
      <c r="AC3907"/>
      <c r="AD3907"/>
      <c r="AE3907"/>
      <c r="AG3907"/>
      <c r="AI3907" s="11"/>
      <c r="AK3907"/>
      <c r="AL3907"/>
      <c r="AM3907"/>
      <c r="AN3907"/>
      <c r="AO3907"/>
      <c r="AQ3907"/>
      <c r="AR3907"/>
      <c r="AS3907"/>
      <c r="AT3907"/>
      <c r="AU3907"/>
      <c r="AV3907" s="105"/>
      <c r="AW3907"/>
      <c r="AX3907"/>
      <c r="AY3907"/>
      <c r="AZ3907"/>
      <c r="BA3907"/>
      <c r="BB3907"/>
    </row>
    <row r="3908" spans="1:54" x14ac:dyDescent="0.3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Y3908"/>
      <c r="AA3908"/>
      <c r="AB3908"/>
      <c r="AC3908"/>
      <c r="AD3908"/>
      <c r="AE3908"/>
      <c r="AG3908"/>
      <c r="AI3908" s="11"/>
      <c r="AK3908"/>
      <c r="AL3908"/>
      <c r="AM3908"/>
      <c r="AN3908"/>
      <c r="AO3908"/>
      <c r="AQ3908"/>
      <c r="AR3908"/>
      <c r="AS3908"/>
      <c r="AT3908"/>
      <c r="AU3908"/>
      <c r="AV3908" s="105"/>
      <c r="AW3908"/>
      <c r="AX3908"/>
      <c r="AY3908"/>
      <c r="AZ3908"/>
      <c r="BA3908"/>
      <c r="BB3908"/>
    </row>
    <row r="3909" spans="1:54" x14ac:dyDescent="0.3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Y3909"/>
      <c r="AA3909"/>
      <c r="AB3909"/>
      <c r="AC3909"/>
      <c r="AD3909"/>
      <c r="AE3909"/>
      <c r="AG3909"/>
      <c r="AI3909" s="11"/>
      <c r="AK3909"/>
      <c r="AL3909"/>
      <c r="AM3909"/>
      <c r="AN3909"/>
      <c r="AO3909"/>
      <c r="AQ3909"/>
      <c r="AR3909"/>
      <c r="AS3909"/>
      <c r="AT3909"/>
      <c r="AU3909"/>
      <c r="AV3909" s="105"/>
      <c r="AW3909"/>
      <c r="AX3909"/>
      <c r="AY3909"/>
      <c r="AZ3909"/>
      <c r="BA3909"/>
      <c r="BB3909"/>
    </row>
    <row r="3910" spans="1:54" x14ac:dyDescent="0.3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Y3910"/>
      <c r="AA3910"/>
      <c r="AB3910"/>
      <c r="AC3910"/>
      <c r="AD3910"/>
      <c r="AE3910"/>
      <c r="AG3910"/>
      <c r="AI3910" s="11"/>
      <c r="AK3910"/>
      <c r="AL3910"/>
      <c r="AM3910"/>
      <c r="AN3910"/>
      <c r="AO3910"/>
      <c r="AQ3910"/>
      <c r="AR3910"/>
      <c r="AS3910"/>
      <c r="AT3910"/>
      <c r="AU3910"/>
      <c r="AV3910" s="105"/>
      <c r="AW3910"/>
      <c r="AX3910"/>
      <c r="AY3910"/>
      <c r="AZ3910"/>
      <c r="BA3910"/>
      <c r="BB3910"/>
    </row>
    <row r="3911" spans="1:54" x14ac:dyDescent="0.3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Y3911"/>
      <c r="AA3911"/>
      <c r="AB3911"/>
      <c r="AC3911"/>
      <c r="AD3911"/>
      <c r="AE3911"/>
      <c r="AG3911"/>
      <c r="AI3911" s="11"/>
      <c r="AK3911"/>
      <c r="AL3911"/>
      <c r="AM3911"/>
      <c r="AN3911"/>
      <c r="AO3911"/>
      <c r="AQ3911"/>
      <c r="AR3911"/>
      <c r="AS3911"/>
      <c r="AT3911"/>
      <c r="AU3911"/>
      <c r="AV3911" s="105"/>
      <c r="AW3911"/>
      <c r="AX3911"/>
      <c r="AY3911"/>
      <c r="AZ3911"/>
      <c r="BA3911"/>
      <c r="BB3911"/>
    </row>
    <row r="3912" spans="1:54" x14ac:dyDescent="0.3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Y3912"/>
      <c r="AA3912"/>
      <c r="AB3912"/>
      <c r="AC3912"/>
      <c r="AD3912"/>
      <c r="AE3912"/>
      <c r="AG3912"/>
      <c r="AI3912" s="11"/>
      <c r="AK3912"/>
      <c r="AL3912"/>
      <c r="AM3912"/>
      <c r="AN3912"/>
      <c r="AO3912"/>
      <c r="AQ3912"/>
      <c r="AR3912"/>
      <c r="AS3912"/>
      <c r="AT3912"/>
      <c r="AU3912"/>
      <c r="AV3912" s="105"/>
      <c r="AW3912"/>
      <c r="AX3912"/>
      <c r="AY3912"/>
      <c r="AZ3912"/>
      <c r="BA3912"/>
      <c r="BB3912"/>
    </row>
    <row r="3913" spans="1:54" x14ac:dyDescent="0.3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Y3913"/>
      <c r="AA3913"/>
      <c r="AB3913"/>
      <c r="AC3913"/>
      <c r="AD3913"/>
      <c r="AE3913"/>
      <c r="AG3913"/>
      <c r="AI3913" s="11"/>
      <c r="AK3913"/>
      <c r="AL3913"/>
      <c r="AM3913"/>
      <c r="AN3913"/>
      <c r="AO3913"/>
      <c r="AQ3913"/>
      <c r="AR3913"/>
      <c r="AS3913"/>
      <c r="AT3913"/>
      <c r="AU3913"/>
      <c r="AV3913" s="105"/>
      <c r="AW3913"/>
      <c r="AX3913"/>
      <c r="AY3913"/>
      <c r="AZ3913"/>
      <c r="BA3913"/>
      <c r="BB3913"/>
    </row>
    <row r="3914" spans="1:54" x14ac:dyDescent="0.3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Y3914"/>
      <c r="AA3914"/>
      <c r="AB3914"/>
      <c r="AC3914"/>
      <c r="AD3914"/>
      <c r="AE3914"/>
      <c r="AG3914"/>
      <c r="AI3914" s="11"/>
      <c r="AK3914"/>
      <c r="AL3914"/>
      <c r="AM3914"/>
      <c r="AN3914"/>
      <c r="AO3914"/>
      <c r="AQ3914"/>
      <c r="AR3914"/>
      <c r="AS3914"/>
      <c r="AT3914"/>
      <c r="AU3914"/>
      <c r="AV3914" s="105"/>
      <c r="AW3914"/>
      <c r="AX3914"/>
      <c r="AY3914"/>
      <c r="AZ3914"/>
      <c r="BA3914"/>
      <c r="BB3914"/>
    </row>
    <row r="3915" spans="1:54" x14ac:dyDescent="0.3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Y3915"/>
      <c r="AA3915"/>
      <c r="AB3915"/>
      <c r="AC3915"/>
      <c r="AD3915"/>
      <c r="AE3915"/>
      <c r="AG3915"/>
      <c r="AI3915" s="11"/>
      <c r="AK3915"/>
      <c r="AL3915"/>
      <c r="AM3915"/>
      <c r="AN3915"/>
      <c r="AO3915"/>
      <c r="AQ3915"/>
      <c r="AR3915"/>
      <c r="AS3915"/>
      <c r="AT3915"/>
      <c r="AU3915"/>
      <c r="AV3915" s="105"/>
      <c r="AW3915"/>
      <c r="AX3915"/>
      <c r="AY3915"/>
      <c r="AZ3915"/>
      <c r="BA3915"/>
      <c r="BB3915"/>
    </row>
    <row r="3916" spans="1:54" x14ac:dyDescent="0.3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Y3916"/>
      <c r="AA3916"/>
      <c r="AB3916"/>
      <c r="AC3916"/>
      <c r="AD3916"/>
      <c r="AE3916"/>
      <c r="AG3916"/>
      <c r="AI3916" s="11"/>
      <c r="AK3916"/>
      <c r="AL3916"/>
      <c r="AM3916"/>
      <c r="AN3916"/>
      <c r="AO3916"/>
      <c r="AQ3916"/>
      <c r="AR3916"/>
      <c r="AS3916"/>
      <c r="AT3916"/>
      <c r="AU3916"/>
      <c r="AV3916" s="105"/>
      <c r="AW3916"/>
      <c r="AX3916"/>
      <c r="AY3916"/>
      <c r="AZ3916"/>
      <c r="BA3916"/>
      <c r="BB3916"/>
    </row>
    <row r="3917" spans="1:54" x14ac:dyDescent="0.3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Y3917"/>
      <c r="AA3917"/>
      <c r="AB3917"/>
      <c r="AC3917"/>
      <c r="AD3917"/>
      <c r="AE3917"/>
      <c r="AG3917"/>
      <c r="AI3917" s="11"/>
      <c r="AK3917"/>
      <c r="AL3917"/>
      <c r="AM3917"/>
      <c r="AN3917"/>
      <c r="AO3917"/>
      <c r="AQ3917"/>
      <c r="AR3917"/>
      <c r="AS3917"/>
      <c r="AT3917"/>
      <c r="AU3917"/>
      <c r="AV3917" s="105"/>
      <c r="AW3917"/>
      <c r="AX3917"/>
      <c r="AY3917"/>
      <c r="AZ3917"/>
      <c r="BA3917"/>
      <c r="BB3917"/>
    </row>
    <row r="3918" spans="1:54" x14ac:dyDescent="0.3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Y3918"/>
      <c r="AA3918"/>
      <c r="AB3918"/>
      <c r="AC3918"/>
      <c r="AD3918"/>
      <c r="AE3918"/>
      <c r="AG3918"/>
      <c r="AI3918" s="11"/>
      <c r="AK3918"/>
      <c r="AL3918"/>
      <c r="AM3918"/>
      <c r="AN3918"/>
      <c r="AO3918"/>
      <c r="AQ3918"/>
      <c r="AR3918"/>
      <c r="AS3918"/>
      <c r="AT3918"/>
      <c r="AU3918"/>
      <c r="AV3918" s="105"/>
      <c r="AW3918"/>
      <c r="AX3918"/>
      <c r="AY3918"/>
      <c r="AZ3918"/>
      <c r="BA3918"/>
      <c r="BB3918"/>
    </row>
    <row r="3919" spans="1:54" x14ac:dyDescent="0.3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Y3919"/>
      <c r="AA3919"/>
      <c r="AB3919"/>
      <c r="AC3919"/>
      <c r="AD3919"/>
      <c r="AE3919"/>
      <c r="AG3919"/>
      <c r="AI3919" s="11"/>
      <c r="AK3919"/>
      <c r="AL3919"/>
      <c r="AM3919"/>
      <c r="AN3919"/>
      <c r="AO3919"/>
      <c r="AQ3919"/>
      <c r="AR3919"/>
      <c r="AS3919"/>
      <c r="AT3919"/>
      <c r="AU3919"/>
      <c r="AV3919" s="105"/>
      <c r="AW3919"/>
      <c r="AX3919"/>
      <c r="AY3919"/>
      <c r="AZ3919"/>
      <c r="BA3919"/>
      <c r="BB3919"/>
    </row>
    <row r="3920" spans="1:54" x14ac:dyDescent="0.3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Y3920"/>
      <c r="AA3920"/>
      <c r="AB3920"/>
      <c r="AC3920"/>
      <c r="AD3920"/>
      <c r="AE3920"/>
      <c r="AG3920"/>
      <c r="AI3920" s="11"/>
      <c r="AK3920"/>
      <c r="AL3920"/>
      <c r="AM3920"/>
      <c r="AN3920"/>
      <c r="AO3920"/>
      <c r="AQ3920"/>
      <c r="AR3920"/>
      <c r="AS3920"/>
      <c r="AT3920"/>
      <c r="AU3920"/>
      <c r="AV3920" s="105"/>
      <c r="AW3920"/>
      <c r="AX3920"/>
      <c r="AY3920"/>
      <c r="AZ3920"/>
      <c r="BA3920"/>
      <c r="BB3920"/>
    </row>
    <row r="3921" spans="1:54" x14ac:dyDescent="0.3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Y3921"/>
      <c r="AA3921"/>
      <c r="AB3921"/>
      <c r="AC3921"/>
      <c r="AD3921"/>
      <c r="AE3921"/>
      <c r="AG3921"/>
      <c r="AI3921" s="11"/>
      <c r="AK3921"/>
      <c r="AL3921"/>
      <c r="AM3921"/>
      <c r="AN3921"/>
      <c r="AO3921"/>
      <c r="AQ3921"/>
      <c r="AR3921"/>
      <c r="AS3921"/>
      <c r="AT3921"/>
      <c r="AU3921"/>
      <c r="AV3921" s="105"/>
      <c r="AW3921"/>
      <c r="AX3921"/>
      <c r="AY3921"/>
      <c r="AZ3921"/>
      <c r="BA3921"/>
      <c r="BB3921"/>
    </row>
    <row r="3922" spans="1:54" x14ac:dyDescent="0.3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Y3922"/>
      <c r="AA3922"/>
      <c r="AB3922"/>
      <c r="AC3922"/>
      <c r="AD3922"/>
      <c r="AE3922"/>
      <c r="AG3922"/>
      <c r="AI3922" s="11"/>
      <c r="AK3922"/>
      <c r="AL3922"/>
      <c r="AM3922"/>
      <c r="AN3922"/>
      <c r="AO3922"/>
      <c r="AQ3922"/>
      <c r="AR3922"/>
      <c r="AS3922"/>
      <c r="AT3922"/>
      <c r="AU3922"/>
      <c r="AV3922" s="105"/>
      <c r="AW3922"/>
      <c r="AX3922"/>
      <c r="AY3922"/>
      <c r="AZ3922"/>
      <c r="BA3922"/>
      <c r="BB3922"/>
    </row>
    <row r="3923" spans="1:54" x14ac:dyDescent="0.3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Y3923"/>
      <c r="AA3923"/>
      <c r="AB3923"/>
      <c r="AC3923"/>
      <c r="AD3923"/>
      <c r="AE3923"/>
      <c r="AG3923"/>
      <c r="AI3923" s="11"/>
      <c r="AK3923"/>
      <c r="AL3923"/>
      <c r="AM3923"/>
      <c r="AN3923"/>
      <c r="AO3923"/>
      <c r="AQ3923"/>
      <c r="AR3923"/>
      <c r="AS3923"/>
      <c r="AT3923"/>
      <c r="AU3923"/>
      <c r="AV3923" s="105"/>
      <c r="AW3923"/>
      <c r="AX3923"/>
      <c r="AY3923"/>
      <c r="AZ3923"/>
      <c r="BA3923"/>
      <c r="BB3923"/>
    </row>
    <row r="3924" spans="1:54" x14ac:dyDescent="0.3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Y3924"/>
      <c r="AA3924"/>
      <c r="AB3924"/>
      <c r="AC3924"/>
      <c r="AD3924"/>
      <c r="AE3924"/>
      <c r="AG3924"/>
      <c r="AI3924" s="11"/>
      <c r="AK3924"/>
      <c r="AL3924"/>
      <c r="AM3924"/>
      <c r="AN3924"/>
      <c r="AO3924"/>
      <c r="AQ3924"/>
      <c r="AR3924"/>
      <c r="AS3924"/>
      <c r="AT3924"/>
      <c r="AU3924"/>
      <c r="AV3924" s="105"/>
      <c r="AW3924"/>
      <c r="AX3924"/>
      <c r="AY3924"/>
      <c r="AZ3924"/>
      <c r="BA3924"/>
      <c r="BB3924"/>
    </row>
    <row r="3925" spans="1:54" x14ac:dyDescent="0.3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Y3925"/>
      <c r="AA3925"/>
      <c r="AB3925"/>
      <c r="AC3925"/>
      <c r="AD3925"/>
      <c r="AE3925"/>
      <c r="AG3925"/>
      <c r="AI3925" s="11"/>
      <c r="AK3925"/>
      <c r="AL3925"/>
      <c r="AM3925"/>
      <c r="AN3925"/>
      <c r="AO3925"/>
      <c r="AQ3925"/>
      <c r="AR3925"/>
      <c r="AS3925"/>
      <c r="AT3925"/>
      <c r="AU3925"/>
      <c r="AV3925" s="105"/>
      <c r="AW3925"/>
      <c r="AX3925"/>
      <c r="AY3925"/>
      <c r="AZ3925"/>
      <c r="BA3925"/>
      <c r="BB3925"/>
    </row>
    <row r="3926" spans="1:54" x14ac:dyDescent="0.3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Y3926"/>
      <c r="AA3926"/>
      <c r="AB3926"/>
      <c r="AC3926"/>
      <c r="AD3926"/>
      <c r="AE3926"/>
      <c r="AG3926"/>
      <c r="AI3926" s="11"/>
      <c r="AK3926"/>
      <c r="AL3926"/>
      <c r="AM3926"/>
      <c r="AN3926"/>
      <c r="AO3926"/>
      <c r="AQ3926"/>
      <c r="AR3926"/>
      <c r="AS3926"/>
      <c r="AT3926"/>
      <c r="AU3926"/>
      <c r="AV3926" s="105"/>
      <c r="AW3926"/>
      <c r="AX3926"/>
      <c r="AY3926"/>
      <c r="AZ3926"/>
      <c r="BA3926"/>
      <c r="BB3926"/>
    </row>
    <row r="3927" spans="1:54" x14ac:dyDescent="0.3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Y3927"/>
      <c r="AA3927"/>
      <c r="AB3927"/>
      <c r="AC3927"/>
      <c r="AD3927"/>
      <c r="AE3927"/>
      <c r="AG3927"/>
      <c r="AI3927" s="11"/>
      <c r="AK3927"/>
      <c r="AL3927"/>
      <c r="AM3927"/>
      <c r="AN3927"/>
      <c r="AO3927"/>
      <c r="AQ3927"/>
      <c r="AR3927"/>
      <c r="AS3927"/>
      <c r="AT3927"/>
      <c r="AU3927"/>
      <c r="AV3927" s="105"/>
      <c r="AW3927"/>
      <c r="AX3927"/>
      <c r="AY3927"/>
      <c r="AZ3927"/>
      <c r="BA3927"/>
      <c r="BB3927"/>
    </row>
    <row r="3928" spans="1:54" x14ac:dyDescent="0.3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Y3928"/>
      <c r="AA3928"/>
      <c r="AB3928"/>
      <c r="AC3928"/>
      <c r="AD3928"/>
      <c r="AE3928"/>
      <c r="AG3928"/>
      <c r="AI3928" s="11"/>
      <c r="AK3928"/>
      <c r="AL3928"/>
      <c r="AM3928"/>
      <c r="AN3928"/>
      <c r="AO3928"/>
      <c r="AQ3928"/>
      <c r="AR3928"/>
      <c r="AS3928"/>
      <c r="AT3928"/>
      <c r="AU3928"/>
      <c r="AV3928" s="105"/>
      <c r="AW3928"/>
      <c r="AX3928"/>
      <c r="AY3928"/>
      <c r="AZ3928"/>
      <c r="BA3928"/>
      <c r="BB3928"/>
    </row>
    <row r="3929" spans="1:54" x14ac:dyDescent="0.3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Y3929"/>
      <c r="AA3929"/>
      <c r="AB3929"/>
      <c r="AC3929"/>
      <c r="AD3929"/>
      <c r="AE3929"/>
      <c r="AG3929"/>
      <c r="AI3929" s="11"/>
      <c r="AK3929"/>
      <c r="AL3929"/>
      <c r="AM3929"/>
      <c r="AN3929"/>
      <c r="AO3929"/>
      <c r="AQ3929"/>
      <c r="AR3929"/>
      <c r="AS3929"/>
      <c r="AT3929"/>
      <c r="AU3929"/>
      <c r="AV3929" s="105"/>
      <c r="AW3929"/>
      <c r="AX3929"/>
      <c r="AY3929"/>
      <c r="AZ3929"/>
      <c r="BA3929"/>
      <c r="BB3929"/>
    </row>
    <row r="3930" spans="1:54" x14ac:dyDescent="0.3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Y3930"/>
      <c r="AA3930"/>
      <c r="AB3930"/>
      <c r="AC3930"/>
      <c r="AD3930"/>
      <c r="AE3930"/>
      <c r="AG3930"/>
      <c r="AI3930" s="11"/>
      <c r="AK3930"/>
      <c r="AL3930"/>
      <c r="AM3930"/>
      <c r="AN3930"/>
      <c r="AO3930"/>
      <c r="AQ3930"/>
      <c r="AR3930"/>
      <c r="AS3930"/>
      <c r="AT3930"/>
      <c r="AU3930"/>
      <c r="AV3930" s="105"/>
      <c r="AW3930"/>
      <c r="AX3930"/>
      <c r="AY3930"/>
      <c r="AZ3930"/>
      <c r="BA3930"/>
      <c r="BB3930"/>
    </row>
    <row r="3931" spans="1:54" x14ac:dyDescent="0.3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Y3931"/>
      <c r="AA3931"/>
      <c r="AB3931"/>
      <c r="AC3931"/>
      <c r="AD3931"/>
      <c r="AE3931"/>
      <c r="AG3931"/>
      <c r="AI3931" s="11"/>
      <c r="AK3931"/>
      <c r="AL3931"/>
      <c r="AM3931"/>
      <c r="AN3931"/>
      <c r="AO3931"/>
      <c r="AQ3931"/>
      <c r="AR3931"/>
      <c r="AS3931"/>
      <c r="AT3931"/>
      <c r="AU3931"/>
      <c r="AV3931" s="105"/>
      <c r="AW3931"/>
      <c r="AX3931"/>
      <c r="AY3931"/>
      <c r="AZ3931"/>
      <c r="BA3931"/>
      <c r="BB3931"/>
    </row>
    <row r="3932" spans="1:54" x14ac:dyDescent="0.3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Y3932"/>
      <c r="AA3932"/>
      <c r="AB3932"/>
      <c r="AC3932"/>
      <c r="AD3932"/>
      <c r="AE3932"/>
      <c r="AG3932"/>
      <c r="AI3932" s="11"/>
      <c r="AK3932"/>
      <c r="AL3932"/>
      <c r="AM3932"/>
      <c r="AN3932"/>
      <c r="AO3932"/>
      <c r="AQ3932"/>
      <c r="AR3932"/>
      <c r="AS3932"/>
      <c r="AT3932"/>
      <c r="AU3932"/>
      <c r="AV3932" s="105"/>
      <c r="AW3932"/>
      <c r="AX3932"/>
      <c r="AY3932"/>
      <c r="AZ3932"/>
      <c r="BA3932"/>
      <c r="BB3932"/>
    </row>
    <row r="3933" spans="1:54" x14ac:dyDescent="0.3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Y3933"/>
      <c r="AA3933"/>
      <c r="AB3933"/>
      <c r="AC3933"/>
      <c r="AD3933"/>
      <c r="AE3933"/>
      <c r="AG3933"/>
      <c r="AI3933" s="11"/>
      <c r="AK3933"/>
      <c r="AL3933"/>
      <c r="AM3933"/>
      <c r="AN3933"/>
      <c r="AO3933"/>
      <c r="AQ3933"/>
      <c r="AR3933"/>
      <c r="AS3933"/>
      <c r="AT3933"/>
      <c r="AU3933"/>
      <c r="AV3933" s="105"/>
      <c r="AW3933"/>
      <c r="AX3933"/>
      <c r="AY3933"/>
      <c r="AZ3933"/>
      <c r="BA3933"/>
      <c r="BB3933"/>
    </row>
    <row r="3934" spans="1:54" x14ac:dyDescent="0.3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Y3934"/>
      <c r="AA3934"/>
      <c r="AB3934"/>
      <c r="AC3934"/>
      <c r="AD3934"/>
      <c r="AE3934"/>
      <c r="AG3934"/>
      <c r="AI3934" s="11"/>
      <c r="AK3934"/>
      <c r="AL3934"/>
      <c r="AM3934"/>
      <c r="AN3934"/>
      <c r="AO3934"/>
      <c r="AQ3934"/>
      <c r="AR3934"/>
      <c r="AS3934"/>
      <c r="AT3934"/>
      <c r="AU3934"/>
      <c r="AV3934" s="105"/>
      <c r="AW3934"/>
      <c r="AX3934"/>
      <c r="AY3934"/>
      <c r="AZ3934"/>
      <c r="BA3934"/>
      <c r="BB3934"/>
    </row>
    <row r="3935" spans="1:54" x14ac:dyDescent="0.3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Y3935"/>
      <c r="AA3935"/>
      <c r="AB3935"/>
      <c r="AC3935"/>
      <c r="AD3935"/>
      <c r="AE3935"/>
      <c r="AG3935"/>
      <c r="AI3935" s="11"/>
      <c r="AK3935"/>
      <c r="AL3935"/>
      <c r="AM3935"/>
      <c r="AN3935"/>
      <c r="AO3935"/>
      <c r="AQ3935"/>
      <c r="AR3935"/>
      <c r="AS3935"/>
      <c r="AT3935"/>
      <c r="AU3935"/>
      <c r="AV3935" s="105"/>
      <c r="AW3935"/>
      <c r="AX3935"/>
      <c r="AY3935"/>
      <c r="AZ3935"/>
      <c r="BA3935"/>
      <c r="BB3935"/>
    </row>
    <row r="3936" spans="1:54" x14ac:dyDescent="0.3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Y3936"/>
      <c r="AA3936"/>
      <c r="AB3936"/>
      <c r="AC3936"/>
      <c r="AD3936"/>
      <c r="AE3936"/>
      <c r="AG3936"/>
      <c r="AI3936" s="11"/>
      <c r="AK3936"/>
      <c r="AL3936"/>
      <c r="AM3936"/>
      <c r="AN3936"/>
      <c r="AO3936"/>
      <c r="AQ3936"/>
      <c r="AR3936"/>
      <c r="AS3936"/>
      <c r="AT3936"/>
      <c r="AU3936"/>
      <c r="AV3936" s="105"/>
      <c r="AW3936"/>
      <c r="AX3936"/>
      <c r="AY3936"/>
      <c r="AZ3936"/>
      <c r="BA3936"/>
      <c r="BB3936"/>
    </row>
    <row r="3937" spans="1:54" x14ac:dyDescent="0.3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Y3937"/>
      <c r="AA3937"/>
      <c r="AB3937"/>
      <c r="AC3937"/>
      <c r="AD3937"/>
      <c r="AE3937"/>
      <c r="AG3937"/>
      <c r="AI3937" s="11"/>
      <c r="AK3937"/>
      <c r="AL3937"/>
      <c r="AM3937"/>
      <c r="AN3937"/>
      <c r="AO3937"/>
      <c r="AQ3937"/>
      <c r="AR3937"/>
      <c r="AS3937"/>
      <c r="AT3937"/>
      <c r="AU3937"/>
      <c r="AV3937" s="105"/>
      <c r="AW3937"/>
      <c r="AX3937"/>
      <c r="AY3937"/>
      <c r="AZ3937"/>
      <c r="BA3937"/>
      <c r="BB3937"/>
    </row>
    <row r="3938" spans="1:54" x14ac:dyDescent="0.3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Y3938"/>
      <c r="AA3938"/>
      <c r="AB3938"/>
      <c r="AC3938"/>
      <c r="AD3938"/>
      <c r="AE3938"/>
      <c r="AG3938"/>
      <c r="AI3938" s="11"/>
      <c r="AK3938"/>
      <c r="AL3938"/>
      <c r="AM3938"/>
      <c r="AN3938"/>
      <c r="AO3938"/>
      <c r="AQ3938"/>
      <c r="AR3938"/>
      <c r="AS3938"/>
      <c r="AT3938"/>
      <c r="AU3938"/>
      <c r="AV3938" s="105"/>
      <c r="AW3938"/>
      <c r="AX3938"/>
      <c r="AY3938"/>
      <c r="AZ3938"/>
      <c r="BA3938"/>
      <c r="BB3938"/>
    </row>
    <row r="3939" spans="1:54" x14ac:dyDescent="0.3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Y3939"/>
      <c r="AA3939"/>
      <c r="AB3939"/>
      <c r="AC3939"/>
      <c r="AD3939"/>
      <c r="AE3939"/>
      <c r="AG3939"/>
      <c r="AI3939" s="11"/>
      <c r="AK3939"/>
      <c r="AL3939"/>
      <c r="AM3939"/>
      <c r="AN3939"/>
      <c r="AO3939"/>
      <c r="AQ3939"/>
      <c r="AR3939"/>
      <c r="AS3939"/>
      <c r="AT3939"/>
      <c r="AU3939"/>
      <c r="AV3939" s="105"/>
      <c r="AW3939"/>
      <c r="AX3939"/>
      <c r="AY3939"/>
      <c r="AZ3939"/>
      <c r="BA3939"/>
      <c r="BB3939"/>
    </row>
    <row r="3940" spans="1:54" x14ac:dyDescent="0.3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Y3940"/>
      <c r="AA3940"/>
      <c r="AB3940"/>
      <c r="AC3940"/>
      <c r="AD3940"/>
      <c r="AE3940"/>
      <c r="AG3940"/>
      <c r="AI3940" s="11"/>
      <c r="AK3940"/>
      <c r="AL3940"/>
      <c r="AM3940"/>
      <c r="AN3940"/>
      <c r="AO3940"/>
      <c r="AQ3940"/>
      <c r="AR3940"/>
      <c r="AS3940"/>
      <c r="AT3940"/>
      <c r="AU3940"/>
      <c r="AV3940" s="105"/>
      <c r="AW3940"/>
      <c r="AX3940"/>
      <c r="AY3940"/>
      <c r="AZ3940"/>
      <c r="BA3940"/>
      <c r="BB3940"/>
    </row>
    <row r="3941" spans="1:54" x14ac:dyDescent="0.3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Y3941"/>
      <c r="AA3941"/>
      <c r="AB3941"/>
      <c r="AC3941"/>
      <c r="AD3941"/>
      <c r="AE3941"/>
      <c r="AG3941"/>
      <c r="AI3941" s="11"/>
      <c r="AK3941"/>
      <c r="AL3941"/>
      <c r="AM3941"/>
      <c r="AN3941"/>
      <c r="AO3941"/>
      <c r="AQ3941"/>
      <c r="AR3941"/>
      <c r="AS3941"/>
      <c r="AT3941"/>
      <c r="AU3941"/>
      <c r="AV3941" s="105"/>
      <c r="AW3941"/>
      <c r="AX3941"/>
      <c r="AY3941"/>
      <c r="AZ3941"/>
      <c r="BA3941"/>
      <c r="BB3941"/>
    </row>
    <row r="3942" spans="1:54" x14ac:dyDescent="0.3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Y3942"/>
      <c r="AA3942"/>
      <c r="AB3942"/>
      <c r="AC3942"/>
      <c r="AD3942"/>
      <c r="AE3942"/>
      <c r="AG3942"/>
      <c r="AI3942" s="11"/>
      <c r="AK3942"/>
      <c r="AL3942"/>
      <c r="AM3942"/>
      <c r="AN3942"/>
      <c r="AO3942"/>
      <c r="AQ3942"/>
      <c r="AR3942"/>
      <c r="AS3942"/>
      <c r="AT3942"/>
      <c r="AU3942"/>
      <c r="AV3942" s="105"/>
      <c r="AW3942"/>
      <c r="AX3942"/>
      <c r="AY3942"/>
      <c r="AZ3942"/>
      <c r="BA3942"/>
      <c r="BB3942"/>
    </row>
    <row r="3943" spans="1:54" x14ac:dyDescent="0.3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Y3943"/>
      <c r="AA3943"/>
      <c r="AB3943"/>
      <c r="AC3943"/>
      <c r="AD3943"/>
      <c r="AE3943"/>
      <c r="AG3943"/>
      <c r="AI3943" s="11"/>
      <c r="AK3943"/>
      <c r="AL3943"/>
      <c r="AM3943"/>
      <c r="AN3943"/>
      <c r="AO3943"/>
      <c r="AQ3943"/>
      <c r="AR3943"/>
      <c r="AS3943"/>
      <c r="AT3943"/>
      <c r="AU3943"/>
      <c r="AV3943" s="105"/>
      <c r="AW3943"/>
      <c r="AX3943"/>
      <c r="AY3943"/>
      <c r="AZ3943"/>
      <c r="BA3943"/>
      <c r="BB3943"/>
    </row>
    <row r="3944" spans="1:54" x14ac:dyDescent="0.3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Y3944"/>
      <c r="AA3944"/>
      <c r="AB3944"/>
      <c r="AC3944"/>
      <c r="AD3944"/>
      <c r="AE3944"/>
      <c r="AG3944"/>
      <c r="AI3944" s="11"/>
      <c r="AK3944"/>
      <c r="AL3944"/>
      <c r="AM3944"/>
      <c r="AN3944"/>
      <c r="AO3944"/>
      <c r="AQ3944"/>
      <c r="AR3944"/>
      <c r="AS3944"/>
      <c r="AT3944"/>
      <c r="AU3944"/>
      <c r="AV3944" s="105"/>
      <c r="AW3944"/>
      <c r="AX3944"/>
      <c r="AY3944"/>
      <c r="AZ3944"/>
      <c r="BA3944"/>
      <c r="BB3944"/>
    </row>
    <row r="3945" spans="1:54" x14ac:dyDescent="0.3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Y3945"/>
      <c r="AA3945"/>
      <c r="AB3945"/>
      <c r="AC3945"/>
      <c r="AD3945"/>
      <c r="AE3945"/>
      <c r="AG3945"/>
      <c r="AI3945" s="11"/>
      <c r="AK3945"/>
      <c r="AL3945"/>
      <c r="AM3945"/>
      <c r="AN3945"/>
      <c r="AO3945"/>
      <c r="AQ3945"/>
      <c r="AR3945"/>
      <c r="AS3945"/>
      <c r="AT3945"/>
      <c r="AU3945"/>
      <c r="AV3945" s="105"/>
      <c r="AW3945"/>
      <c r="AX3945"/>
      <c r="AY3945"/>
      <c r="AZ3945"/>
      <c r="BA3945"/>
      <c r="BB3945"/>
    </row>
    <row r="3946" spans="1:54" x14ac:dyDescent="0.3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Y3946"/>
      <c r="AA3946"/>
      <c r="AB3946"/>
      <c r="AC3946"/>
      <c r="AD3946"/>
      <c r="AE3946"/>
      <c r="AG3946"/>
      <c r="AI3946" s="11"/>
      <c r="AK3946"/>
      <c r="AL3946"/>
      <c r="AM3946"/>
      <c r="AN3946"/>
      <c r="AO3946"/>
      <c r="AQ3946"/>
      <c r="AR3946"/>
      <c r="AS3946"/>
      <c r="AT3946"/>
      <c r="AU3946"/>
      <c r="AV3946" s="105"/>
      <c r="AW3946"/>
      <c r="AX3946"/>
      <c r="AY3946"/>
      <c r="AZ3946"/>
      <c r="BA3946"/>
      <c r="BB3946"/>
    </row>
    <row r="3947" spans="1:54" x14ac:dyDescent="0.3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Y3947"/>
      <c r="AA3947"/>
      <c r="AB3947"/>
      <c r="AC3947"/>
      <c r="AD3947"/>
      <c r="AE3947"/>
      <c r="AG3947"/>
      <c r="AI3947" s="11"/>
      <c r="AK3947"/>
      <c r="AL3947"/>
      <c r="AM3947"/>
      <c r="AN3947"/>
      <c r="AO3947"/>
      <c r="AQ3947"/>
      <c r="AR3947"/>
      <c r="AS3947"/>
      <c r="AT3947"/>
      <c r="AU3947"/>
      <c r="AV3947" s="105"/>
      <c r="AW3947"/>
      <c r="AX3947"/>
      <c r="AY3947"/>
      <c r="AZ3947"/>
      <c r="BA3947"/>
      <c r="BB3947"/>
    </row>
    <row r="3948" spans="1:54" x14ac:dyDescent="0.3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Y3948"/>
      <c r="AA3948"/>
      <c r="AB3948"/>
      <c r="AC3948"/>
      <c r="AD3948"/>
      <c r="AE3948"/>
      <c r="AG3948"/>
      <c r="AI3948" s="11"/>
      <c r="AK3948"/>
      <c r="AL3948"/>
      <c r="AM3948"/>
      <c r="AN3948"/>
      <c r="AO3948"/>
      <c r="AQ3948"/>
      <c r="AR3948"/>
      <c r="AS3948"/>
      <c r="AT3948"/>
      <c r="AU3948"/>
      <c r="AV3948" s="105"/>
      <c r="AW3948"/>
      <c r="AX3948"/>
      <c r="AY3948"/>
      <c r="AZ3948"/>
      <c r="BA3948"/>
      <c r="BB3948"/>
    </row>
    <row r="3949" spans="1:54" x14ac:dyDescent="0.3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Y3949"/>
      <c r="AA3949"/>
      <c r="AB3949"/>
      <c r="AC3949"/>
      <c r="AD3949"/>
      <c r="AE3949"/>
      <c r="AG3949"/>
      <c r="AI3949" s="11"/>
      <c r="AK3949"/>
      <c r="AL3949"/>
      <c r="AM3949"/>
      <c r="AN3949"/>
      <c r="AO3949"/>
      <c r="AQ3949"/>
      <c r="AR3949"/>
      <c r="AS3949"/>
      <c r="AT3949"/>
      <c r="AU3949"/>
      <c r="AV3949" s="105"/>
      <c r="AW3949"/>
      <c r="AX3949"/>
      <c r="AY3949"/>
      <c r="AZ3949"/>
      <c r="BA3949"/>
      <c r="BB3949"/>
    </row>
    <row r="3950" spans="1:54" x14ac:dyDescent="0.3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Y3950"/>
      <c r="AA3950"/>
      <c r="AB3950"/>
      <c r="AC3950"/>
      <c r="AD3950"/>
      <c r="AE3950"/>
      <c r="AG3950"/>
      <c r="AI3950" s="11"/>
      <c r="AK3950"/>
      <c r="AL3950"/>
      <c r="AM3950"/>
      <c r="AN3950"/>
      <c r="AO3950"/>
      <c r="AQ3950"/>
      <c r="AR3950"/>
      <c r="AS3950"/>
      <c r="AT3950"/>
      <c r="AU3950"/>
      <c r="AV3950" s="105"/>
      <c r="AW3950"/>
      <c r="AX3950"/>
      <c r="AY3950"/>
      <c r="AZ3950"/>
      <c r="BA3950"/>
      <c r="BB3950"/>
    </row>
    <row r="3951" spans="1:54" x14ac:dyDescent="0.3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Y3951"/>
      <c r="AA3951"/>
      <c r="AB3951"/>
      <c r="AC3951"/>
      <c r="AD3951"/>
      <c r="AE3951"/>
      <c r="AG3951"/>
      <c r="AI3951" s="11"/>
      <c r="AK3951"/>
      <c r="AL3951"/>
      <c r="AM3951"/>
      <c r="AN3951"/>
      <c r="AO3951"/>
      <c r="AQ3951"/>
      <c r="AR3951"/>
      <c r="AS3951"/>
      <c r="AT3951"/>
      <c r="AU3951"/>
      <c r="AV3951" s="105"/>
      <c r="AW3951"/>
      <c r="AX3951"/>
      <c r="AY3951"/>
      <c r="AZ3951"/>
      <c r="BA3951"/>
      <c r="BB3951"/>
    </row>
    <row r="3952" spans="1:54" x14ac:dyDescent="0.3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Y3952"/>
      <c r="AA3952"/>
      <c r="AB3952"/>
      <c r="AC3952"/>
      <c r="AD3952"/>
      <c r="AE3952"/>
      <c r="AG3952"/>
      <c r="AI3952" s="11"/>
      <c r="AK3952"/>
      <c r="AL3952"/>
      <c r="AM3952"/>
      <c r="AN3952"/>
      <c r="AO3952"/>
      <c r="AQ3952"/>
      <c r="AR3952"/>
      <c r="AS3952"/>
      <c r="AT3952"/>
      <c r="AU3952"/>
      <c r="AV3952" s="105"/>
      <c r="AW3952"/>
      <c r="AX3952"/>
      <c r="AY3952"/>
      <c r="AZ3952"/>
      <c r="BA3952"/>
      <c r="BB3952"/>
    </row>
    <row r="3953" spans="1:54" x14ac:dyDescent="0.3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Y3953"/>
      <c r="AA3953"/>
      <c r="AB3953"/>
      <c r="AC3953"/>
      <c r="AD3953"/>
      <c r="AE3953"/>
      <c r="AG3953"/>
      <c r="AI3953" s="11"/>
      <c r="AK3953"/>
      <c r="AL3953"/>
      <c r="AM3953"/>
      <c r="AN3953"/>
      <c r="AO3953"/>
      <c r="AQ3953"/>
      <c r="AR3953"/>
      <c r="AS3953"/>
      <c r="AT3953"/>
      <c r="AU3953"/>
      <c r="AV3953" s="105"/>
      <c r="AW3953"/>
      <c r="AX3953"/>
      <c r="AY3953"/>
      <c r="AZ3953"/>
      <c r="BA3953"/>
      <c r="BB3953"/>
    </row>
    <row r="3954" spans="1:54" x14ac:dyDescent="0.3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Y3954"/>
      <c r="AA3954"/>
      <c r="AB3954"/>
      <c r="AC3954"/>
      <c r="AD3954"/>
      <c r="AE3954"/>
      <c r="AG3954"/>
      <c r="AI3954" s="11"/>
      <c r="AK3954"/>
      <c r="AL3954"/>
      <c r="AM3954"/>
      <c r="AN3954"/>
      <c r="AO3954"/>
      <c r="AQ3954"/>
      <c r="AR3954"/>
      <c r="AS3954"/>
      <c r="AT3954"/>
      <c r="AU3954"/>
      <c r="AV3954" s="105"/>
      <c r="AW3954"/>
      <c r="AX3954"/>
      <c r="AY3954"/>
      <c r="AZ3954"/>
      <c r="BA3954"/>
      <c r="BB3954"/>
    </row>
    <row r="3955" spans="1:54" x14ac:dyDescent="0.3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Y3955"/>
      <c r="AA3955"/>
      <c r="AB3955"/>
      <c r="AC3955"/>
      <c r="AD3955"/>
      <c r="AE3955"/>
      <c r="AG3955"/>
      <c r="AI3955" s="11"/>
      <c r="AK3955"/>
      <c r="AL3955"/>
      <c r="AM3955"/>
      <c r="AN3955"/>
      <c r="AO3955"/>
      <c r="AQ3955"/>
      <c r="AR3955"/>
      <c r="AS3955"/>
      <c r="AT3955"/>
      <c r="AU3955"/>
      <c r="AV3955" s="105"/>
      <c r="AW3955"/>
      <c r="AX3955"/>
      <c r="AY3955"/>
      <c r="AZ3955"/>
      <c r="BA3955"/>
      <c r="BB3955"/>
    </row>
    <row r="3956" spans="1:54" x14ac:dyDescent="0.3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Y3956"/>
      <c r="AA3956"/>
      <c r="AB3956"/>
      <c r="AC3956"/>
      <c r="AD3956"/>
      <c r="AE3956"/>
      <c r="AG3956"/>
      <c r="AI3956" s="11"/>
      <c r="AK3956"/>
      <c r="AL3956"/>
      <c r="AM3956"/>
      <c r="AN3956"/>
      <c r="AO3956"/>
      <c r="AQ3956"/>
      <c r="AR3956"/>
      <c r="AS3956"/>
      <c r="AT3956"/>
      <c r="AU3956"/>
      <c r="AV3956" s="105"/>
      <c r="AW3956"/>
      <c r="AX3956"/>
      <c r="AY3956"/>
      <c r="AZ3956"/>
      <c r="BA3956"/>
      <c r="BB3956"/>
    </row>
    <row r="3957" spans="1:54" x14ac:dyDescent="0.3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Y3957"/>
      <c r="AA3957"/>
      <c r="AB3957"/>
      <c r="AC3957"/>
      <c r="AD3957"/>
      <c r="AE3957"/>
      <c r="AG3957"/>
      <c r="AI3957" s="11"/>
      <c r="AK3957"/>
      <c r="AL3957"/>
      <c r="AM3957"/>
      <c r="AN3957"/>
      <c r="AO3957"/>
      <c r="AQ3957"/>
      <c r="AR3957"/>
      <c r="AS3957"/>
      <c r="AT3957"/>
      <c r="AU3957"/>
      <c r="AV3957" s="105"/>
      <c r="AW3957"/>
      <c r="AX3957"/>
      <c r="AY3957"/>
      <c r="AZ3957"/>
      <c r="BA3957"/>
      <c r="BB3957"/>
    </row>
    <row r="3958" spans="1:54" x14ac:dyDescent="0.3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Y3958"/>
      <c r="AA3958"/>
      <c r="AB3958"/>
      <c r="AC3958"/>
      <c r="AD3958"/>
      <c r="AE3958"/>
      <c r="AG3958"/>
      <c r="AI3958" s="11"/>
      <c r="AK3958"/>
      <c r="AL3958"/>
      <c r="AM3958"/>
      <c r="AN3958"/>
      <c r="AO3958"/>
      <c r="AQ3958"/>
      <c r="AR3958"/>
      <c r="AS3958"/>
      <c r="AT3958"/>
      <c r="AU3958"/>
      <c r="AV3958" s="105"/>
      <c r="AW3958"/>
      <c r="AX3958"/>
      <c r="AY3958"/>
      <c r="AZ3958"/>
      <c r="BA3958"/>
      <c r="BB3958"/>
    </row>
    <row r="3959" spans="1:54" x14ac:dyDescent="0.3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Y3959"/>
      <c r="AA3959"/>
      <c r="AB3959"/>
      <c r="AC3959"/>
      <c r="AD3959"/>
      <c r="AE3959"/>
      <c r="AG3959"/>
      <c r="AI3959" s="11"/>
      <c r="AK3959"/>
      <c r="AL3959"/>
      <c r="AM3959"/>
      <c r="AN3959"/>
      <c r="AO3959"/>
      <c r="AQ3959"/>
      <c r="AR3959"/>
      <c r="AS3959"/>
      <c r="AT3959"/>
      <c r="AU3959"/>
      <c r="AV3959" s="105"/>
      <c r="AW3959"/>
      <c r="AX3959"/>
      <c r="AY3959"/>
      <c r="AZ3959"/>
      <c r="BA3959"/>
      <c r="BB3959"/>
    </row>
    <row r="3960" spans="1:54" x14ac:dyDescent="0.3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Y3960"/>
      <c r="AA3960"/>
      <c r="AB3960"/>
      <c r="AC3960"/>
      <c r="AD3960"/>
      <c r="AE3960"/>
      <c r="AG3960"/>
      <c r="AI3960" s="11"/>
      <c r="AK3960"/>
      <c r="AL3960"/>
      <c r="AM3960"/>
      <c r="AN3960"/>
      <c r="AO3960"/>
      <c r="AQ3960"/>
      <c r="AR3960"/>
      <c r="AS3960"/>
      <c r="AT3960"/>
      <c r="AU3960"/>
      <c r="AV3960" s="105"/>
      <c r="AW3960"/>
      <c r="AX3960"/>
      <c r="AY3960"/>
      <c r="AZ3960"/>
      <c r="BA3960"/>
      <c r="BB3960"/>
    </row>
    <row r="3961" spans="1:54" x14ac:dyDescent="0.3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Y3961"/>
      <c r="AA3961"/>
      <c r="AB3961"/>
      <c r="AC3961"/>
      <c r="AD3961"/>
      <c r="AE3961"/>
      <c r="AG3961"/>
      <c r="AI3961" s="11"/>
      <c r="AK3961"/>
      <c r="AL3961"/>
      <c r="AM3961"/>
      <c r="AN3961"/>
      <c r="AO3961"/>
      <c r="AQ3961"/>
      <c r="AR3961"/>
      <c r="AS3961"/>
      <c r="AT3961"/>
      <c r="AU3961"/>
      <c r="AV3961" s="105"/>
      <c r="AW3961"/>
      <c r="AX3961"/>
      <c r="AY3961"/>
      <c r="AZ3961"/>
      <c r="BA3961"/>
      <c r="BB3961"/>
    </row>
    <row r="3962" spans="1:54" x14ac:dyDescent="0.3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Y3962"/>
      <c r="AA3962"/>
      <c r="AB3962"/>
      <c r="AC3962"/>
      <c r="AD3962"/>
      <c r="AE3962"/>
      <c r="AG3962"/>
      <c r="AI3962" s="11"/>
      <c r="AK3962"/>
      <c r="AL3962"/>
      <c r="AM3962"/>
      <c r="AN3962"/>
      <c r="AO3962"/>
      <c r="AQ3962"/>
      <c r="AR3962"/>
      <c r="AS3962"/>
      <c r="AT3962"/>
      <c r="AU3962"/>
      <c r="AV3962" s="105"/>
      <c r="AW3962"/>
      <c r="AX3962"/>
      <c r="AY3962"/>
      <c r="AZ3962"/>
      <c r="BA3962"/>
      <c r="BB3962"/>
    </row>
    <row r="3963" spans="1:54" x14ac:dyDescent="0.3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Y3963"/>
      <c r="AA3963"/>
      <c r="AB3963"/>
      <c r="AC3963"/>
      <c r="AD3963"/>
      <c r="AE3963"/>
      <c r="AG3963"/>
      <c r="AI3963" s="11"/>
      <c r="AK3963"/>
      <c r="AL3963"/>
      <c r="AM3963"/>
      <c r="AN3963"/>
      <c r="AO3963"/>
      <c r="AQ3963"/>
      <c r="AR3963"/>
      <c r="AS3963"/>
      <c r="AT3963"/>
      <c r="AU3963"/>
      <c r="AV3963" s="105"/>
      <c r="AW3963"/>
      <c r="AX3963"/>
      <c r="AY3963"/>
      <c r="AZ3963"/>
      <c r="BA3963"/>
      <c r="BB3963"/>
    </row>
    <row r="3964" spans="1:54" x14ac:dyDescent="0.3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Y3964"/>
      <c r="AA3964"/>
      <c r="AB3964"/>
      <c r="AC3964"/>
      <c r="AD3964"/>
      <c r="AE3964"/>
      <c r="AG3964"/>
      <c r="AI3964" s="11"/>
      <c r="AK3964"/>
      <c r="AL3964"/>
      <c r="AM3964"/>
      <c r="AN3964"/>
      <c r="AO3964"/>
      <c r="AQ3964"/>
      <c r="AR3964"/>
      <c r="AS3964"/>
      <c r="AT3964"/>
      <c r="AU3964"/>
      <c r="AV3964" s="105"/>
      <c r="AW3964"/>
      <c r="AX3964"/>
      <c r="AY3964"/>
      <c r="AZ3964"/>
      <c r="BA3964"/>
      <c r="BB3964"/>
    </row>
    <row r="3965" spans="1:54" x14ac:dyDescent="0.3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Y3965"/>
      <c r="AA3965"/>
      <c r="AB3965"/>
      <c r="AC3965"/>
      <c r="AD3965"/>
      <c r="AE3965"/>
      <c r="AG3965"/>
      <c r="AI3965" s="11"/>
      <c r="AK3965"/>
      <c r="AL3965"/>
      <c r="AM3965"/>
      <c r="AN3965"/>
      <c r="AO3965"/>
      <c r="AQ3965"/>
      <c r="AR3965"/>
      <c r="AS3965"/>
      <c r="AT3965"/>
      <c r="AU3965"/>
      <c r="AV3965" s="105"/>
      <c r="AW3965"/>
      <c r="AX3965"/>
      <c r="AY3965"/>
      <c r="AZ3965"/>
      <c r="BA3965"/>
      <c r="BB3965"/>
    </row>
    <row r="3966" spans="1:54" x14ac:dyDescent="0.3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Y3966"/>
      <c r="AA3966"/>
      <c r="AB3966"/>
      <c r="AC3966"/>
      <c r="AD3966"/>
      <c r="AE3966"/>
      <c r="AG3966"/>
      <c r="AI3966" s="11"/>
      <c r="AK3966"/>
      <c r="AL3966"/>
      <c r="AM3966"/>
      <c r="AN3966"/>
      <c r="AO3966"/>
      <c r="AQ3966"/>
      <c r="AR3966"/>
      <c r="AS3966"/>
      <c r="AT3966"/>
      <c r="AU3966"/>
      <c r="AV3966" s="105"/>
      <c r="AW3966"/>
      <c r="AX3966"/>
      <c r="AY3966"/>
      <c r="AZ3966"/>
      <c r="BA3966"/>
      <c r="BB3966"/>
    </row>
    <row r="3967" spans="1:54" x14ac:dyDescent="0.3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Y3967"/>
      <c r="AA3967"/>
      <c r="AB3967"/>
      <c r="AC3967"/>
      <c r="AD3967"/>
      <c r="AE3967"/>
      <c r="AG3967"/>
      <c r="AI3967" s="11"/>
      <c r="AK3967"/>
      <c r="AL3967"/>
      <c r="AM3967"/>
      <c r="AN3967"/>
      <c r="AO3967"/>
      <c r="AQ3967"/>
      <c r="AR3967"/>
      <c r="AS3967"/>
      <c r="AT3967"/>
      <c r="AU3967"/>
      <c r="AV3967" s="105"/>
      <c r="AW3967"/>
      <c r="AX3967"/>
      <c r="AY3967"/>
      <c r="AZ3967"/>
      <c r="BA3967"/>
      <c r="BB3967"/>
    </row>
    <row r="3968" spans="1:54" x14ac:dyDescent="0.3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Y3968"/>
      <c r="AA3968"/>
      <c r="AB3968"/>
      <c r="AC3968"/>
      <c r="AD3968"/>
      <c r="AE3968"/>
      <c r="AG3968"/>
      <c r="AI3968" s="11"/>
      <c r="AK3968"/>
      <c r="AL3968"/>
      <c r="AM3968"/>
      <c r="AN3968"/>
      <c r="AO3968"/>
      <c r="AQ3968"/>
      <c r="AR3968"/>
      <c r="AS3968"/>
      <c r="AT3968"/>
      <c r="AU3968"/>
      <c r="AV3968" s="105"/>
      <c r="AW3968"/>
      <c r="AX3968"/>
      <c r="AY3968"/>
      <c r="AZ3968"/>
      <c r="BA3968"/>
      <c r="BB3968"/>
    </row>
    <row r="3969" spans="1:54" x14ac:dyDescent="0.3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Y3969"/>
      <c r="AA3969"/>
      <c r="AB3969"/>
      <c r="AC3969"/>
      <c r="AD3969"/>
      <c r="AE3969"/>
      <c r="AG3969"/>
      <c r="AI3969" s="11"/>
      <c r="AK3969"/>
      <c r="AL3969"/>
      <c r="AM3969"/>
      <c r="AN3969"/>
      <c r="AO3969"/>
      <c r="AQ3969"/>
      <c r="AR3969"/>
      <c r="AS3969"/>
      <c r="AT3969"/>
      <c r="AU3969"/>
      <c r="AV3969" s="105"/>
      <c r="AW3969"/>
      <c r="AX3969"/>
      <c r="AY3969"/>
      <c r="AZ3969"/>
      <c r="BA3969"/>
      <c r="BB3969"/>
    </row>
    <row r="3970" spans="1:54" x14ac:dyDescent="0.3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Y3970"/>
      <c r="AA3970"/>
      <c r="AB3970"/>
      <c r="AC3970"/>
      <c r="AD3970"/>
      <c r="AE3970"/>
      <c r="AG3970"/>
      <c r="AI3970" s="11"/>
      <c r="AK3970"/>
      <c r="AL3970"/>
      <c r="AM3970"/>
      <c r="AN3970"/>
      <c r="AO3970"/>
      <c r="AQ3970"/>
      <c r="AR3970"/>
      <c r="AS3970"/>
      <c r="AT3970"/>
      <c r="AU3970"/>
      <c r="AV3970" s="105"/>
      <c r="AW3970"/>
      <c r="AX3970"/>
      <c r="AY3970"/>
      <c r="AZ3970"/>
      <c r="BA3970"/>
      <c r="BB3970"/>
    </row>
    <row r="3971" spans="1:54" x14ac:dyDescent="0.3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Y3971"/>
      <c r="AA3971"/>
      <c r="AB3971"/>
      <c r="AC3971"/>
      <c r="AD3971"/>
      <c r="AE3971"/>
      <c r="AG3971"/>
      <c r="AI3971" s="11"/>
      <c r="AK3971"/>
      <c r="AL3971"/>
      <c r="AM3971"/>
      <c r="AN3971"/>
      <c r="AO3971"/>
      <c r="AQ3971"/>
      <c r="AR3971"/>
      <c r="AS3971"/>
      <c r="AT3971"/>
      <c r="AU3971"/>
      <c r="AV3971" s="105"/>
      <c r="AW3971"/>
      <c r="AX3971"/>
      <c r="AY3971"/>
      <c r="AZ3971"/>
      <c r="BA3971"/>
      <c r="BB3971"/>
    </row>
    <row r="3972" spans="1:54" x14ac:dyDescent="0.3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Y3972"/>
      <c r="AA3972"/>
      <c r="AB3972"/>
      <c r="AC3972"/>
      <c r="AD3972"/>
      <c r="AE3972"/>
      <c r="AG3972"/>
      <c r="AI3972" s="11"/>
      <c r="AK3972"/>
      <c r="AL3972"/>
      <c r="AM3972"/>
      <c r="AN3972"/>
      <c r="AO3972"/>
      <c r="AQ3972"/>
      <c r="AR3972"/>
      <c r="AS3972"/>
      <c r="AT3972"/>
      <c r="AU3972"/>
      <c r="AV3972" s="105"/>
      <c r="AW3972"/>
      <c r="AX3972"/>
      <c r="AY3972"/>
      <c r="AZ3972"/>
      <c r="BA3972"/>
      <c r="BB3972"/>
    </row>
    <row r="3973" spans="1:54" x14ac:dyDescent="0.3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Y3973"/>
      <c r="AA3973"/>
      <c r="AB3973"/>
      <c r="AC3973"/>
      <c r="AD3973"/>
      <c r="AE3973"/>
      <c r="AG3973"/>
      <c r="AI3973" s="11"/>
      <c r="AK3973"/>
      <c r="AL3973"/>
      <c r="AM3973"/>
      <c r="AN3973"/>
      <c r="AO3973"/>
      <c r="AQ3973"/>
      <c r="AR3973"/>
      <c r="AS3973"/>
      <c r="AT3973"/>
      <c r="AU3973"/>
      <c r="AV3973" s="105"/>
      <c r="AW3973"/>
      <c r="AX3973"/>
      <c r="AY3973"/>
      <c r="AZ3973"/>
      <c r="BA3973"/>
      <c r="BB3973"/>
    </row>
    <row r="3974" spans="1:54" x14ac:dyDescent="0.3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Y3974"/>
      <c r="AA3974"/>
      <c r="AB3974"/>
      <c r="AC3974"/>
      <c r="AD3974"/>
      <c r="AE3974"/>
      <c r="AG3974"/>
      <c r="AI3974" s="11"/>
      <c r="AK3974"/>
      <c r="AL3974"/>
      <c r="AM3974"/>
      <c r="AN3974"/>
      <c r="AO3974"/>
      <c r="AQ3974"/>
      <c r="AR3974"/>
      <c r="AS3974"/>
      <c r="AT3974"/>
      <c r="AU3974"/>
      <c r="AV3974" s="105"/>
      <c r="AW3974"/>
      <c r="AX3974"/>
      <c r="AY3974"/>
      <c r="AZ3974"/>
      <c r="BA3974"/>
      <c r="BB3974"/>
    </row>
    <row r="3975" spans="1:54" x14ac:dyDescent="0.3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Y3975"/>
      <c r="AA3975"/>
      <c r="AB3975"/>
      <c r="AC3975"/>
      <c r="AD3975"/>
      <c r="AE3975"/>
      <c r="AG3975"/>
      <c r="AI3975" s="11"/>
      <c r="AK3975"/>
      <c r="AL3975"/>
      <c r="AM3975"/>
      <c r="AN3975"/>
      <c r="AO3975"/>
      <c r="AQ3975"/>
      <c r="AR3975"/>
      <c r="AS3975"/>
      <c r="AT3975"/>
      <c r="AU3975"/>
      <c r="AV3975" s="105"/>
      <c r="AW3975"/>
      <c r="AX3975"/>
      <c r="AY3975"/>
      <c r="AZ3975"/>
      <c r="BA3975"/>
      <c r="BB3975"/>
    </row>
    <row r="3976" spans="1:54" x14ac:dyDescent="0.3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Y3976"/>
      <c r="AA3976"/>
      <c r="AB3976"/>
      <c r="AC3976"/>
      <c r="AD3976"/>
      <c r="AE3976"/>
      <c r="AG3976"/>
      <c r="AI3976" s="11"/>
      <c r="AK3976"/>
      <c r="AL3976"/>
      <c r="AM3976"/>
      <c r="AN3976"/>
      <c r="AO3976"/>
      <c r="AQ3976"/>
      <c r="AR3976"/>
      <c r="AS3976"/>
      <c r="AT3976"/>
      <c r="AU3976"/>
      <c r="AV3976" s="105"/>
      <c r="AW3976"/>
      <c r="AX3976"/>
      <c r="AY3976"/>
      <c r="AZ3976"/>
      <c r="BA3976"/>
      <c r="BB3976"/>
    </row>
    <row r="3977" spans="1:54" x14ac:dyDescent="0.3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Y3977"/>
      <c r="AA3977"/>
      <c r="AB3977"/>
      <c r="AC3977"/>
      <c r="AD3977"/>
      <c r="AE3977"/>
      <c r="AG3977"/>
      <c r="AI3977" s="11"/>
      <c r="AK3977"/>
      <c r="AL3977"/>
      <c r="AM3977"/>
      <c r="AN3977"/>
      <c r="AO3977"/>
      <c r="AQ3977"/>
      <c r="AR3977"/>
      <c r="AS3977"/>
      <c r="AT3977"/>
      <c r="AU3977"/>
      <c r="AV3977" s="105"/>
      <c r="AW3977"/>
      <c r="AX3977"/>
      <c r="AY3977"/>
      <c r="AZ3977"/>
      <c r="BA3977"/>
      <c r="BB3977"/>
    </row>
    <row r="3978" spans="1:54" x14ac:dyDescent="0.3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Y3978"/>
      <c r="AA3978"/>
      <c r="AB3978"/>
      <c r="AC3978"/>
      <c r="AD3978"/>
      <c r="AE3978"/>
      <c r="AG3978"/>
      <c r="AI3978" s="11"/>
      <c r="AK3978"/>
      <c r="AL3978"/>
      <c r="AM3978"/>
      <c r="AN3978"/>
      <c r="AO3978"/>
      <c r="AQ3978"/>
      <c r="AR3978"/>
      <c r="AS3978"/>
      <c r="AT3978"/>
      <c r="AU3978"/>
      <c r="AV3978" s="105"/>
      <c r="AW3978"/>
      <c r="AX3978"/>
      <c r="AY3978"/>
      <c r="AZ3978"/>
      <c r="BA3978"/>
      <c r="BB3978"/>
    </row>
    <row r="3979" spans="1:54" x14ac:dyDescent="0.3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Y3979"/>
      <c r="AA3979"/>
      <c r="AB3979"/>
      <c r="AC3979"/>
      <c r="AD3979"/>
      <c r="AE3979"/>
      <c r="AG3979"/>
      <c r="AI3979" s="11"/>
      <c r="AK3979"/>
      <c r="AL3979"/>
      <c r="AM3979"/>
      <c r="AN3979"/>
      <c r="AO3979"/>
      <c r="AQ3979"/>
      <c r="AR3979"/>
      <c r="AS3979"/>
      <c r="AT3979"/>
      <c r="AU3979"/>
      <c r="AV3979" s="105"/>
      <c r="AW3979"/>
      <c r="AX3979"/>
      <c r="AY3979"/>
      <c r="AZ3979"/>
      <c r="BA3979"/>
      <c r="BB3979"/>
    </row>
    <row r="3980" spans="1:54" x14ac:dyDescent="0.3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Y3980"/>
      <c r="AA3980"/>
      <c r="AB3980"/>
      <c r="AC3980"/>
      <c r="AD3980"/>
      <c r="AE3980"/>
      <c r="AG3980"/>
      <c r="AI3980" s="11"/>
      <c r="AK3980"/>
      <c r="AL3980"/>
      <c r="AM3980"/>
      <c r="AN3980"/>
      <c r="AO3980"/>
      <c r="AQ3980"/>
      <c r="AR3980"/>
      <c r="AS3980"/>
      <c r="AT3980"/>
      <c r="AU3980"/>
      <c r="AV3980" s="105"/>
      <c r="AW3980"/>
      <c r="AX3980"/>
      <c r="AY3980"/>
      <c r="AZ3980"/>
      <c r="BA3980"/>
      <c r="BB3980"/>
    </row>
    <row r="3981" spans="1:54" x14ac:dyDescent="0.3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Y3981"/>
      <c r="AA3981"/>
      <c r="AB3981"/>
      <c r="AC3981"/>
      <c r="AD3981"/>
      <c r="AE3981"/>
      <c r="AG3981"/>
      <c r="AI3981" s="11"/>
      <c r="AK3981"/>
      <c r="AL3981"/>
      <c r="AM3981"/>
      <c r="AN3981"/>
      <c r="AO3981"/>
      <c r="AQ3981"/>
      <c r="AR3981"/>
      <c r="AS3981"/>
      <c r="AT3981"/>
      <c r="AU3981"/>
      <c r="AV3981" s="105"/>
      <c r="AW3981"/>
      <c r="AX3981"/>
      <c r="AY3981"/>
      <c r="AZ3981"/>
      <c r="BA3981"/>
      <c r="BB3981"/>
    </row>
    <row r="3982" spans="1:54" x14ac:dyDescent="0.3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Y3982"/>
      <c r="AA3982"/>
      <c r="AB3982"/>
      <c r="AC3982"/>
      <c r="AD3982"/>
      <c r="AE3982"/>
      <c r="AG3982"/>
      <c r="AI3982" s="11"/>
      <c r="AK3982"/>
      <c r="AL3982"/>
      <c r="AM3982"/>
      <c r="AN3982"/>
      <c r="AO3982"/>
      <c r="AQ3982"/>
      <c r="AR3982"/>
      <c r="AS3982"/>
      <c r="AT3982"/>
      <c r="AU3982"/>
      <c r="AV3982" s="105"/>
      <c r="AW3982"/>
      <c r="AX3982"/>
      <c r="AY3982"/>
      <c r="AZ3982"/>
      <c r="BA3982"/>
      <c r="BB3982"/>
    </row>
    <row r="3983" spans="1:54" x14ac:dyDescent="0.3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Y3983"/>
      <c r="AA3983"/>
      <c r="AB3983"/>
      <c r="AC3983"/>
      <c r="AD3983"/>
      <c r="AE3983"/>
      <c r="AG3983"/>
      <c r="AI3983" s="11"/>
      <c r="AK3983"/>
      <c r="AL3983"/>
      <c r="AM3983"/>
      <c r="AN3983"/>
      <c r="AO3983"/>
      <c r="AQ3983"/>
      <c r="AR3983"/>
      <c r="AS3983"/>
      <c r="AT3983"/>
      <c r="AU3983"/>
      <c r="AV3983" s="105"/>
      <c r="AW3983"/>
      <c r="AX3983"/>
      <c r="AY3983"/>
      <c r="AZ3983"/>
      <c r="BA3983"/>
      <c r="BB3983"/>
    </row>
    <row r="3984" spans="1:54" x14ac:dyDescent="0.3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Y3984"/>
      <c r="AA3984"/>
      <c r="AB3984"/>
      <c r="AC3984"/>
      <c r="AD3984"/>
      <c r="AE3984"/>
      <c r="AG3984"/>
      <c r="AI3984" s="11"/>
      <c r="AK3984"/>
      <c r="AL3984"/>
      <c r="AM3984"/>
      <c r="AN3984"/>
      <c r="AO3984"/>
      <c r="AQ3984"/>
      <c r="AR3984"/>
      <c r="AS3984"/>
      <c r="AT3984"/>
      <c r="AU3984"/>
      <c r="AV3984" s="105"/>
      <c r="AW3984"/>
      <c r="AX3984"/>
      <c r="AY3984"/>
      <c r="AZ3984"/>
      <c r="BA3984"/>
      <c r="BB3984"/>
    </row>
    <row r="3985" spans="1:54" x14ac:dyDescent="0.3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Y3985"/>
      <c r="AA3985"/>
      <c r="AB3985"/>
      <c r="AC3985"/>
      <c r="AD3985"/>
      <c r="AE3985"/>
      <c r="AG3985"/>
      <c r="AI3985" s="11"/>
      <c r="AK3985"/>
      <c r="AL3985"/>
      <c r="AM3985"/>
      <c r="AN3985"/>
      <c r="AO3985"/>
      <c r="AQ3985"/>
      <c r="AR3985"/>
      <c r="AS3985"/>
      <c r="AT3985"/>
      <c r="AU3985"/>
      <c r="AV3985" s="105"/>
      <c r="AW3985"/>
      <c r="AX3985"/>
      <c r="AY3985"/>
      <c r="AZ3985"/>
      <c r="BA3985"/>
      <c r="BB3985"/>
    </row>
    <row r="3986" spans="1:54" x14ac:dyDescent="0.3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Y3986"/>
      <c r="AA3986"/>
      <c r="AB3986"/>
      <c r="AC3986"/>
      <c r="AD3986"/>
      <c r="AE3986"/>
      <c r="AG3986"/>
      <c r="AI3986" s="11"/>
      <c r="AK3986"/>
      <c r="AL3986"/>
      <c r="AM3986"/>
      <c r="AN3986"/>
      <c r="AO3986"/>
      <c r="AQ3986"/>
      <c r="AR3986"/>
      <c r="AS3986"/>
      <c r="AT3986"/>
      <c r="AU3986"/>
      <c r="AV3986" s="105"/>
      <c r="AW3986"/>
      <c r="AX3986"/>
      <c r="AY3986"/>
      <c r="AZ3986"/>
      <c r="BA3986"/>
      <c r="BB3986"/>
    </row>
    <row r="3987" spans="1:54" x14ac:dyDescent="0.3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Y3987"/>
      <c r="AA3987"/>
      <c r="AB3987"/>
      <c r="AC3987"/>
      <c r="AD3987"/>
      <c r="AE3987"/>
      <c r="AG3987"/>
      <c r="AI3987" s="11"/>
      <c r="AK3987"/>
      <c r="AL3987"/>
      <c r="AM3987"/>
      <c r="AN3987"/>
      <c r="AO3987"/>
      <c r="AQ3987"/>
      <c r="AR3987"/>
      <c r="AS3987"/>
      <c r="AT3987"/>
      <c r="AU3987"/>
      <c r="AV3987" s="105"/>
      <c r="AW3987"/>
      <c r="AX3987"/>
      <c r="AY3987"/>
      <c r="AZ3987"/>
      <c r="BA3987"/>
      <c r="BB3987"/>
    </row>
    <row r="3988" spans="1:54" x14ac:dyDescent="0.3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Y3988"/>
      <c r="AA3988"/>
      <c r="AB3988"/>
      <c r="AC3988"/>
      <c r="AD3988"/>
      <c r="AE3988"/>
      <c r="AG3988"/>
      <c r="AI3988" s="11"/>
      <c r="AK3988"/>
      <c r="AL3988"/>
      <c r="AM3988"/>
      <c r="AN3988"/>
      <c r="AO3988"/>
      <c r="AQ3988"/>
      <c r="AR3988"/>
      <c r="AS3988"/>
      <c r="AT3988"/>
      <c r="AU3988"/>
      <c r="AV3988" s="105"/>
      <c r="AW3988"/>
      <c r="AX3988"/>
      <c r="AY3988"/>
      <c r="AZ3988"/>
      <c r="BA3988"/>
      <c r="BB3988"/>
    </row>
    <row r="3989" spans="1:54" x14ac:dyDescent="0.3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Y3989"/>
      <c r="AA3989"/>
      <c r="AB3989"/>
      <c r="AC3989"/>
      <c r="AD3989"/>
      <c r="AE3989"/>
      <c r="AG3989"/>
      <c r="AI3989" s="11"/>
      <c r="AK3989"/>
      <c r="AL3989"/>
      <c r="AM3989"/>
      <c r="AN3989"/>
      <c r="AO3989"/>
      <c r="AQ3989"/>
      <c r="AR3989"/>
      <c r="AS3989"/>
      <c r="AT3989"/>
      <c r="AU3989"/>
      <c r="AV3989" s="105"/>
      <c r="AW3989"/>
      <c r="AX3989"/>
      <c r="AY3989"/>
      <c r="AZ3989"/>
      <c r="BA3989"/>
      <c r="BB3989"/>
    </row>
    <row r="3990" spans="1:54" x14ac:dyDescent="0.3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Y3990"/>
      <c r="AA3990"/>
      <c r="AB3990"/>
      <c r="AC3990"/>
      <c r="AD3990"/>
      <c r="AE3990"/>
      <c r="AG3990"/>
      <c r="AI3990" s="11"/>
      <c r="AK3990"/>
      <c r="AL3990"/>
      <c r="AM3990"/>
      <c r="AN3990"/>
      <c r="AO3990"/>
      <c r="AQ3990"/>
      <c r="AR3990"/>
      <c r="AS3990"/>
      <c r="AT3990"/>
      <c r="AU3990"/>
      <c r="AV3990" s="105"/>
      <c r="AW3990"/>
      <c r="AX3990"/>
      <c r="AY3990"/>
      <c r="AZ3990"/>
      <c r="BA3990"/>
      <c r="BB3990"/>
    </row>
    <row r="3991" spans="1:54" x14ac:dyDescent="0.3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Y3991"/>
      <c r="AA3991"/>
      <c r="AB3991"/>
      <c r="AC3991"/>
      <c r="AD3991"/>
      <c r="AE3991"/>
      <c r="AG3991"/>
      <c r="AI3991" s="11"/>
      <c r="AK3991"/>
      <c r="AL3991"/>
      <c r="AM3991"/>
      <c r="AN3991"/>
      <c r="AO3991"/>
      <c r="AQ3991"/>
      <c r="AR3991"/>
      <c r="AS3991"/>
      <c r="AT3991"/>
      <c r="AU3991"/>
      <c r="AV3991" s="105"/>
      <c r="AW3991"/>
      <c r="AX3991"/>
      <c r="AY3991"/>
      <c r="AZ3991"/>
      <c r="BA3991"/>
      <c r="BB3991"/>
    </row>
    <row r="3992" spans="1:54" x14ac:dyDescent="0.3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Y3992"/>
      <c r="AA3992"/>
      <c r="AB3992"/>
      <c r="AC3992"/>
      <c r="AD3992"/>
      <c r="AE3992"/>
      <c r="AG3992"/>
      <c r="AI3992" s="11"/>
      <c r="AK3992"/>
      <c r="AL3992"/>
      <c r="AM3992"/>
      <c r="AN3992"/>
      <c r="AO3992"/>
      <c r="AQ3992"/>
      <c r="AR3992"/>
      <c r="AS3992"/>
      <c r="AT3992"/>
      <c r="AU3992"/>
      <c r="AV3992" s="105"/>
      <c r="AW3992"/>
      <c r="AX3992"/>
      <c r="AY3992"/>
      <c r="AZ3992"/>
      <c r="BA3992"/>
      <c r="BB3992"/>
    </row>
    <row r="3993" spans="1:54" x14ac:dyDescent="0.3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Y3993"/>
      <c r="AA3993"/>
      <c r="AB3993"/>
      <c r="AC3993"/>
      <c r="AD3993"/>
      <c r="AE3993"/>
      <c r="AG3993"/>
      <c r="AI3993" s="11"/>
      <c r="AK3993"/>
      <c r="AL3993"/>
      <c r="AM3993"/>
      <c r="AN3993"/>
      <c r="AO3993"/>
      <c r="AQ3993"/>
      <c r="AR3993"/>
      <c r="AS3993"/>
      <c r="AT3993"/>
      <c r="AU3993"/>
      <c r="AV3993" s="105"/>
      <c r="AW3993"/>
      <c r="AX3993"/>
      <c r="AY3993"/>
      <c r="AZ3993"/>
      <c r="BA3993"/>
      <c r="BB3993"/>
    </row>
    <row r="3994" spans="1:54" x14ac:dyDescent="0.3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Y3994"/>
      <c r="AA3994"/>
      <c r="AB3994"/>
      <c r="AC3994"/>
      <c r="AD3994"/>
      <c r="AE3994"/>
      <c r="AG3994"/>
      <c r="AI3994" s="11"/>
      <c r="AK3994"/>
      <c r="AL3994"/>
      <c r="AM3994"/>
      <c r="AN3994"/>
      <c r="AO3994"/>
      <c r="AQ3994"/>
      <c r="AR3994"/>
      <c r="AS3994"/>
      <c r="AT3994"/>
      <c r="AU3994"/>
      <c r="AV3994" s="105"/>
      <c r="AW3994"/>
      <c r="AX3994"/>
      <c r="AY3994"/>
      <c r="AZ3994"/>
      <c r="BA3994"/>
      <c r="BB3994"/>
    </row>
    <row r="3995" spans="1:54" x14ac:dyDescent="0.3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Y3995"/>
      <c r="AA3995"/>
      <c r="AB3995"/>
      <c r="AC3995"/>
      <c r="AD3995"/>
      <c r="AE3995"/>
      <c r="AG3995"/>
      <c r="AI3995" s="11"/>
      <c r="AK3995"/>
      <c r="AL3995"/>
      <c r="AM3995"/>
      <c r="AN3995"/>
      <c r="AO3995"/>
      <c r="AQ3995"/>
      <c r="AR3995"/>
      <c r="AS3995"/>
      <c r="AT3995"/>
      <c r="AU3995"/>
      <c r="AV3995" s="105"/>
      <c r="AW3995"/>
      <c r="AX3995"/>
      <c r="AY3995"/>
      <c r="AZ3995"/>
      <c r="BA3995"/>
      <c r="BB3995"/>
    </row>
    <row r="3996" spans="1:54" x14ac:dyDescent="0.3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Y3996"/>
      <c r="AA3996"/>
      <c r="AB3996"/>
      <c r="AC3996"/>
      <c r="AD3996"/>
      <c r="AE3996"/>
      <c r="AG3996"/>
      <c r="AI3996" s="11"/>
      <c r="AK3996"/>
      <c r="AL3996"/>
      <c r="AM3996"/>
      <c r="AN3996"/>
      <c r="AO3996"/>
      <c r="AQ3996"/>
      <c r="AR3996"/>
      <c r="AS3996"/>
      <c r="AT3996"/>
      <c r="AU3996"/>
      <c r="AV3996" s="105"/>
      <c r="AW3996"/>
      <c r="AX3996"/>
      <c r="AY3996"/>
      <c r="AZ3996"/>
      <c r="BA3996"/>
      <c r="BB3996"/>
    </row>
    <row r="3997" spans="1:54" x14ac:dyDescent="0.3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Y3997"/>
      <c r="AA3997"/>
      <c r="AB3997"/>
      <c r="AC3997"/>
      <c r="AD3997"/>
      <c r="AE3997"/>
      <c r="AG3997"/>
      <c r="AI3997" s="11"/>
      <c r="AK3997"/>
      <c r="AL3997"/>
      <c r="AM3997"/>
      <c r="AN3997"/>
      <c r="AO3997"/>
      <c r="AQ3997"/>
      <c r="AR3997"/>
      <c r="AS3997"/>
      <c r="AT3997"/>
      <c r="AU3997"/>
      <c r="AV3997" s="105"/>
      <c r="AW3997"/>
      <c r="AX3997"/>
      <c r="AY3997"/>
      <c r="AZ3997"/>
      <c r="BA3997"/>
      <c r="BB3997"/>
    </row>
    <row r="3998" spans="1:54" x14ac:dyDescent="0.3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Y3998"/>
      <c r="AA3998"/>
      <c r="AB3998"/>
      <c r="AC3998"/>
      <c r="AD3998"/>
      <c r="AE3998"/>
      <c r="AG3998"/>
      <c r="AI3998" s="11"/>
      <c r="AK3998"/>
      <c r="AL3998"/>
      <c r="AM3998"/>
      <c r="AN3998"/>
      <c r="AO3998"/>
      <c r="AQ3998"/>
      <c r="AR3998"/>
      <c r="AS3998"/>
      <c r="AT3998"/>
      <c r="AU3998"/>
      <c r="AV3998" s="105"/>
      <c r="AW3998"/>
      <c r="AX3998"/>
      <c r="AY3998"/>
      <c r="AZ3998"/>
      <c r="BA3998"/>
      <c r="BB3998"/>
    </row>
    <row r="3999" spans="1:54" x14ac:dyDescent="0.3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Y3999"/>
      <c r="AA3999"/>
      <c r="AB3999"/>
      <c r="AC3999"/>
      <c r="AD3999"/>
      <c r="AE3999"/>
      <c r="AG3999"/>
      <c r="AI3999" s="11"/>
      <c r="AK3999"/>
      <c r="AL3999"/>
      <c r="AM3999"/>
      <c r="AN3999"/>
      <c r="AO3999"/>
      <c r="AQ3999"/>
      <c r="AR3999"/>
      <c r="AS3999"/>
      <c r="AT3999"/>
      <c r="AU3999"/>
      <c r="AV3999" s="105"/>
      <c r="AW3999"/>
      <c r="AX3999"/>
      <c r="AY3999"/>
      <c r="AZ3999"/>
      <c r="BA3999"/>
      <c r="BB3999"/>
    </row>
    <row r="4000" spans="1:54" x14ac:dyDescent="0.3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Y4000"/>
      <c r="AA4000"/>
      <c r="AB4000"/>
      <c r="AC4000"/>
      <c r="AD4000"/>
      <c r="AE4000"/>
      <c r="AG4000"/>
      <c r="AI4000" s="11"/>
      <c r="AK4000"/>
      <c r="AL4000"/>
      <c r="AM4000"/>
      <c r="AN4000"/>
      <c r="AO4000"/>
      <c r="AQ4000"/>
      <c r="AR4000"/>
      <c r="AS4000"/>
      <c r="AT4000"/>
      <c r="AU4000"/>
      <c r="AV4000" s="105"/>
      <c r="AW4000"/>
      <c r="AX4000"/>
      <c r="AY4000"/>
      <c r="AZ4000"/>
      <c r="BA4000"/>
      <c r="BB4000"/>
    </row>
    <row r="4001" spans="1:54" x14ac:dyDescent="0.3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Y4001"/>
      <c r="AA4001"/>
      <c r="AB4001"/>
      <c r="AC4001"/>
      <c r="AD4001"/>
      <c r="AE4001"/>
      <c r="AG4001"/>
      <c r="AI4001" s="11"/>
      <c r="AK4001"/>
      <c r="AL4001"/>
      <c r="AM4001"/>
      <c r="AN4001"/>
      <c r="AO4001"/>
      <c r="AQ4001"/>
      <c r="AR4001"/>
      <c r="AS4001"/>
      <c r="AT4001"/>
      <c r="AU4001"/>
      <c r="AV4001" s="105"/>
      <c r="AW4001"/>
      <c r="AX4001"/>
      <c r="AY4001"/>
      <c r="AZ4001"/>
      <c r="BA4001"/>
      <c r="BB4001"/>
    </row>
    <row r="4002" spans="1:54" x14ac:dyDescent="0.3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Y4002"/>
      <c r="AA4002"/>
      <c r="AB4002"/>
      <c r="AC4002"/>
      <c r="AD4002"/>
      <c r="AE4002"/>
      <c r="AG4002"/>
      <c r="AI4002" s="11"/>
      <c r="AK4002"/>
      <c r="AL4002"/>
      <c r="AM4002"/>
      <c r="AN4002"/>
      <c r="AO4002"/>
      <c r="AQ4002"/>
      <c r="AR4002"/>
      <c r="AS4002"/>
      <c r="AT4002"/>
      <c r="AU4002"/>
      <c r="AV4002" s="105"/>
      <c r="AW4002"/>
      <c r="AX4002"/>
      <c r="AY4002"/>
      <c r="AZ4002"/>
      <c r="BA4002"/>
      <c r="BB4002"/>
    </row>
    <row r="4003" spans="1:54" x14ac:dyDescent="0.3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Y4003"/>
      <c r="AA4003"/>
      <c r="AB4003"/>
      <c r="AC4003"/>
      <c r="AD4003"/>
      <c r="AE4003"/>
      <c r="AG4003"/>
      <c r="AI4003" s="11"/>
      <c r="AK4003"/>
      <c r="AL4003"/>
      <c r="AM4003"/>
      <c r="AN4003"/>
      <c r="AO4003"/>
      <c r="AQ4003"/>
      <c r="AR4003"/>
      <c r="AS4003"/>
      <c r="AT4003"/>
      <c r="AU4003"/>
      <c r="AV4003" s="105"/>
      <c r="AW4003"/>
      <c r="AX4003"/>
      <c r="AY4003"/>
      <c r="AZ4003"/>
      <c r="BA4003"/>
      <c r="BB4003"/>
    </row>
    <row r="4004" spans="1:54" x14ac:dyDescent="0.3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Y4004"/>
      <c r="AA4004"/>
      <c r="AB4004"/>
      <c r="AC4004"/>
      <c r="AD4004"/>
      <c r="AE4004"/>
      <c r="AG4004"/>
      <c r="AI4004" s="11"/>
      <c r="AK4004"/>
      <c r="AL4004"/>
      <c r="AM4004"/>
      <c r="AN4004"/>
      <c r="AO4004"/>
      <c r="AQ4004"/>
      <c r="AR4004"/>
      <c r="AS4004"/>
      <c r="AT4004"/>
      <c r="AU4004"/>
      <c r="AV4004" s="105"/>
      <c r="AW4004"/>
      <c r="AX4004"/>
      <c r="AY4004"/>
      <c r="AZ4004"/>
      <c r="BA4004"/>
      <c r="BB4004"/>
    </row>
    <row r="4005" spans="1:54" x14ac:dyDescent="0.3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Y4005"/>
      <c r="AA4005"/>
      <c r="AB4005"/>
      <c r="AC4005"/>
      <c r="AD4005"/>
      <c r="AE4005"/>
      <c r="AG4005"/>
      <c r="AI4005" s="11"/>
      <c r="AK4005"/>
      <c r="AL4005"/>
      <c r="AM4005"/>
      <c r="AN4005"/>
      <c r="AO4005"/>
      <c r="AQ4005"/>
      <c r="AR4005"/>
      <c r="AS4005"/>
      <c r="AT4005"/>
      <c r="AU4005"/>
      <c r="AV4005" s="105"/>
      <c r="AW4005"/>
      <c r="AX4005"/>
      <c r="AY4005"/>
      <c r="AZ4005"/>
      <c r="BA4005"/>
      <c r="BB4005"/>
    </row>
    <row r="4006" spans="1:54" x14ac:dyDescent="0.3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Y4006"/>
      <c r="AA4006"/>
      <c r="AB4006"/>
      <c r="AC4006"/>
      <c r="AD4006"/>
      <c r="AE4006"/>
      <c r="AG4006"/>
      <c r="AI4006" s="11"/>
      <c r="AK4006"/>
      <c r="AL4006"/>
      <c r="AM4006"/>
      <c r="AN4006"/>
      <c r="AO4006"/>
      <c r="AQ4006"/>
      <c r="AR4006"/>
      <c r="AS4006"/>
      <c r="AT4006"/>
      <c r="AU4006"/>
      <c r="AV4006" s="105"/>
      <c r="AW4006"/>
      <c r="AX4006"/>
      <c r="AY4006"/>
      <c r="AZ4006"/>
      <c r="BA4006"/>
      <c r="BB4006"/>
    </row>
    <row r="4007" spans="1:54" x14ac:dyDescent="0.3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Y4007"/>
      <c r="AA4007"/>
      <c r="AB4007"/>
      <c r="AC4007"/>
      <c r="AD4007"/>
      <c r="AE4007"/>
      <c r="AG4007"/>
      <c r="AI4007" s="11"/>
      <c r="AK4007"/>
      <c r="AL4007"/>
      <c r="AM4007"/>
      <c r="AN4007"/>
      <c r="AO4007"/>
      <c r="AQ4007"/>
      <c r="AR4007"/>
      <c r="AS4007"/>
      <c r="AT4007"/>
      <c r="AU4007"/>
      <c r="AV4007" s="105"/>
      <c r="AW4007"/>
      <c r="AX4007"/>
      <c r="AY4007"/>
      <c r="AZ4007"/>
      <c r="BA4007"/>
      <c r="BB4007"/>
    </row>
    <row r="4008" spans="1:54" x14ac:dyDescent="0.3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Y4008"/>
      <c r="AA4008"/>
      <c r="AB4008"/>
      <c r="AC4008"/>
      <c r="AD4008"/>
      <c r="AE4008"/>
      <c r="AG4008"/>
      <c r="AI4008" s="11"/>
      <c r="AK4008"/>
      <c r="AL4008"/>
      <c r="AM4008"/>
      <c r="AN4008"/>
      <c r="AO4008"/>
      <c r="AQ4008"/>
      <c r="AR4008"/>
      <c r="AS4008"/>
      <c r="AT4008"/>
      <c r="AU4008"/>
      <c r="AV4008" s="105"/>
      <c r="AW4008"/>
      <c r="AX4008"/>
      <c r="AY4008"/>
      <c r="AZ4008"/>
      <c r="BA4008"/>
      <c r="BB4008"/>
    </row>
    <row r="4009" spans="1:54" x14ac:dyDescent="0.3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Y4009"/>
      <c r="AA4009"/>
      <c r="AB4009"/>
      <c r="AC4009"/>
      <c r="AD4009"/>
      <c r="AE4009"/>
      <c r="AG4009"/>
      <c r="AI4009" s="11"/>
      <c r="AK4009"/>
      <c r="AL4009"/>
      <c r="AM4009"/>
      <c r="AN4009"/>
      <c r="AO4009"/>
      <c r="AQ4009"/>
      <c r="AR4009"/>
      <c r="AS4009"/>
      <c r="AT4009"/>
      <c r="AU4009"/>
      <c r="AV4009" s="105"/>
      <c r="AW4009"/>
      <c r="AX4009"/>
      <c r="AY4009"/>
      <c r="AZ4009"/>
      <c r="BA4009"/>
      <c r="BB4009"/>
    </row>
    <row r="4010" spans="1:54" x14ac:dyDescent="0.3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Y4010"/>
      <c r="AA4010"/>
      <c r="AB4010"/>
      <c r="AC4010"/>
      <c r="AD4010"/>
      <c r="AE4010"/>
      <c r="AG4010"/>
      <c r="AI4010" s="11"/>
      <c r="AK4010"/>
      <c r="AL4010"/>
      <c r="AM4010"/>
      <c r="AN4010"/>
      <c r="AO4010"/>
      <c r="AQ4010"/>
      <c r="AR4010"/>
      <c r="AS4010"/>
      <c r="AT4010"/>
      <c r="AU4010"/>
      <c r="AV4010" s="105"/>
      <c r="AW4010"/>
      <c r="AX4010"/>
      <c r="AY4010"/>
      <c r="AZ4010"/>
      <c r="BA4010"/>
      <c r="BB4010"/>
    </row>
    <row r="4011" spans="1:54" x14ac:dyDescent="0.3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Y4011"/>
      <c r="AA4011"/>
      <c r="AB4011"/>
      <c r="AC4011"/>
      <c r="AD4011"/>
      <c r="AE4011"/>
      <c r="AG4011"/>
      <c r="AI4011" s="11"/>
      <c r="AK4011"/>
      <c r="AL4011"/>
      <c r="AM4011"/>
      <c r="AN4011"/>
      <c r="AO4011"/>
      <c r="AQ4011"/>
      <c r="AR4011"/>
      <c r="AS4011"/>
      <c r="AT4011"/>
      <c r="AU4011"/>
      <c r="AV4011" s="105"/>
      <c r="AW4011"/>
      <c r="AX4011"/>
      <c r="AY4011"/>
      <c r="AZ4011"/>
      <c r="BA4011"/>
      <c r="BB4011"/>
    </row>
    <row r="4012" spans="1:54" x14ac:dyDescent="0.3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Y4012"/>
      <c r="AA4012"/>
      <c r="AB4012"/>
      <c r="AC4012"/>
      <c r="AD4012"/>
      <c r="AE4012"/>
      <c r="AG4012"/>
      <c r="AI4012" s="11"/>
      <c r="AK4012"/>
      <c r="AL4012"/>
      <c r="AM4012"/>
      <c r="AN4012"/>
      <c r="AO4012"/>
      <c r="AQ4012"/>
      <c r="AR4012"/>
      <c r="AS4012"/>
      <c r="AT4012"/>
      <c r="AU4012"/>
      <c r="AV4012" s="105"/>
      <c r="AW4012"/>
      <c r="AX4012"/>
      <c r="AY4012"/>
      <c r="AZ4012"/>
      <c r="BA4012"/>
      <c r="BB4012"/>
    </row>
    <row r="4013" spans="1:54" x14ac:dyDescent="0.3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Y4013"/>
      <c r="AA4013"/>
      <c r="AB4013"/>
      <c r="AC4013"/>
      <c r="AD4013"/>
      <c r="AE4013"/>
      <c r="AG4013"/>
      <c r="AI4013" s="11"/>
      <c r="AK4013"/>
      <c r="AL4013"/>
      <c r="AM4013"/>
      <c r="AN4013"/>
      <c r="AO4013"/>
      <c r="AQ4013"/>
      <c r="AR4013"/>
      <c r="AS4013"/>
      <c r="AT4013"/>
      <c r="AU4013"/>
      <c r="AV4013" s="105"/>
      <c r="AW4013"/>
      <c r="AX4013"/>
      <c r="AY4013"/>
      <c r="AZ4013"/>
      <c r="BA4013"/>
      <c r="BB4013"/>
    </row>
    <row r="4014" spans="1:54" x14ac:dyDescent="0.3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Y4014"/>
      <c r="AA4014"/>
      <c r="AB4014"/>
      <c r="AC4014"/>
      <c r="AD4014"/>
      <c r="AE4014"/>
      <c r="AG4014"/>
      <c r="AI4014" s="11"/>
      <c r="AK4014"/>
      <c r="AL4014"/>
      <c r="AM4014"/>
      <c r="AN4014"/>
      <c r="AO4014"/>
      <c r="AQ4014"/>
      <c r="AR4014"/>
      <c r="AS4014"/>
      <c r="AT4014"/>
      <c r="AU4014"/>
      <c r="AV4014" s="105"/>
      <c r="AW4014"/>
      <c r="AX4014"/>
      <c r="AY4014"/>
      <c r="AZ4014"/>
      <c r="BA4014"/>
      <c r="BB4014"/>
    </row>
    <row r="4015" spans="1:54" x14ac:dyDescent="0.3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Y4015"/>
      <c r="AA4015"/>
      <c r="AB4015"/>
      <c r="AC4015"/>
      <c r="AD4015"/>
      <c r="AE4015"/>
      <c r="AG4015"/>
      <c r="AI4015" s="11"/>
      <c r="AK4015"/>
      <c r="AL4015"/>
      <c r="AM4015"/>
      <c r="AN4015"/>
      <c r="AO4015"/>
      <c r="AQ4015"/>
      <c r="AR4015"/>
      <c r="AS4015"/>
      <c r="AT4015"/>
      <c r="AU4015"/>
      <c r="AV4015" s="105"/>
      <c r="AW4015"/>
      <c r="AX4015"/>
      <c r="AY4015"/>
      <c r="AZ4015"/>
      <c r="BA4015"/>
      <c r="BB4015"/>
    </row>
    <row r="4016" spans="1:54" x14ac:dyDescent="0.3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Y4016"/>
      <c r="AA4016"/>
      <c r="AB4016"/>
      <c r="AC4016"/>
      <c r="AD4016"/>
      <c r="AE4016"/>
      <c r="AG4016"/>
      <c r="AI4016" s="11"/>
      <c r="AK4016"/>
      <c r="AL4016"/>
      <c r="AM4016"/>
      <c r="AN4016"/>
      <c r="AO4016"/>
      <c r="AQ4016"/>
      <c r="AR4016"/>
      <c r="AS4016"/>
      <c r="AT4016"/>
      <c r="AU4016"/>
      <c r="AV4016" s="105"/>
      <c r="AW4016"/>
      <c r="AX4016"/>
      <c r="AY4016"/>
      <c r="AZ4016"/>
      <c r="BA4016"/>
      <c r="BB4016"/>
    </row>
    <row r="4017" spans="1:54" x14ac:dyDescent="0.3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Y4017"/>
      <c r="AA4017"/>
      <c r="AB4017"/>
      <c r="AC4017"/>
      <c r="AD4017"/>
      <c r="AE4017"/>
      <c r="AG4017"/>
      <c r="AI4017" s="11"/>
      <c r="AK4017"/>
      <c r="AL4017"/>
      <c r="AM4017"/>
      <c r="AN4017"/>
      <c r="AO4017"/>
      <c r="AQ4017"/>
      <c r="AR4017"/>
      <c r="AS4017"/>
      <c r="AT4017"/>
      <c r="AU4017"/>
      <c r="AV4017" s="105"/>
      <c r="AW4017"/>
      <c r="AX4017"/>
      <c r="AY4017"/>
      <c r="AZ4017"/>
      <c r="BA4017"/>
      <c r="BB4017"/>
    </row>
    <row r="4018" spans="1:54" x14ac:dyDescent="0.3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Y4018"/>
      <c r="AA4018"/>
      <c r="AB4018"/>
      <c r="AC4018"/>
      <c r="AD4018"/>
      <c r="AE4018"/>
      <c r="AG4018"/>
      <c r="AI4018" s="11"/>
      <c r="AK4018"/>
      <c r="AL4018"/>
      <c r="AM4018"/>
      <c r="AN4018"/>
      <c r="AO4018"/>
      <c r="AQ4018"/>
      <c r="AR4018"/>
      <c r="AS4018"/>
      <c r="AT4018"/>
      <c r="AU4018"/>
      <c r="AV4018" s="105"/>
      <c r="AW4018"/>
      <c r="AX4018"/>
      <c r="AY4018"/>
      <c r="AZ4018"/>
      <c r="BA4018"/>
      <c r="BB4018"/>
    </row>
    <row r="4019" spans="1:54" x14ac:dyDescent="0.3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Y4019"/>
      <c r="AA4019"/>
      <c r="AB4019"/>
      <c r="AC4019"/>
      <c r="AD4019"/>
      <c r="AE4019"/>
      <c r="AG4019"/>
      <c r="AI4019" s="11"/>
      <c r="AK4019"/>
      <c r="AL4019"/>
      <c r="AM4019"/>
      <c r="AN4019"/>
      <c r="AO4019"/>
      <c r="AQ4019"/>
      <c r="AR4019"/>
      <c r="AS4019"/>
      <c r="AT4019"/>
      <c r="AU4019"/>
      <c r="AV4019" s="105"/>
      <c r="AW4019"/>
      <c r="AX4019"/>
      <c r="AY4019"/>
      <c r="AZ4019"/>
      <c r="BA4019"/>
      <c r="BB4019"/>
    </row>
    <row r="4020" spans="1:54" x14ac:dyDescent="0.3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Y4020"/>
      <c r="AA4020"/>
      <c r="AB4020"/>
      <c r="AC4020"/>
      <c r="AD4020"/>
      <c r="AE4020"/>
      <c r="AG4020"/>
      <c r="AI4020" s="11"/>
      <c r="AK4020"/>
      <c r="AL4020"/>
      <c r="AM4020"/>
      <c r="AN4020"/>
      <c r="AO4020"/>
      <c r="AQ4020"/>
      <c r="AR4020"/>
      <c r="AS4020"/>
      <c r="AT4020"/>
      <c r="AU4020"/>
      <c r="AV4020" s="105"/>
      <c r="AW4020"/>
      <c r="AX4020"/>
      <c r="AY4020"/>
      <c r="AZ4020"/>
      <c r="BA4020"/>
      <c r="BB4020"/>
    </row>
    <row r="4021" spans="1:54" x14ac:dyDescent="0.3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Y4021"/>
      <c r="AA4021"/>
      <c r="AB4021"/>
      <c r="AC4021"/>
      <c r="AD4021"/>
      <c r="AE4021"/>
      <c r="AG4021"/>
      <c r="AI4021" s="11"/>
      <c r="AK4021"/>
      <c r="AL4021"/>
      <c r="AM4021"/>
      <c r="AN4021"/>
      <c r="AO4021"/>
      <c r="AQ4021"/>
      <c r="AR4021"/>
      <c r="AS4021"/>
      <c r="AT4021"/>
      <c r="AU4021"/>
      <c r="AV4021" s="105"/>
      <c r="AW4021"/>
      <c r="AX4021"/>
      <c r="AY4021"/>
      <c r="AZ4021"/>
      <c r="BA4021"/>
      <c r="BB4021"/>
    </row>
    <row r="4022" spans="1:54" x14ac:dyDescent="0.3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Y4022"/>
      <c r="AA4022"/>
      <c r="AB4022"/>
      <c r="AC4022"/>
      <c r="AD4022"/>
      <c r="AE4022"/>
      <c r="AG4022"/>
      <c r="AI4022" s="11"/>
      <c r="AK4022"/>
      <c r="AL4022"/>
      <c r="AM4022"/>
      <c r="AN4022"/>
      <c r="AO4022"/>
      <c r="AQ4022"/>
      <c r="AR4022"/>
      <c r="AS4022"/>
      <c r="AT4022"/>
      <c r="AU4022"/>
      <c r="AV4022" s="105"/>
      <c r="AW4022"/>
      <c r="AX4022"/>
      <c r="AY4022"/>
      <c r="AZ4022"/>
      <c r="BA4022"/>
      <c r="BB4022"/>
    </row>
    <row r="4023" spans="1:54" x14ac:dyDescent="0.3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Y4023"/>
      <c r="AA4023"/>
      <c r="AB4023"/>
      <c r="AC4023"/>
      <c r="AD4023"/>
      <c r="AE4023"/>
      <c r="AG4023"/>
      <c r="AI4023" s="11"/>
      <c r="AK4023"/>
      <c r="AL4023"/>
      <c r="AM4023"/>
      <c r="AN4023"/>
      <c r="AO4023"/>
      <c r="AQ4023"/>
      <c r="AR4023"/>
      <c r="AS4023"/>
      <c r="AT4023"/>
      <c r="AU4023"/>
      <c r="AV4023" s="105"/>
      <c r="AW4023"/>
      <c r="AX4023"/>
      <c r="AY4023"/>
      <c r="AZ4023"/>
      <c r="BA4023"/>
      <c r="BB4023"/>
    </row>
    <row r="4024" spans="1:54" x14ac:dyDescent="0.3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Y4024"/>
      <c r="AA4024"/>
      <c r="AB4024"/>
      <c r="AC4024"/>
      <c r="AD4024"/>
      <c r="AE4024"/>
      <c r="AG4024"/>
      <c r="AI4024" s="11"/>
      <c r="AK4024"/>
      <c r="AL4024"/>
      <c r="AM4024"/>
      <c r="AN4024"/>
      <c r="AO4024"/>
      <c r="AQ4024"/>
      <c r="AR4024"/>
      <c r="AS4024"/>
      <c r="AT4024"/>
      <c r="AU4024"/>
      <c r="AV4024" s="105"/>
      <c r="AW4024"/>
      <c r="AX4024"/>
      <c r="AY4024"/>
      <c r="AZ4024"/>
      <c r="BA4024"/>
      <c r="BB4024"/>
    </row>
    <row r="4025" spans="1:54" x14ac:dyDescent="0.3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Y4025"/>
      <c r="AA4025"/>
      <c r="AB4025"/>
      <c r="AC4025"/>
      <c r="AD4025"/>
      <c r="AE4025"/>
      <c r="AG4025"/>
      <c r="AI4025" s="11"/>
      <c r="AK4025"/>
      <c r="AL4025"/>
      <c r="AM4025"/>
      <c r="AN4025"/>
      <c r="AO4025"/>
      <c r="AQ4025"/>
      <c r="AR4025"/>
      <c r="AS4025"/>
      <c r="AT4025"/>
      <c r="AU4025"/>
      <c r="AV4025" s="105"/>
      <c r="AW4025"/>
      <c r="AX4025"/>
      <c r="AY4025"/>
      <c r="AZ4025"/>
      <c r="BA4025"/>
      <c r="BB4025"/>
    </row>
    <row r="4026" spans="1:54" x14ac:dyDescent="0.3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Y4026"/>
      <c r="AA4026"/>
      <c r="AB4026"/>
      <c r="AC4026"/>
      <c r="AD4026"/>
      <c r="AE4026"/>
      <c r="AG4026"/>
      <c r="AI4026" s="11"/>
      <c r="AK4026"/>
      <c r="AL4026"/>
      <c r="AM4026"/>
      <c r="AN4026"/>
      <c r="AO4026"/>
      <c r="AQ4026"/>
      <c r="AR4026"/>
      <c r="AS4026"/>
      <c r="AT4026"/>
      <c r="AU4026"/>
      <c r="AV4026" s="105"/>
      <c r="AW4026"/>
      <c r="AX4026"/>
      <c r="AY4026"/>
      <c r="AZ4026"/>
      <c r="BA4026"/>
      <c r="BB4026"/>
    </row>
    <row r="4027" spans="1:54" x14ac:dyDescent="0.3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Y4027"/>
      <c r="AA4027"/>
      <c r="AB4027"/>
      <c r="AC4027"/>
      <c r="AD4027"/>
      <c r="AE4027"/>
      <c r="AG4027"/>
      <c r="AI4027" s="11"/>
      <c r="AK4027"/>
      <c r="AL4027"/>
      <c r="AM4027"/>
      <c r="AN4027"/>
      <c r="AO4027"/>
      <c r="AQ4027"/>
      <c r="AR4027"/>
      <c r="AS4027"/>
      <c r="AT4027"/>
      <c r="AU4027"/>
      <c r="AV4027" s="105"/>
      <c r="AW4027"/>
      <c r="AX4027"/>
      <c r="AY4027"/>
      <c r="AZ4027"/>
      <c r="BA4027"/>
      <c r="BB4027"/>
    </row>
    <row r="4028" spans="1:54" x14ac:dyDescent="0.3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Y4028"/>
      <c r="AA4028"/>
      <c r="AB4028"/>
      <c r="AC4028"/>
      <c r="AD4028"/>
      <c r="AE4028"/>
      <c r="AG4028"/>
      <c r="AI4028" s="11"/>
      <c r="AK4028"/>
      <c r="AL4028"/>
      <c r="AM4028"/>
      <c r="AN4028"/>
      <c r="AO4028"/>
      <c r="AQ4028"/>
      <c r="AR4028"/>
      <c r="AS4028"/>
      <c r="AT4028"/>
      <c r="AU4028"/>
      <c r="AV4028" s="105"/>
      <c r="AW4028"/>
      <c r="AX4028"/>
      <c r="AY4028"/>
      <c r="AZ4028"/>
      <c r="BA4028"/>
      <c r="BB4028"/>
    </row>
    <row r="4029" spans="1:54" x14ac:dyDescent="0.3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Y4029"/>
      <c r="AA4029"/>
      <c r="AB4029"/>
      <c r="AC4029"/>
      <c r="AD4029"/>
      <c r="AE4029"/>
      <c r="AG4029"/>
      <c r="AI4029" s="11"/>
      <c r="AK4029"/>
      <c r="AL4029"/>
      <c r="AM4029"/>
      <c r="AN4029"/>
      <c r="AO4029"/>
      <c r="AQ4029"/>
      <c r="AR4029"/>
      <c r="AS4029"/>
      <c r="AT4029"/>
      <c r="AU4029"/>
      <c r="AV4029" s="105"/>
      <c r="AW4029"/>
      <c r="AX4029"/>
      <c r="AY4029"/>
      <c r="AZ4029"/>
      <c r="BA4029"/>
      <c r="BB4029"/>
    </row>
    <row r="4030" spans="1:54" x14ac:dyDescent="0.3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Y4030"/>
      <c r="AA4030"/>
      <c r="AB4030"/>
      <c r="AC4030"/>
      <c r="AD4030"/>
      <c r="AE4030"/>
      <c r="AG4030"/>
      <c r="AI4030" s="11"/>
      <c r="AK4030"/>
      <c r="AL4030"/>
      <c r="AM4030"/>
      <c r="AN4030"/>
      <c r="AO4030"/>
      <c r="AQ4030"/>
      <c r="AR4030"/>
      <c r="AS4030"/>
      <c r="AT4030"/>
      <c r="AU4030"/>
      <c r="AV4030" s="105"/>
      <c r="AW4030"/>
      <c r="AX4030"/>
      <c r="AY4030"/>
      <c r="AZ4030"/>
      <c r="BA4030"/>
      <c r="BB4030"/>
    </row>
    <row r="4031" spans="1:54" x14ac:dyDescent="0.3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Y4031"/>
      <c r="AA4031"/>
      <c r="AB4031"/>
      <c r="AC4031"/>
      <c r="AD4031"/>
      <c r="AE4031"/>
      <c r="AG4031"/>
      <c r="AI4031" s="11"/>
      <c r="AK4031"/>
      <c r="AL4031"/>
      <c r="AM4031"/>
      <c r="AN4031"/>
      <c r="AO4031"/>
      <c r="AQ4031"/>
      <c r="AR4031"/>
      <c r="AS4031"/>
      <c r="AT4031"/>
      <c r="AU4031"/>
      <c r="AV4031" s="105"/>
      <c r="AW4031"/>
      <c r="AX4031"/>
      <c r="AY4031"/>
      <c r="AZ4031"/>
      <c r="BA4031"/>
      <c r="BB4031"/>
    </row>
    <row r="4032" spans="1:54" x14ac:dyDescent="0.3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Y4032"/>
      <c r="AA4032"/>
      <c r="AB4032"/>
      <c r="AC4032"/>
      <c r="AD4032"/>
      <c r="AE4032"/>
      <c r="AG4032"/>
      <c r="AI4032" s="11"/>
      <c r="AK4032"/>
      <c r="AL4032"/>
      <c r="AM4032"/>
      <c r="AN4032"/>
      <c r="AO4032"/>
      <c r="AQ4032"/>
      <c r="AR4032"/>
      <c r="AS4032"/>
      <c r="AT4032"/>
      <c r="AU4032"/>
      <c r="AV4032" s="105"/>
      <c r="AW4032"/>
      <c r="AX4032"/>
      <c r="AY4032"/>
      <c r="AZ4032"/>
      <c r="BA4032"/>
      <c r="BB4032"/>
    </row>
    <row r="4033" spans="1:54" x14ac:dyDescent="0.3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Y4033"/>
      <c r="AA4033"/>
      <c r="AB4033"/>
      <c r="AC4033"/>
      <c r="AD4033"/>
      <c r="AE4033"/>
      <c r="AG4033"/>
      <c r="AI4033" s="11"/>
      <c r="AK4033"/>
      <c r="AL4033"/>
      <c r="AM4033"/>
      <c r="AN4033"/>
      <c r="AO4033"/>
      <c r="AQ4033"/>
      <c r="AR4033"/>
      <c r="AS4033"/>
      <c r="AT4033"/>
      <c r="AU4033"/>
      <c r="AV4033" s="105"/>
      <c r="AW4033"/>
      <c r="AX4033"/>
      <c r="AY4033"/>
      <c r="AZ4033"/>
      <c r="BA4033"/>
      <c r="BB4033"/>
    </row>
    <row r="4034" spans="1:54" x14ac:dyDescent="0.3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Y4034"/>
      <c r="AA4034"/>
      <c r="AB4034"/>
      <c r="AC4034"/>
      <c r="AD4034"/>
      <c r="AE4034"/>
      <c r="AG4034"/>
      <c r="AI4034" s="11"/>
      <c r="AK4034"/>
      <c r="AL4034"/>
      <c r="AM4034"/>
      <c r="AN4034"/>
      <c r="AO4034"/>
      <c r="AQ4034"/>
      <c r="AR4034"/>
      <c r="AS4034"/>
      <c r="AT4034"/>
      <c r="AU4034"/>
      <c r="AV4034" s="105"/>
      <c r="AW4034"/>
      <c r="AX4034"/>
      <c r="AY4034"/>
      <c r="AZ4034"/>
      <c r="BA4034"/>
      <c r="BB4034"/>
    </row>
    <row r="4035" spans="1:54" x14ac:dyDescent="0.3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Y4035"/>
      <c r="AA4035"/>
      <c r="AB4035"/>
      <c r="AC4035"/>
      <c r="AD4035"/>
      <c r="AE4035"/>
      <c r="AG4035"/>
      <c r="AI4035" s="11"/>
      <c r="AK4035"/>
      <c r="AL4035"/>
      <c r="AM4035"/>
      <c r="AN4035"/>
      <c r="AO4035"/>
      <c r="AQ4035"/>
      <c r="AR4035"/>
      <c r="AS4035"/>
      <c r="AT4035"/>
      <c r="AU4035"/>
      <c r="AV4035" s="105"/>
      <c r="AW4035"/>
      <c r="AX4035"/>
      <c r="AY4035"/>
      <c r="AZ4035"/>
      <c r="BA4035"/>
      <c r="BB4035"/>
    </row>
    <row r="4036" spans="1:54" x14ac:dyDescent="0.3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Y4036"/>
      <c r="AA4036"/>
      <c r="AB4036"/>
      <c r="AC4036"/>
      <c r="AD4036"/>
      <c r="AE4036"/>
      <c r="AG4036"/>
      <c r="AI4036" s="11"/>
      <c r="AK4036"/>
      <c r="AL4036"/>
      <c r="AM4036"/>
      <c r="AN4036"/>
      <c r="AO4036"/>
      <c r="AQ4036"/>
      <c r="AR4036"/>
      <c r="AS4036"/>
      <c r="AT4036"/>
      <c r="AU4036"/>
      <c r="AV4036" s="105"/>
      <c r="AW4036"/>
      <c r="AX4036"/>
      <c r="AY4036"/>
      <c r="AZ4036"/>
      <c r="BA4036"/>
      <c r="BB4036"/>
    </row>
    <row r="4037" spans="1:54" x14ac:dyDescent="0.3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Y4037"/>
      <c r="AA4037"/>
      <c r="AB4037"/>
      <c r="AC4037"/>
      <c r="AD4037"/>
      <c r="AE4037"/>
      <c r="AG4037"/>
      <c r="AI4037" s="11"/>
      <c r="AK4037"/>
      <c r="AL4037"/>
      <c r="AM4037"/>
      <c r="AN4037"/>
      <c r="AO4037"/>
      <c r="AQ4037"/>
      <c r="AR4037"/>
      <c r="AS4037"/>
      <c r="AT4037"/>
      <c r="AU4037"/>
      <c r="AV4037" s="105"/>
      <c r="AW4037"/>
      <c r="AX4037"/>
      <c r="AY4037"/>
      <c r="AZ4037"/>
      <c r="BA4037"/>
      <c r="BB4037"/>
    </row>
    <row r="4038" spans="1:54" x14ac:dyDescent="0.3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Y4038"/>
      <c r="AA4038"/>
      <c r="AB4038"/>
      <c r="AC4038"/>
      <c r="AD4038"/>
      <c r="AE4038"/>
      <c r="AG4038"/>
      <c r="AI4038" s="11"/>
      <c r="AK4038"/>
      <c r="AL4038"/>
      <c r="AM4038"/>
      <c r="AN4038"/>
      <c r="AO4038"/>
      <c r="AQ4038"/>
      <c r="AR4038"/>
      <c r="AS4038"/>
      <c r="AT4038"/>
      <c r="AU4038"/>
      <c r="AV4038" s="105"/>
      <c r="AW4038"/>
      <c r="AX4038"/>
      <c r="AY4038"/>
      <c r="AZ4038"/>
      <c r="BA4038"/>
      <c r="BB4038"/>
    </row>
    <row r="4039" spans="1:54" x14ac:dyDescent="0.3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Y4039"/>
      <c r="AA4039"/>
      <c r="AB4039"/>
      <c r="AC4039"/>
      <c r="AD4039"/>
      <c r="AE4039"/>
      <c r="AG4039"/>
      <c r="AI4039" s="11"/>
      <c r="AK4039"/>
      <c r="AL4039"/>
      <c r="AM4039"/>
      <c r="AN4039"/>
      <c r="AO4039"/>
      <c r="AQ4039"/>
      <c r="AR4039"/>
      <c r="AS4039"/>
      <c r="AT4039"/>
      <c r="AU4039"/>
      <c r="AV4039" s="105"/>
      <c r="AW4039"/>
      <c r="AX4039"/>
      <c r="AY4039"/>
      <c r="AZ4039"/>
      <c r="BA4039"/>
      <c r="BB4039"/>
    </row>
    <row r="4040" spans="1:54" x14ac:dyDescent="0.3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Y4040"/>
      <c r="AA4040"/>
      <c r="AB4040"/>
      <c r="AC4040"/>
      <c r="AD4040"/>
      <c r="AE4040"/>
      <c r="AG4040"/>
      <c r="AI4040" s="11"/>
      <c r="AK4040"/>
      <c r="AL4040"/>
      <c r="AM4040"/>
      <c r="AN4040"/>
      <c r="AO4040"/>
      <c r="AQ4040"/>
      <c r="AR4040"/>
      <c r="AS4040"/>
      <c r="AT4040"/>
      <c r="AU4040"/>
      <c r="AV4040" s="105"/>
      <c r="AW4040"/>
      <c r="AX4040"/>
      <c r="AY4040"/>
      <c r="AZ4040"/>
      <c r="BA4040"/>
      <c r="BB4040"/>
    </row>
    <row r="4041" spans="1:54" x14ac:dyDescent="0.3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Y4041"/>
      <c r="AA4041"/>
      <c r="AB4041"/>
      <c r="AC4041"/>
      <c r="AD4041"/>
      <c r="AE4041"/>
      <c r="AG4041"/>
      <c r="AI4041" s="11"/>
      <c r="AK4041"/>
      <c r="AL4041"/>
      <c r="AM4041"/>
      <c r="AN4041"/>
      <c r="AO4041"/>
      <c r="AQ4041"/>
      <c r="AR4041"/>
      <c r="AS4041"/>
      <c r="AT4041"/>
      <c r="AU4041"/>
      <c r="AV4041" s="105"/>
      <c r="AW4041"/>
      <c r="AX4041"/>
      <c r="AY4041"/>
      <c r="AZ4041"/>
      <c r="BA4041"/>
      <c r="BB4041"/>
    </row>
    <row r="4042" spans="1:54" x14ac:dyDescent="0.3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Y4042"/>
      <c r="AA4042"/>
      <c r="AB4042"/>
      <c r="AC4042"/>
      <c r="AD4042"/>
      <c r="AE4042"/>
      <c r="AG4042"/>
      <c r="AI4042" s="11"/>
      <c r="AK4042"/>
      <c r="AL4042"/>
      <c r="AM4042"/>
      <c r="AN4042"/>
      <c r="AO4042"/>
      <c r="AQ4042"/>
      <c r="AR4042"/>
      <c r="AS4042"/>
      <c r="AT4042"/>
      <c r="AU4042"/>
      <c r="AV4042" s="105"/>
      <c r="AW4042"/>
      <c r="AX4042"/>
      <c r="AY4042"/>
      <c r="AZ4042"/>
      <c r="BA4042"/>
      <c r="BB4042"/>
    </row>
    <row r="4043" spans="1:54" x14ac:dyDescent="0.3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Y4043"/>
      <c r="AA4043"/>
      <c r="AB4043"/>
      <c r="AC4043"/>
      <c r="AD4043"/>
      <c r="AE4043"/>
      <c r="AG4043"/>
      <c r="AI4043" s="11"/>
      <c r="AK4043"/>
      <c r="AL4043"/>
      <c r="AM4043"/>
      <c r="AN4043"/>
      <c r="AO4043"/>
      <c r="AQ4043"/>
      <c r="AR4043"/>
      <c r="AS4043"/>
      <c r="AT4043"/>
      <c r="AU4043"/>
      <c r="AV4043" s="105"/>
      <c r="AW4043"/>
      <c r="AX4043"/>
      <c r="AY4043"/>
      <c r="AZ4043"/>
      <c r="BA4043"/>
      <c r="BB4043"/>
    </row>
    <row r="4044" spans="1:54" x14ac:dyDescent="0.3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Y4044"/>
      <c r="AA4044"/>
      <c r="AB4044"/>
      <c r="AC4044"/>
      <c r="AD4044"/>
      <c r="AE4044"/>
      <c r="AG4044"/>
      <c r="AI4044" s="11"/>
      <c r="AK4044"/>
      <c r="AL4044"/>
      <c r="AM4044"/>
      <c r="AN4044"/>
      <c r="AO4044"/>
      <c r="AQ4044"/>
      <c r="AR4044"/>
      <c r="AS4044"/>
      <c r="AT4044"/>
      <c r="AU4044"/>
      <c r="AV4044" s="105"/>
      <c r="AW4044"/>
      <c r="AX4044"/>
      <c r="AY4044"/>
      <c r="AZ4044"/>
      <c r="BA4044"/>
      <c r="BB4044"/>
    </row>
    <row r="4045" spans="1:54" x14ac:dyDescent="0.3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Y4045"/>
      <c r="AA4045"/>
      <c r="AB4045"/>
      <c r="AC4045"/>
      <c r="AD4045"/>
      <c r="AE4045"/>
      <c r="AG4045"/>
      <c r="AI4045" s="11"/>
      <c r="AK4045"/>
      <c r="AL4045"/>
      <c r="AM4045"/>
      <c r="AN4045"/>
      <c r="AO4045"/>
      <c r="AQ4045"/>
      <c r="AR4045"/>
      <c r="AS4045"/>
      <c r="AT4045"/>
      <c r="AU4045"/>
      <c r="AV4045" s="105"/>
      <c r="AW4045"/>
      <c r="AX4045"/>
      <c r="AY4045"/>
      <c r="AZ4045"/>
      <c r="BA4045"/>
      <c r="BB4045"/>
    </row>
    <row r="4046" spans="1:54" x14ac:dyDescent="0.3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Y4046"/>
      <c r="AA4046"/>
      <c r="AB4046"/>
      <c r="AC4046"/>
      <c r="AD4046"/>
      <c r="AE4046"/>
      <c r="AG4046"/>
      <c r="AI4046" s="11"/>
      <c r="AK4046"/>
      <c r="AL4046"/>
      <c r="AM4046"/>
      <c r="AN4046"/>
      <c r="AO4046"/>
      <c r="AQ4046"/>
      <c r="AR4046"/>
      <c r="AS4046"/>
      <c r="AT4046"/>
      <c r="AU4046"/>
      <c r="AV4046" s="105"/>
      <c r="AW4046"/>
      <c r="AX4046"/>
      <c r="AY4046"/>
      <c r="AZ4046"/>
      <c r="BA4046"/>
      <c r="BB4046"/>
    </row>
    <row r="4047" spans="1:54" x14ac:dyDescent="0.3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Y4047"/>
      <c r="AA4047"/>
      <c r="AB4047"/>
      <c r="AC4047"/>
      <c r="AD4047"/>
      <c r="AE4047"/>
      <c r="AG4047"/>
      <c r="AI4047" s="11"/>
      <c r="AK4047"/>
      <c r="AL4047"/>
      <c r="AM4047"/>
      <c r="AN4047"/>
      <c r="AO4047"/>
      <c r="AQ4047"/>
      <c r="AR4047"/>
      <c r="AS4047"/>
      <c r="AT4047"/>
      <c r="AU4047"/>
      <c r="AV4047" s="105"/>
      <c r="AW4047"/>
      <c r="AX4047"/>
      <c r="AY4047"/>
      <c r="AZ4047"/>
      <c r="BA4047"/>
      <c r="BB4047"/>
    </row>
    <row r="4048" spans="1:54" x14ac:dyDescent="0.3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Y4048"/>
      <c r="AA4048"/>
      <c r="AB4048"/>
      <c r="AC4048"/>
      <c r="AD4048"/>
      <c r="AE4048"/>
      <c r="AG4048"/>
      <c r="AI4048" s="11"/>
      <c r="AK4048"/>
      <c r="AL4048"/>
      <c r="AM4048"/>
      <c r="AN4048"/>
      <c r="AO4048"/>
      <c r="AQ4048"/>
      <c r="AR4048"/>
      <c r="AS4048"/>
      <c r="AT4048"/>
      <c r="AU4048"/>
      <c r="AV4048" s="105"/>
      <c r="AW4048"/>
      <c r="AX4048"/>
      <c r="AY4048"/>
      <c r="AZ4048"/>
      <c r="BA4048"/>
      <c r="BB4048"/>
    </row>
    <row r="4049" spans="1:54" x14ac:dyDescent="0.3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Y4049"/>
      <c r="AA4049"/>
      <c r="AB4049"/>
      <c r="AC4049"/>
      <c r="AD4049"/>
      <c r="AE4049"/>
      <c r="AG4049"/>
      <c r="AI4049" s="11"/>
      <c r="AK4049"/>
      <c r="AL4049"/>
      <c r="AM4049"/>
      <c r="AN4049"/>
      <c r="AO4049"/>
      <c r="AQ4049"/>
      <c r="AR4049"/>
      <c r="AS4049"/>
      <c r="AT4049"/>
      <c r="AU4049"/>
      <c r="AV4049" s="105"/>
      <c r="AW4049"/>
      <c r="AX4049"/>
      <c r="AY4049"/>
      <c r="AZ4049"/>
      <c r="BA4049"/>
      <c r="BB4049"/>
    </row>
    <row r="4050" spans="1:54" x14ac:dyDescent="0.3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Y4050"/>
      <c r="AA4050"/>
      <c r="AB4050"/>
      <c r="AC4050"/>
      <c r="AD4050"/>
      <c r="AE4050"/>
      <c r="AG4050"/>
      <c r="AI4050" s="11"/>
      <c r="AK4050"/>
      <c r="AL4050"/>
      <c r="AM4050"/>
      <c r="AN4050"/>
      <c r="AO4050"/>
      <c r="AQ4050"/>
      <c r="AR4050"/>
      <c r="AS4050"/>
      <c r="AT4050"/>
      <c r="AU4050"/>
      <c r="AV4050" s="105"/>
      <c r="AW4050"/>
      <c r="AX4050"/>
      <c r="AY4050"/>
      <c r="AZ4050"/>
      <c r="BA4050"/>
      <c r="BB4050"/>
    </row>
    <row r="4051" spans="1:54" x14ac:dyDescent="0.3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Y4051"/>
      <c r="AA4051"/>
      <c r="AB4051"/>
      <c r="AC4051"/>
      <c r="AD4051"/>
      <c r="AE4051"/>
      <c r="AG4051"/>
      <c r="AI4051" s="11"/>
      <c r="AK4051"/>
      <c r="AL4051"/>
      <c r="AM4051"/>
      <c r="AN4051"/>
      <c r="AO4051"/>
      <c r="AQ4051"/>
      <c r="AR4051"/>
      <c r="AS4051"/>
      <c r="AT4051"/>
      <c r="AU4051"/>
      <c r="AV4051" s="105"/>
      <c r="AW4051"/>
      <c r="AX4051"/>
      <c r="AY4051"/>
      <c r="AZ4051"/>
      <c r="BA4051"/>
      <c r="BB4051"/>
    </row>
    <row r="4052" spans="1:54" x14ac:dyDescent="0.3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Y4052"/>
      <c r="AA4052"/>
      <c r="AB4052"/>
      <c r="AC4052"/>
      <c r="AD4052"/>
      <c r="AE4052"/>
      <c r="AG4052"/>
      <c r="AI4052" s="11"/>
      <c r="AK4052"/>
      <c r="AL4052"/>
      <c r="AM4052"/>
      <c r="AN4052"/>
      <c r="AO4052"/>
      <c r="AQ4052"/>
      <c r="AR4052"/>
      <c r="AS4052"/>
      <c r="AT4052"/>
      <c r="AU4052"/>
      <c r="AV4052" s="105"/>
      <c r="AW4052"/>
      <c r="AX4052"/>
      <c r="AY4052"/>
      <c r="AZ4052"/>
      <c r="BA4052"/>
      <c r="BB4052"/>
    </row>
    <row r="4053" spans="1:54" x14ac:dyDescent="0.3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Y4053"/>
      <c r="AA4053"/>
      <c r="AB4053"/>
      <c r="AC4053"/>
      <c r="AD4053"/>
      <c r="AE4053"/>
      <c r="AG4053"/>
      <c r="AI4053" s="11"/>
      <c r="AK4053"/>
      <c r="AL4053"/>
      <c r="AM4053"/>
      <c r="AN4053"/>
      <c r="AO4053"/>
      <c r="AQ4053"/>
      <c r="AR4053"/>
      <c r="AS4053"/>
      <c r="AT4053"/>
      <c r="AU4053"/>
      <c r="AV4053" s="105"/>
      <c r="AW4053"/>
      <c r="AX4053"/>
      <c r="AY4053"/>
      <c r="AZ4053"/>
      <c r="BA4053"/>
      <c r="BB4053"/>
    </row>
    <row r="4054" spans="1:54" x14ac:dyDescent="0.3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Y4054"/>
      <c r="AA4054"/>
      <c r="AB4054"/>
      <c r="AC4054"/>
      <c r="AD4054"/>
      <c r="AE4054"/>
      <c r="AG4054"/>
      <c r="AI4054" s="11"/>
      <c r="AK4054"/>
      <c r="AL4054"/>
      <c r="AM4054"/>
      <c r="AN4054"/>
      <c r="AO4054"/>
      <c r="AQ4054"/>
      <c r="AR4054"/>
      <c r="AS4054"/>
      <c r="AT4054"/>
      <c r="AU4054"/>
      <c r="AV4054" s="105"/>
      <c r="AW4054"/>
      <c r="AX4054"/>
      <c r="AY4054"/>
      <c r="AZ4054"/>
      <c r="BA4054"/>
      <c r="BB4054"/>
    </row>
    <row r="4055" spans="1:54" x14ac:dyDescent="0.3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Y4055"/>
      <c r="AA4055"/>
      <c r="AB4055"/>
      <c r="AC4055"/>
      <c r="AD4055"/>
      <c r="AE4055"/>
      <c r="AG4055"/>
      <c r="AI4055" s="11"/>
      <c r="AK4055"/>
      <c r="AL4055"/>
      <c r="AM4055"/>
      <c r="AN4055"/>
      <c r="AO4055"/>
      <c r="AQ4055"/>
      <c r="AR4055"/>
      <c r="AS4055"/>
      <c r="AT4055"/>
      <c r="AU4055"/>
      <c r="AV4055" s="105"/>
      <c r="AW4055"/>
      <c r="AX4055"/>
      <c r="AY4055"/>
      <c r="AZ4055"/>
      <c r="BA4055"/>
      <c r="BB4055"/>
    </row>
    <row r="4056" spans="1:54" x14ac:dyDescent="0.3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Y4056"/>
      <c r="AA4056"/>
      <c r="AB4056"/>
      <c r="AC4056"/>
      <c r="AD4056"/>
      <c r="AE4056"/>
      <c r="AG4056"/>
      <c r="AI4056" s="11"/>
      <c r="AK4056"/>
      <c r="AL4056"/>
      <c r="AM4056"/>
      <c r="AN4056"/>
      <c r="AO4056"/>
      <c r="AQ4056"/>
      <c r="AR4056"/>
      <c r="AS4056"/>
      <c r="AT4056"/>
      <c r="AU4056"/>
      <c r="AV4056" s="105"/>
      <c r="AW4056"/>
      <c r="AX4056"/>
      <c r="AY4056"/>
      <c r="AZ4056"/>
      <c r="BA4056"/>
      <c r="BB4056"/>
    </row>
    <row r="4057" spans="1:54" x14ac:dyDescent="0.3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Y4057"/>
      <c r="AA4057"/>
      <c r="AB4057"/>
      <c r="AC4057"/>
      <c r="AD4057"/>
      <c r="AE4057"/>
      <c r="AG4057"/>
      <c r="AI4057" s="11"/>
      <c r="AK4057"/>
      <c r="AL4057"/>
      <c r="AM4057"/>
      <c r="AN4057"/>
      <c r="AO4057"/>
      <c r="AQ4057"/>
      <c r="AR4057"/>
      <c r="AS4057"/>
      <c r="AT4057"/>
      <c r="AU4057"/>
      <c r="AV4057" s="105"/>
      <c r="AW4057"/>
      <c r="AX4057"/>
      <c r="AY4057"/>
      <c r="AZ4057"/>
      <c r="BA4057"/>
      <c r="BB4057"/>
    </row>
    <row r="4058" spans="1:54" x14ac:dyDescent="0.3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Y4058"/>
      <c r="AA4058"/>
      <c r="AB4058"/>
      <c r="AC4058"/>
      <c r="AD4058"/>
      <c r="AE4058"/>
      <c r="AG4058"/>
      <c r="AI4058" s="11"/>
      <c r="AK4058"/>
      <c r="AL4058"/>
      <c r="AM4058"/>
      <c r="AN4058"/>
      <c r="AO4058"/>
      <c r="AQ4058"/>
      <c r="AR4058"/>
      <c r="AS4058"/>
      <c r="AT4058"/>
      <c r="AU4058"/>
      <c r="AV4058" s="105"/>
      <c r="AW4058"/>
      <c r="AX4058"/>
      <c r="AY4058"/>
      <c r="AZ4058"/>
      <c r="BA4058"/>
      <c r="BB4058"/>
    </row>
    <row r="4059" spans="1:54" x14ac:dyDescent="0.3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Y4059"/>
      <c r="AA4059"/>
      <c r="AB4059"/>
      <c r="AC4059"/>
      <c r="AD4059"/>
      <c r="AE4059"/>
      <c r="AG4059"/>
      <c r="AI4059" s="11"/>
      <c r="AK4059"/>
      <c r="AL4059"/>
      <c r="AM4059"/>
      <c r="AN4059"/>
      <c r="AO4059"/>
      <c r="AQ4059"/>
      <c r="AR4059"/>
      <c r="AS4059"/>
      <c r="AT4059"/>
      <c r="AU4059"/>
      <c r="AV4059" s="105"/>
      <c r="AW4059"/>
      <c r="AX4059"/>
      <c r="AY4059"/>
      <c r="AZ4059"/>
      <c r="BA4059"/>
      <c r="BB4059"/>
    </row>
    <row r="4060" spans="1:54" x14ac:dyDescent="0.3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Y4060"/>
      <c r="AA4060"/>
      <c r="AB4060"/>
      <c r="AC4060"/>
      <c r="AD4060"/>
      <c r="AE4060"/>
      <c r="AG4060"/>
      <c r="AI4060" s="11"/>
      <c r="AK4060"/>
      <c r="AL4060"/>
      <c r="AM4060"/>
      <c r="AN4060"/>
      <c r="AO4060"/>
      <c r="AQ4060"/>
      <c r="AR4060"/>
      <c r="AS4060"/>
      <c r="AT4060"/>
      <c r="AU4060"/>
      <c r="AV4060" s="105"/>
      <c r="AW4060"/>
      <c r="AX4060"/>
      <c r="AY4060"/>
      <c r="AZ4060"/>
      <c r="BA4060"/>
      <c r="BB4060"/>
    </row>
    <row r="4061" spans="1:54" x14ac:dyDescent="0.3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Y4061"/>
      <c r="AA4061"/>
      <c r="AB4061"/>
      <c r="AC4061"/>
      <c r="AD4061"/>
      <c r="AE4061"/>
      <c r="AG4061"/>
      <c r="AI4061" s="11"/>
      <c r="AK4061"/>
      <c r="AL4061"/>
      <c r="AM4061"/>
      <c r="AN4061"/>
      <c r="AO4061"/>
      <c r="AQ4061"/>
      <c r="AR4061"/>
      <c r="AS4061"/>
      <c r="AT4061"/>
      <c r="AU4061"/>
      <c r="AV4061" s="105"/>
      <c r="AW4061"/>
      <c r="AX4061"/>
      <c r="AY4061"/>
      <c r="AZ4061"/>
      <c r="BA4061"/>
      <c r="BB4061"/>
    </row>
    <row r="4062" spans="1:54" x14ac:dyDescent="0.3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Y4062"/>
      <c r="AA4062"/>
      <c r="AB4062"/>
      <c r="AC4062"/>
      <c r="AD4062"/>
      <c r="AE4062"/>
      <c r="AG4062"/>
      <c r="AI4062" s="11"/>
      <c r="AK4062"/>
      <c r="AL4062"/>
      <c r="AM4062"/>
      <c r="AN4062"/>
      <c r="AO4062"/>
      <c r="AQ4062"/>
      <c r="AR4062"/>
      <c r="AS4062"/>
      <c r="AT4062"/>
      <c r="AU4062"/>
      <c r="AV4062" s="105"/>
      <c r="AW4062"/>
      <c r="AX4062"/>
      <c r="AY4062"/>
      <c r="AZ4062"/>
      <c r="BA4062"/>
      <c r="BB4062"/>
    </row>
    <row r="4063" spans="1:54" x14ac:dyDescent="0.3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Y4063"/>
      <c r="AA4063"/>
      <c r="AB4063"/>
      <c r="AC4063"/>
      <c r="AD4063"/>
      <c r="AE4063"/>
      <c r="AG4063"/>
      <c r="AI4063" s="11"/>
      <c r="AK4063"/>
      <c r="AL4063"/>
      <c r="AM4063"/>
      <c r="AN4063"/>
      <c r="AO4063"/>
      <c r="AQ4063"/>
      <c r="AR4063"/>
      <c r="AS4063"/>
      <c r="AT4063"/>
      <c r="AU4063"/>
      <c r="AV4063" s="105"/>
      <c r="AW4063"/>
      <c r="AX4063"/>
      <c r="AY4063"/>
      <c r="AZ4063"/>
      <c r="BA4063"/>
      <c r="BB4063"/>
    </row>
    <row r="4064" spans="1:54" x14ac:dyDescent="0.3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Y4064"/>
      <c r="AA4064"/>
      <c r="AB4064"/>
      <c r="AC4064"/>
      <c r="AD4064"/>
      <c r="AE4064"/>
      <c r="AG4064"/>
      <c r="AI4064" s="11"/>
      <c r="AK4064"/>
      <c r="AL4064"/>
      <c r="AM4064"/>
      <c r="AN4064"/>
      <c r="AO4064"/>
      <c r="AQ4064"/>
      <c r="AR4064"/>
      <c r="AS4064"/>
      <c r="AT4064"/>
      <c r="AU4064"/>
      <c r="AV4064" s="105"/>
      <c r="AW4064"/>
      <c r="AX4064"/>
      <c r="AY4064"/>
      <c r="AZ4064"/>
      <c r="BA4064"/>
      <c r="BB4064"/>
    </row>
    <row r="4065" spans="1:54" x14ac:dyDescent="0.3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Y4065"/>
      <c r="AA4065"/>
      <c r="AB4065"/>
      <c r="AC4065"/>
      <c r="AD4065"/>
      <c r="AE4065"/>
      <c r="AG4065"/>
      <c r="AI4065" s="11"/>
      <c r="AK4065"/>
      <c r="AL4065"/>
      <c r="AM4065"/>
      <c r="AN4065"/>
      <c r="AO4065"/>
      <c r="AQ4065"/>
      <c r="AR4065"/>
      <c r="AS4065"/>
      <c r="AT4065"/>
      <c r="AU4065"/>
      <c r="AV4065" s="105"/>
      <c r="AW4065"/>
      <c r="AX4065"/>
      <c r="AY4065"/>
      <c r="AZ4065"/>
      <c r="BA4065"/>
      <c r="BB4065"/>
    </row>
    <row r="4066" spans="1:54" x14ac:dyDescent="0.3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Y4066"/>
      <c r="AA4066"/>
      <c r="AB4066"/>
      <c r="AC4066"/>
      <c r="AD4066"/>
      <c r="AE4066"/>
      <c r="AG4066"/>
      <c r="AI4066" s="11"/>
      <c r="AK4066"/>
      <c r="AL4066"/>
      <c r="AM4066"/>
      <c r="AN4066"/>
      <c r="AO4066"/>
      <c r="AQ4066"/>
      <c r="AR4066"/>
      <c r="AS4066"/>
      <c r="AT4066"/>
      <c r="AU4066"/>
      <c r="AV4066" s="105"/>
      <c r="AW4066"/>
      <c r="AX4066"/>
      <c r="AY4066"/>
      <c r="AZ4066"/>
      <c r="BA4066"/>
      <c r="BB4066"/>
    </row>
    <row r="4067" spans="1:54" x14ac:dyDescent="0.3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Y4067"/>
      <c r="AA4067"/>
      <c r="AB4067"/>
      <c r="AC4067"/>
      <c r="AD4067"/>
      <c r="AE4067"/>
      <c r="AG4067"/>
      <c r="AI4067" s="11"/>
      <c r="AK4067"/>
      <c r="AL4067"/>
      <c r="AM4067"/>
      <c r="AN4067"/>
      <c r="AO4067"/>
      <c r="AQ4067"/>
      <c r="AR4067"/>
      <c r="AS4067"/>
      <c r="AT4067"/>
      <c r="AU4067"/>
      <c r="AV4067" s="105"/>
      <c r="AW4067"/>
      <c r="AX4067"/>
      <c r="AY4067"/>
      <c r="AZ4067"/>
      <c r="BA4067"/>
      <c r="BB4067"/>
    </row>
    <row r="4068" spans="1:54" x14ac:dyDescent="0.3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Y4068"/>
      <c r="AA4068"/>
      <c r="AB4068"/>
      <c r="AC4068"/>
      <c r="AD4068"/>
      <c r="AE4068"/>
      <c r="AG4068"/>
      <c r="AI4068" s="11"/>
      <c r="AK4068"/>
      <c r="AL4068"/>
      <c r="AM4068"/>
      <c r="AN4068"/>
      <c r="AO4068"/>
      <c r="AQ4068"/>
      <c r="AR4068"/>
      <c r="AS4068"/>
      <c r="AT4068"/>
      <c r="AU4068"/>
      <c r="AV4068" s="105"/>
      <c r="AW4068"/>
      <c r="AX4068"/>
      <c r="AY4068"/>
      <c r="AZ4068"/>
      <c r="BA4068"/>
      <c r="BB4068"/>
    </row>
    <row r="4069" spans="1:54" x14ac:dyDescent="0.3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Y4069"/>
      <c r="AA4069"/>
      <c r="AB4069"/>
      <c r="AC4069"/>
      <c r="AD4069"/>
      <c r="AE4069"/>
      <c r="AG4069"/>
      <c r="AI4069" s="11"/>
      <c r="AK4069"/>
      <c r="AL4069"/>
      <c r="AM4069"/>
      <c r="AN4069"/>
      <c r="AO4069"/>
      <c r="AQ4069"/>
      <c r="AR4069"/>
      <c r="AS4069"/>
      <c r="AT4069"/>
      <c r="AU4069"/>
      <c r="AV4069" s="105"/>
      <c r="AW4069"/>
      <c r="AX4069"/>
      <c r="AY4069"/>
      <c r="AZ4069"/>
      <c r="BA4069"/>
      <c r="BB4069"/>
    </row>
    <row r="4070" spans="1:54" x14ac:dyDescent="0.3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Y4070"/>
      <c r="AA4070"/>
      <c r="AB4070"/>
      <c r="AC4070"/>
      <c r="AD4070"/>
      <c r="AE4070"/>
      <c r="AG4070"/>
      <c r="AI4070" s="11"/>
      <c r="AK4070"/>
      <c r="AL4070"/>
      <c r="AM4070"/>
      <c r="AN4070"/>
      <c r="AO4070"/>
      <c r="AQ4070"/>
      <c r="AR4070"/>
      <c r="AS4070"/>
      <c r="AT4070"/>
      <c r="AU4070"/>
      <c r="AV4070" s="105"/>
      <c r="AW4070"/>
      <c r="AX4070"/>
      <c r="AY4070"/>
      <c r="AZ4070"/>
      <c r="BA4070"/>
      <c r="BB4070"/>
    </row>
    <row r="4071" spans="1:54" x14ac:dyDescent="0.3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Y4071"/>
      <c r="AA4071"/>
      <c r="AB4071"/>
      <c r="AC4071"/>
      <c r="AD4071"/>
      <c r="AE4071"/>
      <c r="AG4071"/>
      <c r="AI4071" s="11"/>
      <c r="AK4071"/>
      <c r="AL4071"/>
      <c r="AM4071"/>
      <c r="AN4071"/>
      <c r="AO4071"/>
      <c r="AQ4071"/>
      <c r="AR4071"/>
      <c r="AS4071"/>
      <c r="AT4071"/>
      <c r="AU4071"/>
      <c r="AV4071" s="105"/>
      <c r="AW4071"/>
      <c r="AX4071"/>
      <c r="AY4071"/>
      <c r="AZ4071"/>
      <c r="BA4071"/>
      <c r="BB4071"/>
    </row>
    <row r="4072" spans="1:54" x14ac:dyDescent="0.3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Y4072"/>
      <c r="AA4072"/>
      <c r="AB4072"/>
      <c r="AC4072"/>
      <c r="AD4072"/>
      <c r="AE4072"/>
      <c r="AG4072"/>
      <c r="AI4072" s="11"/>
      <c r="AK4072"/>
      <c r="AL4072"/>
      <c r="AM4072"/>
      <c r="AN4072"/>
      <c r="AO4072"/>
      <c r="AQ4072"/>
      <c r="AR4072"/>
      <c r="AS4072"/>
      <c r="AT4072"/>
      <c r="AU4072"/>
      <c r="AV4072" s="105"/>
      <c r="AW4072"/>
      <c r="AX4072"/>
      <c r="AY4072"/>
      <c r="AZ4072"/>
      <c r="BA4072"/>
      <c r="BB4072"/>
    </row>
    <row r="4073" spans="1:54" x14ac:dyDescent="0.3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Y4073"/>
      <c r="AA4073"/>
      <c r="AB4073"/>
      <c r="AC4073"/>
      <c r="AD4073"/>
      <c r="AE4073"/>
      <c r="AG4073"/>
      <c r="AI4073" s="11"/>
      <c r="AK4073"/>
      <c r="AL4073"/>
      <c r="AM4073"/>
      <c r="AN4073"/>
      <c r="AO4073"/>
      <c r="AQ4073"/>
      <c r="AR4073"/>
      <c r="AS4073"/>
      <c r="AT4073"/>
      <c r="AU4073"/>
      <c r="AV4073" s="105"/>
      <c r="AW4073"/>
      <c r="AX4073"/>
      <c r="AY4073"/>
      <c r="AZ4073"/>
      <c r="BA4073"/>
      <c r="BB4073"/>
    </row>
    <row r="4074" spans="1:54" x14ac:dyDescent="0.3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Y4074"/>
      <c r="AA4074"/>
      <c r="AB4074"/>
      <c r="AC4074"/>
      <c r="AD4074"/>
      <c r="AE4074"/>
      <c r="AG4074"/>
      <c r="AI4074" s="11"/>
      <c r="AK4074"/>
      <c r="AL4074"/>
      <c r="AM4074"/>
      <c r="AN4074"/>
      <c r="AO4074"/>
      <c r="AQ4074"/>
      <c r="AR4074"/>
      <c r="AS4074"/>
      <c r="AT4074"/>
      <c r="AU4074"/>
      <c r="AV4074" s="105"/>
      <c r="AW4074"/>
      <c r="AX4074"/>
      <c r="AY4074"/>
      <c r="AZ4074"/>
      <c r="BA4074"/>
      <c r="BB4074"/>
    </row>
    <row r="4075" spans="1:54" x14ac:dyDescent="0.3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Y4075"/>
      <c r="AA4075"/>
      <c r="AB4075"/>
      <c r="AC4075"/>
      <c r="AD4075"/>
      <c r="AE4075"/>
      <c r="AG4075"/>
      <c r="AI4075" s="11"/>
      <c r="AK4075"/>
      <c r="AL4075"/>
      <c r="AM4075"/>
      <c r="AN4075"/>
      <c r="AO4075"/>
      <c r="AQ4075"/>
      <c r="AR4075"/>
      <c r="AS4075"/>
      <c r="AT4075"/>
      <c r="AU4075"/>
      <c r="AV4075" s="105"/>
      <c r="AW4075"/>
      <c r="AX4075"/>
      <c r="AY4075"/>
      <c r="AZ4075"/>
      <c r="BA4075"/>
      <c r="BB4075"/>
    </row>
    <row r="4076" spans="1:54" x14ac:dyDescent="0.3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Y4076"/>
      <c r="AA4076"/>
      <c r="AB4076"/>
      <c r="AC4076"/>
      <c r="AD4076"/>
      <c r="AE4076"/>
      <c r="AG4076"/>
      <c r="AI4076" s="11"/>
      <c r="AK4076"/>
      <c r="AL4076"/>
      <c r="AM4076"/>
      <c r="AN4076"/>
      <c r="AO4076"/>
      <c r="AQ4076"/>
      <c r="AR4076"/>
      <c r="AS4076"/>
      <c r="AT4076"/>
      <c r="AU4076"/>
      <c r="AV4076" s="105"/>
      <c r="AW4076"/>
      <c r="AX4076"/>
      <c r="AY4076"/>
      <c r="AZ4076"/>
      <c r="BA4076"/>
      <c r="BB4076"/>
    </row>
    <row r="4077" spans="1:54" x14ac:dyDescent="0.3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Y4077"/>
      <c r="AA4077"/>
      <c r="AB4077"/>
      <c r="AC4077"/>
      <c r="AD4077"/>
      <c r="AE4077"/>
      <c r="AG4077"/>
      <c r="AI4077" s="11"/>
      <c r="AK4077"/>
      <c r="AL4077"/>
      <c r="AM4077"/>
      <c r="AN4077"/>
      <c r="AO4077"/>
      <c r="AQ4077"/>
      <c r="AR4077"/>
      <c r="AS4077"/>
      <c r="AT4077"/>
      <c r="AU4077"/>
      <c r="AV4077" s="105"/>
      <c r="AW4077"/>
      <c r="AX4077"/>
      <c r="AY4077"/>
      <c r="AZ4077"/>
      <c r="BA4077"/>
      <c r="BB4077"/>
    </row>
    <row r="4078" spans="1:54" x14ac:dyDescent="0.3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Y4078"/>
      <c r="AA4078"/>
      <c r="AB4078"/>
      <c r="AC4078"/>
      <c r="AD4078"/>
      <c r="AE4078"/>
      <c r="AG4078"/>
      <c r="AI4078" s="11"/>
      <c r="AK4078"/>
      <c r="AL4078"/>
      <c r="AM4078"/>
      <c r="AN4078"/>
      <c r="AO4078"/>
      <c r="AQ4078"/>
      <c r="AR4078"/>
      <c r="AS4078"/>
      <c r="AT4078"/>
      <c r="AU4078"/>
      <c r="AV4078" s="105"/>
      <c r="AW4078"/>
      <c r="AX4078"/>
      <c r="AY4078"/>
      <c r="AZ4078"/>
      <c r="BA4078"/>
      <c r="BB4078"/>
    </row>
    <row r="4079" spans="1:54" x14ac:dyDescent="0.3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Y4079"/>
      <c r="AA4079"/>
      <c r="AB4079"/>
      <c r="AC4079"/>
      <c r="AD4079"/>
      <c r="AE4079"/>
      <c r="AG4079"/>
      <c r="AI4079" s="11"/>
      <c r="AK4079"/>
      <c r="AL4079"/>
      <c r="AM4079"/>
      <c r="AN4079"/>
      <c r="AO4079"/>
      <c r="AQ4079"/>
      <c r="AR4079"/>
      <c r="AS4079"/>
      <c r="AT4079"/>
      <c r="AU4079"/>
      <c r="AV4079" s="105"/>
      <c r="AW4079"/>
      <c r="AX4079"/>
      <c r="AY4079"/>
      <c r="AZ4079"/>
      <c r="BA4079"/>
      <c r="BB4079"/>
    </row>
    <row r="4080" spans="1:54" x14ac:dyDescent="0.3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Y4080"/>
      <c r="AA4080"/>
      <c r="AB4080"/>
      <c r="AC4080"/>
      <c r="AD4080"/>
      <c r="AE4080"/>
      <c r="AG4080"/>
      <c r="AI4080" s="11"/>
      <c r="AK4080"/>
      <c r="AL4080"/>
      <c r="AM4080"/>
      <c r="AN4080"/>
      <c r="AO4080"/>
      <c r="AQ4080"/>
      <c r="AR4080"/>
      <c r="AS4080"/>
      <c r="AT4080"/>
      <c r="AU4080"/>
      <c r="AV4080" s="105"/>
      <c r="AW4080"/>
      <c r="AX4080"/>
      <c r="AY4080"/>
      <c r="AZ4080"/>
      <c r="BA4080"/>
      <c r="BB4080"/>
    </row>
    <row r="4081" spans="1:54" x14ac:dyDescent="0.3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Y4081"/>
      <c r="AA4081"/>
      <c r="AB4081"/>
      <c r="AC4081"/>
      <c r="AD4081"/>
      <c r="AE4081"/>
      <c r="AG4081"/>
      <c r="AI4081" s="11"/>
      <c r="AK4081"/>
      <c r="AL4081"/>
      <c r="AM4081"/>
      <c r="AN4081"/>
      <c r="AO4081"/>
      <c r="AQ4081"/>
      <c r="AR4081"/>
      <c r="AS4081"/>
      <c r="AT4081"/>
      <c r="AU4081"/>
      <c r="AV4081" s="105"/>
      <c r="AW4081"/>
      <c r="AX4081"/>
      <c r="AY4081"/>
      <c r="AZ4081"/>
      <c r="BA4081"/>
      <c r="BB4081"/>
    </row>
    <row r="4082" spans="1:54" x14ac:dyDescent="0.3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Y4082"/>
      <c r="AA4082"/>
      <c r="AB4082"/>
      <c r="AC4082"/>
      <c r="AD4082"/>
      <c r="AE4082"/>
      <c r="AG4082"/>
      <c r="AI4082" s="11"/>
      <c r="AK4082"/>
      <c r="AL4082"/>
      <c r="AM4082"/>
      <c r="AN4082"/>
      <c r="AO4082"/>
      <c r="AQ4082"/>
      <c r="AR4082"/>
      <c r="AS4082"/>
      <c r="AT4082"/>
      <c r="AU4082"/>
      <c r="AV4082" s="105"/>
      <c r="AW4082"/>
      <c r="AX4082"/>
      <c r="AY4082"/>
      <c r="AZ4082"/>
      <c r="BA4082"/>
      <c r="BB4082"/>
    </row>
    <row r="4083" spans="1:54" x14ac:dyDescent="0.3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Y4083"/>
      <c r="AA4083"/>
      <c r="AB4083"/>
      <c r="AC4083"/>
      <c r="AD4083"/>
      <c r="AE4083"/>
      <c r="AG4083"/>
      <c r="AI4083" s="11"/>
      <c r="AK4083"/>
      <c r="AL4083"/>
      <c r="AM4083"/>
      <c r="AN4083"/>
      <c r="AO4083"/>
      <c r="AQ4083"/>
      <c r="AR4083"/>
      <c r="AS4083"/>
      <c r="AT4083"/>
      <c r="AU4083"/>
      <c r="AV4083" s="105"/>
      <c r="AW4083"/>
      <c r="AX4083"/>
      <c r="AY4083"/>
      <c r="AZ4083"/>
      <c r="BA4083"/>
      <c r="BB4083"/>
    </row>
    <row r="4084" spans="1:54" x14ac:dyDescent="0.3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Y4084"/>
      <c r="AA4084"/>
      <c r="AB4084"/>
      <c r="AC4084"/>
      <c r="AD4084"/>
      <c r="AE4084"/>
      <c r="AG4084"/>
      <c r="AI4084" s="11"/>
      <c r="AK4084"/>
      <c r="AL4084"/>
      <c r="AM4084"/>
      <c r="AN4084"/>
      <c r="AO4084"/>
      <c r="AQ4084"/>
      <c r="AR4084"/>
      <c r="AS4084"/>
      <c r="AT4084"/>
      <c r="AU4084"/>
      <c r="AV4084" s="105"/>
      <c r="AW4084"/>
      <c r="AX4084"/>
      <c r="AY4084"/>
      <c r="AZ4084"/>
      <c r="BA4084"/>
      <c r="BB4084"/>
    </row>
    <row r="4085" spans="1:54" x14ac:dyDescent="0.3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Y4085"/>
      <c r="AA4085"/>
      <c r="AB4085"/>
      <c r="AC4085"/>
      <c r="AD4085"/>
      <c r="AE4085"/>
      <c r="AG4085"/>
      <c r="AI4085" s="11"/>
      <c r="AK4085"/>
      <c r="AL4085"/>
      <c r="AM4085"/>
      <c r="AN4085"/>
      <c r="AO4085"/>
      <c r="AQ4085"/>
      <c r="AR4085"/>
      <c r="AS4085"/>
      <c r="AT4085"/>
      <c r="AU4085"/>
      <c r="AV4085" s="105"/>
      <c r="AW4085"/>
      <c r="AX4085"/>
      <c r="AY4085"/>
      <c r="AZ4085"/>
      <c r="BA4085"/>
      <c r="BB4085"/>
    </row>
    <row r="4086" spans="1:54" x14ac:dyDescent="0.3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Y4086"/>
      <c r="AA4086"/>
      <c r="AB4086"/>
      <c r="AC4086"/>
      <c r="AD4086"/>
      <c r="AE4086"/>
      <c r="AG4086"/>
      <c r="AI4086" s="11"/>
      <c r="AK4086"/>
      <c r="AL4086"/>
      <c r="AM4086"/>
      <c r="AN4086"/>
      <c r="AO4086"/>
      <c r="AQ4086"/>
      <c r="AR4086"/>
      <c r="AS4086"/>
      <c r="AT4086"/>
      <c r="AU4086"/>
      <c r="AV4086" s="105"/>
      <c r="AW4086"/>
      <c r="AX4086"/>
      <c r="AY4086"/>
      <c r="AZ4086"/>
      <c r="BA4086"/>
      <c r="BB4086"/>
    </row>
    <row r="4087" spans="1:54" x14ac:dyDescent="0.3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Y4087"/>
      <c r="AA4087"/>
      <c r="AB4087"/>
      <c r="AC4087"/>
      <c r="AD4087"/>
      <c r="AE4087"/>
      <c r="AG4087"/>
      <c r="AI4087" s="11"/>
      <c r="AK4087"/>
      <c r="AL4087"/>
      <c r="AM4087"/>
      <c r="AN4087"/>
      <c r="AO4087"/>
      <c r="AQ4087"/>
      <c r="AR4087"/>
      <c r="AS4087"/>
      <c r="AT4087"/>
      <c r="AU4087"/>
      <c r="AV4087" s="105"/>
      <c r="AW4087"/>
      <c r="AX4087"/>
      <c r="AY4087"/>
      <c r="AZ4087"/>
      <c r="BA4087"/>
      <c r="BB4087"/>
    </row>
    <row r="4088" spans="1:54" x14ac:dyDescent="0.3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Y4088"/>
      <c r="AA4088"/>
      <c r="AB4088"/>
      <c r="AC4088"/>
      <c r="AD4088"/>
      <c r="AE4088"/>
      <c r="AG4088"/>
      <c r="AI4088" s="11"/>
      <c r="AK4088"/>
      <c r="AL4088"/>
      <c r="AM4088"/>
      <c r="AN4088"/>
      <c r="AO4088"/>
      <c r="AQ4088"/>
      <c r="AR4088"/>
      <c r="AS4088"/>
      <c r="AT4088"/>
      <c r="AU4088"/>
      <c r="AV4088" s="105"/>
      <c r="AW4088"/>
      <c r="AX4088"/>
      <c r="AY4088"/>
      <c r="AZ4088"/>
      <c r="BA4088"/>
      <c r="BB4088"/>
    </row>
    <row r="4089" spans="1:54" x14ac:dyDescent="0.3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Y4089"/>
      <c r="AA4089"/>
      <c r="AB4089"/>
      <c r="AC4089"/>
      <c r="AD4089"/>
      <c r="AE4089"/>
      <c r="AG4089"/>
      <c r="AI4089" s="11"/>
      <c r="AK4089"/>
      <c r="AL4089"/>
      <c r="AM4089"/>
      <c r="AN4089"/>
      <c r="AO4089"/>
      <c r="AQ4089"/>
      <c r="AR4089"/>
      <c r="AS4089"/>
      <c r="AT4089"/>
      <c r="AU4089"/>
      <c r="AV4089" s="105"/>
      <c r="AW4089"/>
      <c r="AX4089"/>
      <c r="AY4089"/>
      <c r="AZ4089"/>
      <c r="BA4089"/>
      <c r="BB4089"/>
    </row>
    <row r="4090" spans="1:54" x14ac:dyDescent="0.3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Y4090"/>
      <c r="AA4090"/>
      <c r="AB4090"/>
      <c r="AC4090"/>
      <c r="AD4090"/>
      <c r="AE4090"/>
      <c r="AG4090"/>
      <c r="AI4090" s="11"/>
      <c r="AK4090"/>
      <c r="AL4090"/>
      <c r="AM4090"/>
      <c r="AN4090"/>
      <c r="AO4090"/>
      <c r="AQ4090"/>
      <c r="AR4090"/>
      <c r="AS4090"/>
      <c r="AT4090"/>
      <c r="AU4090"/>
      <c r="AV4090" s="105"/>
      <c r="AW4090"/>
      <c r="AX4090"/>
      <c r="AY4090"/>
      <c r="AZ4090"/>
      <c r="BA4090"/>
      <c r="BB4090"/>
    </row>
    <row r="4091" spans="1:54" x14ac:dyDescent="0.3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Y4091"/>
      <c r="AA4091"/>
      <c r="AB4091"/>
      <c r="AC4091"/>
      <c r="AD4091"/>
      <c r="AE4091"/>
      <c r="AG4091"/>
      <c r="AI4091" s="11"/>
      <c r="AK4091"/>
      <c r="AL4091"/>
      <c r="AM4091"/>
      <c r="AN4091"/>
      <c r="AO4091"/>
      <c r="AQ4091"/>
      <c r="AR4091"/>
      <c r="AS4091"/>
      <c r="AT4091"/>
      <c r="AU4091"/>
      <c r="AV4091" s="105"/>
      <c r="AW4091"/>
      <c r="AX4091"/>
      <c r="AY4091"/>
      <c r="AZ4091"/>
      <c r="BA4091"/>
      <c r="BB4091"/>
    </row>
    <row r="4092" spans="1:54" x14ac:dyDescent="0.3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Y4092"/>
      <c r="AA4092"/>
      <c r="AB4092"/>
      <c r="AC4092"/>
      <c r="AD4092"/>
      <c r="AE4092"/>
      <c r="AG4092"/>
      <c r="AI4092" s="11"/>
      <c r="AK4092"/>
      <c r="AL4092"/>
      <c r="AM4092"/>
      <c r="AN4092"/>
      <c r="AO4092"/>
      <c r="AQ4092"/>
      <c r="AR4092"/>
      <c r="AS4092"/>
      <c r="AT4092"/>
      <c r="AU4092"/>
      <c r="AV4092" s="105"/>
      <c r="AW4092"/>
      <c r="AX4092"/>
      <c r="AY4092"/>
      <c r="AZ4092"/>
      <c r="BA4092"/>
      <c r="BB4092"/>
    </row>
    <row r="4093" spans="1:54" x14ac:dyDescent="0.3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Y4093"/>
      <c r="AA4093"/>
      <c r="AB4093"/>
      <c r="AC4093"/>
      <c r="AD4093"/>
      <c r="AE4093"/>
      <c r="AG4093"/>
      <c r="AI4093" s="11"/>
      <c r="AK4093"/>
      <c r="AL4093"/>
      <c r="AM4093"/>
      <c r="AN4093"/>
      <c r="AO4093"/>
      <c r="AQ4093"/>
      <c r="AR4093"/>
      <c r="AS4093"/>
      <c r="AT4093"/>
      <c r="AU4093"/>
      <c r="AV4093" s="105"/>
      <c r="AW4093"/>
      <c r="AX4093"/>
      <c r="AY4093"/>
      <c r="AZ4093"/>
      <c r="BA4093"/>
      <c r="BB4093"/>
    </row>
    <row r="4094" spans="1:54" x14ac:dyDescent="0.3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Y4094"/>
      <c r="AA4094"/>
      <c r="AB4094"/>
      <c r="AC4094"/>
      <c r="AD4094"/>
      <c r="AE4094"/>
      <c r="AG4094"/>
      <c r="AI4094" s="11"/>
      <c r="AK4094"/>
      <c r="AL4094"/>
      <c r="AM4094"/>
      <c r="AN4094"/>
      <c r="AO4094"/>
      <c r="AQ4094"/>
      <c r="AR4094"/>
      <c r="AS4094"/>
      <c r="AT4094"/>
      <c r="AU4094"/>
      <c r="AV4094" s="105"/>
      <c r="AW4094"/>
      <c r="AX4094"/>
      <c r="AY4094"/>
      <c r="AZ4094"/>
      <c r="BA4094"/>
      <c r="BB4094"/>
    </row>
    <row r="4095" spans="1:54" x14ac:dyDescent="0.3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Y4095"/>
      <c r="AA4095"/>
      <c r="AB4095"/>
      <c r="AC4095"/>
      <c r="AD4095"/>
      <c r="AE4095"/>
      <c r="AG4095"/>
      <c r="AI4095" s="11"/>
      <c r="AK4095"/>
      <c r="AL4095"/>
      <c r="AM4095"/>
      <c r="AN4095"/>
      <c r="AO4095"/>
      <c r="AQ4095"/>
      <c r="AR4095"/>
      <c r="AS4095"/>
      <c r="AT4095"/>
      <c r="AU4095"/>
      <c r="AV4095" s="105"/>
      <c r="AW4095"/>
      <c r="AX4095"/>
      <c r="AY4095"/>
      <c r="AZ4095"/>
      <c r="BA4095"/>
      <c r="BB4095"/>
    </row>
    <row r="4096" spans="1:54" x14ac:dyDescent="0.3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Y4096"/>
      <c r="AA4096"/>
      <c r="AB4096"/>
      <c r="AC4096"/>
      <c r="AD4096"/>
      <c r="AE4096"/>
      <c r="AG4096"/>
      <c r="AI4096" s="11"/>
      <c r="AK4096"/>
      <c r="AL4096"/>
      <c r="AM4096"/>
      <c r="AN4096"/>
      <c r="AO4096"/>
      <c r="AQ4096"/>
      <c r="AR4096"/>
      <c r="AS4096"/>
      <c r="AT4096"/>
      <c r="AU4096"/>
      <c r="AV4096" s="105"/>
      <c r="AW4096"/>
      <c r="AX4096"/>
      <c r="AY4096"/>
      <c r="AZ4096"/>
      <c r="BA4096"/>
      <c r="BB4096"/>
    </row>
    <row r="4097" spans="1:54" x14ac:dyDescent="0.3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Y4097"/>
      <c r="AA4097"/>
      <c r="AB4097"/>
      <c r="AC4097"/>
      <c r="AD4097"/>
      <c r="AE4097"/>
      <c r="AG4097"/>
      <c r="AI4097" s="11"/>
      <c r="AK4097"/>
      <c r="AL4097"/>
      <c r="AM4097"/>
      <c r="AN4097"/>
      <c r="AO4097"/>
      <c r="AQ4097"/>
      <c r="AR4097"/>
      <c r="AS4097"/>
      <c r="AT4097"/>
      <c r="AU4097"/>
      <c r="AV4097" s="105"/>
      <c r="AW4097"/>
      <c r="AX4097"/>
      <c r="AY4097"/>
      <c r="AZ4097"/>
      <c r="BA4097"/>
      <c r="BB4097"/>
    </row>
    <row r="4098" spans="1:54" x14ac:dyDescent="0.3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Y4098"/>
      <c r="AA4098"/>
      <c r="AB4098"/>
      <c r="AC4098"/>
      <c r="AD4098"/>
      <c r="AE4098"/>
      <c r="AG4098"/>
      <c r="AI4098" s="11"/>
      <c r="AK4098"/>
      <c r="AL4098"/>
      <c r="AM4098"/>
      <c r="AN4098"/>
      <c r="AO4098"/>
      <c r="AQ4098"/>
      <c r="AR4098"/>
      <c r="AS4098"/>
      <c r="AT4098"/>
      <c r="AU4098"/>
      <c r="AV4098" s="105"/>
      <c r="AW4098"/>
      <c r="AX4098"/>
      <c r="AY4098"/>
      <c r="AZ4098"/>
      <c r="BA4098"/>
      <c r="BB4098"/>
    </row>
    <row r="4099" spans="1:54" x14ac:dyDescent="0.3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Y4099"/>
      <c r="AA4099"/>
      <c r="AB4099"/>
      <c r="AC4099"/>
      <c r="AD4099"/>
      <c r="AE4099"/>
      <c r="AG4099"/>
      <c r="AI4099" s="11"/>
      <c r="AK4099"/>
      <c r="AL4099"/>
      <c r="AM4099"/>
      <c r="AN4099"/>
      <c r="AO4099"/>
      <c r="AQ4099"/>
      <c r="AR4099"/>
      <c r="AS4099"/>
      <c r="AT4099"/>
      <c r="AU4099"/>
      <c r="AV4099" s="105"/>
      <c r="AW4099"/>
      <c r="AX4099"/>
      <c r="AY4099"/>
      <c r="AZ4099"/>
      <c r="BA4099"/>
      <c r="BB4099"/>
    </row>
    <row r="4100" spans="1:54" x14ac:dyDescent="0.3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Y4100"/>
      <c r="AA4100"/>
      <c r="AB4100"/>
      <c r="AC4100"/>
      <c r="AD4100"/>
      <c r="AE4100"/>
      <c r="AG4100"/>
      <c r="AI4100" s="11"/>
      <c r="AK4100"/>
      <c r="AL4100"/>
      <c r="AM4100"/>
      <c r="AN4100"/>
      <c r="AO4100"/>
      <c r="AQ4100"/>
      <c r="AR4100"/>
      <c r="AS4100"/>
      <c r="AT4100"/>
      <c r="AU4100"/>
      <c r="AV4100" s="105"/>
      <c r="AW4100"/>
      <c r="AX4100"/>
      <c r="AY4100"/>
      <c r="AZ4100"/>
      <c r="BA4100"/>
      <c r="BB4100"/>
    </row>
    <row r="4101" spans="1:54" x14ac:dyDescent="0.3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Y4101"/>
      <c r="AA4101"/>
      <c r="AB4101"/>
      <c r="AC4101"/>
      <c r="AD4101"/>
      <c r="AE4101"/>
      <c r="AG4101"/>
      <c r="AI4101" s="11"/>
      <c r="AK4101"/>
      <c r="AL4101"/>
      <c r="AM4101"/>
      <c r="AN4101"/>
      <c r="AO4101"/>
      <c r="AQ4101"/>
      <c r="AR4101"/>
      <c r="AS4101"/>
      <c r="AT4101"/>
      <c r="AU4101"/>
      <c r="AV4101" s="105"/>
      <c r="AW4101"/>
      <c r="AX4101"/>
      <c r="AY4101"/>
      <c r="AZ4101"/>
      <c r="BA4101"/>
      <c r="BB4101"/>
    </row>
    <row r="4102" spans="1:54" x14ac:dyDescent="0.3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Y4102"/>
      <c r="AA4102"/>
      <c r="AB4102"/>
      <c r="AC4102"/>
      <c r="AD4102"/>
      <c r="AE4102"/>
      <c r="AG4102"/>
      <c r="AI4102" s="11"/>
      <c r="AK4102"/>
      <c r="AL4102"/>
      <c r="AM4102"/>
      <c r="AN4102"/>
      <c r="AO4102"/>
      <c r="AQ4102"/>
      <c r="AR4102"/>
      <c r="AS4102"/>
      <c r="AT4102"/>
      <c r="AU4102"/>
      <c r="AV4102" s="105"/>
      <c r="AW4102"/>
      <c r="AX4102"/>
      <c r="AY4102"/>
      <c r="AZ4102"/>
      <c r="BA4102"/>
      <c r="BB4102"/>
    </row>
    <row r="4103" spans="1:54" x14ac:dyDescent="0.3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Y4103"/>
      <c r="AA4103"/>
      <c r="AB4103"/>
      <c r="AC4103"/>
      <c r="AD4103"/>
      <c r="AE4103"/>
      <c r="AG4103"/>
      <c r="AI4103" s="11"/>
      <c r="AK4103"/>
      <c r="AL4103"/>
      <c r="AM4103"/>
      <c r="AN4103"/>
      <c r="AO4103"/>
      <c r="AQ4103"/>
      <c r="AR4103"/>
      <c r="AS4103"/>
      <c r="AT4103"/>
      <c r="AU4103"/>
      <c r="AV4103" s="105"/>
      <c r="AW4103"/>
      <c r="AX4103"/>
      <c r="AY4103"/>
      <c r="AZ4103"/>
      <c r="BA4103"/>
      <c r="BB4103"/>
    </row>
    <row r="4104" spans="1:54" x14ac:dyDescent="0.3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Y4104"/>
      <c r="AA4104"/>
      <c r="AB4104"/>
      <c r="AC4104"/>
      <c r="AD4104"/>
      <c r="AE4104"/>
      <c r="AG4104"/>
      <c r="AI4104" s="11"/>
      <c r="AK4104"/>
      <c r="AL4104"/>
      <c r="AM4104"/>
      <c r="AN4104"/>
      <c r="AO4104"/>
      <c r="AQ4104"/>
      <c r="AR4104"/>
      <c r="AS4104"/>
      <c r="AT4104"/>
      <c r="AU4104"/>
      <c r="AV4104" s="105"/>
      <c r="AW4104"/>
      <c r="AX4104"/>
      <c r="AY4104"/>
      <c r="AZ4104"/>
      <c r="BA4104"/>
      <c r="BB4104"/>
    </row>
    <row r="4105" spans="1:54" x14ac:dyDescent="0.3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Y4105"/>
      <c r="AA4105"/>
      <c r="AB4105"/>
      <c r="AC4105"/>
      <c r="AD4105"/>
      <c r="AE4105"/>
      <c r="AG4105"/>
      <c r="AI4105" s="11"/>
      <c r="AK4105"/>
      <c r="AL4105"/>
      <c r="AM4105"/>
      <c r="AN4105"/>
      <c r="AO4105"/>
      <c r="AQ4105"/>
      <c r="AR4105"/>
      <c r="AS4105"/>
      <c r="AT4105"/>
      <c r="AU4105"/>
      <c r="AV4105" s="105"/>
      <c r="AW4105"/>
      <c r="AX4105"/>
      <c r="AY4105"/>
      <c r="AZ4105"/>
      <c r="BA4105"/>
      <c r="BB4105"/>
    </row>
    <row r="4106" spans="1:54" x14ac:dyDescent="0.3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Y4106"/>
      <c r="AA4106"/>
      <c r="AB4106"/>
      <c r="AC4106"/>
      <c r="AD4106"/>
      <c r="AE4106"/>
      <c r="AG4106"/>
      <c r="AI4106" s="11"/>
      <c r="AK4106"/>
      <c r="AL4106"/>
      <c r="AM4106"/>
      <c r="AN4106"/>
      <c r="AO4106"/>
      <c r="AQ4106"/>
      <c r="AR4106"/>
      <c r="AS4106"/>
      <c r="AT4106"/>
      <c r="AU4106"/>
      <c r="AV4106" s="105"/>
      <c r="AW4106"/>
      <c r="AX4106"/>
      <c r="AY4106"/>
      <c r="AZ4106"/>
      <c r="BA4106"/>
      <c r="BB4106"/>
    </row>
    <row r="4107" spans="1:54" x14ac:dyDescent="0.3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Y4107"/>
      <c r="AA4107"/>
      <c r="AB4107"/>
      <c r="AC4107"/>
      <c r="AD4107"/>
      <c r="AE4107"/>
      <c r="AG4107"/>
      <c r="AI4107" s="11"/>
      <c r="AK4107"/>
      <c r="AL4107"/>
      <c r="AM4107"/>
      <c r="AN4107"/>
      <c r="AO4107"/>
      <c r="AQ4107"/>
      <c r="AR4107"/>
      <c r="AS4107"/>
      <c r="AT4107"/>
      <c r="AU4107"/>
      <c r="AV4107" s="105"/>
      <c r="AW4107"/>
      <c r="AX4107"/>
      <c r="AY4107"/>
      <c r="AZ4107"/>
      <c r="BA4107"/>
      <c r="BB4107"/>
    </row>
    <row r="4108" spans="1:54" x14ac:dyDescent="0.3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Y4108"/>
      <c r="AA4108"/>
      <c r="AB4108"/>
      <c r="AC4108"/>
      <c r="AD4108"/>
      <c r="AE4108"/>
      <c r="AG4108"/>
      <c r="AI4108" s="11"/>
      <c r="AK4108"/>
      <c r="AL4108"/>
      <c r="AM4108"/>
      <c r="AN4108"/>
      <c r="AO4108"/>
      <c r="AQ4108"/>
      <c r="AR4108"/>
      <c r="AS4108"/>
      <c r="AT4108"/>
      <c r="AU4108"/>
      <c r="AV4108" s="105"/>
      <c r="AW4108"/>
      <c r="AX4108"/>
      <c r="AY4108"/>
      <c r="AZ4108"/>
      <c r="BA4108"/>
      <c r="BB4108"/>
    </row>
    <row r="4109" spans="1:54" x14ac:dyDescent="0.3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Y4109"/>
      <c r="AA4109"/>
      <c r="AB4109"/>
      <c r="AC4109"/>
      <c r="AD4109"/>
      <c r="AE4109"/>
      <c r="AG4109"/>
      <c r="AI4109" s="11"/>
      <c r="AK4109"/>
      <c r="AL4109"/>
      <c r="AM4109"/>
      <c r="AN4109"/>
      <c r="AO4109"/>
      <c r="AQ4109"/>
      <c r="AR4109"/>
      <c r="AS4109"/>
      <c r="AT4109"/>
      <c r="AU4109"/>
      <c r="AV4109" s="105"/>
      <c r="AW4109"/>
      <c r="AX4109"/>
      <c r="AY4109"/>
      <c r="AZ4109"/>
      <c r="BA4109"/>
      <c r="BB4109"/>
    </row>
    <row r="4110" spans="1:54" x14ac:dyDescent="0.3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Y4110"/>
      <c r="AA4110"/>
      <c r="AB4110"/>
      <c r="AC4110"/>
      <c r="AD4110"/>
      <c r="AE4110"/>
      <c r="AG4110"/>
      <c r="AI4110" s="11"/>
      <c r="AK4110"/>
      <c r="AL4110"/>
      <c r="AM4110"/>
      <c r="AN4110"/>
      <c r="AO4110"/>
      <c r="AQ4110"/>
      <c r="AR4110"/>
      <c r="AS4110"/>
      <c r="AT4110"/>
      <c r="AU4110"/>
      <c r="AV4110" s="105"/>
      <c r="AW4110"/>
      <c r="AX4110"/>
      <c r="AY4110"/>
      <c r="AZ4110"/>
      <c r="BA4110"/>
      <c r="BB4110"/>
    </row>
    <row r="4111" spans="1:54" x14ac:dyDescent="0.3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Y4111"/>
      <c r="AA4111"/>
      <c r="AB4111"/>
      <c r="AC4111"/>
      <c r="AD4111"/>
      <c r="AE4111"/>
      <c r="AG4111"/>
      <c r="AI4111" s="11"/>
      <c r="AK4111"/>
      <c r="AL4111"/>
      <c r="AM4111"/>
      <c r="AN4111"/>
      <c r="AO4111"/>
      <c r="AQ4111"/>
      <c r="AR4111"/>
      <c r="AS4111"/>
      <c r="AT4111"/>
      <c r="AU4111"/>
      <c r="AV4111" s="105"/>
      <c r="AW4111"/>
      <c r="AX4111"/>
      <c r="AY4111"/>
      <c r="AZ4111"/>
      <c r="BA4111"/>
      <c r="BB4111"/>
    </row>
    <row r="4112" spans="1:54" x14ac:dyDescent="0.3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Y4112"/>
      <c r="AA4112"/>
      <c r="AB4112"/>
      <c r="AC4112"/>
      <c r="AD4112"/>
      <c r="AE4112"/>
      <c r="AG4112"/>
      <c r="AI4112" s="11"/>
      <c r="AK4112"/>
      <c r="AL4112"/>
      <c r="AM4112"/>
      <c r="AN4112"/>
      <c r="AO4112"/>
      <c r="AQ4112"/>
      <c r="AR4112"/>
      <c r="AS4112"/>
      <c r="AT4112"/>
      <c r="AU4112"/>
      <c r="AV4112" s="105"/>
      <c r="AW4112"/>
      <c r="AX4112"/>
      <c r="AY4112"/>
      <c r="AZ4112"/>
      <c r="BA4112"/>
      <c r="BB4112"/>
    </row>
    <row r="4113" spans="1:54" x14ac:dyDescent="0.3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Y4113"/>
      <c r="AA4113"/>
      <c r="AB4113"/>
      <c r="AC4113"/>
      <c r="AD4113"/>
      <c r="AE4113"/>
      <c r="AG4113"/>
      <c r="AI4113" s="11"/>
      <c r="AK4113"/>
      <c r="AL4113"/>
      <c r="AM4113"/>
      <c r="AN4113"/>
      <c r="AO4113"/>
      <c r="AQ4113"/>
      <c r="AR4113"/>
      <c r="AS4113"/>
      <c r="AT4113"/>
      <c r="AU4113"/>
      <c r="AV4113" s="105"/>
      <c r="AW4113"/>
      <c r="AX4113"/>
      <c r="AY4113"/>
      <c r="AZ4113"/>
      <c r="BA4113"/>
      <c r="BB4113"/>
    </row>
    <row r="4114" spans="1:54" x14ac:dyDescent="0.3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Y4114"/>
      <c r="AA4114"/>
      <c r="AB4114"/>
      <c r="AC4114"/>
      <c r="AD4114"/>
      <c r="AE4114"/>
      <c r="AG4114"/>
      <c r="AI4114" s="11"/>
      <c r="AK4114"/>
      <c r="AL4114"/>
      <c r="AM4114"/>
      <c r="AN4114"/>
      <c r="AO4114"/>
      <c r="AQ4114"/>
      <c r="AR4114"/>
      <c r="AS4114"/>
      <c r="AT4114"/>
      <c r="AU4114"/>
      <c r="AV4114" s="105"/>
      <c r="AW4114"/>
      <c r="AX4114"/>
      <c r="AY4114"/>
      <c r="AZ4114"/>
      <c r="BA4114"/>
      <c r="BB4114"/>
    </row>
    <row r="4115" spans="1:54" x14ac:dyDescent="0.3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Y4115"/>
      <c r="AA4115"/>
      <c r="AB4115"/>
      <c r="AC4115"/>
      <c r="AD4115"/>
      <c r="AE4115"/>
      <c r="AG4115"/>
      <c r="AI4115" s="11"/>
      <c r="AK4115"/>
      <c r="AL4115"/>
      <c r="AM4115"/>
      <c r="AN4115"/>
      <c r="AO4115"/>
      <c r="AQ4115"/>
      <c r="AR4115"/>
      <c r="AS4115"/>
      <c r="AT4115"/>
      <c r="AU4115"/>
      <c r="AV4115" s="105"/>
      <c r="AW4115"/>
      <c r="AX4115"/>
      <c r="AY4115"/>
      <c r="AZ4115"/>
      <c r="BA4115"/>
      <c r="BB4115"/>
    </row>
    <row r="4116" spans="1:54" x14ac:dyDescent="0.3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Y4116"/>
      <c r="AA4116"/>
      <c r="AB4116"/>
      <c r="AC4116"/>
      <c r="AD4116"/>
      <c r="AE4116"/>
      <c r="AG4116"/>
      <c r="AI4116" s="11"/>
      <c r="AK4116"/>
      <c r="AL4116"/>
      <c r="AM4116"/>
      <c r="AN4116"/>
      <c r="AO4116"/>
      <c r="AQ4116"/>
      <c r="AR4116"/>
      <c r="AS4116"/>
      <c r="AT4116"/>
      <c r="AU4116"/>
      <c r="AV4116" s="105"/>
      <c r="AW4116"/>
      <c r="AX4116"/>
      <c r="AY4116"/>
      <c r="AZ4116"/>
      <c r="BA4116"/>
      <c r="BB4116"/>
    </row>
    <row r="4117" spans="1:54" x14ac:dyDescent="0.3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Y4117"/>
      <c r="AA4117"/>
      <c r="AB4117"/>
      <c r="AC4117"/>
      <c r="AD4117"/>
      <c r="AE4117"/>
      <c r="AG4117"/>
      <c r="AI4117" s="11"/>
      <c r="AK4117"/>
      <c r="AL4117"/>
      <c r="AM4117"/>
      <c r="AN4117"/>
      <c r="AO4117"/>
      <c r="AQ4117"/>
      <c r="AR4117"/>
      <c r="AS4117"/>
      <c r="AT4117"/>
      <c r="AU4117"/>
      <c r="AV4117" s="105"/>
      <c r="AW4117"/>
      <c r="AX4117"/>
      <c r="AY4117"/>
      <c r="AZ4117"/>
      <c r="BA4117"/>
      <c r="BB4117"/>
    </row>
    <row r="4118" spans="1:54" x14ac:dyDescent="0.3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Y4118"/>
      <c r="AA4118"/>
      <c r="AB4118"/>
      <c r="AC4118"/>
      <c r="AD4118"/>
      <c r="AE4118"/>
      <c r="AG4118"/>
      <c r="AI4118" s="11"/>
      <c r="AK4118"/>
      <c r="AL4118"/>
      <c r="AM4118"/>
      <c r="AN4118"/>
      <c r="AO4118"/>
      <c r="AQ4118"/>
      <c r="AR4118"/>
      <c r="AS4118"/>
      <c r="AT4118"/>
      <c r="AU4118"/>
      <c r="AV4118" s="105"/>
      <c r="AW4118"/>
      <c r="AX4118"/>
      <c r="AY4118"/>
      <c r="AZ4118"/>
      <c r="BA4118"/>
      <c r="BB4118"/>
    </row>
    <row r="4119" spans="1:54" x14ac:dyDescent="0.3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Y4119"/>
      <c r="AA4119"/>
      <c r="AB4119"/>
      <c r="AC4119"/>
      <c r="AD4119"/>
      <c r="AE4119"/>
      <c r="AG4119"/>
      <c r="AI4119" s="11"/>
      <c r="AK4119"/>
      <c r="AL4119"/>
      <c r="AM4119"/>
      <c r="AN4119"/>
      <c r="AO4119"/>
      <c r="AQ4119"/>
      <c r="AR4119"/>
      <c r="AS4119"/>
      <c r="AT4119"/>
      <c r="AU4119"/>
      <c r="AV4119" s="105"/>
      <c r="AW4119"/>
      <c r="AX4119"/>
      <c r="AY4119"/>
      <c r="AZ4119"/>
      <c r="BA4119"/>
      <c r="BB4119"/>
    </row>
    <row r="4120" spans="1:54" x14ac:dyDescent="0.3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Y4120"/>
      <c r="AA4120"/>
      <c r="AB4120"/>
      <c r="AC4120"/>
      <c r="AD4120"/>
      <c r="AE4120"/>
      <c r="AG4120"/>
      <c r="AI4120" s="11"/>
      <c r="AK4120"/>
      <c r="AL4120"/>
      <c r="AM4120"/>
      <c r="AN4120"/>
      <c r="AO4120"/>
      <c r="AQ4120"/>
      <c r="AR4120"/>
      <c r="AS4120"/>
      <c r="AT4120"/>
      <c r="AU4120"/>
      <c r="AV4120" s="105"/>
      <c r="AW4120"/>
      <c r="AX4120"/>
      <c r="AY4120"/>
      <c r="AZ4120"/>
      <c r="BA4120"/>
      <c r="BB4120"/>
    </row>
    <row r="4121" spans="1:54" x14ac:dyDescent="0.3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Y4121"/>
      <c r="AA4121"/>
      <c r="AB4121"/>
      <c r="AC4121"/>
      <c r="AD4121"/>
      <c r="AE4121"/>
      <c r="AG4121"/>
      <c r="AI4121" s="11"/>
      <c r="AK4121"/>
      <c r="AL4121"/>
      <c r="AM4121"/>
      <c r="AN4121"/>
      <c r="AO4121"/>
      <c r="AQ4121"/>
      <c r="AR4121"/>
      <c r="AS4121"/>
      <c r="AT4121"/>
      <c r="AU4121"/>
      <c r="AV4121" s="105"/>
      <c r="AW4121"/>
      <c r="AX4121"/>
      <c r="AY4121"/>
      <c r="AZ4121"/>
      <c r="BA4121"/>
      <c r="BB4121"/>
    </row>
    <row r="4122" spans="1:54" x14ac:dyDescent="0.3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Y4122"/>
      <c r="AA4122"/>
      <c r="AB4122"/>
      <c r="AC4122"/>
      <c r="AD4122"/>
      <c r="AE4122"/>
      <c r="AG4122"/>
      <c r="AI4122" s="11"/>
      <c r="AK4122"/>
      <c r="AL4122"/>
      <c r="AM4122"/>
      <c r="AN4122"/>
      <c r="AO4122"/>
      <c r="AQ4122"/>
      <c r="AR4122"/>
      <c r="AS4122"/>
      <c r="AT4122"/>
      <c r="AU4122"/>
      <c r="AV4122" s="105"/>
      <c r="AW4122"/>
      <c r="AX4122"/>
      <c r="AY4122"/>
      <c r="AZ4122"/>
      <c r="BA4122"/>
      <c r="BB4122"/>
    </row>
    <row r="4123" spans="1:54" x14ac:dyDescent="0.3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Y4123"/>
      <c r="AA4123"/>
      <c r="AB4123"/>
      <c r="AC4123"/>
      <c r="AD4123"/>
      <c r="AE4123"/>
      <c r="AG4123"/>
      <c r="AI4123" s="11"/>
      <c r="AK4123"/>
      <c r="AL4123"/>
      <c r="AM4123"/>
      <c r="AN4123"/>
      <c r="AO4123"/>
      <c r="AQ4123"/>
      <c r="AR4123"/>
      <c r="AS4123"/>
      <c r="AT4123"/>
      <c r="AU4123"/>
      <c r="AV4123" s="105"/>
      <c r="AW4123"/>
      <c r="AX4123"/>
      <c r="AY4123"/>
      <c r="AZ4123"/>
      <c r="BA4123"/>
      <c r="BB4123"/>
    </row>
    <row r="4124" spans="1:54" x14ac:dyDescent="0.3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Y4124"/>
      <c r="AA4124"/>
      <c r="AB4124"/>
      <c r="AC4124"/>
      <c r="AD4124"/>
      <c r="AE4124"/>
      <c r="AG4124"/>
      <c r="AI4124" s="11"/>
      <c r="AK4124"/>
      <c r="AL4124"/>
      <c r="AM4124"/>
      <c r="AN4124"/>
      <c r="AO4124"/>
      <c r="AQ4124"/>
      <c r="AR4124"/>
      <c r="AS4124"/>
      <c r="AT4124"/>
      <c r="AU4124"/>
      <c r="AV4124" s="105"/>
      <c r="AW4124"/>
      <c r="AX4124"/>
      <c r="AY4124"/>
      <c r="AZ4124"/>
      <c r="BA4124"/>
      <c r="BB4124"/>
    </row>
    <row r="4125" spans="1:54" x14ac:dyDescent="0.3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Y4125"/>
      <c r="AA4125"/>
      <c r="AB4125"/>
      <c r="AC4125"/>
      <c r="AD4125"/>
      <c r="AE4125"/>
      <c r="AG4125"/>
      <c r="AI4125" s="11"/>
      <c r="AK4125"/>
      <c r="AL4125"/>
      <c r="AM4125"/>
      <c r="AN4125"/>
      <c r="AO4125"/>
      <c r="AQ4125"/>
      <c r="AR4125"/>
      <c r="AS4125"/>
      <c r="AT4125"/>
      <c r="AU4125"/>
      <c r="AV4125" s="105"/>
      <c r="AW4125"/>
      <c r="AX4125"/>
      <c r="AY4125"/>
      <c r="AZ4125"/>
      <c r="BA4125"/>
      <c r="BB4125"/>
    </row>
    <row r="4126" spans="1:54" x14ac:dyDescent="0.3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Y4126"/>
      <c r="AA4126"/>
      <c r="AB4126"/>
      <c r="AC4126"/>
      <c r="AD4126"/>
      <c r="AE4126"/>
      <c r="AG4126"/>
      <c r="AI4126" s="11"/>
      <c r="AK4126"/>
      <c r="AL4126"/>
      <c r="AM4126"/>
      <c r="AN4126"/>
      <c r="AO4126"/>
      <c r="AQ4126"/>
      <c r="AR4126"/>
      <c r="AS4126"/>
      <c r="AT4126"/>
      <c r="AU4126"/>
      <c r="AV4126" s="105"/>
      <c r="AW4126"/>
      <c r="AX4126"/>
      <c r="AY4126"/>
      <c r="AZ4126"/>
      <c r="BA4126"/>
      <c r="BB4126"/>
    </row>
    <row r="4127" spans="1:54" x14ac:dyDescent="0.3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Y4127"/>
      <c r="AA4127"/>
      <c r="AB4127"/>
      <c r="AC4127"/>
      <c r="AD4127"/>
      <c r="AE4127"/>
      <c r="AG4127"/>
      <c r="AI4127" s="11"/>
      <c r="AK4127"/>
      <c r="AL4127"/>
      <c r="AM4127"/>
      <c r="AN4127"/>
      <c r="AO4127"/>
      <c r="AQ4127"/>
      <c r="AR4127"/>
      <c r="AS4127"/>
      <c r="AT4127"/>
      <c r="AU4127"/>
      <c r="AV4127" s="105"/>
      <c r="AW4127"/>
      <c r="AX4127"/>
      <c r="AY4127"/>
      <c r="AZ4127"/>
      <c r="BA4127"/>
      <c r="BB4127"/>
    </row>
    <row r="4128" spans="1:54" x14ac:dyDescent="0.3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Y4128"/>
      <c r="AA4128"/>
      <c r="AB4128"/>
      <c r="AC4128"/>
      <c r="AD4128"/>
      <c r="AE4128"/>
      <c r="AG4128"/>
      <c r="AI4128" s="11"/>
      <c r="AK4128"/>
      <c r="AL4128"/>
      <c r="AM4128"/>
      <c r="AN4128"/>
      <c r="AO4128"/>
      <c r="AQ4128"/>
      <c r="AR4128"/>
      <c r="AS4128"/>
      <c r="AT4128"/>
      <c r="AU4128"/>
      <c r="AV4128" s="105"/>
      <c r="AW4128"/>
      <c r="AX4128"/>
      <c r="AY4128"/>
      <c r="AZ4128"/>
      <c r="BA4128"/>
      <c r="BB4128"/>
    </row>
    <row r="4129" spans="1:54" x14ac:dyDescent="0.3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Y4129"/>
      <c r="AA4129"/>
      <c r="AB4129"/>
      <c r="AC4129"/>
      <c r="AD4129"/>
      <c r="AE4129"/>
      <c r="AG4129"/>
      <c r="AI4129" s="11"/>
      <c r="AK4129"/>
      <c r="AL4129"/>
      <c r="AM4129"/>
      <c r="AN4129"/>
      <c r="AO4129"/>
      <c r="AQ4129"/>
      <c r="AR4129"/>
      <c r="AS4129"/>
      <c r="AT4129"/>
      <c r="AU4129"/>
      <c r="AV4129" s="105"/>
      <c r="AW4129"/>
      <c r="AX4129"/>
      <c r="AY4129"/>
      <c r="AZ4129"/>
      <c r="BA4129"/>
      <c r="BB4129"/>
    </row>
    <row r="4130" spans="1:54" x14ac:dyDescent="0.3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Y4130"/>
      <c r="AA4130"/>
      <c r="AB4130"/>
      <c r="AC4130"/>
      <c r="AD4130"/>
      <c r="AE4130"/>
      <c r="AG4130"/>
      <c r="AI4130" s="11"/>
      <c r="AK4130"/>
      <c r="AL4130"/>
      <c r="AM4130"/>
      <c r="AN4130"/>
      <c r="AO4130"/>
      <c r="AQ4130"/>
      <c r="AR4130"/>
      <c r="AS4130"/>
      <c r="AT4130"/>
      <c r="AU4130"/>
      <c r="AV4130" s="105"/>
      <c r="AW4130"/>
      <c r="AX4130"/>
      <c r="AY4130"/>
      <c r="AZ4130"/>
      <c r="BA4130"/>
      <c r="BB4130"/>
    </row>
    <row r="4131" spans="1:54" x14ac:dyDescent="0.3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Y4131"/>
      <c r="AA4131"/>
      <c r="AB4131"/>
      <c r="AC4131"/>
      <c r="AD4131"/>
      <c r="AE4131"/>
      <c r="AG4131"/>
      <c r="AI4131" s="11"/>
      <c r="AK4131"/>
      <c r="AL4131"/>
      <c r="AM4131"/>
      <c r="AN4131"/>
      <c r="AO4131"/>
      <c r="AQ4131"/>
      <c r="AR4131"/>
      <c r="AS4131"/>
      <c r="AT4131"/>
      <c r="AU4131"/>
      <c r="AV4131" s="105"/>
      <c r="AW4131"/>
      <c r="AX4131"/>
      <c r="AY4131"/>
      <c r="AZ4131"/>
      <c r="BA4131"/>
      <c r="BB4131"/>
    </row>
    <row r="4132" spans="1:54" x14ac:dyDescent="0.3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Y4132"/>
      <c r="AA4132"/>
      <c r="AB4132"/>
      <c r="AC4132"/>
      <c r="AD4132"/>
      <c r="AE4132"/>
      <c r="AG4132"/>
      <c r="AI4132" s="11"/>
      <c r="AK4132"/>
      <c r="AL4132"/>
      <c r="AM4132"/>
      <c r="AN4132"/>
      <c r="AO4132"/>
      <c r="AQ4132"/>
      <c r="AR4132"/>
      <c r="AS4132"/>
      <c r="AT4132"/>
      <c r="AU4132"/>
      <c r="AV4132" s="105"/>
      <c r="AW4132"/>
      <c r="AX4132"/>
      <c r="AY4132"/>
      <c r="AZ4132"/>
      <c r="BA4132"/>
      <c r="BB4132"/>
    </row>
    <row r="4133" spans="1:54" x14ac:dyDescent="0.3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Y4133"/>
      <c r="AA4133"/>
      <c r="AB4133"/>
      <c r="AC4133"/>
      <c r="AD4133"/>
      <c r="AE4133"/>
      <c r="AG4133"/>
      <c r="AI4133" s="11"/>
      <c r="AK4133"/>
      <c r="AL4133"/>
      <c r="AM4133"/>
      <c r="AN4133"/>
      <c r="AO4133"/>
      <c r="AQ4133"/>
      <c r="AR4133"/>
      <c r="AS4133"/>
      <c r="AT4133"/>
      <c r="AU4133"/>
      <c r="AV4133" s="105"/>
      <c r="AW4133"/>
      <c r="AX4133"/>
      <c r="AY4133"/>
      <c r="AZ4133"/>
      <c r="BA4133"/>
      <c r="BB4133"/>
    </row>
    <row r="4134" spans="1:54" x14ac:dyDescent="0.3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Y4134"/>
      <c r="AA4134"/>
      <c r="AB4134"/>
      <c r="AC4134"/>
      <c r="AD4134"/>
      <c r="AE4134"/>
      <c r="AG4134"/>
      <c r="AI4134" s="11"/>
      <c r="AK4134"/>
      <c r="AL4134"/>
      <c r="AM4134"/>
      <c r="AN4134"/>
      <c r="AO4134"/>
      <c r="AQ4134"/>
      <c r="AR4134"/>
      <c r="AS4134"/>
      <c r="AT4134"/>
      <c r="AU4134"/>
      <c r="AV4134" s="105"/>
      <c r="AW4134"/>
      <c r="AX4134"/>
      <c r="AY4134"/>
      <c r="AZ4134"/>
      <c r="BA4134"/>
      <c r="BB4134"/>
    </row>
    <row r="4135" spans="1:54" x14ac:dyDescent="0.3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Y4135"/>
      <c r="AA4135"/>
      <c r="AB4135"/>
      <c r="AC4135"/>
      <c r="AD4135"/>
      <c r="AE4135"/>
      <c r="AG4135"/>
      <c r="AI4135" s="11"/>
      <c r="AK4135"/>
      <c r="AL4135"/>
      <c r="AM4135"/>
      <c r="AN4135"/>
      <c r="AO4135"/>
      <c r="AQ4135"/>
      <c r="AR4135"/>
      <c r="AS4135"/>
      <c r="AT4135"/>
      <c r="AU4135"/>
      <c r="AV4135" s="105"/>
      <c r="AW4135"/>
      <c r="AX4135"/>
      <c r="AY4135"/>
      <c r="AZ4135"/>
      <c r="BA4135"/>
      <c r="BB4135"/>
    </row>
    <row r="4136" spans="1:54" x14ac:dyDescent="0.3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Y4136"/>
      <c r="AA4136"/>
      <c r="AB4136"/>
      <c r="AC4136"/>
      <c r="AD4136"/>
      <c r="AE4136"/>
      <c r="AG4136"/>
      <c r="AI4136" s="11"/>
      <c r="AK4136"/>
      <c r="AL4136"/>
      <c r="AM4136"/>
      <c r="AN4136"/>
      <c r="AO4136"/>
      <c r="AQ4136"/>
      <c r="AR4136"/>
      <c r="AS4136"/>
      <c r="AT4136"/>
      <c r="AU4136"/>
      <c r="AV4136" s="105"/>
      <c r="AW4136"/>
      <c r="AX4136"/>
      <c r="AY4136"/>
      <c r="AZ4136"/>
      <c r="BA4136"/>
      <c r="BB4136"/>
    </row>
    <row r="4137" spans="1:54" x14ac:dyDescent="0.3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Y4137"/>
      <c r="AA4137"/>
      <c r="AB4137"/>
      <c r="AC4137"/>
      <c r="AD4137"/>
      <c r="AE4137"/>
      <c r="AG4137"/>
      <c r="AI4137" s="11"/>
      <c r="AK4137"/>
      <c r="AL4137"/>
      <c r="AM4137"/>
      <c r="AN4137"/>
      <c r="AO4137"/>
      <c r="AQ4137"/>
      <c r="AR4137"/>
      <c r="AS4137"/>
      <c r="AT4137"/>
      <c r="AU4137"/>
      <c r="AV4137" s="105"/>
      <c r="AW4137"/>
      <c r="AX4137"/>
      <c r="AY4137"/>
      <c r="AZ4137"/>
      <c r="BA4137"/>
      <c r="BB4137"/>
    </row>
    <row r="4138" spans="1:54" x14ac:dyDescent="0.3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Y4138"/>
      <c r="AA4138"/>
      <c r="AB4138"/>
      <c r="AC4138"/>
      <c r="AD4138"/>
      <c r="AE4138"/>
      <c r="AG4138"/>
      <c r="AI4138" s="11"/>
      <c r="AK4138"/>
      <c r="AL4138"/>
      <c r="AM4138"/>
      <c r="AN4138"/>
      <c r="AO4138"/>
      <c r="AQ4138"/>
      <c r="AR4138"/>
      <c r="AS4138"/>
      <c r="AT4138"/>
      <c r="AU4138"/>
      <c r="AV4138" s="105"/>
      <c r="AW4138"/>
      <c r="AX4138"/>
      <c r="AY4138"/>
      <c r="AZ4138"/>
      <c r="BA4138"/>
      <c r="BB4138"/>
    </row>
    <row r="4139" spans="1:54" x14ac:dyDescent="0.3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Y4139"/>
      <c r="AA4139"/>
      <c r="AB4139"/>
      <c r="AC4139"/>
      <c r="AD4139"/>
      <c r="AE4139"/>
      <c r="AG4139"/>
      <c r="AI4139" s="11"/>
      <c r="AK4139"/>
      <c r="AL4139"/>
      <c r="AM4139"/>
      <c r="AN4139"/>
      <c r="AO4139"/>
      <c r="AQ4139"/>
      <c r="AR4139"/>
      <c r="AS4139"/>
      <c r="AT4139"/>
      <c r="AU4139"/>
      <c r="AV4139" s="105"/>
      <c r="AW4139"/>
      <c r="AX4139"/>
      <c r="AY4139"/>
      <c r="AZ4139"/>
      <c r="BA4139"/>
      <c r="BB4139"/>
    </row>
    <row r="4140" spans="1:54" x14ac:dyDescent="0.3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Y4140"/>
      <c r="AA4140"/>
      <c r="AB4140"/>
      <c r="AC4140"/>
      <c r="AD4140"/>
      <c r="AE4140"/>
      <c r="AG4140"/>
      <c r="AI4140" s="11"/>
      <c r="AK4140"/>
      <c r="AL4140"/>
      <c r="AM4140"/>
      <c r="AN4140"/>
      <c r="AO4140"/>
      <c r="AQ4140"/>
      <c r="AR4140"/>
      <c r="AS4140"/>
      <c r="AT4140"/>
      <c r="AU4140"/>
      <c r="AV4140" s="105"/>
      <c r="AW4140"/>
      <c r="AX4140"/>
      <c r="AY4140"/>
      <c r="AZ4140"/>
      <c r="BA4140"/>
      <c r="BB4140"/>
    </row>
    <row r="4141" spans="1:54" x14ac:dyDescent="0.3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Y4141"/>
      <c r="AA4141"/>
      <c r="AB4141"/>
      <c r="AC4141"/>
      <c r="AD4141"/>
      <c r="AE4141"/>
      <c r="AG4141"/>
      <c r="AI4141" s="11"/>
      <c r="AK4141"/>
      <c r="AL4141"/>
      <c r="AM4141"/>
      <c r="AN4141"/>
      <c r="AO4141"/>
      <c r="AQ4141"/>
      <c r="AR4141"/>
      <c r="AS4141"/>
      <c r="AT4141"/>
      <c r="AU4141"/>
      <c r="AV4141" s="105"/>
      <c r="AW4141"/>
      <c r="AX4141"/>
      <c r="AY4141"/>
      <c r="AZ4141"/>
      <c r="BA4141"/>
      <c r="BB4141"/>
    </row>
    <row r="4142" spans="1:54" x14ac:dyDescent="0.3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Y4142"/>
      <c r="AA4142"/>
      <c r="AB4142"/>
      <c r="AC4142"/>
      <c r="AD4142"/>
      <c r="AE4142"/>
      <c r="AG4142"/>
      <c r="AI4142" s="11"/>
      <c r="AK4142"/>
      <c r="AL4142"/>
      <c r="AM4142"/>
      <c r="AN4142"/>
      <c r="AO4142"/>
      <c r="AQ4142"/>
      <c r="AR4142"/>
      <c r="AS4142"/>
      <c r="AT4142"/>
      <c r="AU4142"/>
      <c r="AV4142" s="105"/>
      <c r="AW4142"/>
      <c r="AX4142"/>
      <c r="AY4142"/>
      <c r="AZ4142"/>
      <c r="BA4142"/>
      <c r="BB4142"/>
    </row>
    <row r="4143" spans="1:54" x14ac:dyDescent="0.3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Y4143"/>
      <c r="AA4143"/>
      <c r="AB4143"/>
      <c r="AC4143"/>
      <c r="AD4143"/>
      <c r="AE4143"/>
      <c r="AG4143"/>
      <c r="AI4143" s="11"/>
      <c r="AK4143"/>
      <c r="AL4143"/>
      <c r="AM4143"/>
      <c r="AN4143"/>
      <c r="AO4143"/>
      <c r="AQ4143"/>
      <c r="AR4143"/>
      <c r="AS4143"/>
      <c r="AT4143"/>
      <c r="AU4143"/>
      <c r="AV4143" s="105"/>
      <c r="AW4143"/>
      <c r="AX4143"/>
      <c r="AY4143"/>
      <c r="AZ4143"/>
      <c r="BA4143"/>
      <c r="BB4143"/>
    </row>
    <row r="4144" spans="1:54" x14ac:dyDescent="0.3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Y4144"/>
      <c r="AA4144"/>
      <c r="AB4144"/>
      <c r="AC4144"/>
      <c r="AD4144"/>
      <c r="AE4144"/>
      <c r="AG4144"/>
      <c r="AI4144" s="11"/>
      <c r="AK4144"/>
      <c r="AL4144"/>
      <c r="AM4144"/>
      <c r="AN4144"/>
      <c r="AO4144"/>
      <c r="AQ4144"/>
      <c r="AR4144"/>
      <c r="AS4144"/>
      <c r="AT4144"/>
      <c r="AU4144"/>
      <c r="AV4144" s="105"/>
      <c r="AW4144"/>
      <c r="AX4144"/>
      <c r="AY4144"/>
      <c r="AZ4144"/>
      <c r="BA4144"/>
      <c r="BB4144"/>
    </row>
    <row r="4145" spans="1:54" x14ac:dyDescent="0.3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Y4145"/>
      <c r="AA4145"/>
      <c r="AB4145"/>
      <c r="AC4145"/>
      <c r="AD4145"/>
      <c r="AE4145"/>
      <c r="AG4145"/>
      <c r="AI4145" s="11"/>
      <c r="AK4145"/>
      <c r="AL4145"/>
      <c r="AM4145"/>
      <c r="AN4145"/>
      <c r="AO4145"/>
      <c r="AQ4145"/>
      <c r="AR4145"/>
      <c r="AS4145"/>
      <c r="AT4145"/>
      <c r="AU4145"/>
      <c r="AV4145" s="105"/>
      <c r="AW4145"/>
      <c r="AX4145"/>
      <c r="AY4145"/>
      <c r="AZ4145"/>
      <c r="BA4145"/>
      <c r="BB4145"/>
    </row>
    <row r="4146" spans="1:54" x14ac:dyDescent="0.3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Y4146"/>
      <c r="AA4146"/>
      <c r="AB4146"/>
      <c r="AC4146"/>
      <c r="AD4146"/>
      <c r="AE4146"/>
      <c r="AG4146"/>
      <c r="AI4146" s="11"/>
      <c r="AK4146"/>
      <c r="AL4146"/>
      <c r="AM4146"/>
      <c r="AN4146"/>
      <c r="AO4146"/>
      <c r="AQ4146"/>
      <c r="AR4146"/>
      <c r="AS4146"/>
      <c r="AT4146"/>
      <c r="AU4146"/>
      <c r="AV4146" s="105"/>
      <c r="AW4146"/>
      <c r="AX4146"/>
      <c r="AY4146"/>
      <c r="AZ4146"/>
      <c r="BA4146"/>
      <c r="BB4146"/>
    </row>
    <row r="4147" spans="1:54" x14ac:dyDescent="0.3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Y4147"/>
      <c r="AA4147"/>
      <c r="AB4147"/>
      <c r="AC4147"/>
      <c r="AD4147"/>
      <c r="AE4147"/>
      <c r="AG4147"/>
      <c r="AI4147" s="11"/>
      <c r="AK4147"/>
      <c r="AL4147"/>
      <c r="AM4147"/>
      <c r="AN4147"/>
      <c r="AO4147"/>
      <c r="AQ4147"/>
      <c r="AR4147"/>
      <c r="AS4147"/>
      <c r="AT4147"/>
      <c r="AU4147"/>
      <c r="AV4147" s="105"/>
      <c r="AW4147"/>
      <c r="AX4147"/>
      <c r="AY4147"/>
      <c r="AZ4147"/>
      <c r="BA4147"/>
      <c r="BB4147"/>
    </row>
    <row r="4148" spans="1:54" x14ac:dyDescent="0.3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Y4148"/>
      <c r="AA4148"/>
      <c r="AB4148"/>
      <c r="AC4148"/>
      <c r="AD4148"/>
      <c r="AE4148"/>
      <c r="AG4148"/>
      <c r="AI4148" s="11"/>
      <c r="AK4148"/>
      <c r="AL4148"/>
      <c r="AM4148"/>
      <c r="AN4148"/>
      <c r="AO4148"/>
      <c r="AQ4148"/>
      <c r="AR4148"/>
      <c r="AS4148"/>
      <c r="AT4148"/>
      <c r="AU4148"/>
      <c r="AV4148" s="105"/>
      <c r="AW4148"/>
      <c r="AX4148"/>
      <c r="AY4148"/>
      <c r="AZ4148"/>
      <c r="BA4148"/>
      <c r="BB4148"/>
    </row>
    <row r="4149" spans="1:54" x14ac:dyDescent="0.3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Y4149"/>
      <c r="AA4149"/>
      <c r="AB4149"/>
      <c r="AC4149"/>
      <c r="AD4149"/>
      <c r="AE4149"/>
      <c r="AG4149"/>
      <c r="AI4149" s="11"/>
      <c r="AK4149"/>
      <c r="AL4149"/>
      <c r="AM4149"/>
      <c r="AN4149"/>
      <c r="AO4149"/>
      <c r="AQ4149"/>
      <c r="AR4149"/>
      <c r="AS4149"/>
      <c r="AT4149"/>
      <c r="AU4149"/>
      <c r="AV4149" s="105"/>
      <c r="AW4149"/>
      <c r="AX4149"/>
      <c r="AY4149"/>
      <c r="AZ4149"/>
      <c r="BA4149"/>
      <c r="BB4149"/>
    </row>
    <row r="4150" spans="1:54" x14ac:dyDescent="0.3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Y4150"/>
      <c r="AA4150"/>
      <c r="AB4150"/>
      <c r="AC4150"/>
      <c r="AD4150"/>
      <c r="AE4150"/>
      <c r="AG4150"/>
      <c r="AI4150" s="11"/>
      <c r="AK4150"/>
      <c r="AL4150"/>
      <c r="AM4150"/>
      <c r="AN4150"/>
      <c r="AO4150"/>
      <c r="AQ4150"/>
      <c r="AR4150"/>
      <c r="AS4150"/>
      <c r="AT4150"/>
      <c r="AU4150"/>
      <c r="AV4150" s="105"/>
      <c r="AW4150"/>
      <c r="AX4150"/>
      <c r="AY4150"/>
      <c r="AZ4150"/>
      <c r="BA4150"/>
      <c r="BB4150"/>
    </row>
    <row r="4151" spans="1:54" x14ac:dyDescent="0.3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Y4151"/>
      <c r="AA4151"/>
      <c r="AB4151"/>
      <c r="AC4151"/>
      <c r="AD4151"/>
      <c r="AE4151"/>
      <c r="AG4151"/>
      <c r="AI4151" s="11"/>
      <c r="AK4151"/>
      <c r="AL4151"/>
      <c r="AM4151"/>
      <c r="AN4151"/>
      <c r="AO4151"/>
      <c r="AQ4151"/>
      <c r="AR4151"/>
      <c r="AS4151"/>
      <c r="AT4151"/>
      <c r="AU4151"/>
      <c r="AV4151" s="105"/>
      <c r="AW4151"/>
      <c r="AX4151"/>
      <c r="AY4151"/>
      <c r="AZ4151"/>
      <c r="BA4151"/>
      <c r="BB4151"/>
    </row>
    <row r="4152" spans="1:54" x14ac:dyDescent="0.3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Y4152"/>
      <c r="AA4152"/>
      <c r="AB4152"/>
      <c r="AC4152"/>
      <c r="AD4152"/>
      <c r="AE4152"/>
      <c r="AG4152"/>
      <c r="AI4152" s="11"/>
      <c r="AK4152"/>
      <c r="AL4152"/>
      <c r="AM4152"/>
      <c r="AN4152"/>
      <c r="AO4152"/>
      <c r="AQ4152"/>
      <c r="AR4152"/>
      <c r="AS4152"/>
      <c r="AT4152"/>
      <c r="AU4152"/>
      <c r="AV4152" s="105"/>
      <c r="AW4152"/>
      <c r="AX4152"/>
      <c r="AY4152"/>
      <c r="AZ4152"/>
      <c r="BA4152"/>
      <c r="BB4152"/>
    </row>
    <row r="4153" spans="1:54" x14ac:dyDescent="0.3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Y4153"/>
      <c r="AA4153"/>
      <c r="AB4153"/>
      <c r="AC4153"/>
      <c r="AD4153"/>
      <c r="AE4153"/>
      <c r="AG4153"/>
      <c r="AI4153" s="11"/>
      <c r="AK4153"/>
      <c r="AL4153"/>
      <c r="AM4153"/>
      <c r="AN4153"/>
      <c r="AO4153"/>
      <c r="AQ4153"/>
      <c r="AR4153"/>
      <c r="AS4153"/>
      <c r="AT4153"/>
      <c r="AU4153"/>
      <c r="AV4153" s="105"/>
      <c r="AW4153"/>
      <c r="AX4153"/>
      <c r="AY4153"/>
      <c r="AZ4153"/>
      <c r="BA4153"/>
      <c r="BB4153"/>
    </row>
    <row r="4154" spans="1:54" x14ac:dyDescent="0.3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Y4154"/>
      <c r="AA4154"/>
      <c r="AB4154"/>
      <c r="AC4154"/>
      <c r="AD4154"/>
      <c r="AE4154"/>
      <c r="AG4154"/>
      <c r="AI4154" s="11"/>
      <c r="AK4154"/>
      <c r="AL4154"/>
      <c r="AM4154"/>
      <c r="AN4154"/>
      <c r="AO4154"/>
      <c r="AQ4154"/>
      <c r="AR4154"/>
      <c r="AS4154"/>
      <c r="AT4154"/>
      <c r="AU4154"/>
      <c r="AV4154" s="105"/>
      <c r="AW4154"/>
      <c r="AX4154"/>
      <c r="AY4154"/>
      <c r="AZ4154"/>
      <c r="BA4154"/>
      <c r="BB4154"/>
    </row>
    <row r="4155" spans="1:54" x14ac:dyDescent="0.3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Y4155"/>
      <c r="AA4155"/>
      <c r="AB4155"/>
      <c r="AC4155"/>
      <c r="AD4155"/>
      <c r="AE4155"/>
      <c r="AG4155"/>
      <c r="AI4155" s="11"/>
      <c r="AK4155"/>
      <c r="AL4155"/>
      <c r="AM4155"/>
      <c r="AN4155"/>
      <c r="AO4155"/>
      <c r="AQ4155"/>
      <c r="AR4155"/>
      <c r="AS4155"/>
      <c r="AT4155"/>
      <c r="AU4155"/>
      <c r="AV4155" s="105"/>
      <c r="AW4155"/>
      <c r="AX4155"/>
      <c r="AY4155"/>
      <c r="AZ4155"/>
      <c r="BA4155"/>
      <c r="BB4155"/>
    </row>
    <row r="4156" spans="1:54" x14ac:dyDescent="0.3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Y4156"/>
      <c r="AA4156"/>
      <c r="AB4156"/>
      <c r="AC4156"/>
      <c r="AD4156"/>
      <c r="AE4156"/>
      <c r="AG4156"/>
      <c r="AI4156" s="11"/>
      <c r="AK4156"/>
      <c r="AL4156"/>
      <c r="AM4156"/>
      <c r="AN4156"/>
      <c r="AO4156"/>
      <c r="AQ4156"/>
      <c r="AR4156"/>
      <c r="AS4156"/>
      <c r="AT4156"/>
      <c r="AU4156"/>
      <c r="AV4156" s="105"/>
      <c r="AW4156"/>
      <c r="AX4156"/>
      <c r="AY4156"/>
      <c r="AZ4156"/>
      <c r="BA4156"/>
      <c r="BB4156"/>
    </row>
    <row r="4157" spans="1:54" x14ac:dyDescent="0.3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Y4157"/>
      <c r="AA4157"/>
      <c r="AB4157"/>
      <c r="AC4157"/>
      <c r="AD4157"/>
      <c r="AE4157"/>
      <c r="AG4157"/>
      <c r="AI4157" s="11"/>
      <c r="AK4157"/>
      <c r="AL4157"/>
      <c r="AM4157"/>
      <c r="AN4157"/>
      <c r="AO4157"/>
      <c r="AQ4157"/>
      <c r="AR4157"/>
      <c r="AS4157"/>
      <c r="AT4157"/>
      <c r="AU4157"/>
      <c r="AV4157" s="105"/>
      <c r="AW4157"/>
      <c r="AX4157"/>
      <c r="AY4157"/>
      <c r="AZ4157"/>
      <c r="BA4157"/>
      <c r="BB4157"/>
    </row>
    <row r="4158" spans="1:54" x14ac:dyDescent="0.3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Y4158"/>
      <c r="AA4158"/>
      <c r="AB4158"/>
      <c r="AC4158"/>
      <c r="AD4158"/>
      <c r="AE4158"/>
      <c r="AG4158"/>
      <c r="AI4158" s="11"/>
      <c r="AK4158"/>
      <c r="AL4158"/>
      <c r="AM4158"/>
      <c r="AN4158"/>
      <c r="AO4158"/>
      <c r="AQ4158"/>
      <c r="AR4158"/>
      <c r="AS4158"/>
      <c r="AT4158"/>
      <c r="AU4158"/>
      <c r="AV4158" s="105"/>
      <c r="AW4158"/>
      <c r="AX4158"/>
      <c r="AY4158"/>
      <c r="AZ4158"/>
      <c r="BA4158"/>
      <c r="BB4158"/>
    </row>
    <row r="4159" spans="1:54" x14ac:dyDescent="0.3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Y4159"/>
      <c r="AA4159"/>
      <c r="AB4159"/>
      <c r="AC4159"/>
      <c r="AD4159"/>
      <c r="AE4159"/>
      <c r="AG4159"/>
      <c r="AI4159" s="11"/>
      <c r="AK4159"/>
      <c r="AL4159"/>
      <c r="AM4159"/>
      <c r="AN4159"/>
      <c r="AO4159"/>
      <c r="AQ4159"/>
      <c r="AR4159"/>
      <c r="AS4159"/>
      <c r="AT4159"/>
      <c r="AU4159"/>
      <c r="AV4159" s="105"/>
      <c r="AW4159"/>
      <c r="AX4159"/>
      <c r="AY4159"/>
      <c r="AZ4159"/>
      <c r="BA4159"/>
      <c r="BB4159"/>
    </row>
    <row r="4160" spans="1:54" x14ac:dyDescent="0.3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Y4160"/>
      <c r="AA4160"/>
      <c r="AB4160"/>
      <c r="AC4160"/>
      <c r="AD4160"/>
      <c r="AE4160"/>
      <c r="AG4160"/>
      <c r="AI4160" s="11"/>
      <c r="AK4160"/>
      <c r="AL4160"/>
      <c r="AM4160"/>
      <c r="AN4160"/>
      <c r="AO4160"/>
      <c r="AQ4160"/>
      <c r="AR4160"/>
      <c r="AS4160"/>
      <c r="AT4160"/>
      <c r="AU4160"/>
      <c r="AV4160" s="105"/>
      <c r="AW4160"/>
      <c r="AX4160"/>
      <c r="AY4160"/>
      <c r="AZ4160"/>
      <c r="BA4160"/>
      <c r="BB4160"/>
    </row>
    <row r="4161" spans="1:54" x14ac:dyDescent="0.3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Y4161"/>
      <c r="AA4161"/>
      <c r="AB4161"/>
      <c r="AC4161"/>
      <c r="AD4161"/>
      <c r="AE4161"/>
      <c r="AG4161"/>
      <c r="AI4161" s="11"/>
      <c r="AK4161"/>
      <c r="AL4161"/>
      <c r="AM4161"/>
      <c r="AN4161"/>
      <c r="AO4161"/>
      <c r="AQ4161"/>
      <c r="AR4161"/>
      <c r="AS4161"/>
      <c r="AT4161"/>
      <c r="AU4161"/>
      <c r="AV4161" s="105"/>
      <c r="AW4161"/>
      <c r="AX4161"/>
      <c r="AY4161"/>
      <c r="AZ4161"/>
      <c r="BA4161"/>
      <c r="BB4161"/>
    </row>
    <row r="4162" spans="1:54" x14ac:dyDescent="0.3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Y4162"/>
      <c r="AA4162"/>
      <c r="AB4162"/>
      <c r="AC4162"/>
      <c r="AD4162"/>
      <c r="AE4162"/>
      <c r="AG4162"/>
      <c r="AI4162" s="11"/>
      <c r="AK4162"/>
      <c r="AL4162"/>
      <c r="AM4162"/>
      <c r="AN4162"/>
      <c r="AO4162"/>
      <c r="AQ4162"/>
      <c r="AR4162"/>
      <c r="AS4162"/>
      <c r="AT4162"/>
      <c r="AU4162"/>
      <c r="AV4162" s="105"/>
      <c r="AW4162"/>
      <c r="AX4162"/>
      <c r="AY4162"/>
      <c r="AZ4162"/>
      <c r="BA4162"/>
      <c r="BB4162"/>
    </row>
    <row r="4163" spans="1:54" x14ac:dyDescent="0.3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Y4163"/>
      <c r="AA4163"/>
      <c r="AB4163"/>
      <c r="AC4163"/>
      <c r="AD4163"/>
      <c r="AE4163"/>
      <c r="AG4163"/>
      <c r="AI4163" s="11"/>
      <c r="AK4163"/>
      <c r="AL4163"/>
      <c r="AM4163"/>
      <c r="AN4163"/>
      <c r="AO4163"/>
      <c r="AQ4163"/>
      <c r="AR4163"/>
      <c r="AS4163"/>
      <c r="AT4163"/>
      <c r="AU4163"/>
      <c r="AV4163" s="105"/>
      <c r="AW4163"/>
      <c r="AX4163"/>
      <c r="AY4163"/>
      <c r="AZ4163"/>
      <c r="BA4163"/>
      <c r="BB4163"/>
    </row>
    <row r="4164" spans="1:54" x14ac:dyDescent="0.3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Y4164"/>
      <c r="AA4164"/>
      <c r="AB4164"/>
      <c r="AC4164"/>
      <c r="AD4164"/>
      <c r="AE4164"/>
      <c r="AG4164"/>
      <c r="AI4164" s="11"/>
      <c r="AK4164"/>
      <c r="AL4164"/>
      <c r="AM4164"/>
      <c r="AN4164"/>
      <c r="AO4164"/>
      <c r="AQ4164"/>
      <c r="AR4164"/>
      <c r="AS4164"/>
      <c r="AT4164"/>
      <c r="AU4164"/>
      <c r="AV4164" s="105"/>
      <c r="AW4164"/>
      <c r="AX4164"/>
      <c r="AY4164"/>
      <c r="AZ4164"/>
      <c r="BA4164"/>
      <c r="BB4164"/>
    </row>
    <row r="4165" spans="1:54" x14ac:dyDescent="0.3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Y4165"/>
      <c r="AA4165"/>
      <c r="AB4165"/>
      <c r="AC4165"/>
      <c r="AD4165"/>
      <c r="AE4165"/>
      <c r="AG4165"/>
      <c r="AI4165" s="11"/>
      <c r="AK4165"/>
      <c r="AL4165"/>
      <c r="AM4165"/>
      <c r="AN4165"/>
      <c r="AO4165"/>
      <c r="AQ4165"/>
      <c r="AR4165"/>
      <c r="AS4165"/>
      <c r="AT4165"/>
      <c r="AU4165"/>
      <c r="AV4165" s="105"/>
      <c r="AW4165"/>
      <c r="AX4165"/>
      <c r="AY4165"/>
      <c r="AZ4165"/>
      <c r="BA4165"/>
      <c r="BB4165"/>
    </row>
    <row r="4166" spans="1:54" x14ac:dyDescent="0.3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Y4166"/>
      <c r="AA4166"/>
      <c r="AB4166"/>
      <c r="AC4166"/>
      <c r="AD4166"/>
      <c r="AE4166"/>
      <c r="AG4166"/>
      <c r="AI4166" s="11"/>
      <c r="AK4166"/>
      <c r="AL4166"/>
      <c r="AM4166"/>
      <c r="AN4166"/>
      <c r="AO4166"/>
      <c r="AQ4166"/>
      <c r="AR4166"/>
      <c r="AS4166"/>
      <c r="AT4166"/>
      <c r="AU4166"/>
      <c r="AV4166" s="105"/>
      <c r="AW4166"/>
      <c r="AX4166"/>
      <c r="AY4166"/>
      <c r="AZ4166"/>
      <c r="BA4166"/>
      <c r="BB4166"/>
    </row>
    <row r="4167" spans="1:54" x14ac:dyDescent="0.3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Y4167"/>
      <c r="AA4167"/>
      <c r="AB4167"/>
      <c r="AC4167"/>
      <c r="AD4167"/>
      <c r="AE4167"/>
      <c r="AG4167"/>
      <c r="AI4167" s="11"/>
      <c r="AK4167"/>
      <c r="AL4167"/>
      <c r="AM4167"/>
      <c r="AN4167"/>
      <c r="AO4167"/>
      <c r="AQ4167"/>
      <c r="AR4167"/>
      <c r="AS4167"/>
      <c r="AT4167"/>
      <c r="AU4167"/>
      <c r="AV4167" s="105"/>
      <c r="AW4167"/>
      <c r="AX4167"/>
      <c r="AY4167"/>
      <c r="AZ4167"/>
      <c r="BA4167"/>
      <c r="BB4167"/>
    </row>
    <row r="4168" spans="1:54" x14ac:dyDescent="0.3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Y4168"/>
      <c r="AA4168"/>
      <c r="AB4168"/>
      <c r="AC4168"/>
      <c r="AD4168"/>
      <c r="AE4168"/>
      <c r="AG4168"/>
      <c r="AI4168" s="11"/>
      <c r="AK4168"/>
      <c r="AL4168"/>
      <c r="AM4168"/>
      <c r="AN4168"/>
      <c r="AO4168"/>
      <c r="AQ4168"/>
      <c r="AR4168"/>
      <c r="AS4168"/>
      <c r="AT4168"/>
      <c r="AU4168"/>
      <c r="AV4168" s="105"/>
      <c r="AW4168"/>
      <c r="AX4168"/>
      <c r="AY4168"/>
      <c r="AZ4168"/>
      <c r="BA4168"/>
      <c r="BB4168"/>
    </row>
    <row r="4169" spans="1:54" x14ac:dyDescent="0.3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Y4169"/>
      <c r="AA4169"/>
      <c r="AB4169"/>
      <c r="AC4169"/>
      <c r="AD4169"/>
      <c r="AE4169"/>
      <c r="AG4169"/>
      <c r="AI4169" s="11"/>
      <c r="AK4169"/>
      <c r="AL4169"/>
      <c r="AM4169"/>
      <c r="AN4169"/>
      <c r="AO4169"/>
      <c r="AQ4169"/>
      <c r="AR4169"/>
      <c r="AS4169"/>
      <c r="AT4169"/>
      <c r="AU4169"/>
      <c r="AV4169" s="105"/>
      <c r="AW4169"/>
      <c r="AX4169"/>
      <c r="AY4169"/>
      <c r="AZ4169"/>
      <c r="BA4169"/>
      <c r="BB4169"/>
    </row>
    <row r="4170" spans="1:54" x14ac:dyDescent="0.3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Y4170"/>
      <c r="AA4170"/>
      <c r="AB4170"/>
      <c r="AC4170"/>
      <c r="AD4170"/>
      <c r="AE4170"/>
      <c r="AG4170"/>
      <c r="AI4170" s="11"/>
      <c r="AK4170"/>
      <c r="AL4170"/>
      <c r="AM4170"/>
      <c r="AN4170"/>
      <c r="AO4170"/>
      <c r="AQ4170"/>
      <c r="AR4170"/>
      <c r="AS4170"/>
      <c r="AT4170"/>
      <c r="AU4170"/>
      <c r="AV4170" s="105"/>
      <c r="AW4170"/>
      <c r="AX4170"/>
      <c r="AY4170"/>
      <c r="AZ4170"/>
      <c r="BA4170"/>
      <c r="BB4170"/>
    </row>
    <row r="4171" spans="1:54" x14ac:dyDescent="0.3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Y4171"/>
      <c r="AA4171"/>
      <c r="AB4171"/>
      <c r="AC4171"/>
      <c r="AD4171"/>
      <c r="AE4171"/>
      <c r="AG4171"/>
      <c r="AI4171" s="11"/>
      <c r="AK4171"/>
      <c r="AL4171"/>
      <c r="AM4171"/>
      <c r="AN4171"/>
      <c r="AO4171"/>
      <c r="AQ4171"/>
      <c r="AR4171"/>
      <c r="AS4171"/>
      <c r="AT4171"/>
      <c r="AU4171"/>
      <c r="AV4171" s="105"/>
      <c r="AW4171"/>
      <c r="AX4171"/>
      <c r="AY4171"/>
      <c r="AZ4171"/>
      <c r="BA4171"/>
      <c r="BB4171"/>
    </row>
    <row r="4172" spans="1:54" x14ac:dyDescent="0.3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Y4172"/>
      <c r="AA4172"/>
      <c r="AB4172"/>
      <c r="AC4172"/>
      <c r="AD4172"/>
      <c r="AE4172"/>
      <c r="AG4172"/>
      <c r="AI4172" s="11"/>
      <c r="AK4172"/>
      <c r="AL4172"/>
      <c r="AM4172"/>
      <c r="AN4172"/>
      <c r="AO4172"/>
      <c r="AQ4172"/>
      <c r="AR4172"/>
      <c r="AS4172"/>
      <c r="AT4172"/>
      <c r="AU4172"/>
      <c r="AV4172" s="105"/>
      <c r="AW4172"/>
      <c r="AX4172"/>
      <c r="AY4172"/>
      <c r="AZ4172"/>
      <c r="BA4172"/>
      <c r="BB4172"/>
    </row>
    <row r="4173" spans="1:54" x14ac:dyDescent="0.3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Y4173"/>
      <c r="AA4173"/>
      <c r="AB4173"/>
      <c r="AC4173"/>
      <c r="AD4173"/>
      <c r="AE4173"/>
      <c r="AG4173"/>
      <c r="AI4173" s="11"/>
      <c r="AK4173"/>
      <c r="AL4173"/>
      <c r="AM4173"/>
      <c r="AN4173"/>
      <c r="AO4173"/>
      <c r="AQ4173"/>
      <c r="AR4173"/>
      <c r="AS4173"/>
      <c r="AT4173"/>
      <c r="AU4173"/>
      <c r="AV4173" s="105"/>
      <c r="AW4173"/>
      <c r="AX4173"/>
      <c r="AY4173"/>
      <c r="AZ4173"/>
      <c r="BA4173"/>
      <c r="BB4173"/>
    </row>
    <row r="4174" spans="1:54" x14ac:dyDescent="0.3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Y4174"/>
      <c r="AA4174"/>
      <c r="AB4174"/>
      <c r="AC4174"/>
      <c r="AD4174"/>
      <c r="AE4174"/>
      <c r="AG4174"/>
      <c r="AI4174" s="11"/>
      <c r="AK4174"/>
      <c r="AL4174"/>
      <c r="AM4174"/>
      <c r="AN4174"/>
      <c r="AO4174"/>
      <c r="AQ4174"/>
      <c r="AR4174"/>
      <c r="AS4174"/>
      <c r="AT4174"/>
      <c r="AU4174"/>
      <c r="AV4174" s="105"/>
      <c r="AW4174"/>
      <c r="AX4174"/>
      <c r="AY4174"/>
      <c r="AZ4174"/>
      <c r="BA4174"/>
      <c r="BB4174"/>
    </row>
    <row r="4175" spans="1:54" x14ac:dyDescent="0.3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Y4175"/>
      <c r="AA4175"/>
      <c r="AB4175"/>
      <c r="AC4175"/>
      <c r="AD4175"/>
      <c r="AE4175"/>
      <c r="AG4175"/>
      <c r="AI4175" s="11"/>
      <c r="AK4175"/>
      <c r="AL4175"/>
      <c r="AM4175"/>
      <c r="AN4175"/>
      <c r="AO4175"/>
      <c r="AQ4175"/>
      <c r="AR4175"/>
      <c r="AS4175"/>
      <c r="AT4175"/>
      <c r="AU4175"/>
      <c r="AV4175" s="105"/>
      <c r="AW4175"/>
      <c r="AX4175"/>
      <c r="AY4175"/>
      <c r="AZ4175"/>
      <c r="BA4175"/>
      <c r="BB4175"/>
    </row>
    <row r="4176" spans="1:54" x14ac:dyDescent="0.3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Y4176"/>
      <c r="AA4176"/>
      <c r="AB4176"/>
      <c r="AC4176"/>
      <c r="AD4176"/>
      <c r="AE4176"/>
      <c r="AG4176"/>
      <c r="AI4176" s="11"/>
      <c r="AK4176"/>
      <c r="AL4176"/>
      <c r="AM4176"/>
      <c r="AN4176"/>
      <c r="AO4176"/>
      <c r="AQ4176"/>
      <c r="AR4176"/>
      <c r="AS4176"/>
      <c r="AT4176"/>
      <c r="AU4176"/>
      <c r="AV4176" s="105"/>
      <c r="AW4176"/>
      <c r="AX4176"/>
      <c r="AY4176"/>
      <c r="AZ4176"/>
      <c r="BA4176"/>
      <c r="BB4176"/>
    </row>
    <row r="4177" spans="1:54" x14ac:dyDescent="0.3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Y4177"/>
      <c r="AA4177"/>
      <c r="AB4177"/>
      <c r="AC4177"/>
      <c r="AD4177"/>
      <c r="AE4177"/>
      <c r="AG4177"/>
      <c r="AI4177" s="11"/>
      <c r="AK4177"/>
      <c r="AL4177"/>
      <c r="AM4177"/>
      <c r="AN4177"/>
      <c r="AO4177"/>
      <c r="AQ4177"/>
      <c r="AR4177"/>
      <c r="AS4177"/>
      <c r="AT4177"/>
      <c r="AU4177"/>
      <c r="AV4177" s="105"/>
      <c r="AW4177"/>
      <c r="AX4177"/>
      <c r="AY4177"/>
      <c r="AZ4177"/>
      <c r="BA4177"/>
      <c r="BB4177"/>
    </row>
    <row r="4178" spans="1:54" x14ac:dyDescent="0.3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Y4178"/>
      <c r="AA4178"/>
      <c r="AB4178"/>
      <c r="AC4178"/>
      <c r="AD4178"/>
      <c r="AE4178"/>
      <c r="AG4178"/>
      <c r="AI4178" s="11"/>
      <c r="AK4178"/>
      <c r="AL4178"/>
      <c r="AM4178"/>
      <c r="AN4178"/>
      <c r="AO4178"/>
      <c r="AQ4178"/>
      <c r="AR4178"/>
      <c r="AS4178"/>
      <c r="AT4178"/>
      <c r="AU4178"/>
      <c r="AV4178" s="105"/>
      <c r="AW4178"/>
      <c r="AX4178"/>
      <c r="AY4178"/>
      <c r="AZ4178"/>
      <c r="BA4178"/>
      <c r="BB4178"/>
    </row>
    <row r="4179" spans="1:54" x14ac:dyDescent="0.3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Y4179"/>
      <c r="AA4179"/>
      <c r="AB4179"/>
      <c r="AC4179"/>
      <c r="AD4179"/>
      <c r="AE4179"/>
      <c r="AG4179"/>
      <c r="AI4179" s="11"/>
      <c r="AK4179"/>
      <c r="AL4179"/>
      <c r="AM4179"/>
      <c r="AN4179"/>
      <c r="AO4179"/>
      <c r="AQ4179"/>
      <c r="AR4179"/>
      <c r="AS4179"/>
      <c r="AT4179"/>
      <c r="AU4179"/>
      <c r="AV4179" s="105"/>
      <c r="AW4179"/>
      <c r="AX4179"/>
      <c r="AY4179"/>
      <c r="AZ4179"/>
      <c r="BA4179"/>
      <c r="BB4179"/>
    </row>
    <row r="4180" spans="1:54" x14ac:dyDescent="0.3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Y4180"/>
      <c r="AA4180"/>
      <c r="AB4180"/>
      <c r="AC4180"/>
      <c r="AD4180"/>
      <c r="AE4180"/>
      <c r="AG4180"/>
      <c r="AI4180" s="11"/>
      <c r="AK4180"/>
      <c r="AL4180"/>
      <c r="AM4180"/>
      <c r="AN4180"/>
      <c r="AO4180"/>
      <c r="AQ4180"/>
      <c r="AR4180"/>
      <c r="AS4180"/>
      <c r="AT4180"/>
      <c r="AU4180"/>
      <c r="AV4180" s="105"/>
      <c r="AW4180"/>
      <c r="AX4180"/>
      <c r="AY4180"/>
      <c r="AZ4180"/>
      <c r="BA4180"/>
      <c r="BB4180"/>
    </row>
    <row r="4181" spans="1:54" x14ac:dyDescent="0.3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Y4181"/>
      <c r="AA4181"/>
      <c r="AB4181"/>
      <c r="AC4181"/>
      <c r="AD4181"/>
      <c r="AE4181"/>
      <c r="AG4181"/>
      <c r="AI4181" s="11"/>
      <c r="AK4181"/>
      <c r="AL4181"/>
      <c r="AM4181"/>
      <c r="AN4181"/>
      <c r="AO4181"/>
      <c r="AQ4181"/>
      <c r="AR4181"/>
      <c r="AS4181"/>
      <c r="AT4181"/>
      <c r="AU4181"/>
      <c r="AV4181" s="105"/>
      <c r="AW4181"/>
      <c r="AX4181"/>
      <c r="AY4181"/>
      <c r="AZ4181"/>
      <c r="BA4181"/>
      <c r="BB4181"/>
    </row>
    <row r="4182" spans="1:54" x14ac:dyDescent="0.3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Y4182"/>
      <c r="AA4182"/>
      <c r="AB4182"/>
      <c r="AC4182"/>
      <c r="AD4182"/>
      <c r="AE4182"/>
      <c r="AG4182"/>
      <c r="AI4182" s="11"/>
      <c r="AK4182"/>
      <c r="AL4182"/>
      <c r="AM4182"/>
      <c r="AN4182"/>
      <c r="AO4182"/>
      <c r="AQ4182"/>
      <c r="AR4182"/>
      <c r="AS4182"/>
      <c r="AT4182"/>
      <c r="AU4182"/>
      <c r="AV4182" s="105"/>
      <c r="AW4182"/>
      <c r="AX4182"/>
      <c r="AY4182"/>
      <c r="AZ4182"/>
      <c r="BA4182"/>
      <c r="BB4182"/>
    </row>
    <row r="4183" spans="1:54" x14ac:dyDescent="0.3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Y4183"/>
      <c r="AA4183"/>
      <c r="AB4183"/>
      <c r="AC4183"/>
      <c r="AD4183"/>
      <c r="AE4183"/>
      <c r="AG4183"/>
      <c r="AI4183" s="11"/>
      <c r="AK4183"/>
      <c r="AL4183"/>
      <c r="AM4183"/>
      <c r="AN4183"/>
      <c r="AO4183"/>
      <c r="AQ4183"/>
      <c r="AR4183"/>
      <c r="AS4183"/>
      <c r="AT4183"/>
      <c r="AU4183"/>
      <c r="AV4183" s="105"/>
      <c r="AW4183"/>
      <c r="AX4183"/>
      <c r="AY4183"/>
      <c r="AZ4183"/>
      <c r="BA4183"/>
      <c r="BB4183"/>
    </row>
    <row r="4184" spans="1:54" x14ac:dyDescent="0.3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Y4184"/>
      <c r="AA4184"/>
      <c r="AB4184"/>
      <c r="AC4184"/>
      <c r="AD4184"/>
      <c r="AE4184"/>
      <c r="AG4184"/>
      <c r="AI4184" s="11"/>
      <c r="AK4184"/>
      <c r="AL4184"/>
      <c r="AM4184"/>
      <c r="AN4184"/>
      <c r="AO4184"/>
      <c r="AQ4184"/>
      <c r="AR4184"/>
      <c r="AS4184"/>
      <c r="AT4184"/>
      <c r="AU4184"/>
      <c r="AV4184" s="105"/>
      <c r="AW4184"/>
      <c r="AX4184"/>
      <c r="AY4184"/>
      <c r="AZ4184"/>
      <c r="BA4184"/>
      <c r="BB4184"/>
    </row>
    <row r="4185" spans="1:54" x14ac:dyDescent="0.3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Y4185"/>
      <c r="AA4185"/>
      <c r="AB4185"/>
      <c r="AC4185"/>
      <c r="AD4185"/>
      <c r="AE4185"/>
      <c r="AG4185"/>
      <c r="AI4185" s="11"/>
      <c r="AK4185"/>
      <c r="AL4185"/>
      <c r="AM4185"/>
      <c r="AN4185"/>
      <c r="AO4185"/>
      <c r="AQ4185"/>
      <c r="AR4185"/>
      <c r="AS4185"/>
      <c r="AT4185"/>
      <c r="AU4185"/>
      <c r="AV4185" s="105"/>
      <c r="AW4185"/>
      <c r="AX4185"/>
      <c r="AY4185"/>
      <c r="AZ4185"/>
      <c r="BA4185"/>
      <c r="BB4185"/>
    </row>
    <row r="4186" spans="1:54" x14ac:dyDescent="0.3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Y4186"/>
      <c r="AA4186"/>
      <c r="AB4186"/>
      <c r="AC4186"/>
      <c r="AD4186"/>
      <c r="AE4186"/>
      <c r="AG4186"/>
      <c r="AI4186" s="11"/>
      <c r="AK4186"/>
      <c r="AL4186"/>
      <c r="AM4186"/>
      <c r="AN4186"/>
      <c r="AO4186"/>
      <c r="AQ4186"/>
      <c r="AR4186"/>
      <c r="AS4186"/>
      <c r="AT4186"/>
      <c r="AU4186"/>
      <c r="AV4186" s="105"/>
      <c r="AW4186"/>
      <c r="AX4186"/>
      <c r="AY4186"/>
      <c r="AZ4186"/>
      <c r="BA4186"/>
      <c r="BB4186"/>
    </row>
    <row r="4187" spans="1:54" x14ac:dyDescent="0.3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Y4187"/>
      <c r="AA4187"/>
      <c r="AB4187"/>
      <c r="AC4187"/>
      <c r="AD4187"/>
      <c r="AE4187"/>
      <c r="AG4187"/>
      <c r="AI4187" s="11"/>
      <c r="AK4187"/>
      <c r="AL4187"/>
      <c r="AM4187"/>
      <c r="AN4187"/>
      <c r="AO4187"/>
      <c r="AQ4187"/>
      <c r="AR4187"/>
      <c r="AS4187"/>
      <c r="AT4187"/>
      <c r="AU4187"/>
      <c r="AV4187" s="105"/>
      <c r="AW4187"/>
      <c r="AX4187"/>
      <c r="AY4187"/>
      <c r="AZ4187"/>
      <c r="BA4187"/>
      <c r="BB4187"/>
    </row>
    <row r="4188" spans="1:54" x14ac:dyDescent="0.3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Y4188"/>
      <c r="AA4188"/>
      <c r="AB4188"/>
      <c r="AC4188"/>
      <c r="AD4188"/>
      <c r="AE4188"/>
      <c r="AG4188"/>
      <c r="AI4188" s="11"/>
      <c r="AK4188"/>
      <c r="AL4188"/>
      <c r="AM4188"/>
      <c r="AN4188"/>
      <c r="AO4188"/>
      <c r="AQ4188"/>
      <c r="AR4188"/>
      <c r="AS4188"/>
      <c r="AT4188"/>
      <c r="AU4188"/>
      <c r="AV4188" s="105"/>
      <c r="AW4188"/>
      <c r="AX4188"/>
      <c r="AY4188"/>
      <c r="AZ4188"/>
      <c r="BA4188"/>
      <c r="BB4188"/>
    </row>
    <row r="4189" spans="1:54" x14ac:dyDescent="0.3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Y4189"/>
      <c r="AA4189"/>
      <c r="AB4189"/>
      <c r="AC4189"/>
      <c r="AD4189"/>
      <c r="AE4189"/>
      <c r="AG4189"/>
      <c r="AI4189" s="11"/>
      <c r="AK4189"/>
      <c r="AL4189"/>
      <c r="AM4189"/>
      <c r="AN4189"/>
      <c r="AO4189"/>
      <c r="AQ4189"/>
      <c r="AR4189"/>
      <c r="AS4189"/>
      <c r="AT4189"/>
      <c r="AU4189"/>
      <c r="AV4189" s="105"/>
      <c r="AW4189"/>
      <c r="AX4189"/>
      <c r="AY4189"/>
      <c r="AZ4189"/>
      <c r="BA4189"/>
      <c r="BB4189"/>
    </row>
    <row r="4190" spans="1:54" x14ac:dyDescent="0.3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Y4190"/>
      <c r="AA4190"/>
      <c r="AB4190"/>
      <c r="AC4190"/>
      <c r="AD4190"/>
      <c r="AE4190"/>
      <c r="AG4190"/>
      <c r="AI4190" s="11"/>
      <c r="AK4190"/>
      <c r="AL4190"/>
      <c r="AM4190"/>
      <c r="AN4190"/>
      <c r="AO4190"/>
      <c r="AQ4190"/>
      <c r="AR4190"/>
      <c r="AS4190"/>
      <c r="AT4190"/>
      <c r="AU4190"/>
      <c r="AV4190" s="105"/>
      <c r="AW4190"/>
      <c r="AX4190"/>
      <c r="AY4190"/>
      <c r="AZ4190"/>
      <c r="BA4190"/>
      <c r="BB4190"/>
    </row>
    <row r="4191" spans="1:54" x14ac:dyDescent="0.3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Y4191"/>
      <c r="AA4191"/>
      <c r="AB4191"/>
      <c r="AC4191"/>
      <c r="AD4191"/>
      <c r="AE4191"/>
      <c r="AG4191"/>
      <c r="AI4191" s="11"/>
      <c r="AK4191"/>
      <c r="AL4191"/>
      <c r="AM4191"/>
      <c r="AN4191"/>
      <c r="AO4191"/>
      <c r="AQ4191"/>
      <c r="AR4191"/>
      <c r="AS4191"/>
      <c r="AT4191"/>
      <c r="AU4191"/>
      <c r="AV4191" s="105"/>
      <c r="AW4191"/>
      <c r="AX4191"/>
      <c r="AY4191"/>
      <c r="AZ4191"/>
      <c r="BA4191"/>
      <c r="BB4191"/>
    </row>
    <row r="4192" spans="1:54" x14ac:dyDescent="0.3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Y4192"/>
      <c r="AA4192"/>
      <c r="AB4192"/>
      <c r="AC4192"/>
      <c r="AD4192"/>
      <c r="AE4192"/>
      <c r="AG4192"/>
      <c r="AI4192" s="11"/>
      <c r="AK4192"/>
      <c r="AL4192"/>
      <c r="AM4192"/>
      <c r="AN4192"/>
      <c r="AO4192"/>
      <c r="AQ4192"/>
      <c r="AR4192"/>
      <c r="AS4192"/>
      <c r="AT4192"/>
      <c r="AU4192"/>
      <c r="AV4192" s="105"/>
      <c r="AW4192"/>
      <c r="AX4192"/>
      <c r="AY4192"/>
      <c r="AZ4192"/>
      <c r="BA4192"/>
      <c r="BB4192"/>
    </row>
    <row r="4193" spans="1:54" x14ac:dyDescent="0.3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Y4193"/>
      <c r="AA4193"/>
      <c r="AB4193"/>
      <c r="AC4193"/>
      <c r="AD4193"/>
      <c r="AE4193"/>
      <c r="AG4193"/>
      <c r="AI4193" s="11"/>
      <c r="AK4193"/>
      <c r="AL4193"/>
      <c r="AM4193"/>
      <c r="AN4193"/>
      <c r="AO4193"/>
      <c r="AQ4193"/>
      <c r="AR4193"/>
      <c r="AS4193"/>
      <c r="AT4193"/>
      <c r="AU4193"/>
      <c r="AV4193" s="105"/>
      <c r="AW4193"/>
      <c r="AX4193"/>
      <c r="AY4193"/>
      <c r="AZ4193"/>
      <c r="BA4193"/>
      <c r="BB4193"/>
    </row>
    <row r="4194" spans="1:54" x14ac:dyDescent="0.3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Y4194"/>
      <c r="AA4194"/>
      <c r="AB4194"/>
      <c r="AC4194"/>
      <c r="AD4194"/>
      <c r="AE4194"/>
      <c r="AG4194"/>
      <c r="AI4194" s="11"/>
      <c r="AK4194"/>
      <c r="AL4194"/>
      <c r="AM4194"/>
      <c r="AN4194"/>
      <c r="AO4194"/>
      <c r="AQ4194"/>
      <c r="AR4194"/>
      <c r="AS4194"/>
      <c r="AT4194"/>
      <c r="AU4194"/>
      <c r="AV4194" s="105"/>
      <c r="AW4194"/>
      <c r="AX4194"/>
      <c r="AY4194"/>
      <c r="AZ4194"/>
      <c r="BA4194"/>
      <c r="BB4194"/>
    </row>
    <row r="4195" spans="1:54" x14ac:dyDescent="0.3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Y4195"/>
      <c r="AA4195"/>
      <c r="AB4195"/>
      <c r="AC4195"/>
      <c r="AD4195"/>
      <c r="AE4195"/>
      <c r="AG4195"/>
      <c r="AI4195" s="11"/>
      <c r="AK4195"/>
      <c r="AL4195"/>
      <c r="AM4195"/>
      <c r="AN4195"/>
      <c r="AO4195"/>
      <c r="AQ4195"/>
      <c r="AR4195"/>
      <c r="AS4195"/>
      <c r="AT4195"/>
      <c r="AU4195"/>
      <c r="AV4195" s="105"/>
      <c r="AW4195"/>
      <c r="AX4195"/>
      <c r="AY4195"/>
      <c r="AZ4195"/>
      <c r="BA4195"/>
      <c r="BB4195"/>
    </row>
    <row r="4196" spans="1:54" x14ac:dyDescent="0.3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Y4196"/>
      <c r="AA4196"/>
      <c r="AB4196"/>
      <c r="AC4196"/>
      <c r="AD4196"/>
      <c r="AE4196"/>
      <c r="AG4196"/>
      <c r="AI4196" s="11"/>
      <c r="AK4196"/>
      <c r="AL4196"/>
      <c r="AM4196"/>
      <c r="AN4196"/>
      <c r="AO4196"/>
      <c r="AQ4196"/>
      <c r="AR4196"/>
      <c r="AS4196"/>
      <c r="AT4196"/>
      <c r="AU4196"/>
      <c r="AV4196" s="105"/>
      <c r="AW4196"/>
      <c r="AX4196"/>
      <c r="AY4196"/>
      <c r="AZ4196"/>
      <c r="BA4196"/>
      <c r="BB4196"/>
    </row>
    <row r="4197" spans="1:54" x14ac:dyDescent="0.3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Y4197"/>
      <c r="AA4197"/>
      <c r="AB4197"/>
      <c r="AC4197"/>
      <c r="AD4197"/>
      <c r="AE4197"/>
      <c r="AG4197"/>
      <c r="AI4197" s="11"/>
      <c r="AK4197"/>
      <c r="AL4197"/>
      <c r="AM4197"/>
      <c r="AN4197"/>
      <c r="AO4197"/>
      <c r="AQ4197"/>
      <c r="AR4197"/>
      <c r="AS4197"/>
      <c r="AT4197"/>
      <c r="AU4197"/>
      <c r="AV4197" s="105"/>
      <c r="AW4197"/>
      <c r="AX4197"/>
      <c r="AY4197"/>
      <c r="AZ4197"/>
      <c r="BA4197"/>
      <c r="BB4197"/>
    </row>
    <row r="4198" spans="1:54" x14ac:dyDescent="0.3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Y4198"/>
      <c r="AA4198"/>
      <c r="AB4198"/>
      <c r="AC4198"/>
      <c r="AD4198"/>
      <c r="AE4198"/>
      <c r="AG4198"/>
      <c r="AI4198" s="11"/>
      <c r="AK4198"/>
      <c r="AL4198"/>
      <c r="AM4198"/>
      <c r="AN4198"/>
      <c r="AO4198"/>
      <c r="AQ4198"/>
      <c r="AR4198"/>
      <c r="AS4198"/>
      <c r="AT4198"/>
      <c r="AU4198"/>
      <c r="AV4198" s="105"/>
      <c r="AW4198"/>
      <c r="AX4198"/>
      <c r="AY4198"/>
      <c r="AZ4198"/>
      <c r="BA4198"/>
      <c r="BB4198"/>
    </row>
    <row r="4199" spans="1:54" x14ac:dyDescent="0.3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Y4199"/>
      <c r="AA4199"/>
      <c r="AB4199"/>
      <c r="AC4199"/>
      <c r="AD4199"/>
      <c r="AE4199"/>
      <c r="AG4199"/>
      <c r="AI4199" s="11"/>
      <c r="AK4199"/>
      <c r="AL4199"/>
      <c r="AM4199"/>
      <c r="AN4199"/>
      <c r="AO4199"/>
      <c r="AQ4199"/>
      <c r="AR4199"/>
      <c r="AS4199"/>
      <c r="AT4199"/>
      <c r="AU4199"/>
      <c r="AV4199" s="105"/>
      <c r="AW4199"/>
      <c r="AX4199"/>
      <c r="AY4199"/>
      <c r="AZ4199"/>
      <c r="BA4199"/>
      <c r="BB4199"/>
    </row>
    <row r="4200" spans="1:54" x14ac:dyDescent="0.3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Y4200"/>
      <c r="AA4200"/>
      <c r="AB4200"/>
      <c r="AC4200"/>
      <c r="AD4200"/>
      <c r="AE4200"/>
      <c r="AG4200"/>
      <c r="AI4200" s="11"/>
      <c r="AK4200"/>
      <c r="AL4200"/>
      <c r="AM4200"/>
      <c r="AN4200"/>
      <c r="AO4200"/>
      <c r="AQ4200"/>
      <c r="AR4200"/>
      <c r="AS4200"/>
      <c r="AT4200"/>
      <c r="AU4200"/>
      <c r="AV4200" s="105"/>
      <c r="AW4200"/>
      <c r="AX4200"/>
      <c r="AY4200"/>
      <c r="AZ4200"/>
      <c r="BA4200"/>
      <c r="BB4200"/>
    </row>
    <row r="4201" spans="1:54" x14ac:dyDescent="0.3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Y4201"/>
      <c r="AA4201"/>
      <c r="AB4201"/>
      <c r="AC4201"/>
      <c r="AD4201"/>
      <c r="AE4201"/>
      <c r="AG4201"/>
      <c r="AI4201" s="11"/>
      <c r="AK4201"/>
      <c r="AL4201"/>
      <c r="AM4201"/>
      <c r="AN4201"/>
      <c r="AO4201"/>
      <c r="AQ4201"/>
      <c r="AR4201"/>
      <c r="AS4201"/>
      <c r="AT4201"/>
      <c r="AU4201"/>
      <c r="AV4201" s="105"/>
      <c r="AW4201"/>
      <c r="AX4201"/>
      <c r="AY4201"/>
      <c r="AZ4201"/>
      <c r="BA4201"/>
      <c r="BB4201"/>
    </row>
    <row r="4202" spans="1:54" x14ac:dyDescent="0.3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Y4202"/>
      <c r="AA4202"/>
      <c r="AB4202"/>
      <c r="AC4202"/>
      <c r="AD4202"/>
      <c r="AE4202"/>
      <c r="AG4202"/>
      <c r="AI4202" s="11"/>
      <c r="AK4202"/>
      <c r="AL4202"/>
      <c r="AM4202"/>
      <c r="AN4202"/>
      <c r="AO4202"/>
      <c r="AQ4202"/>
      <c r="AR4202"/>
      <c r="AS4202"/>
      <c r="AT4202"/>
      <c r="AU4202"/>
      <c r="AV4202" s="105"/>
      <c r="AW4202"/>
      <c r="AX4202"/>
      <c r="AY4202"/>
      <c r="AZ4202"/>
      <c r="BA4202"/>
      <c r="BB4202"/>
    </row>
    <row r="4203" spans="1:54" x14ac:dyDescent="0.3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Y4203"/>
      <c r="AA4203"/>
      <c r="AB4203"/>
      <c r="AC4203"/>
      <c r="AD4203"/>
      <c r="AE4203"/>
      <c r="AG4203"/>
      <c r="AI4203" s="11"/>
      <c r="AK4203"/>
      <c r="AL4203"/>
      <c r="AM4203"/>
      <c r="AN4203"/>
      <c r="AO4203"/>
      <c r="AQ4203"/>
      <c r="AR4203"/>
      <c r="AS4203"/>
      <c r="AT4203"/>
      <c r="AU4203"/>
      <c r="AV4203" s="105"/>
      <c r="AW4203"/>
      <c r="AX4203"/>
      <c r="AY4203"/>
      <c r="AZ4203"/>
      <c r="BA4203"/>
      <c r="BB4203"/>
    </row>
    <row r="4204" spans="1:54" x14ac:dyDescent="0.3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Y4204"/>
      <c r="AA4204"/>
      <c r="AB4204"/>
      <c r="AC4204"/>
      <c r="AD4204"/>
      <c r="AE4204"/>
      <c r="AG4204"/>
      <c r="AI4204" s="11"/>
      <c r="AK4204"/>
      <c r="AL4204"/>
      <c r="AM4204"/>
      <c r="AN4204"/>
      <c r="AO4204"/>
      <c r="AQ4204"/>
      <c r="AR4204"/>
      <c r="AS4204"/>
      <c r="AT4204"/>
      <c r="AU4204"/>
      <c r="AV4204" s="105"/>
      <c r="AW4204"/>
      <c r="AX4204"/>
      <c r="AY4204"/>
      <c r="AZ4204"/>
      <c r="BA4204"/>
      <c r="BB4204"/>
    </row>
    <row r="4205" spans="1:54" x14ac:dyDescent="0.3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Y4205"/>
      <c r="AA4205"/>
      <c r="AB4205"/>
      <c r="AC4205"/>
      <c r="AD4205"/>
      <c r="AE4205"/>
      <c r="AG4205"/>
      <c r="AI4205" s="11"/>
      <c r="AK4205"/>
      <c r="AL4205"/>
      <c r="AM4205"/>
      <c r="AN4205"/>
      <c r="AO4205"/>
      <c r="AQ4205"/>
      <c r="AR4205"/>
      <c r="AS4205"/>
      <c r="AT4205"/>
      <c r="AU4205"/>
      <c r="AV4205" s="105"/>
      <c r="AW4205"/>
      <c r="AX4205"/>
      <c r="AY4205"/>
      <c r="AZ4205"/>
      <c r="BA4205"/>
      <c r="BB4205"/>
    </row>
    <row r="4206" spans="1:54" x14ac:dyDescent="0.3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Y4206"/>
      <c r="AA4206"/>
      <c r="AB4206"/>
      <c r="AC4206"/>
      <c r="AD4206"/>
      <c r="AE4206"/>
      <c r="AG4206"/>
      <c r="AI4206" s="11"/>
      <c r="AK4206"/>
      <c r="AL4206"/>
      <c r="AM4206"/>
      <c r="AN4206"/>
      <c r="AO4206"/>
      <c r="AQ4206"/>
      <c r="AR4206"/>
      <c r="AS4206"/>
      <c r="AT4206"/>
      <c r="AU4206"/>
      <c r="AV4206" s="105"/>
      <c r="AW4206"/>
      <c r="AX4206"/>
      <c r="AY4206"/>
      <c r="AZ4206"/>
      <c r="BA4206"/>
      <c r="BB4206"/>
    </row>
    <row r="4207" spans="1:54" x14ac:dyDescent="0.3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Y4207"/>
      <c r="AA4207"/>
      <c r="AB4207"/>
      <c r="AC4207"/>
      <c r="AD4207"/>
      <c r="AE4207"/>
      <c r="AG4207"/>
      <c r="AI4207" s="11"/>
      <c r="AK4207"/>
      <c r="AL4207"/>
      <c r="AM4207"/>
      <c r="AN4207"/>
      <c r="AO4207"/>
      <c r="AQ4207"/>
      <c r="AR4207"/>
      <c r="AS4207"/>
      <c r="AT4207"/>
      <c r="AU4207"/>
      <c r="AV4207" s="105"/>
      <c r="AW4207"/>
      <c r="AX4207"/>
      <c r="AY4207"/>
      <c r="AZ4207"/>
      <c r="BA4207"/>
      <c r="BB4207"/>
    </row>
    <row r="4208" spans="1:54" x14ac:dyDescent="0.3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Y4208"/>
      <c r="AA4208"/>
      <c r="AB4208"/>
      <c r="AC4208"/>
      <c r="AD4208"/>
      <c r="AE4208"/>
      <c r="AG4208"/>
      <c r="AI4208" s="11"/>
      <c r="AK4208"/>
      <c r="AL4208"/>
      <c r="AM4208"/>
      <c r="AN4208"/>
      <c r="AO4208"/>
      <c r="AQ4208"/>
      <c r="AR4208"/>
      <c r="AS4208"/>
      <c r="AT4208"/>
      <c r="AU4208"/>
      <c r="AV4208" s="105"/>
      <c r="AW4208"/>
      <c r="AX4208"/>
      <c r="AY4208"/>
      <c r="AZ4208"/>
      <c r="BA4208"/>
      <c r="BB4208"/>
    </row>
    <row r="4209" spans="1:54" x14ac:dyDescent="0.3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Y4209"/>
      <c r="AA4209"/>
      <c r="AB4209"/>
      <c r="AC4209"/>
      <c r="AD4209"/>
      <c r="AE4209"/>
      <c r="AG4209"/>
      <c r="AI4209" s="11"/>
      <c r="AK4209"/>
      <c r="AL4209"/>
      <c r="AM4209"/>
      <c r="AN4209"/>
      <c r="AO4209"/>
      <c r="AQ4209"/>
      <c r="AR4209"/>
      <c r="AS4209"/>
      <c r="AT4209"/>
      <c r="AU4209"/>
      <c r="AV4209" s="105"/>
      <c r="AW4209"/>
      <c r="AX4209"/>
      <c r="AY4209"/>
      <c r="AZ4209"/>
      <c r="BA4209"/>
      <c r="BB4209"/>
    </row>
    <row r="4210" spans="1:54" x14ac:dyDescent="0.3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Y4210"/>
      <c r="AA4210"/>
      <c r="AB4210"/>
      <c r="AC4210"/>
      <c r="AD4210"/>
      <c r="AE4210"/>
      <c r="AG4210"/>
      <c r="AI4210" s="11"/>
      <c r="AK4210"/>
      <c r="AL4210"/>
      <c r="AM4210"/>
      <c r="AN4210"/>
      <c r="AO4210"/>
      <c r="AQ4210"/>
      <c r="AR4210"/>
      <c r="AS4210"/>
      <c r="AT4210"/>
      <c r="AU4210"/>
      <c r="AV4210" s="105"/>
      <c r="AW4210"/>
      <c r="AX4210"/>
      <c r="AY4210"/>
      <c r="AZ4210"/>
      <c r="BA4210"/>
      <c r="BB4210"/>
    </row>
    <row r="4211" spans="1:54" x14ac:dyDescent="0.3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Y4211"/>
      <c r="AA4211"/>
      <c r="AB4211"/>
      <c r="AC4211"/>
      <c r="AD4211"/>
      <c r="AE4211"/>
      <c r="AG4211"/>
      <c r="AI4211" s="11"/>
      <c r="AK4211"/>
      <c r="AL4211"/>
      <c r="AM4211"/>
      <c r="AN4211"/>
      <c r="AO4211"/>
      <c r="AQ4211"/>
      <c r="AR4211"/>
      <c r="AS4211"/>
      <c r="AT4211"/>
      <c r="AU4211"/>
      <c r="AV4211" s="105"/>
      <c r="AW4211"/>
      <c r="AX4211"/>
      <c r="AY4211"/>
      <c r="AZ4211"/>
      <c r="BA4211"/>
      <c r="BB4211"/>
    </row>
    <row r="4212" spans="1:54" x14ac:dyDescent="0.3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Y4212"/>
      <c r="AA4212"/>
      <c r="AB4212"/>
      <c r="AC4212"/>
      <c r="AD4212"/>
      <c r="AE4212"/>
      <c r="AG4212"/>
      <c r="AI4212" s="11"/>
      <c r="AK4212"/>
      <c r="AL4212"/>
      <c r="AM4212"/>
      <c r="AN4212"/>
      <c r="AO4212"/>
      <c r="AQ4212"/>
      <c r="AR4212"/>
      <c r="AS4212"/>
      <c r="AT4212"/>
      <c r="AU4212"/>
      <c r="AV4212" s="105"/>
      <c r="AW4212"/>
      <c r="AX4212"/>
      <c r="AY4212"/>
      <c r="AZ4212"/>
      <c r="BA4212"/>
      <c r="BB4212"/>
    </row>
    <row r="4213" spans="1:54" x14ac:dyDescent="0.3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Y4213"/>
      <c r="AA4213"/>
      <c r="AB4213"/>
      <c r="AC4213"/>
      <c r="AD4213"/>
      <c r="AE4213"/>
      <c r="AG4213"/>
      <c r="AI4213" s="11"/>
      <c r="AK4213"/>
      <c r="AL4213"/>
      <c r="AM4213"/>
      <c r="AN4213"/>
      <c r="AO4213"/>
      <c r="AQ4213"/>
      <c r="AR4213"/>
      <c r="AS4213"/>
      <c r="AT4213"/>
      <c r="AU4213"/>
      <c r="AV4213" s="105"/>
      <c r="AW4213"/>
      <c r="AX4213"/>
      <c r="AY4213"/>
      <c r="AZ4213"/>
      <c r="BA4213"/>
      <c r="BB4213"/>
    </row>
    <row r="4214" spans="1:54" x14ac:dyDescent="0.3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Y4214"/>
      <c r="AA4214"/>
      <c r="AB4214"/>
      <c r="AC4214"/>
      <c r="AD4214"/>
      <c r="AE4214"/>
      <c r="AG4214"/>
      <c r="AI4214" s="11"/>
      <c r="AK4214"/>
      <c r="AL4214"/>
      <c r="AM4214"/>
      <c r="AN4214"/>
      <c r="AO4214"/>
      <c r="AQ4214"/>
      <c r="AR4214"/>
      <c r="AS4214"/>
      <c r="AT4214"/>
      <c r="AU4214"/>
      <c r="AV4214" s="105"/>
      <c r="AW4214"/>
      <c r="AX4214"/>
      <c r="AY4214"/>
      <c r="AZ4214"/>
      <c r="BA4214"/>
      <c r="BB4214"/>
    </row>
    <row r="4215" spans="1:54" x14ac:dyDescent="0.3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Y4215"/>
      <c r="AA4215"/>
      <c r="AB4215"/>
      <c r="AC4215"/>
      <c r="AD4215"/>
      <c r="AE4215"/>
      <c r="AG4215"/>
      <c r="AI4215" s="11"/>
      <c r="AK4215"/>
      <c r="AL4215"/>
      <c r="AM4215"/>
      <c r="AN4215"/>
      <c r="AO4215"/>
      <c r="AQ4215"/>
      <c r="AR4215"/>
      <c r="AS4215"/>
      <c r="AT4215"/>
      <c r="AU4215"/>
      <c r="AV4215" s="105"/>
      <c r="AW4215"/>
      <c r="AX4215"/>
      <c r="AY4215"/>
      <c r="AZ4215"/>
      <c r="BA4215"/>
      <c r="BB4215"/>
    </row>
    <row r="4216" spans="1:54" x14ac:dyDescent="0.3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Y4216"/>
      <c r="AA4216"/>
      <c r="AB4216"/>
      <c r="AC4216"/>
      <c r="AD4216"/>
      <c r="AE4216"/>
      <c r="AG4216"/>
      <c r="AI4216" s="11"/>
      <c r="AK4216"/>
      <c r="AL4216"/>
      <c r="AM4216"/>
      <c r="AN4216"/>
      <c r="AO4216"/>
      <c r="AQ4216"/>
      <c r="AR4216"/>
      <c r="AS4216"/>
      <c r="AT4216"/>
      <c r="AU4216"/>
      <c r="AV4216" s="105"/>
      <c r="AW4216"/>
      <c r="AX4216"/>
      <c r="AY4216"/>
      <c r="AZ4216"/>
      <c r="BA4216"/>
      <c r="BB4216"/>
    </row>
    <row r="4217" spans="1:54" x14ac:dyDescent="0.3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Y4217"/>
      <c r="AA4217"/>
      <c r="AB4217"/>
      <c r="AC4217"/>
      <c r="AD4217"/>
      <c r="AE4217"/>
      <c r="AG4217"/>
      <c r="AI4217" s="11"/>
      <c r="AK4217"/>
      <c r="AL4217"/>
      <c r="AM4217"/>
      <c r="AN4217"/>
      <c r="AO4217"/>
      <c r="AQ4217"/>
      <c r="AR4217"/>
      <c r="AS4217"/>
      <c r="AT4217"/>
      <c r="AU4217"/>
      <c r="AV4217" s="105"/>
      <c r="AW4217"/>
      <c r="AX4217"/>
      <c r="AY4217"/>
      <c r="AZ4217"/>
      <c r="BA4217"/>
      <c r="BB4217"/>
    </row>
    <row r="4218" spans="1:54" x14ac:dyDescent="0.3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Y4218"/>
      <c r="AA4218"/>
      <c r="AB4218"/>
      <c r="AC4218"/>
      <c r="AD4218"/>
      <c r="AE4218"/>
      <c r="AG4218"/>
      <c r="AI4218" s="11"/>
      <c r="AK4218"/>
      <c r="AL4218"/>
      <c r="AM4218"/>
      <c r="AN4218"/>
      <c r="AO4218"/>
      <c r="AQ4218"/>
      <c r="AR4218"/>
      <c r="AS4218"/>
      <c r="AT4218"/>
      <c r="AU4218"/>
      <c r="AV4218" s="105"/>
      <c r="AW4218"/>
      <c r="AX4218"/>
      <c r="AY4218"/>
      <c r="AZ4218"/>
      <c r="BA4218"/>
      <c r="BB4218"/>
    </row>
    <row r="4219" spans="1:54" x14ac:dyDescent="0.3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Y4219"/>
      <c r="AA4219"/>
      <c r="AB4219"/>
      <c r="AC4219"/>
      <c r="AD4219"/>
      <c r="AE4219"/>
      <c r="AG4219"/>
      <c r="AI4219" s="11"/>
      <c r="AK4219"/>
      <c r="AL4219"/>
      <c r="AM4219"/>
      <c r="AN4219"/>
      <c r="AO4219"/>
      <c r="AQ4219"/>
      <c r="AR4219"/>
      <c r="AS4219"/>
      <c r="AT4219"/>
      <c r="AU4219"/>
      <c r="AV4219" s="105"/>
      <c r="AW4219"/>
      <c r="AX4219"/>
      <c r="AY4219"/>
      <c r="AZ4219"/>
      <c r="BA4219"/>
      <c r="BB4219"/>
    </row>
    <row r="4220" spans="1:54" x14ac:dyDescent="0.3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Y4220"/>
      <c r="AA4220"/>
      <c r="AB4220"/>
      <c r="AC4220"/>
      <c r="AD4220"/>
      <c r="AE4220"/>
      <c r="AG4220"/>
      <c r="AI4220" s="11"/>
      <c r="AK4220"/>
      <c r="AL4220"/>
      <c r="AM4220"/>
      <c r="AN4220"/>
      <c r="AO4220"/>
      <c r="AQ4220"/>
      <c r="AR4220"/>
      <c r="AS4220"/>
      <c r="AT4220"/>
      <c r="AU4220"/>
      <c r="AV4220" s="105"/>
      <c r="AW4220"/>
      <c r="AX4220"/>
      <c r="AY4220"/>
      <c r="AZ4220"/>
      <c r="BA4220"/>
      <c r="BB4220"/>
    </row>
    <row r="4221" spans="1:54" x14ac:dyDescent="0.3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Y4221"/>
      <c r="AA4221"/>
      <c r="AB4221"/>
      <c r="AC4221"/>
      <c r="AD4221"/>
      <c r="AE4221"/>
      <c r="AG4221"/>
      <c r="AI4221" s="11"/>
      <c r="AK4221"/>
      <c r="AL4221"/>
      <c r="AM4221"/>
      <c r="AN4221"/>
      <c r="AO4221"/>
      <c r="AQ4221"/>
      <c r="AR4221"/>
      <c r="AS4221"/>
      <c r="AT4221"/>
      <c r="AU4221"/>
      <c r="AV4221" s="105"/>
      <c r="AW4221"/>
      <c r="AX4221"/>
      <c r="AY4221"/>
      <c r="AZ4221"/>
      <c r="BA4221"/>
      <c r="BB4221"/>
    </row>
    <row r="4222" spans="1:54" x14ac:dyDescent="0.3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Y4222"/>
      <c r="AA4222"/>
      <c r="AB4222"/>
      <c r="AC4222"/>
      <c r="AD4222"/>
      <c r="AE4222"/>
      <c r="AG4222"/>
      <c r="AI4222" s="11"/>
      <c r="AK4222"/>
      <c r="AL4222"/>
      <c r="AM4222"/>
      <c r="AN4222"/>
      <c r="AO4222"/>
      <c r="AQ4222"/>
      <c r="AR4222"/>
      <c r="AS4222"/>
      <c r="AT4222"/>
      <c r="AU4222"/>
      <c r="AV4222" s="105"/>
      <c r="AW4222"/>
      <c r="AX4222"/>
      <c r="AY4222"/>
      <c r="AZ4222"/>
      <c r="BA4222"/>
      <c r="BB4222"/>
    </row>
    <row r="4223" spans="1:54" x14ac:dyDescent="0.3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Y4223"/>
      <c r="AA4223"/>
      <c r="AB4223"/>
      <c r="AC4223"/>
      <c r="AD4223"/>
      <c r="AE4223"/>
      <c r="AG4223"/>
      <c r="AI4223" s="11"/>
      <c r="AK4223"/>
      <c r="AL4223"/>
      <c r="AM4223"/>
      <c r="AN4223"/>
      <c r="AO4223"/>
      <c r="AQ4223"/>
      <c r="AR4223"/>
      <c r="AS4223"/>
      <c r="AT4223"/>
      <c r="AU4223"/>
      <c r="AV4223" s="105"/>
      <c r="AW4223"/>
      <c r="AX4223"/>
      <c r="AY4223"/>
      <c r="AZ4223"/>
      <c r="BA4223"/>
      <c r="BB4223"/>
    </row>
    <row r="4224" spans="1:54" x14ac:dyDescent="0.3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Y4224"/>
      <c r="AA4224"/>
      <c r="AB4224"/>
      <c r="AC4224"/>
      <c r="AD4224"/>
      <c r="AE4224"/>
      <c r="AG4224"/>
      <c r="AI4224" s="11"/>
      <c r="AK4224"/>
      <c r="AL4224"/>
      <c r="AM4224"/>
      <c r="AN4224"/>
      <c r="AO4224"/>
      <c r="AQ4224"/>
      <c r="AR4224"/>
      <c r="AS4224"/>
      <c r="AT4224"/>
      <c r="AU4224"/>
      <c r="AV4224" s="105"/>
      <c r="AW4224"/>
      <c r="AX4224"/>
      <c r="AY4224"/>
      <c r="AZ4224"/>
      <c r="BA4224"/>
      <c r="BB4224"/>
    </row>
    <row r="4225" spans="1:54" x14ac:dyDescent="0.3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Y4225"/>
      <c r="AA4225"/>
      <c r="AB4225"/>
      <c r="AC4225"/>
      <c r="AD4225"/>
      <c r="AE4225"/>
      <c r="AG4225"/>
      <c r="AI4225" s="11"/>
      <c r="AK4225"/>
      <c r="AL4225"/>
      <c r="AM4225"/>
      <c r="AN4225"/>
      <c r="AO4225"/>
      <c r="AQ4225"/>
      <c r="AR4225"/>
      <c r="AS4225"/>
      <c r="AT4225"/>
      <c r="AU4225"/>
      <c r="AV4225" s="105"/>
      <c r="AW4225"/>
      <c r="AX4225"/>
      <c r="AY4225"/>
      <c r="AZ4225"/>
      <c r="BA4225"/>
      <c r="BB4225"/>
    </row>
    <row r="4226" spans="1:54" x14ac:dyDescent="0.3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Y4226"/>
      <c r="AA4226"/>
      <c r="AB4226"/>
      <c r="AC4226"/>
      <c r="AD4226"/>
      <c r="AE4226"/>
      <c r="AG4226"/>
      <c r="AI4226" s="11"/>
      <c r="AK4226"/>
      <c r="AL4226"/>
      <c r="AM4226"/>
      <c r="AN4226"/>
      <c r="AO4226"/>
      <c r="AQ4226"/>
      <c r="AR4226"/>
      <c r="AS4226"/>
      <c r="AT4226"/>
      <c r="AU4226"/>
      <c r="AV4226" s="105"/>
      <c r="AW4226"/>
      <c r="AX4226"/>
      <c r="AY4226"/>
      <c r="AZ4226"/>
      <c r="BA4226"/>
      <c r="BB4226"/>
    </row>
    <row r="4227" spans="1:54" x14ac:dyDescent="0.3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Y4227"/>
      <c r="AA4227"/>
      <c r="AB4227"/>
      <c r="AC4227"/>
      <c r="AD4227"/>
      <c r="AE4227"/>
      <c r="AG4227"/>
      <c r="AI4227" s="11"/>
      <c r="AK4227"/>
      <c r="AL4227"/>
      <c r="AM4227"/>
      <c r="AN4227"/>
      <c r="AO4227"/>
      <c r="AQ4227"/>
      <c r="AR4227"/>
      <c r="AS4227"/>
      <c r="AT4227"/>
      <c r="AU4227"/>
      <c r="AV4227" s="105"/>
      <c r="AW4227"/>
      <c r="AX4227"/>
      <c r="AY4227"/>
      <c r="AZ4227"/>
      <c r="BA4227"/>
      <c r="BB4227"/>
    </row>
    <row r="4228" spans="1:54" x14ac:dyDescent="0.3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Y4228"/>
      <c r="AA4228"/>
      <c r="AB4228"/>
      <c r="AC4228"/>
      <c r="AD4228"/>
      <c r="AE4228"/>
      <c r="AG4228"/>
      <c r="AI4228" s="11"/>
      <c r="AK4228"/>
      <c r="AL4228"/>
      <c r="AM4228"/>
      <c r="AN4228"/>
      <c r="AO4228"/>
      <c r="AQ4228"/>
      <c r="AR4228"/>
      <c r="AS4228"/>
      <c r="AT4228"/>
      <c r="AU4228"/>
      <c r="AV4228" s="105"/>
      <c r="AW4228"/>
      <c r="AX4228"/>
      <c r="AY4228"/>
      <c r="AZ4228"/>
      <c r="BA4228"/>
      <c r="BB4228"/>
    </row>
    <row r="4229" spans="1:54" x14ac:dyDescent="0.3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Y4229"/>
      <c r="AA4229"/>
      <c r="AB4229"/>
      <c r="AC4229"/>
      <c r="AD4229"/>
      <c r="AE4229"/>
      <c r="AG4229"/>
      <c r="AI4229" s="11"/>
      <c r="AK4229"/>
      <c r="AL4229"/>
      <c r="AM4229"/>
      <c r="AN4229"/>
      <c r="AO4229"/>
      <c r="AQ4229"/>
      <c r="AR4229"/>
      <c r="AS4229"/>
      <c r="AT4229"/>
      <c r="AU4229"/>
      <c r="AV4229" s="105"/>
      <c r="AW4229"/>
      <c r="AX4229"/>
      <c r="AY4229"/>
      <c r="AZ4229"/>
      <c r="BA4229"/>
      <c r="BB4229"/>
    </row>
    <row r="4230" spans="1:54" x14ac:dyDescent="0.3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Y4230"/>
      <c r="AA4230"/>
      <c r="AB4230"/>
      <c r="AC4230"/>
      <c r="AD4230"/>
      <c r="AE4230"/>
      <c r="AG4230"/>
      <c r="AI4230" s="11"/>
      <c r="AK4230"/>
      <c r="AL4230"/>
      <c r="AM4230"/>
      <c r="AN4230"/>
      <c r="AO4230"/>
      <c r="AQ4230"/>
      <c r="AR4230"/>
      <c r="AS4230"/>
      <c r="AT4230"/>
      <c r="AU4230"/>
      <c r="AV4230" s="105"/>
      <c r="AW4230"/>
      <c r="AX4230"/>
      <c r="AY4230"/>
      <c r="AZ4230"/>
      <c r="BA4230"/>
      <c r="BB4230"/>
    </row>
    <row r="4231" spans="1:54" x14ac:dyDescent="0.3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Y4231"/>
      <c r="AA4231"/>
      <c r="AB4231"/>
      <c r="AC4231"/>
      <c r="AD4231"/>
      <c r="AE4231"/>
      <c r="AG4231"/>
      <c r="AI4231" s="11"/>
      <c r="AK4231"/>
      <c r="AL4231"/>
      <c r="AM4231"/>
      <c r="AN4231"/>
      <c r="AO4231"/>
      <c r="AQ4231"/>
      <c r="AR4231"/>
      <c r="AS4231"/>
      <c r="AT4231"/>
      <c r="AU4231"/>
      <c r="AV4231" s="105"/>
      <c r="AW4231"/>
      <c r="AX4231"/>
      <c r="AY4231"/>
      <c r="AZ4231"/>
      <c r="BA4231"/>
      <c r="BB4231"/>
    </row>
    <row r="4232" spans="1:54" x14ac:dyDescent="0.3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Y4232"/>
      <c r="AA4232"/>
      <c r="AB4232"/>
      <c r="AC4232"/>
      <c r="AD4232"/>
      <c r="AE4232"/>
      <c r="AG4232"/>
      <c r="AI4232" s="11"/>
      <c r="AK4232"/>
      <c r="AL4232"/>
      <c r="AM4232"/>
      <c r="AN4232"/>
      <c r="AO4232"/>
      <c r="AQ4232"/>
      <c r="AR4232"/>
      <c r="AS4232"/>
      <c r="AT4232"/>
      <c r="AU4232"/>
      <c r="AV4232" s="105"/>
      <c r="AW4232"/>
      <c r="AX4232"/>
      <c r="AY4232"/>
      <c r="AZ4232"/>
      <c r="BA4232"/>
      <c r="BB4232"/>
    </row>
    <row r="4233" spans="1:54" x14ac:dyDescent="0.3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Y4233"/>
      <c r="AA4233"/>
      <c r="AB4233"/>
      <c r="AC4233"/>
      <c r="AD4233"/>
      <c r="AE4233"/>
      <c r="AG4233"/>
      <c r="AI4233" s="11"/>
      <c r="AK4233"/>
      <c r="AL4233"/>
      <c r="AM4233"/>
      <c r="AN4233"/>
      <c r="AO4233"/>
      <c r="AQ4233"/>
      <c r="AR4233"/>
      <c r="AS4233"/>
      <c r="AT4233"/>
      <c r="AU4233"/>
      <c r="AV4233" s="105"/>
      <c r="AW4233"/>
      <c r="AX4233"/>
      <c r="AY4233"/>
      <c r="AZ4233"/>
      <c r="BA4233"/>
      <c r="BB4233"/>
    </row>
    <row r="4234" spans="1:54" x14ac:dyDescent="0.3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Y4234"/>
      <c r="AA4234"/>
      <c r="AB4234"/>
      <c r="AC4234"/>
      <c r="AD4234"/>
      <c r="AE4234"/>
      <c r="AG4234"/>
      <c r="AI4234" s="11"/>
      <c r="AK4234"/>
      <c r="AL4234"/>
      <c r="AM4234"/>
      <c r="AN4234"/>
      <c r="AO4234"/>
      <c r="AQ4234"/>
      <c r="AR4234"/>
      <c r="AS4234"/>
      <c r="AT4234"/>
      <c r="AU4234"/>
      <c r="AV4234" s="105"/>
      <c r="AW4234"/>
      <c r="AX4234"/>
      <c r="AY4234"/>
      <c r="AZ4234"/>
      <c r="BA4234"/>
      <c r="BB4234"/>
    </row>
    <row r="4235" spans="1:54" x14ac:dyDescent="0.3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Y4235"/>
      <c r="AA4235"/>
      <c r="AB4235"/>
      <c r="AC4235"/>
      <c r="AD4235"/>
      <c r="AE4235"/>
      <c r="AG4235"/>
      <c r="AI4235" s="11"/>
      <c r="AK4235"/>
      <c r="AL4235"/>
      <c r="AM4235"/>
      <c r="AN4235"/>
      <c r="AO4235"/>
      <c r="AQ4235"/>
      <c r="AR4235"/>
      <c r="AS4235"/>
      <c r="AT4235"/>
      <c r="AU4235"/>
      <c r="AV4235" s="105"/>
      <c r="AW4235"/>
      <c r="AX4235"/>
      <c r="AY4235"/>
      <c r="AZ4235"/>
      <c r="BA4235"/>
      <c r="BB4235"/>
    </row>
    <row r="4236" spans="1:54" x14ac:dyDescent="0.3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Y4236"/>
      <c r="AA4236"/>
      <c r="AB4236"/>
      <c r="AC4236"/>
      <c r="AD4236"/>
      <c r="AE4236"/>
      <c r="AG4236"/>
      <c r="AI4236" s="11"/>
      <c r="AK4236"/>
      <c r="AL4236"/>
      <c r="AM4236"/>
      <c r="AN4236"/>
      <c r="AO4236"/>
      <c r="AQ4236"/>
      <c r="AR4236"/>
      <c r="AS4236"/>
      <c r="AT4236"/>
      <c r="AU4236"/>
      <c r="AV4236" s="105"/>
      <c r="AW4236"/>
      <c r="AX4236"/>
      <c r="AY4236"/>
      <c r="AZ4236"/>
      <c r="BA4236"/>
      <c r="BB4236"/>
    </row>
    <row r="4237" spans="1:54" x14ac:dyDescent="0.3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Y4237"/>
      <c r="AA4237"/>
      <c r="AB4237"/>
      <c r="AC4237"/>
      <c r="AD4237"/>
      <c r="AE4237"/>
      <c r="AG4237"/>
      <c r="AI4237" s="11"/>
      <c r="AK4237"/>
      <c r="AL4237"/>
      <c r="AM4237"/>
      <c r="AN4237"/>
      <c r="AO4237"/>
      <c r="AQ4237"/>
      <c r="AR4237"/>
      <c r="AS4237"/>
      <c r="AT4237"/>
      <c r="AU4237"/>
      <c r="AV4237" s="105"/>
      <c r="AW4237"/>
      <c r="AX4237"/>
      <c r="AY4237"/>
      <c r="AZ4237"/>
      <c r="BA4237"/>
      <c r="BB4237"/>
    </row>
    <row r="4238" spans="1:54" x14ac:dyDescent="0.3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Y4238"/>
      <c r="AA4238"/>
      <c r="AB4238"/>
      <c r="AC4238"/>
      <c r="AD4238"/>
      <c r="AE4238"/>
      <c r="AG4238"/>
      <c r="AI4238" s="11"/>
      <c r="AK4238"/>
      <c r="AL4238"/>
      <c r="AM4238"/>
      <c r="AN4238"/>
      <c r="AO4238"/>
      <c r="AQ4238"/>
      <c r="AR4238"/>
      <c r="AS4238"/>
      <c r="AT4238"/>
      <c r="AU4238"/>
      <c r="AV4238" s="105"/>
      <c r="AW4238"/>
      <c r="AX4238"/>
      <c r="AY4238"/>
      <c r="AZ4238"/>
      <c r="BA4238"/>
      <c r="BB4238"/>
    </row>
    <row r="4239" spans="1:54" x14ac:dyDescent="0.3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Y4239"/>
      <c r="AA4239"/>
      <c r="AB4239"/>
      <c r="AC4239"/>
      <c r="AD4239"/>
      <c r="AE4239"/>
      <c r="AG4239"/>
      <c r="AI4239" s="11"/>
      <c r="AK4239"/>
      <c r="AL4239"/>
      <c r="AM4239"/>
      <c r="AN4239"/>
      <c r="AO4239"/>
      <c r="AQ4239"/>
      <c r="AR4239"/>
      <c r="AS4239"/>
      <c r="AT4239"/>
      <c r="AU4239"/>
      <c r="AV4239" s="105"/>
      <c r="AW4239"/>
      <c r="AX4239"/>
      <c r="AY4239"/>
      <c r="AZ4239"/>
      <c r="BA4239"/>
      <c r="BB4239"/>
    </row>
    <row r="4240" spans="1:54" x14ac:dyDescent="0.3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Y4240"/>
      <c r="AA4240"/>
      <c r="AB4240"/>
      <c r="AC4240"/>
      <c r="AD4240"/>
      <c r="AE4240"/>
      <c r="AG4240"/>
      <c r="AI4240" s="11"/>
      <c r="AK4240"/>
      <c r="AL4240"/>
      <c r="AM4240"/>
      <c r="AN4240"/>
      <c r="AO4240"/>
      <c r="AQ4240"/>
      <c r="AR4240"/>
      <c r="AS4240"/>
      <c r="AT4240"/>
      <c r="AU4240"/>
      <c r="AV4240" s="105"/>
      <c r="AW4240"/>
      <c r="AX4240"/>
      <c r="AY4240"/>
      <c r="AZ4240"/>
      <c r="BA4240"/>
      <c r="BB4240"/>
    </row>
    <row r="4241" spans="1:54" x14ac:dyDescent="0.3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Y4241"/>
      <c r="AA4241"/>
      <c r="AB4241"/>
      <c r="AC4241"/>
      <c r="AD4241"/>
      <c r="AE4241"/>
      <c r="AG4241"/>
      <c r="AI4241" s="11"/>
      <c r="AK4241"/>
      <c r="AL4241"/>
      <c r="AM4241"/>
      <c r="AN4241"/>
      <c r="AO4241"/>
      <c r="AQ4241"/>
      <c r="AR4241"/>
      <c r="AS4241"/>
      <c r="AT4241"/>
      <c r="AU4241"/>
      <c r="AV4241" s="105"/>
      <c r="AW4241"/>
      <c r="AX4241"/>
      <c r="AY4241"/>
      <c r="AZ4241"/>
      <c r="BA4241"/>
      <c r="BB4241"/>
    </row>
    <row r="4242" spans="1:54" x14ac:dyDescent="0.3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Y4242"/>
      <c r="AA4242"/>
      <c r="AB4242"/>
      <c r="AC4242"/>
      <c r="AD4242"/>
      <c r="AE4242"/>
      <c r="AG4242"/>
      <c r="AI4242" s="11"/>
      <c r="AK4242"/>
      <c r="AL4242"/>
      <c r="AM4242"/>
      <c r="AN4242"/>
      <c r="AO4242"/>
      <c r="AQ4242"/>
      <c r="AR4242"/>
      <c r="AS4242"/>
      <c r="AT4242"/>
      <c r="AU4242"/>
      <c r="AV4242" s="105"/>
      <c r="AW4242"/>
      <c r="AX4242"/>
      <c r="AY4242"/>
      <c r="AZ4242"/>
      <c r="BA4242"/>
      <c r="BB4242"/>
    </row>
    <row r="4243" spans="1:54" x14ac:dyDescent="0.3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Y4243"/>
      <c r="AA4243"/>
      <c r="AB4243"/>
      <c r="AC4243"/>
      <c r="AD4243"/>
      <c r="AE4243"/>
      <c r="AG4243"/>
      <c r="AI4243" s="11"/>
      <c r="AK4243"/>
      <c r="AL4243"/>
      <c r="AM4243"/>
      <c r="AN4243"/>
      <c r="AO4243"/>
      <c r="AQ4243"/>
      <c r="AR4243"/>
      <c r="AS4243"/>
      <c r="AT4243"/>
      <c r="AU4243"/>
      <c r="AV4243" s="105"/>
      <c r="AW4243"/>
      <c r="AX4243"/>
      <c r="AY4243"/>
      <c r="AZ4243"/>
      <c r="BA4243"/>
      <c r="BB4243"/>
    </row>
    <row r="4244" spans="1:54" x14ac:dyDescent="0.3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Y4244"/>
      <c r="AA4244"/>
      <c r="AB4244"/>
      <c r="AC4244"/>
      <c r="AD4244"/>
      <c r="AE4244"/>
      <c r="AG4244"/>
      <c r="AI4244" s="11"/>
      <c r="AK4244"/>
      <c r="AL4244"/>
      <c r="AM4244"/>
      <c r="AN4244"/>
      <c r="AO4244"/>
      <c r="AQ4244"/>
      <c r="AR4244"/>
      <c r="AS4244"/>
      <c r="AT4244"/>
      <c r="AU4244"/>
      <c r="AV4244" s="105"/>
      <c r="AW4244"/>
      <c r="AX4244"/>
      <c r="AY4244"/>
      <c r="AZ4244"/>
      <c r="BA4244"/>
      <c r="BB4244"/>
    </row>
    <row r="4245" spans="1:54" x14ac:dyDescent="0.3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Y4245"/>
      <c r="AA4245"/>
      <c r="AB4245"/>
      <c r="AC4245"/>
      <c r="AD4245"/>
      <c r="AE4245"/>
      <c r="AG4245"/>
      <c r="AI4245" s="11"/>
      <c r="AK4245"/>
      <c r="AL4245"/>
      <c r="AM4245"/>
      <c r="AN4245"/>
      <c r="AO4245"/>
      <c r="AQ4245"/>
      <c r="AR4245"/>
      <c r="AS4245"/>
      <c r="AT4245"/>
      <c r="AU4245"/>
      <c r="AV4245" s="105"/>
      <c r="AW4245"/>
      <c r="AX4245"/>
      <c r="AY4245"/>
      <c r="AZ4245"/>
      <c r="BA4245"/>
      <c r="BB4245"/>
    </row>
    <row r="4246" spans="1:54" x14ac:dyDescent="0.3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Y4246"/>
      <c r="AA4246"/>
      <c r="AB4246"/>
      <c r="AC4246"/>
      <c r="AD4246"/>
      <c r="AE4246"/>
      <c r="AG4246"/>
      <c r="AI4246" s="11"/>
      <c r="AK4246"/>
      <c r="AL4246"/>
      <c r="AM4246"/>
      <c r="AN4246"/>
      <c r="AO4246"/>
      <c r="AQ4246"/>
      <c r="AR4246"/>
      <c r="AS4246"/>
      <c r="AT4246"/>
      <c r="AU4246"/>
      <c r="AV4246" s="105"/>
      <c r="AW4246"/>
      <c r="AX4246"/>
      <c r="AY4246"/>
      <c r="AZ4246"/>
      <c r="BA4246"/>
      <c r="BB4246"/>
    </row>
    <row r="4247" spans="1:54" x14ac:dyDescent="0.3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Y4247"/>
      <c r="AA4247"/>
      <c r="AB4247"/>
      <c r="AC4247"/>
      <c r="AD4247"/>
      <c r="AE4247"/>
      <c r="AG4247"/>
      <c r="AI4247" s="11"/>
      <c r="AK4247"/>
      <c r="AL4247"/>
      <c r="AM4247"/>
      <c r="AN4247"/>
      <c r="AO4247"/>
      <c r="AQ4247"/>
      <c r="AR4247"/>
      <c r="AS4247"/>
      <c r="AT4247"/>
      <c r="AU4247"/>
      <c r="AV4247" s="105"/>
      <c r="AW4247"/>
      <c r="AX4247"/>
      <c r="AY4247"/>
      <c r="AZ4247"/>
      <c r="BA4247"/>
      <c r="BB4247"/>
    </row>
    <row r="4248" spans="1:54" x14ac:dyDescent="0.3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Y4248"/>
      <c r="AA4248"/>
      <c r="AB4248"/>
      <c r="AC4248"/>
      <c r="AD4248"/>
      <c r="AE4248"/>
      <c r="AG4248"/>
      <c r="AI4248" s="11"/>
      <c r="AK4248"/>
      <c r="AL4248"/>
      <c r="AM4248"/>
      <c r="AN4248"/>
      <c r="AO4248"/>
      <c r="AQ4248"/>
      <c r="AR4248"/>
      <c r="AS4248"/>
      <c r="AT4248"/>
      <c r="AU4248"/>
      <c r="AV4248" s="105"/>
      <c r="AW4248"/>
      <c r="AX4248"/>
      <c r="AY4248"/>
      <c r="AZ4248"/>
      <c r="BA4248"/>
      <c r="BB4248"/>
    </row>
    <row r="4249" spans="1:54" x14ac:dyDescent="0.3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Y4249"/>
      <c r="AA4249"/>
      <c r="AB4249"/>
      <c r="AC4249"/>
      <c r="AD4249"/>
      <c r="AE4249"/>
      <c r="AG4249"/>
      <c r="AI4249" s="11"/>
      <c r="AK4249"/>
      <c r="AL4249"/>
      <c r="AM4249"/>
      <c r="AN4249"/>
      <c r="AO4249"/>
      <c r="AQ4249"/>
      <c r="AR4249"/>
      <c r="AS4249"/>
      <c r="AT4249"/>
      <c r="AU4249"/>
      <c r="AV4249" s="105"/>
      <c r="AW4249"/>
      <c r="AX4249"/>
      <c r="AY4249"/>
      <c r="AZ4249"/>
      <c r="BA4249"/>
      <c r="BB4249"/>
    </row>
    <row r="4250" spans="1:54" x14ac:dyDescent="0.3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Y4250"/>
      <c r="AA4250"/>
      <c r="AB4250"/>
      <c r="AC4250"/>
      <c r="AD4250"/>
      <c r="AE4250"/>
      <c r="AG4250"/>
      <c r="AI4250" s="11"/>
      <c r="AK4250"/>
      <c r="AL4250"/>
      <c r="AM4250"/>
      <c r="AN4250"/>
      <c r="AO4250"/>
      <c r="AQ4250"/>
      <c r="AR4250"/>
      <c r="AS4250"/>
      <c r="AT4250"/>
      <c r="AU4250"/>
      <c r="AV4250" s="105"/>
      <c r="AW4250"/>
      <c r="AX4250"/>
      <c r="AY4250"/>
      <c r="AZ4250"/>
      <c r="BA4250"/>
      <c r="BB4250"/>
    </row>
    <row r="4251" spans="1:54" x14ac:dyDescent="0.3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Y4251"/>
      <c r="AA4251"/>
      <c r="AB4251"/>
      <c r="AC4251"/>
      <c r="AD4251"/>
      <c r="AE4251"/>
      <c r="AG4251"/>
      <c r="AI4251" s="11"/>
      <c r="AK4251"/>
      <c r="AL4251"/>
      <c r="AM4251"/>
      <c r="AN4251"/>
      <c r="AO4251"/>
      <c r="AQ4251"/>
      <c r="AR4251"/>
      <c r="AS4251"/>
      <c r="AT4251"/>
      <c r="AU4251"/>
      <c r="AV4251" s="105"/>
      <c r="AW4251"/>
      <c r="AX4251"/>
      <c r="AY4251"/>
      <c r="AZ4251"/>
      <c r="BA4251"/>
      <c r="BB4251"/>
    </row>
    <row r="4252" spans="1:54" x14ac:dyDescent="0.3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Y4252"/>
      <c r="AA4252"/>
      <c r="AB4252"/>
      <c r="AC4252"/>
      <c r="AD4252"/>
      <c r="AE4252"/>
      <c r="AG4252"/>
      <c r="AI4252" s="11"/>
      <c r="AK4252"/>
      <c r="AL4252"/>
      <c r="AM4252"/>
      <c r="AN4252"/>
      <c r="AO4252"/>
      <c r="AQ4252"/>
      <c r="AR4252"/>
      <c r="AS4252"/>
      <c r="AT4252"/>
      <c r="AU4252"/>
      <c r="AV4252" s="105"/>
      <c r="AW4252"/>
      <c r="AX4252"/>
      <c r="AY4252"/>
      <c r="AZ4252"/>
      <c r="BA4252"/>
      <c r="BB4252"/>
    </row>
    <row r="4253" spans="1:54" x14ac:dyDescent="0.3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Y4253"/>
      <c r="AA4253"/>
      <c r="AB4253"/>
      <c r="AC4253"/>
      <c r="AD4253"/>
      <c r="AE4253"/>
      <c r="AG4253"/>
      <c r="AI4253" s="11"/>
      <c r="AK4253"/>
      <c r="AL4253"/>
      <c r="AM4253"/>
      <c r="AN4253"/>
      <c r="AO4253"/>
      <c r="AQ4253"/>
      <c r="AR4253"/>
      <c r="AS4253"/>
      <c r="AT4253"/>
      <c r="AU4253"/>
      <c r="AV4253" s="105"/>
      <c r="AW4253"/>
      <c r="AX4253"/>
      <c r="AY4253"/>
      <c r="AZ4253"/>
      <c r="BA4253"/>
      <c r="BB4253"/>
    </row>
    <row r="4254" spans="1:54" x14ac:dyDescent="0.3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Y4254"/>
      <c r="AA4254"/>
      <c r="AB4254"/>
      <c r="AC4254"/>
      <c r="AD4254"/>
      <c r="AE4254"/>
      <c r="AG4254"/>
      <c r="AI4254" s="11"/>
      <c r="AK4254"/>
      <c r="AL4254"/>
      <c r="AM4254"/>
      <c r="AN4254"/>
      <c r="AO4254"/>
      <c r="AQ4254"/>
      <c r="AR4254"/>
      <c r="AS4254"/>
      <c r="AT4254"/>
      <c r="AU4254"/>
      <c r="AV4254" s="105"/>
      <c r="AW4254"/>
      <c r="AX4254"/>
      <c r="AY4254"/>
      <c r="AZ4254"/>
      <c r="BA4254"/>
      <c r="BB4254"/>
    </row>
    <row r="4255" spans="1:54" x14ac:dyDescent="0.3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Y4255"/>
      <c r="AA4255"/>
      <c r="AB4255"/>
      <c r="AC4255"/>
      <c r="AD4255"/>
      <c r="AE4255"/>
      <c r="AG4255"/>
      <c r="AI4255" s="11"/>
      <c r="AK4255"/>
      <c r="AL4255"/>
      <c r="AM4255"/>
      <c r="AN4255"/>
      <c r="AO4255"/>
      <c r="AQ4255"/>
      <c r="AR4255"/>
      <c r="AS4255"/>
      <c r="AT4255"/>
      <c r="AU4255"/>
      <c r="AV4255" s="105"/>
      <c r="AW4255"/>
      <c r="AX4255"/>
      <c r="AY4255"/>
      <c r="AZ4255"/>
      <c r="BA4255"/>
      <c r="BB4255"/>
    </row>
    <row r="4256" spans="1:54" x14ac:dyDescent="0.3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Y4256"/>
      <c r="AA4256"/>
      <c r="AB4256"/>
      <c r="AC4256"/>
      <c r="AD4256"/>
      <c r="AE4256"/>
      <c r="AG4256"/>
      <c r="AI4256" s="11"/>
      <c r="AK4256"/>
      <c r="AL4256"/>
      <c r="AM4256"/>
      <c r="AN4256"/>
      <c r="AO4256"/>
      <c r="AQ4256"/>
      <c r="AR4256"/>
      <c r="AS4256"/>
      <c r="AT4256"/>
      <c r="AU4256"/>
      <c r="AV4256" s="105"/>
      <c r="AW4256"/>
      <c r="AX4256"/>
      <c r="AY4256"/>
      <c r="AZ4256"/>
      <c r="BA4256"/>
      <c r="BB4256"/>
    </row>
    <row r="4257" spans="1:54" x14ac:dyDescent="0.3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Y4257"/>
      <c r="AA4257"/>
      <c r="AB4257"/>
      <c r="AC4257"/>
      <c r="AD4257"/>
      <c r="AE4257"/>
      <c r="AG4257"/>
      <c r="AI4257" s="11"/>
      <c r="AK4257"/>
      <c r="AL4257"/>
      <c r="AM4257"/>
      <c r="AN4257"/>
      <c r="AO4257"/>
      <c r="AQ4257"/>
      <c r="AR4257"/>
      <c r="AS4257"/>
      <c r="AT4257"/>
      <c r="AU4257"/>
      <c r="AV4257" s="105"/>
      <c r="AW4257"/>
      <c r="AX4257"/>
      <c r="AY4257"/>
      <c r="AZ4257"/>
      <c r="BA4257"/>
      <c r="BB4257"/>
    </row>
    <row r="4258" spans="1:54" x14ac:dyDescent="0.3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Y4258"/>
      <c r="AA4258"/>
      <c r="AB4258"/>
      <c r="AC4258"/>
      <c r="AD4258"/>
      <c r="AE4258"/>
      <c r="AG4258"/>
      <c r="AI4258" s="11"/>
      <c r="AK4258"/>
      <c r="AL4258"/>
      <c r="AM4258"/>
      <c r="AN4258"/>
      <c r="AO4258"/>
      <c r="AQ4258"/>
      <c r="AR4258"/>
      <c r="AS4258"/>
      <c r="AT4258"/>
      <c r="AU4258"/>
      <c r="AV4258" s="105"/>
      <c r="AW4258"/>
      <c r="AX4258"/>
      <c r="AY4258"/>
      <c r="AZ4258"/>
      <c r="BA4258"/>
      <c r="BB4258"/>
    </row>
    <row r="4259" spans="1:54" x14ac:dyDescent="0.3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Y4259"/>
      <c r="AA4259"/>
      <c r="AB4259"/>
      <c r="AC4259"/>
      <c r="AD4259"/>
      <c r="AE4259"/>
      <c r="AG4259"/>
      <c r="AI4259" s="11"/>
      <c r="AK4259"/>
      <c r="AL4259"/>
      <c r="AM4259"/>
      <c r="AN4259"/>
      <c r="AO4259"/>
      <c r="AQ4259"/>
      <c r="AR4259"/>
      <c r="AS4259"/>
      <c r="AT4259"/>
      <c r="AU4259"/>
      <c r="AV4259" s="105"/>
      <c r="AW4259"/>
      <c r="AX4259"/>
      <c r="AY4259"/>
      <c r="AZ4259"/>
      <c r="BA4259"/>
      <c r="BB4259"/>
    </row>
    <row r="4260" spans="1:54" x14ac:dyDescent="0.3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Y4260"/>
      <c r="AA4260"/>
      <c r="AB4260"/>
      <c r="AC4260"/>
      <c r="AD4260"/>
      <c r="AE4260"/>
      <c r="AG4260"/>
      <c r="AI4260" s="11"/>
      <c r="AK4260"/>
      <c r="AL4260"/>
      <c r="AM4260"/>
      <c r="AN4260"/>
      <c r="AO4260"/>
      <c r="AQ4260"/>
      <c r="AR4260"/>
      <c r="AS4260"/>
      <c r="AT4260"/>
      <c r="AU4260"/>
      <c r="AV4260" s="105"/>
      <c r="AW4260"/>
      <c r="AX4260"/>
      <c r="AY4260"/>
      <c r="AZ4260"/>
      <c r="BA4260"/>
      <c r="BB4260"/>
    </row>
    <row r="4261" spans="1:54" x14ac:dyDescent="0.3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Y4261"/>
      <c r="AA4261"/>
      <c r="AB4261"/>
      <c r="AC4261"/>
      <c r="AD4261"/>
      <c r="AE4261"/>
      <c r="AG4261"/>
      <c r="AI4261" s="11"/>
      <c r="AK4261"/>
      <c r="AL4261"/>
      <c r="AM4261"/>
      <c r="AN4261"/>
      <c r="AO4261"/>
      <c r="AQ4261"/>
      <c r="AR4261"/>
      <c r="AS4261"/>
      <c r="AT4261"/>
      <c r="AU4261"/>
      <c r="AV4261" s="105"/>
      <c r="AW4261"/>
      <c r="AX4261"/>
      <c r="AY4261"/>
      <c r="AZ4261"/>
      <c r="BA4261"/>
      <c r="BB4261"/>
    </row>
    <row r="4262" spans="1:54" x14ac:dyDescent="0.3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Y4262"/>
      <c r="AA4262"/>
      <c r="AB4262"/>
      <c r="AC4262"/>
      <c r="AD4262"/>
      <c r="AE4262"/>
      <c r="AG4262"/>
      <c r="AI4262" s="11"/>
      <c r="AK4262"/>
      <c r="AL4262"/>
      <c r="AM4262"/>
      <c r="AN4262"/>
      <c r="AO4262"/>
      <c r="AQ4262"/>
      <c r="AR4262"/>
      <c r="AS4262"/>
      <c r="AT4262"/>
      <c r="AU4262"/>
      <c r="AV4262" s="105"/>
      <c r="AW4262"/>
      <c r="AX4262"/>
      <c r="AY4262"/>
      <c r="AZ4262"/>
      <c r="BA4262"/>
      <c r="BB4262"/>
    </row>
    <row r="4263" spans="1:54" x14ac:dyDescent="0.3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Y4263"/>
      <c r="AA4263"/>
      <c r="AB4263"/>
      <c r="AC4263"/>
      <c r="AD4263"/>
      <c r="AE4263"/>
      <c r="AG4263"/>
      <c r="AI4263" s="11"/>
      <c r="AK4263"/>
      <c r="AL4263"/>
      <c r="AM4263"/>
      <c r="AN4263"/>
      <c r="AO4263"/>
      <c r="AQ4263"/>
      <c r="AR4263"/>
      <c r="AS4263"/>
      <c r="AT4263"/>
      <c r="AU4263"/>
      <c r="AV4263" s="105"/>
      <c r="AW4263"/>
      <c r="AX4263"/>
      <c r="AY4263"/>
      <c r="AZ4263"/>
      <c r="BA4263"/>
      <c r="BB4263"/>
    </row>
    <row r="4264" spans="1:54" x14ac:dyDescent="0.3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Y4264"/>
      <c r="AA4264"/>
      <c r="AB4264"/>
      <c r="AC4264"/>
      <c r="AD4264"/>
      <c r="AE4264"/>
      <c r="AG4264"/>
      <c r="AI4264" s="11"/>
      <c r="AK4264"/>
      <c r="AL4264"/>
      <c r="AM4264"/>
      <c r="AN4264"/>
      <c r="AO4264"/>
      <c r="AQ4264"/>
      <c r="AR4264"/>
      <c r="AS4264"/>
      <c r="AT4264"/>
      <c r="AU4264"/>
      <c r="AV4264" s="105"/>
      <c r="AW4264"/>
      <c r="AX4264"/>
      <c r="AY4264"/>
      <c r="AZ4264"/>
      <c r="BA4264"/>
      <c r="BB4264"/>
    </row>
    <row r="4265" spans="1:54" x14ac:dyDescent="0.3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Y4265"/>
      <c r="AA4265"/>
      <c r="AB4265"/>
      <c r="AC4265"/>
      <c r="AD4265"/>
      <c r="AE4265"/>
      <c r="AG4265"/>
      <c r="AI4265" s="11"/>
      <c r="AK4265"/>
      <c r="AL4265"/>
      <c r="AM4265"/>
      <c r="AN4265"/>
      <c r="AO4265"/>
      <c r="AQ4265"/>
      <c r="AR4265"/>
      <c r="AS4265"/>
      <c r="AT4265"/>
      <c r="AU4265"/>
      <c r="AV4265" s="105"/>
      <c r="AW4265"/>
      <c r="AX4265"/>
      <c r="AY4265"/>
      <c r="AZ4265"/>
      <c r="BA4265"/>
      <c r="BB4265"/>
    </row>
    <row r="4266" spans="1:54" x14ac:dyDescent="0.3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Y4266"/>
      <c r="AA4266"/>
      <c r="AB4266"/>
      <c r="AC4266"/>
      <c r="AD4266"/>
      <c r="AE4266"/>
      <c r="AG4266"/>
      <c r="AI4266" s="11"/>
      <c r="AK4266"/>
      <c r="AL4266"/>
      <c r="AM4266"/>
      <c r="AN4266"/>
      <c r="AO4266"/>
      <c r="AQ4266"/>
      <c r="AR4266"/>
      <c r="AS4266"/>
      <c r="AT4266"/>
      <c r="AU4266"/>
      <c r="AV4266" s="105"/>
      <c r="AW4266"/>
      <c r="AX4266"/>
      <c r="AY4266"/>
      <c r="AZ4266"/>
      <c r="BA4266"/>
      <c r="BB4266"/>
    </row>
    <row r="4267" spans="1:54" x14ac:dyDescent="0.3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Y4267"/>
      <c r="AA4267"/>
      <c r="AB4267"/>
      <c r="AC4267"/>
      <c r="AD4267"/>
      <c r="AE4267"/>
      <c r="AG4267"/>
      <c r="AI4267" s="11"/>
      <c r="AK4267"/>
      <c r="AL4267"/>
      <c r="AM4267"/>
      <c r="AN4267"/>
      <c r="AO4267"/>
      <c r="AQ4267"/>
      <c r="AR4267"/>
      <c r="AS4267"/>
      <c r="AT4267"/>
      <c r="AU4267"/>
      <c r="AV4267" s="105"/>
      <c r="AW4267"/>
      <c r="AX4267"/>
      <c r="AY4267"/>
      <c r="AZ4267"/>
      <c r="BA4267"/>
      <c r="BB4267"/>
    </row>
    <row r="4268" spans="1:54" x14ac:dyDescent="0.3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Y4268"/>
      <c r="AA4268"/>
      <c r="AB4268"/>
      <c r="AC4268"/>
      <c r="AD4268"/>
      <c r="AE4268"/>
      <c r="AG4268"/>
      <c r="AI4268" s="11"/>
      <c r="AK4268"/>
      <c r="AL4268"/>
      <c r="AM4268"/>
      <c r="AN4268"/>
      <c r="AO4268"/>
      <c r="AQ4268"/>
      <c r="AR4268"/>
      <c r="AS4268"/>
      <c r="AT4268"/>
      <c r="AU4268"/>
      <c r="AV4268" s="105"/>
      <c r="AW4268"/>
      <c r="AX4268"/>
      <c r="AY4268"/>
      <c r="AZ4268"/>
      <c r="BA4268"/>
      <c r="BB4268"/>
    </row>
    <row r="4269" spans="1:54" x14ac:dyDescent="0.3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Y4269"/>
      <c r="AA4269"/>
      <c r="AB4269"/>
      <c r="AC4269"/>
      <c r="AD4269"/>
      <c r="AE4269"/>
      <c r="AG4269"/>
      <c r="AI4269" s="11"/>
      <c r="AK4269"/>
      <c r="AL4269"/>
      <c r="AM4269"/>
      <c r="AN4269"/>
      <c r="AO4269"/>
      <c r="AQ4269"/>
      <c r="AR4269"/>
      <c r="AS4269"/>
      <c r="AT4269"/>
      <c r="AU4269"/>
      <c r="AV4269" s="105"/>
      <c r="AW4269"/>
      <c r="AX4269"/>
      <c r="AY4269"/>
      <c r="AZ4269"/>
      <c r="BA4269"/>
      <c r="BB4269"/>
    </row>
    <row r="4270" spans="1:54" x14ac:dyDescent="0.3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Y4270"/>
      <c r="AA4270"/>
      <c r="AB4270"/>
      <c r="AC4270"/>
      <c r="AD4270"/>
      <c r="AE4270"/>
      <c r="AG4270"/>
      <c r="AI4270" s="11"/>
      <c r="AK4270"/>
      <c r="AL4270"/>
      <c r="AM4270"/>
      <c r="AN4270"/>
      <c r="AO4270"/>
      <c r="AQ4270"/>
      <c r="AR4270"/>
      <c r="AS4270"/>
      <c r="AT4270"/>
      <c r="AU4270"/>
      <c r="AV4270" s="105"/>
      <c r="AW4270"/>
      <c r="AX4270"/>
      <c r="AY4270"/>
      <c r="AZ4270"/>
      <c r="BA4270"/>
      <c r="BB4270"/>
    </row>
    <row r="4271" spans="1:54" x14ac:dyDescent="0.3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Y4271"/>
      <c r="AA4271"/>
      <c r="AB4271"/>
      <c r="AC4271"/>
      <c r="AD4271"/>
      <c r="AE4271"/>
      <c r="AG4271"/>
      <c r="AI4271" s="11"/>
      <c r="AK4271"/>
      <c r="AL4271"/>
      <c r="AM4271"/>
      <c r="AN4271"/>
      <c r="AO4271"/>
      <c r="AQ4271"/>
      <c r="AR4271"/>
      <c r="AS4271"/>
      <c r="AT4271"/>
      <c r="AU4271"/>
      <c r="AV4271" s="105"/>
      <c r="AW4271"/>
      <c r="AX4271"/>
      <c r="AY4271"/>
      <c r="AZ4271"/>
      <c r="BA4271"/>
      <c r="BB4271"/>
    </row>
    <row r="4272" spans="1:54" x14ac:dyDescent="0.3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Y4272"/>
      <c r="AA4272"/>
      <c r="AB4272"/>
      <c r="AC4272"/>
      <c r="AD4272"/>
      <c r="AE4272"/>
      <c r="AG4272"/>
      <c r="AI4272" s="11"/>
      <c r="AK4272"/>
      <c r="AL4272"/>
      <c r="AM4272"/>
      <c r="AN4272"/>
      <c r="AO4272"/>
      <c r="AQ4272"/>
      <c r="AR4272"/>
      <c r="AS4272"/>
      <c r="AT4272"/>
      <c r="AU4272"/>
      <c r="AV4272" s="105"/>
      <c r="AW4272"/>
      <c r="AX4272"/>
      <c r="AY4272"/>
      <c r="AZ4272"/>
      <c r="BA4272"/>
      <c r="BB4272"/>
    </row>
    <row r="4273" spans="1:54" x14ac:dyDescent="0.3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Y4273"/>
      <c r="AA4273"/>
      <c r="AB4273"/>
      <c r="AC4273"/>
      <c r="AD4273"/>
      <c r="AE4273"/>
      <c r="AG4273"/>
      <c r="AI4273" s="11"/>
      <c r="AK4273"/>
      <c r="AL4273"/>
      <c r="AM4273"/>
      <c r="AN4273"/>
      <c r="AO4273"/>
      <c r="AQ4273"/>
      <c r="AR4273"/>
      <c r="AS4273"/>
      <c r="AT4273"/>
      <c r="AU4273"/>
      <c r="AV4273" s="105"/>
      <c r="AW4273"/>
      <c r="AX4273"/>
      <c r="AY4273"/>
      <c r="AZ4273"/>
      <c r="BA4273"/>
      <c r="BB4273"/>
    </row>
    <row r="4274" spans="1:54" x14ac:dyDescent="0.3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Y4274"/>
      <c r="AA4274"/>
      <c r="AB4274"/>
      <c r="AC4274"/>
      <c r="AD4274"/>
      <c r="AE4274"/>
      <c r="AG4274"/>
      <c r="AI4274" s="11"/>
      <c r="AK4274"/>
      <c r="AL4274"/>
      <c r="AM4274"/>
      <c r="AN4274"/>
      <c r="AO4274"/>
      <c r="AQ4274"/>
      <c r="AR4274"/>
      <c r="AS4274"/>
      <c r="AT4274"/>
      <c r="AU4274"/>
      <c r="AV4274" s="105"/>
      <c r="AW4274"/>
      <c r="AX4274"/>
      <c r="AY4274"/>
      <c r="AZ4274"/>
      <c r="BA4274"/>
      <c r="BB4274"/>
    </row>
    <row r="4275" spans="1:54" x14ac:dyDescent="0.3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Y4275"/>
      <c r="AA4275"/>
      <c r="AB4275"/>
      <c r="AC4275"/>
      <c r="AD4275"/>
      <c r="AE4275"/>
      <c r="AG4275"/>
      <c r="AI4275" s="11"/>
      <c r="AK4275"/>
      <c r="AL4275"/>
      <c r="AM4275"/>
      <c r="AN4275"/>
      <c r="AO4275"/>
      <c r="AQ4275"/>
      <c r="AR4275"/>
      <c r="AS4275"/>
      <c r="AT4275"/>
      <c r="AU4275"/>
      <c r="AV4275" s="105"/>
      <c r="AW4275"/>
      <c r="AX4275"/>
      <c r="AY4275"/>
      <c r="AZ4275"/>
      <c r="BA4275"/>
      <c r="BB4275"/>
    </row>
    <row r="4276" spans="1:54" x14ac:dyDescent="0.3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Y4276"/>
      <c r="AA4276"/>
      <c r="AB4276"/>
      <c r="AC4276"/>
      <c r="AD4276"/>
      <c r="AE4276"/>
      <c r="AG4276"/>
      <c r="AI4276" s="11"/>
      <c r="AK4276"/>
      <c r="AL4276"/>
      <c r="AM4276"/>
      <c r="AN4276"/>
      <c r="AO4276"/>
      <c r="AQ4276"/>
      <c r="AR4276"/>
      <c r="AS4276"/>
      <c r="AT4276"/>
      <c r="AU4276"/>
      <c r="AV4276" s="105"/>
      <c r="AW4276"/>
      <c r="AX4276"/>
      <c r="AY4276"/>
      <c r="AZ4276"/>
      <c r="BA4276"/>
      <c r="BB4276"/>
    </row>
    <row r="4277" spans="1:54" x14ac:dyDescent="0.3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Y4277"/>
      <c r="AA4277"/>
      <c r="AB4277"/>
      <c r="AC4277"/>
      <c r="AD4277"/>
      <c r="AE4277"/>
      <c r="AG4277"/>
      <c r="AI4277" s="11"/>
      <c r="AK4277"/>
      <c r="AL4277"/>
      <c r="AM4277"/>
      <c r="AN4277"/>
      <c r="AO4277"/>
      <c r="AQ4277"/>
      <c r="AR4277"/>
      <c r="AS4277"/>
      <c r="AT4277"/>
      <c r="AU4277"/>
      <c r="AV4277" s="105"/>
      <c r="AW4277"/>
      <c r="AX4277"/>
      <c r="AY4277"/>
      <c r="AZ4277"/>
      <c r="BA4277"/>
      <c r="BB4277"/>
    </row>
    <row r="4278" spans="1:54" x14ac:dyDescent="0.3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Y4278"/>
      <c r="AA4278"/>
      <c r="AB4278"/>
      <c r="AC4278"/>
      <c r="AD4278"/>
      <c r="AE4278"/>
      <c r="AG4278"/>
      <c r="AI4278" s="11"/>
      <c r="AK4278"/>
      <c r="AL4278"/>
      <c r="AM4278"/>
      <c r="AN4278"/>
      <c r="AO4278"/>
      <c r="AQ4278"/>
      <c r="AR4278"/>
      <c r="AS4278"/>
      <c r="AT4278"/>
      <c r="AU4278"/>
      <c r="AV4278" s="105"/>
      <c r="AW4278"/>
      <c r="AX4278"/>
      <c r="AY4278"/>
      <c r="AZ4278"/>
      <c r="BA4278"/>
      <c r="BB4278"/>
    </row>
    <row r="4279" spans="1:54" x14ac:dyDescent="0.3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Y4279"/>
      <c r="AA4279"/>
      <c r="AB4279"/>
      <c r="AC4279"/>
      <c r="AD4279"/>
      <c r="AE4279"/>
      <c r="AG4279"/>
      <c r="AI4279" s="11"/>
      <c r="AK4279"/>
      <c r="AL4279"/>
      <c r="AM4279"/>
      <c r="AN4279"/>
      <c r="AO4279"/>
      <c r="AQ4279"/>
      <c r="AR4279"/>
      <c r="AS4279"/>
      <c r="AT4279"/>
      <c r="AU4279"/>
      <c r="AV4279" s="105"/>
      <c r="AW4279"/>
      <c r="AX4279"/>
      <c r="AY4279"/>
      <c r="AZ4279"/>
      <c r="BA4279"/>
      <c r="BB4279"/>
    </row>
    <row r="4280" spans="1:54" x14ac:dyDescent="0.3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Y4280"/>
      <c r="AA4280"/>
      <c r="AB4280"/>
      <c r="AC4280"/>
      <c r="AD4280"/>
      <c r="AE4280"/>
      <c r="AG4280"/>
      <c r="AI4280" s="11"/>
      <c r="AK4280"/>
      <c r="AL4280"/>
      <c r="AM4280"/>
      <c r="AN4280"/>
      <c r="AO4280"/>
      <c r="AQ4280"/>
      <c r="AR4280"/>
      <c r="AS4280"/>
      <c r="AT4280"/>
      <c r="AU4280"/>
      <c r="AV4280" s="105"/>
      <c r="AW4280"/>
      <c r="AX4280"/>
      <c r="AY4280"/>
      <c r="AZ4280"/>
      <c r="BA4280"/>
      <c r="BB4280"/>
    </row>
    <row r="4281" spans="1:54" x14ac:dyDescent="0.3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Y4281"/>
      <c r="AA4281"/>
      <c r="AB4281"/>
      <c r="AC4281"/>
      <c r="AD4281"/>
      <c r="AE4281"/>
      <c r="AG4281"/>
      <c r="AI4281" s="11"/>
      <c r="AK4281"/>
      <c r="AL4281"/>
      <c r="AM4281"/>
      <c r="AN4281"/>
      <c r="AO4281"/>
      <c r="AQ4281"/>
      <c r="AR4281"/>
      <c r="AS4281"/>
      <c r="AT4281"/>
      <c r="AU4281"/>
      <c r="AV4281" s="105"/>
      <c r="AW4281"/>
      <c r="AX4281"/>
      <c r="AY4281"/>
      <c r="AZ4281"/>
      <c r="BA4281"/>
      <c r="BB4281"/>
    </row>
    <row r="4282" spans="1:54" x14ac:dyDescent="0.3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Y4282"/>
      <c r="AA4282"/>
      <c r="AB4282"/>
      <c r="AC4282"/>
      <c r="AD4282"/>
      <c r="AE4282"/>
      <c r="AG4282"/>
      <c r="AI4282" s="11"/>
      <c r="AK4282"/>
      <c r="AL4282"/>
      <c r="AM4282"/>
      <c r="AN4282"/>
      <c r="AO4282"/>
      <c r="AQ4282"/>
      <c r="AR4282"/>
      <c r="AS4282"/>
      <c r="AT4282"/>
      <c r="AU4282"/>
      <c r="AV4282" s="105"/>
      <c r="AW4282"/>
      <c r="AX4282"/>
      <c r="AY4282"/>
      <c r="AZ4282"/>
      <c r="BA4282"/>
      <c r="BB4282"/>
    </row>
    <row r="4283" spans="1:54" x14ac:dyDescent="0.3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Y4283"/>
      <c r="AA4283"/>
      <c r="AB4283"/>
      <c r="AC4283"/>
      <c r="AD4283"/>
      <c r="AE4283"/>
      <c r="AG4283"/>
      <c r="AI4283" s="11"/>
      <c r="AK4283"/>
      <c r="AL4283"/>
      <c r="AM4283"/>
      <c r="AN4283"/>
      <c r="AO4283"/>
      <c r="AQ4283"/>
      <c r="AR4283"/>
      <c r="AS4283"/>
      <c r="AT4283"/>
      <c r="AU4283"/>
      <c r="AV4283" s="105"/>
      <c r="AW4283"/>
      <c r="AX4283"/>
      <c r="AY4283"/>
      <c r="AZ4283"/>
      <c r="BA4283"/>
      <c r="BB4283"/>
    </row>
    <row r="4284" spans="1:54" x14ac:dyDescent="0.3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Y4284"/>
      <c r="AA4284"/>
      <c r="AB4284"/>
      <c r="AC4284"/>
      <c r="AD4284"/>
      <c r="AE4284"/>
      <c r="AG4284"/>
      <c r="AI4284" s="11"/>
      <c r="AK4284"/>
      <c r="AL4284"/>
      <c r="AM4284"/>
      <c r="AN4284"/>
      <c r="AO4284"/>
      <c r="AQ4284"/>
      <c r="AR4284"/>
      <c r="AS4284"/>
      <c r="AT4284"/>
      <c r="AU4284"/>
      <c r="AV4284" s="105"/>
      <c r="AW4284"/>
      <c r="AX4284"/>
      <c r="AY4284"/>
      <c r="AZ4284"/>
      <c r="BA4284"/>
      <c r="BB4284"/>
    </row>
    <row r="4285" spans="1:54" x14ac:dyDescent="0.3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Y4285"/>
      <c r="AA4285"/>
      <c r="AB4285"/>
      <c r="AC4285"/>
      <c r="AD4285"/>
      <c r="AE4285"/>
      <c r="AG4285"/>
      <c r="AI4285" s="11"/>
      <c r="AK4285"/>
      <c r="AL4285"/>
      <c r="AM4285"/>
      <c r="AN4285"/>
      <c r="AO4285"/>
      <c r="AQ4285"/>
      <c r="AR4285"/>
      <c r="AS4285"/>
      <c r="AT4285"/>
      <c r="AU4285"/>
      <c r="AV4285" s="105"/>
      <c r="AW4285"/>
      <c r="AX4285"/>
      <c r="AY4285"/>
      <c r="AZ4285"/>
      <c r="BA4285"/>
      <c r="BB4285"/>
    </row>
    <row r="4286" spans="1:54" x14ac:dyDescent="0.3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Y4286"/>
      <c r="AA4286"/>
      <c r="AB4286"/>
      <c r="AC4286"/>
      <c r="AD4286"/>
      <c r="AE4286"/>
      <c r="AG4286"/>
      <c r="AI4286" s="11"/>
      <c r="AK4286"/>
      <c r="AL4286"/>
      <c r="AM4286"/>
      <c r="AN4286"/>
      <c r="AO4286"/>
      <c r="AQ4286"/>
      <c r="AR4286"/>
      <c r="AS4286"/>
      <c r="AT4286"/>
      <c r="AU4286"/>
      <c r="AV4286" s="105"/>
      <c r="AW4286"/>
      <c r="AX4286"/>
      <c r="AY4286"/>
      <c r="AZ4286"/>
      <c r="BA4286"/>
      <c r="BB4286"/>
    </row>
    <row r="4287" spans="1:54" x14ac:dyDescent="0.3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Y4287"/>
      <c r="AA4287"/>
      <c r="AB4287"/>
      <c r="AC4287"/>
      <c r="AD4287"/>
      <c r="AE4287"/>
      <c r="AG4287"/>
      <c r="AI4287" s="11"/>
      <c r="AK4287"/>
      <c r="AL4287"/>
      <c r="AM4287"/>
      <c r="AN4287"/>
      <c r="AO4287"/>
      <c r="AQ4287"/>
      <c r="AR4287"/>
      <c r="AS4287"/>
      <c r="AT4287"/>
      <c r="AU4287"/>
      <c r="AV4287" s="105"/>
      <c r="AW4287"/>
      <c r="AX4287"/>
      <c r="AY4287"/>
      <c r="AZ4287"/>
      <c r="BA4287"/>
      <c r="BB4287"/>
    </row>
    <row r="4288" spans="1:54" x14ac:dyDescent="0.3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Y4288"/>
      <c r="AA4288"/>
      <c r="AB4288"/>
      <c r="AC4288"/>
      <c r="AD4288"/>
      <c r="AE4288"/>
      <c r="AG4288"/>
      <c r="AI4288" s="11"/>
      <c r="AK4288"/>
      <c r="AL4288"/>
      <c r="AM4288"/>
      <c r="AN4288"/>
      <c r="AO4288"/>
      <c r="AQ4288"/>
      <c r="AR4288"/>
      <c r="AS4288"/>
      <c r="AT4288"/>
      <c r="AU4288"/>
      <c r="AV4288" s="105"/>
      <c r="AW4288"/>
      <c r="AX4288"/>
      <c r="AY4288"/>
      <c r="AZ4288"/>
      <c r="BA4288"/>
      <c r="BB4288"/>
    </row>
    <row r="4289" spans="1:54" x14ac:dyDescent="0.3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Y4289"/>
      <c r="AA4289"/>
      <c r="AB4289"/>
      <c r="AC4289"/>
      <c r="AD4289"/>
      <c r="AE4289"/>
      <c r="AG4289"/>
      <c r="AI4289" s="11"/>
      <c r="AK4289"/>
      <c r="AL4289"/>
      <c r="AM4289"/>
      <c r="AN4289"/>
      <c r="AO4289"/>
      <c r="AQ4289"/>
      <c r="AR4289"/>
      <c r="AS4289"/>
      <c r="AT4289"/>
      <c r="AU4289"/>
      <c r="AV4289" s="105"/>
      <c r="AW4289"/>
      <c r="AX4289"/>
      <c r="AY4289"/>
      <c r="AZ4289"/>
      <c r="BA4289"/>
      <c r="BB4289"/>
    </row>
    <row r="4290" spans="1:54" x14ac:dyDescent="0.3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Y4290"/>
      <c r="AA4290"/>
      <c r="AB4290"/>
      <c r="AC4290"/>
      <c r="AD4290"/>
      <c r="AE4290"/>
      <c r="AG4290"/>
      <c r="AI4290" s="11"/>
      <c r="AK4290"/>
      <c r="AL4290"/>
      <c r="AM4290"/>
      <c r="AN4290"/>
      <c r="AO4290"/>
      <c r="AQ4290"/>
      <c r="AR4290"/>
      <c r="AS4290"/>
      <c r="AT4290"/>
      <c r="AU4290"/>
      <c r="AV4290" s="105"/>
      <c r="AW4290"/>
      <c r="AX4290"/>
      <c r="AY4290"/>
      <c r="AZ4290"/>
      <c r="BA4290"/>
      <c r="BB4290"/>
    </row>
    <row r="4291" spans="1:54" x14ac:dyDescent="0.3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Y4291"/>
      <c r="AA4291"/>
      <c r="AB4291"/>
      <c r="AC4291"/>
      <c r="AD4291"/>
      <c r="AE4291"/>
      <c r="AG4291"/>
      <c r="AI4291" s="11"/>
      <c r="AK4291"/>
      <c r="AL4291"/>
      <c r="AM4291"/>
      <c r="AN4291"/>
      <c r="AO4291"/>
      <c r="AQ4291"/>
      <c r="AR4291"/>
      <c r="AS4291"/>
      <c r="AT4291"/>
      <c r="AU4291"/>
      <c r="AV4291" s="105"/>
      <c r="AW4291"/>
      <c r="AX4291"/>
      <c r="AY4291"/>
      <c r="AZ4291"/>
      <c r="BA4291"/>
      <c r="BB4291"/>
    </row>
    <row r="4292" spans="1:54" x14ac:dyDescent="0.3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Y4292"/>
      <c r="AA4292"/>
      <c r="AB4292"/>
      <c r="AC4292"/>
      <c r="AD4292"/>
      <c r="AE4292"/>
      <c r="AG4292"/>
      <c r="AI4292" s="11"/>
      <c r="AK4292"/>
      <c r="AL4292"/>
      <c r="AM4292"/>
      <c r="AN4292"/>
      <c r="AO4292"/>
      <c r="AQ4292"/>
      <c r="AR4292"/>
      <c r="AS4292"/>
      <c r="AT4292"/>
      <c r="AU4292"/>
      <c r="AV4292" s="105"/>
      <c r="AW4292"/>
      <c r="AX4292"/>
      <c r="AY4292"/>
      <c r="AZ4292"/>
      <c r="BA4292"/>
      <c r="BB4292"/>
    </row>
    <row r="4293" spans="1:54" x14ac:dyDescent="0.3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Y4293"/>
      <c r="AA4293"/>
      <c r="AB4293"/>
      <c r="AC4293"/>
      <c r="AD4293"/>
      <c r="AE4293"/>
      <c r="AG4293"/>
      <c r="AI4293" s="11"/>
      <c r="AK4293"/>
      <c r="AL4293"/>
      <c r="AM4293"/>
      <c r="AN4293"/>
      <c r="AO4293"/>
      <c r="AQ4293"/>
      <c r="AR4293"/>
      <c r="AS4293"/>
      <c r="AT4293"/>
      <c r="AU4293"/>
      <c r="AV4293" s="105"/>
      <c r="AW4293"/>
      <c r="AX4293"/>
      <c r="AY4293"/>
      <c r="AZ4293"/>
      <c r="BA4293"/>
      <c r="BB4293"/>
    </row>
    <row r="4294" spans="1:54" x14ac:dyDescent="0.3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Y4294"/>
      <c r="AA4294"/>
      <c r="AB4294"/>
      <c r="AC4294"/>
      <c r="AD4294"/>
      <c r="AE4294"/>
      <c r="AG4294"/>
      <c r="AI4294" s="11"/>
      <c r="AK4294"/>
      <c r="AL4294"/>
      <c r="AM4294"/>
      <c r="AN4294"/>
      <c r="AO4294"/>
      <c r="AQ4294"/>
      <c r="AR4294"/>
      <c r="AS4294"/>
      <c r="AT4294"/>
      <c r="AU4294"/>
      <c r="AV4294" s="105"/>
      <c r="AW4294"/>
      <c r="AX4294"/>
      <c r="AY4294"/>
      <c r="AZ4294"/>
      <c r="BA4294"/>
      <c r="BB4294"/>
    </row>
    <row r="4295" spans="1:54" x14ac:dyDescent="0.3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Y4295"/>
      <c r="AA4295"/>
      <c r="AB4295"/>
      <c r="AC4295"/>
      <c r="AD4295"/>
      <c r="AE4295"/>
      <c r="AG4295"/>
      <c r="AI4295" s="11"/>
      <c r="AK4295"/>
      <c r="AL4295"/>
      <c r="AM4295"/>
      <c r="AN4295"/>
      <c r="AO4295"/>
      <c r="AQ4295"/>
      <c r="AR4295"/>
      <c r="AS4295"/>
      <c r="AT4295"/>
      <c r="AU4295"/>
      <c r="AV4295" s="105"/>
      <c r="AW4295"/>
      <c r="AX4295"/>
      <c r="AY4295"/>
      <c r="AZ4295"/>
      <c r="BA4295"/>
      <c r="BB4295"/>
    </row>
    <row r="4296" spans="1:54" x14ac:dyDescent="0.3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Y4296"/>
      <c r="AA4296"/>
      <c r="AB4296"/>
      <c r="AC4296"/>
      <c r="AD4296"/>
      <c r="AE4296"/>
      <c r="AG4296"/>
      <c r="AI4296" s="11"/>
      <c r="AK4296"/>
      <c r="AL4296"/>
      <c r="AM4296"/>
      <c r="AN4296"/>
      <c r="AO4296"/>
      <c r="AQ4296"/>
      <c r="AR4296"/>
      <c r="AS4296"/>
      <c r="AT4296"/>
      <c r="AU4296"/>
      <c r="AV4296" s="105"/>
      <c r="AW4296"/>
      <c r="AX4296"/>
      <c r="AY4296"/>
      <c r="AZ4296"/>
      <c r="BA4296"/>
      <c r="BB4296"/>
    </row>
    <row r="4297" spans="1:54" x14ac:dyDescent="0.3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Y4297"/>
      <c r="AA4297"/>
      <c r="AB4297"/>
      <c r="AC4297"/>
      <c r="AD4297"/>
      <c r="AE4297"/>
      <c r="AG4297"/>
      <c r="AI4297" s="11"/>
      <c r="AK4297"/>
      <c r="AL4297"/>
      <c r="AM4297"/>
      <c r="AN4297"/>
      <c r="AO4297"/>
      <c r="AQ4297"/>
      <c r="AR4297"/>
      <c r="AS4297"/>
      <c r="AT4297"/>
      <c r="AU4297"/>
      <c r="AV4297" s="105"/>
      <c r="AW4297"/>
      <c r="AX4297"/>
      <c r="AY4297"/>
      <c r="AZ4297"/>
      <c r="BA4297"/>
      <c r="BB4297"/>
    </row>
    <row r="4298" spans="1:54" x14ac:dyDescent="0.3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Y4298"/>
      <c r="AA4298"/>
      <c r="AB4298"/>
      <c r="AC4298"/>
      <c r="AD4298"/>
      <c r="AE4298"/>
      <c r="AG4298"/>
      <c r="AI4298" s="11"/>
      <c r="AK4298"/>
      <c r="AL4298"/>
      <c r="AM4298"/>
      <c r="AN4298"/>
      <c r="AO4298"/>
      <c r="AQ4298"/>
      <c r="AR4298"/>
      <c r="AS4298"/>
      <c r="AT4298"/>
      <c r="AU4298"/>
      <c r="AV4298" s="105"/>
      <c r="AW4298"/>
      <c r="AX4298"/>
      <c r="AY4298"/>
      <c r="AZ4298"/>
      <c r="BA4298"/>
      <c r="BB4298"/>
    </row>
    <row r="4299" spans="1:54" x14ac:dyDescent="0.3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Y4299"/>
      <c r="AA4299"/>
      <c r="AB4299"/>
      <c r="AC4299"/>
      <c r="AD4299"/>
      <c r="AE4299"/>
      <c r="AG4299"/>
      <c r="AI4299" s="11"/>
      <c r="AK4299"/>
      <c r="AL4299"/>
      <c r="AM4299"/>
      <c r="AN4299"/>
      <c r="AO4299"/>
      <c r="AQ4299"/>
      <c r="AR4299"/>
      <c r="AS4299"/>
      <c r="AT4299"/>
      <c r="AU4299"/>
      <c r="AV4299" s="105"/>
      <c r="AW4299"/>
      <c r="AX4299"/>
      <c r="AY4299"/>
      <c r="AZ4299"/>
      <c r="BA4299"/>
      <c r="BB4299"/>
    </row>
    <row r="4300" spans="1:54" x14ac:dyDescent="0.3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Y4300"/>
      <c r="AA4300"/>
      <c r="AB4300"/>
      <c r="AC4300"/>
      <c r="AD4300"/>
      <c r="AE4300"/>
      <c r="AG4300"/>
      <c r="AI4300" s="11"/>
      <c r="AK4300"/>
      <c r="AL4300"/>
      <c r="AM4300"/>
      <c r="AN4300"/>
      <c r="AO4300"/>
      <c r="AQ4300"/>
      <c r="AR4300"/>
      <c r="AS4300"/>
      <c r="AT4300"/>
      <c r="AU4300"/>
      <c r="AV4300" s="105"/>
      <c r="AW4300"/>
      <c r="AX4300"/>
      <c r="AY4300"/>
      <c r="AZ4300"/>
      <c r="BA4300"/>
      <c r="BB4300"/>
    </row>
    <row r="4301" spans="1:54" x14ac:dyDescent="0.3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Y4301"/>
      <c r="AA4301"/>
      <c r="AB4301"/>
      <c r="AC4301"/>
      <c r="AD4301"/>
      <c r="AE4301"/>
      <c r="AG4301"/>
      <c r="AI4301" s="11"/>
      <c r="AK4301"/>
      <c r="AL4301"/>
      <c r="AM4301"/>
      <c r="AN4301"/>
      <c r="AO4301"/>
      <c r="AQ4301"/>
      <c r="AR4301"/>
      <c r="AS4301"/>
      <c r="AT4301"/>
      <c r="AU4301"/>
      <c r="AV4301" s="105"/>
      <c r="AW4301"/>
      <c r="AX4301"/>
      <c r="AY4301"/>
      <c r="AZ4301"/>
      <c r="BA4301"/>
      <c r="BB4301"/>
    </row>
    <row r="4302" spans="1:54" x14ac:dyDescent="0.3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Y4302"/>
      <c r="AA4302"/>
      <c r="AB4302"/>
      <c r="AC4302"/>
      <c r="AD4302"/>
      <c r="AE4302"/>
      <c r="AG4302"/>
      <c r="AI4302" s="11"/>
      <c r="AK4302"/>
      <c r="AL4302"/>
      <c r="AM4302"/>
      <c r="AN4302"/>
      <c r="AO4302"/>
      <c r="AQ4302"/>
      <c r="AR4302"/>
      <c r="AS4302"/>
      <c r="AT4302"/>
      <c r="AU4302"/>
      <c r="AV4302" s="105"/>
      <c r="AW4302"/>
      <c r="AX4302"/>
      <c r="AY4302"/>
      <c r="AZ4302"/>
      <c r="BA4302"/>
      <c r="BB4302"/>
    </row>
    <row r="4303" spans="1:54" x14ac:dyDescent="0.3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Y4303"/>
      <c r="AA4303"/>
      <c r="AB4303"/>
      <c r="AC4303"/>
      <c r="AD4303"/>
      <c r="AE4303"/>
      <c r="AG4303"/>
      <c r="AI4303" s="11"/>
      <c r="AK4303"/>
      <c r="AL4303"/>
      <c r="AM4303"/>
      <c r="AN4303"/>
      <c r="AO4303"/>
      <c r="AQ4303"/>
      <c r="AR4303"/>
      <c r="AS4303"/>
      <c r="AT4303"/>
      <c r="AU4303"/>
      <c r="AV4303" s="105"/>
      <c r="AW4303"/>
      <c r="AX4303"/>
      <c r="AY4303"/>
      <c r="AZ4303"/>
      <c r="BA4303"/>
      <c r="BB4303"/>
    </row>
    <row r="4304" spans="1:54" x14ac:dyDescent="0.3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Y4304"/>
      <c r="AA4304"/>
      <c r="AB4304"/>
      <c r="AC4304"/>
      <c r="AD4304"/>
      <c r="AE4304"/>
      <c r="AG4304"/>
      <c r="AI4304" s="11"/>
      <c r="AK4304"/>
      <c r="AL4304"/>
      <c r="AM4304"/>
      <c r="AN4304"/>
      <c r="AO4304"/>
      <c r="AQ4304"/>
      <c r="AR4304"/>
      <c r="AS4304"/>
      <c r="AT4304"/>
      <c r="AU4304"/>
      <c r="AV4304" s="105"/>
      <c r="AW4304"/>
      <c r="AX4304"/>
      <c r="AY4304"/>
      <c r="AZ4304"/>
      <c r="BA4304"/>
      <c r="BB4304"/>
    </row>
    <row r="4305" spans="1:54" x14ac:dyDescent="0.3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Y4305"/>
      <c r="AA4305"/>
      <c r="AB4305"/>
      <c r="AC4305"/>
      <c r="AD4305"/>
      <c r="AE4305"/>
      <c r="AG4305"/>
      <c r="AI4305" s="11"/>
      <c r="AK4305"/>
      <c r="AL4305"/>
      <c r="AM4305"/>
      <c r="AN4305"/>
      <c r="AO4305"/>
      <c r="AQ4305"/>
      <c r="AR4305"/>
      <c r="AS4305"/>
      <c r="AT4305"/>
      <c r="AU4305"/>
      <c r="AV4305" s="105"/>
      <c r="AW4305"/>
      <c r="AX4305"/>
      <c r="AY4305"/>
      <c r="AZ4305"/>
      <c r="BA4305"/>
      <c r="BB4305"/>
    </row>
    <row r="4306" spans="1:54" x14ac:dyDescent="0.3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Y4306"/>
      <c r="AA4306"/>
      <c r="AB4306"/>
      <c r="AC4306"/>
      <c r="AD4306"/>
      <c r="AE4306"/>
      <c r="AG4306"/>
      <c r="AI4306" s="11"/>
      <c r="AK4306"/>
      <c r="AL4306"/>
      <c r="AM4306"/>
      <c r="AN4306"/>
      <c r="AO4306"/>
      <c r="AQ4306"/>
      <c r="AR4306"/>
      <c r="AS4306"/>
      <c r="AT4306"/>
      <c r="AU4306"/>
      <c r="AV4306" s="105"/>
      <c r="AW4306"/>
      <c r="AX4306"/>
      <c r="AY4306"/>
      <c r="AZ4306"/>
      <c r="BA4306"/>
      <c r="BB4306"/>
    </row>
    <row r="4307" spans="1:54" x14ac:dyDescent="0.3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Y4307"/>
      <c r="AA4307"/>
      <c r="AB4307"/>
      <c r="AC4307"/>
      <c r="AD4307"/>
      <c r="AE4307"/>
      <c r="AG4307"/>
      <c r="AI4307" s="11"/>
      <c r="AK4307"/>
      <c r="AL4307"/>
      <c r="AM4307"/>
      <c r="AN4307"/>
      <c r="AO4307"/>
      <c r="AQ4307"/>
      <c r="AR4307"/>
      <c r="AS4307"/>
      <c r="AT4307"/>
      <c r="AU4307"/>
      <c r="AV4307" s="105"/>
      <c r="AW4307"/>
      <c r="AX4307"/>
      <c r="AY4307"/>
      <c r="AZ4307"/>
      <c r="BA4307"/>
      <c r="BB4307"/>
    </row>
    <row r="4308" spans="1:54" x14ac:dyDescent="0.3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Y4308"/>
      <c r="AA4308"/>
      <c r="AB4308"/>
      <c r="AC4308"/>
      <c r="AD4308"/>
      <c r="AE4308"/>
      <c r="AG4308"/>
      <c r="AI4308" s="11"/>
      <c r="AK4308"/>
      <c r="AL4308"/>
      <c r="AM4308"/>
      <c r="AN4308"/>
      <c r="AO4308"/>
      <c r="AQ4308"/>
      <c r="AR4308"/>
      <c r="AS4308"/>
      <c r="AT4308"/>
      <c r="AU4308"/>
      <c r="AV4308" s="105"/>
      <c r="AW4308"/>
      <c r="AX4308"/>
      <c r="AY4308"/>
      <c r="AZ4308"/>
      <c r="BA4308"/>
      <c r="BB4308"/>
    </row>
    <row r="4309" spans="1:54" x14ac:dyDescent="0.3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Y4309"/>
      <c r="AA4309"/>
      <c r="AB4309"/>
      <c r="AC4309"/>
      <c r="AD4309"/>
      <c r="AE4309"/>
      <c r="AG4309"/>
      <c r="AI4309" s="11"/>
      <c r="AK4309"/>
      <c r="AL4309"/>
      <c r="AM4309"/>
      <c r="AN4309"/>
      <c r="AO4309"/>
      <c r="AQ4309"/>
      <c r="AR4309"/>
      <c r="AS4309"/>
      <c r="AT4309"/>
      <c r="AU4309"/>
      <c r="AV4309" s="105"/>
      <c r="AW4309"/>
      <c r="AX4309"/>
      <c r="AY4309"/>
      <c r="AZ4309"/>
      <c r="BA4309"/>
      <c r="BB4309"/>
    </row>
    <row r="4310" spans="1:54" x14ac:dyDescent="0.3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Y4310"/>
      <c r="AA4310"/>
      <c r="AB4310"/>
      <c r="AC4310"/>
      <c r="AD4310"/>
      <c r="AE4310"/>
      <c r="AG4310"/>
      <c r="AI4310" s="11"/>
      <c r="AK4310"/>
      <c r="AL4310"/>
      <c r="AM4310"/>
      <c r="AN4310"/>
      <c r="AO4310"/>
      <c r="AQ4310"/>
      <c r="AR4310"/>
      <c r="AS4310"/>
      <c r="AT4310"/>
      <c r="AU4310"/>
      <c r="AV4310" s="105"/>
      <c r="AW4310"/>
      <c r="AX4310"/>
      <c r="AY4310"/>
      <c r="AZ4310"/>
      <c r="BA4310"/>
      <c r="BB4310"/>
    </row>
    <row r="4311" spans="1:54" x14ac:dyDescent="0.3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Y4311"/>
      <c r="AA4311"/>
      <c r="AB4311"/>
      <c r="AC4311"/>
      <c r="AD4311"/>
      <c r="AE4311"/>
      <c r="AG4311"/>
      <c r="AI4311" s="11"/>
      <c r="AK4311"/>
      <c r="AL4311"/>
      <c r="AM4311"/>
      <c r="AN4311"/>
      <c r="AO4311"/>
      <c r="AQ4311"/>
      <c r="AR4311"/>
      <c r="AS4311"/>
      <c r="AT4311"/>
      <c r="AU4311"/>
      <c r="AV4311" s="105"/>
      <c r="AW4311"/>
      <c r="AX4311"/>
      <c r="AY4311"/>
      <c r="AZ4311"/>
      <c r="BA4311"/>
      <c r="BB4311"/>
    </row>
    <row r="4312" spans="1:54" x14ac:dyDescent="0.3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Y4312"/>
      <c r="AA4312"/>
      <c r="AB4312"/>
      <c r="AC4312"/>
      <c r="AD4312"/>
      <c r="AE4312"/>
      <c r="AG4312"/>
      <c r="AI4312" s="11"/>
      <c r="AK4312"/>
      <c r="AL4312"/>
      <c r="AM4312"/>
      <c r="AN4312"/>
      <c r="AO4312"/>
      <c r="AQ4312"/>
      <c r="AR4312"/>
      <c r="AS4312"/>
      <c r="AT4312"/>
      <c r="AU4312"/>
      <c r="AV4312" s="105"/>
      <c r="AW4312"/>
      <c r="AX4312"/>
      <c r="AY4312"/>
      <c r="AZ4312"/>
      <c r="BA4312"/>
      <c r="BB4312"/>
    </row>
    <row r="4313" spans="1:54" x14ac:dyDescent="0.3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Y4313"/>
      <c r="AA4313"/>
      <c r="AB4313"/>
      <c r="AC4313"/>
      <c r="AD4313"/>
      <c r="AE4313"/>
      <c r="AG4313"/>
      <c r="AI4313" s="11"/>
      <c r="AK4313"/>
      <c r="AL4313"/>
      <c r="AM4313"/>
      <c r="AN4313"/>
      <c r="AO4313"/>
      <c r="AQ4313"/>
      <c r="AR4313"/>
      <c r="AS4313"/>
      <c r="AT4313"/>
      <c r="AU4313"/>
      <c r="AV4313" s="105"/>
      <c r="AW4313"/>
      <c r="AX4313"/>
      <c r="AY4313"/>
      <c r="AZ4313"/>
      <c r="BA4313"/>
      <c r="BB4313"/>
    </row>
    <row r="4314" spans="1:54" x14ac:dyDescent="0.3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Y4314"/>
      <c r="AA4314"/>
      <c r="AB4314"/>
      <c r="AC4314"/>
      <c r="AD4314"/>
      <c r="AE4314"/>
      <c r="AG4314"/>
      <c r="AI4314" s="11"/>
      <c r="AK4314"/>
      <c r="AL4314"/>
      <c r="AM4314"/>
      <c r="AN4314"/>
      <c r="AO4314"/>
      <c r="AQ4314"/>
      <c r="AR4314"/>
      <c r="AS4314"/>
      <c r="AT4314"/>
      <c r="AU4314"/>
      <c r="AV4314" s="105"/>
      <c r="AW4314"/>
      <c r="AX4314"/>
      <c r="AY4314"/>
      <c r="AZ4314"/>
      <c r="BA4314"/>
      <c r="BB4314"/>
    </row>
    <row r="4315" spans="1:54" x14ac:dyDescent="0.3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Y4315"/>
      <c r="AA4315"/>
      <c r="AB4315"/>
      <c r="AC4315"/>
      <c r="AD4315"/>
      <c r="AE4315"/>
      <c r="AG4315"/>
      <c r="AI4315" s="11"/>
      <c r="AK4315"/>
      <c r="AL4315"/>
      <c r="AM4315"/>
      <c r="AN4315"/>
      <c r="AO4315"/>
      <c r="AQ4315"/>
      <c r="AR4315"/>
      <c r="AS4315"/>
      <c r="AT4315"/>
      <c r="AU4315"/>
      <c r="AV4315" s="105"/>
      <c r="AW4315"/>
      <c r="AX4315"/>
      <c r="AY4315"/>
      <c r="AZ4315"/>
      <c r="BA4315"/>
      <c r="BB4315"/>
    </row>
    <row r="4316" spans="1:54" x14ac:dyDescent="0.3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Y4316"/>
      <c r="AA4316"/>
      <c r="AB4316"/>
      <c r="AC4316"/>
      <c r="AD4316"/>
      <c r="AE4316"/>
      <c r="AG4316"/>
      <c r="AI4316" s="11"/>
      <c r="AK4316"/>
      <c r="AL4316"/>
      <c r="AM4316"/>
      <c r="AN4316"/>
      <c r="AO4316"/>
      <c r="AQ4316"/>
      <c r="AR4316"/>
      <c r="AS4316"/>
      <c r="AT4316"/>
      <c r="AU4316"/>
      <c r="AV4316" s="105"/>
      <c r="AW4316"/>
      <c r="AX4316"/>
      <c r="AY4316"/>
      <c r="AZ4316"/>
      <c r="BA4316"/>
      <c r="BB4316"/>
    </row>
    <row r="4317" spans="1:54" x14ac:dyDescent="0.3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Y4317"/>
      <c r="AA4317"/>
      <c r="AB4317"/>
      <c r="AC4317"/>
      <c r="AD4317"/>
      <c r="AE4317"/>
      <c r="AG4317"/>
      <c r="AI4317" s="11"/>
      <c r="AK4317"/>
      <c r="AL4317"/>
      <c r="AM4317"/>
      <c r="AN4317"/>
      <c r="AO4317"/>
      <c r="AQ4317"/>
      <c r="AR4317"/>
      <c r="AS4317"/>
      <c r="AT4317"/>
      <c r="AU4317"/>
      <c r="AV4317" s="105"/>
      <c r="AW4317"/>
      <c r="AX4317"/>
      <c r="AY4317"/>
      <c r="AZ4317"/>
      <c r="BA4317"/>
      <c r="BB4317"/>
    </row>
    <row r="4318" spans="1:54" x14ac:dyDescent="0.3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Y4318"/>
      <c r="AA4318"/>
      <c r="AB4318"/>
      <c r="AC4318"/>
      <c r="AD4318"/>
      <c r="AE4318"/>
      <c r="AG4318"/>
      <c r="AI4318" s="11"/>
      <c r="AK4318"/>
      <c r="AL4318"/>
      <c r="AM4318"/>
      <c r="AN4318"/>
      <c r="AO4318"/>
      <c r="AQ4318"/>
      <c r="AR4318"/>
      <c r="AS4318"/>
      <c r="AT4318"/>
      <c r="AU4318"/>
      <c r="AV4318" s="105"/>
      <c r="AW4318"/>
      <c r="AX4318"/>
      <c r="AY4318"/>
      <c r="AZ4318"/>
      <c r="BA4318"/>
      <c r="BB4318"/>
    </row>
    <row r="4319" spans="1:54" x14ac:dyDescent="0.3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Y4319"/>
      <c r="AA4319"/>
      <c r="AB4319"/>
      <c r="AC4319"/>
      <c r="AD4319"/>
      <c r="AE4319"/>
      <c r="AG4319"/>
      <c r="AI4319" s="11"/>
      <c r="AK4319"/>
      <c r="AL4319"/>
      <c r="AM4319"/>
      <c r="AN4319"/>
      <c r="AO4319"/>
      <c r="AQ4319"/>
      <c r="AR4319"/>
      <c r="AS4319"/>
      <c r="AT4319"/>
      <c r="AU4319"/>
      <c r="AV4319" s="105"/>
      <c r="AW4319"/>
      <c r="AX4319"/>
      <c r="AY4319"/>
      <c r="AZ4319"/>
      <c r="BA4319"/>
      <c r="BB4319"/>
    </row>
    <row r="4320" spans="1:54" x14ac:dyDescent="0.3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Y4320"/>
      <c r="AA4320"/>
      <c r="AB4320"/>
      <c r="AC4320"/>
      <c r="AD4320"/>
      <c r="AE4320"/>
      <c r="AG4320"/>
      <c r="AI4320" s="11"/>
      <c r="AK4320"/>
      <c r="AL4320"/>
      <c r="AM4320"/>
      <c r="AN4320"/>
      <c r="AO4320"/>
      <c r="AQ4320"/>
      <c r="AR4320"/>
      <c r="AS4320"/>
      <c r="AT4320"/>
      <c r="AU4320"/>
      <c r="AV4320" s="105"/>
      <c r="AW4320"/>
      <c r="AX4320"/>
      <c r="AY4320"/>
      <c r="AZ4320"/>
      <c r="BA4320"/>
      <c r="BB4320"/>
    </row>
    <row r="4321" spans="1:54" x14ac:dyDescent="0.3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Y4321"/>
      <c r="AA4321"/>
      <c r="AB4321"/>
      <c r="AC4321"/>
      <c r="AD4321"/>
      <c r="AE4321"/>
      <c r="AG4321"/>
      <c r="AI4321" s="11"/>
      <c r="AK4321"/>
      <c r="AL4321"/>
      <c r="AM4321"/>
      <c r="AN4321"/>
      <c r="AO4321"/>
      <c r="AQ4321"/>
      <c r="AR4321"/>
      <c r="AS4321"/>
      <c r="AT4321"/>
      <c r="AU4321"/>
      <c r="AV4321" s="105"/>
      <c r="AW4321"/>
      <c r="AX4321"/>
      <c r="AY4321"/>
      <c r="AZ4321"/>
      <c r="BA4321"/>
      <c r="BB4321"/>
    </row>
    <row r="4322" spans="1:54" x14ac:dyDescent="0.3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Y4322"/>
      <c r="AA4322"/>
      <c r="AB4322"/>
      <c r="AC4322"/>
      <c r="AD4322"/>
      <c r="AE4322"/>
      <c r="AG4322"/>
      <c r="AI4322" s="11"/>
      <c r="AK4322"/>
      <c r="AL4322"/>
      <c r="AM4322"/>
      <c r="AN4322"/>
      <c r="AO4322"/>
      <c r="AQ4322"/>
      <c r="AR4322"/>
      <c r="AS4322"/>
      <c r="AT4322"/>
      <c r="AU4322"/>
      <c r="AV4322" s="105"/>
      <c r="AW4322"/>
      <c r="AX4322"/>
      <c r="AY4322"/>
      <c r="AZ4322"/>
      <c r="BA4322"/>
      <c r="BB4322"/>
    </row>
    <row r="4323" spans="1:54" x14ac:dyDescent="0.3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Y4323"/>
      <c r="AA4323"/>
      <c r="AB4323"/>
      <c r="AC4323"/>
      <c r="AD4323"/>
      <c r="AE4323"/>
      <c r="AG4323"/>
      <c r="AI4323" s="11"/>
      <c r="AK4323"/>
      <c r="AL4323"/>
      <c r="AM4323"/>
      <c r="AN4323"/>
      <c r="AO4323"/>
      <c r="AQ4323"/>
      <c r="AR4323"/>
      <c r="AS4323"/>
      <c r="AT4323"/>
      <c r="AU4323"/>
      <c r="AV4323" s="105"/>
      <c r="AW4323"/>
      <c r="AX4323"/>
      <c r="AY4323"/>
      <c r="AZ4323"/>
      <c r="BA4323"/>
      <c r="BB4323"/>
    </row>
    <row r="4324" spans="1:54" x14ac:dyDescent="0.3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Y4324"/>
      <c r="AA4324"/>
      <c r="AB4324"/>
      <c r="AC4324"/>
      <c r="AD4324"/>
      <c r="AE4324"/>
      <c r="AG4324"/>
      <c r="AI4324" s="11"/>
      <c r="AK4324"/>
      <c r="AL4324"/>
      <c r="AM4324"/>
      <c r="AN4324"/>
      <c r="AO4324"/>
      <c r="AQ4324"/>
      <c r="AR4324"/>
      <c r="AS4324"/>
      <c r="AT4324"/>
      <c r="AU4324"/>
      <c r="AV4324" s="105"/>
      <c r="AW4324"/>
      <c r="AX4324"/>
      <c r="AY4324"/>
      <c r="AZ4324"/>
      <c r="BA4324"/>
      <c r="BB4324"/>
    </row>
    <row r="4325" spans="1:54" x14ac:dyDescent="0.3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Y4325"/>
      <c r="AA4325"/>
      <c r="AB4325"/>
      <c r="AC4325"/>
      <c r="AD4325"/>
      <c r="AE4325"/>
      <c r="AG4325"/>
      <c r="AI4325" s="11"/>
      <c r="AK4325"/>
      <c r="AL4325"/>
      <c r="AM4325"/>
      <c r="AN4325"/>
      <c r="AO4325"/>
      <c r="AQ4325"/>
      <c r="AR4325"/>
      <c r="AS4325"/>
      <c r="AT4325"/>
      <c r="AU4325"/>
      <c r="AV4325" s="105"/>
      <c r="AW4325"/>
      <c r="AX4325"/>
      <c r="AY4325"/>
      <c r="AZ4325"/>
      <c r="BA4325"/>
      <c r="BB4325"/>
    </row>
    <row r="4326" spans="1:54" x14ac:dyDescent="0.3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Y4326"/>
      <c r="AA4326"/>
      <c r="AB4326"/>
      <c r="AC4326"/>
      <c r="AD4326"/>
      <c r="AE4326"/>
      <c r="AG4326"/>
      <c r="AI4326" s="11"/>
      <c r="AK4326"/>
      <c r="AL4326"/>
      <c r="AM4326"/>
      <c r="AN4326"/>
      <c r="AO4326"/>
      <c r="AQ4326"/>
      <c r="AR4326"/>
      <c r="AS4326"/>
      <c r="AT4326"/>
      <c r="AU4326"/>
      <c r="AV4326" s="105"/>
      <c r="AW4326"/>
      <c r="AX4326"/>
      <c r="AY4326"/>
      <c r="AZ4326"/>
      <c r="BA4326"/>
      <c r="BB4326"/>
    </row>
    <row r="4327" spans="1:54" x14ac:dyDescent="0.3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Y4327"/>
      <c r="AA4327"/>
      <c r="AB4327"/>
      <c r="AC4327"/>
      <c r="AD4327"/>
      <c r="AE4327"/>
      <c r="AG4327"/>
      <c r="AI4327" s="11"/>
      <c r="AK4327"/>
      <c r="AL4327"/>
      <c r="AM4327"/>
      <c r="AN4327"/>
      <c r="AO4327"/>
      <c r="AQ4327"/>
      <c r="AR4327"/>
      <c r="AS4327"/>
      <c r="AT4327"/>
      <c r="AU4327"/>
      <c r="AV4327" s="105"/>
      <c r="AW4327"/>
      <c r="AX4327"/>
      <c r="AY4327"/>
      <c r="AZ4327"/>
      <c r="BA4327"/>
      <c r="BB4327"/>
    </row>
    <row r="4328" spans="1:54" x14ac:dyDescent="0.3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Y4328"/>
      <c r="AA4328"/>
      <c r="AB4328"/>
      <c r="AC4328"/>
      <c r="AD4328"/>
      <c r="AE4328"/>
      <c r="AG4328"/>
      <c r="AI4328" s="11"/>
      <c r="AK4328"/>
      <c r="AL4328"/>
      <c r="AM4328"/>
      <c r="AN4328"/>
      <c r="AO4328"/>
      <c r="AQ4328"/>
      <c r="AR4328"/>
      <c r="AS4328"/>
      <c r="AT4328"/>
      <c r="AU4328"/>
      <c r="AV4328" s="105"/>
      <c r="AW4328"/>
      <c r="AX4328"/>
      <c r="AY4328"/>
      <c r="AZ4328"/>
      <c r="BA4328"/>
      <c r="BB4328"/>
    </row>
    <row r="4329" spans="1:54" x14ac:dyDescent="0.3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Y4329"/>
      <c r="AA4329"/>
      <c r="AB4329"/>
      <c r="AC4329"/>
      <c r="AD4329"/>
      <c r="AE4329"/>
      <c r="AG4329"/>
      <c r="AI4329" s="11"/>
      <c r="AK4329"/>
      <c r="AL4329"/>
      <c r="AM4329"/>
      <c r="AN4329"/>
      <c r="AO4329"/>
      <c r="AQ4329"/>
      <c r="AR4329"/>
      <c r="AS4329"/>
      <c r="AT4329"/>
      <c r="AU4329"/>
      <c r="AV4329" s="105"/>
      <c r="AW4329"/>
      <c r="AX4329"/>
      <c r="AY4329"/>
      <c r="AZ4329"/>
      <c r="BA4329"/>
      <c r="BB4329"/>
    </row>
    <row r="4330" spans="1:54" x14ac:dyDescent="0.3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Y4330"/>
      <c r="AA4330"/>
      <c r="AB4330"/>
      <c r="AC4330"/>
      <c r="AD4330"/>
      <c r="AE4330"/>
      <c r="AG4330"/>
      <c r="AI4330" s="11"/>
      <c r="AK4330"/>
      <c r="AL4330"/>
      <c r="AM4330"/>
      <c r="AN4330"/>
      <c r="AO4330"/>
      <c r="AQ4330"/>
      <c r="AR4330"/>
      <c r="AS4330"/>
      <c r="AT4330"/>
      <c r="AU4330"/>
      <c r="AV4330" s="105"/>
      <c r="AW4330"/>
      <c r="AX4330"/>
      <c r="AY4330"/>
      <c r="AZ4330"/>
      <c r="BA4330"/>
      <c r="BB4330"/>
    </row>
    <row r="4331" spans="1:54" x14ac:dyDescent="0.3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Y4331"/>
      <c r="AA4331"/>
      <c r="AB4331"/>
      <c r="AC4331"/>
      <c r="AD4331"/>
      <c r="AE4331"/>
      <c r="AG4331"/>
      <c r="AI4331" s="11"/>
      <c r="AK4331"/>
      <c r="AL4331"/>
      <c r="AM4331"/>
      <c r="AN4331"/>
      <c r="AO4331"/>
      <c r="AQ4331"/>
      <c r="AR4331"/>
      <c r="AS4331"/>
      <c r="AT4331"/>
      <c r="AU4331"/>
      <c r="AV4331" s="105"/>
      <c r="AW4331"/>
      <c r="AX4331"/>
      <c r="AY4331"/>
      <c r="AZ4331"/>
      <c r="BA4331"/>
      <c r="BB4331"/>
    </row>
    <row r="4332" spans="1:54" x14ac:dyDescent="0.3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Y4332"/>
      <c r="AA4332"/>
      <c r="AB4332"/>
      <c r="AC4332"/>
      <c r="AD4332"/>
      <c r="AE4332"/>
      <c r="AG4332"/>
      <c r="AI4332" s="11"/>
      <c r="AK4332"/>
      <c r="AL4332"/>
      <c r="AM4332"/>
      <c r="AN4332"/>
      <c r="AO4332"/>
      <c r="AQ4332"/>
      <c r="AR4332"/>
      <c r="AS4332"/>
      <c r="AT4332"/>
      <c r="AU4332"/>
      <c r="AV4332" s="105"/>
      <c r="AW4332"/>
      <c r="AX4332"/>
      <c r="AY4332"/>
      <c r="AZ4332"/>
      <c r="BA4332"/>
      <c r="BB4332"/>
    </row>
    <row r="4333" spans="1:54" x14ac:dyDescent="0.3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Y4333"/>
      <c r="AA4333"/>
      <c r="AB4333"/>
      <c r="AC4333"/>
      <c r="AD4333"/>
      <c r="AE4333"/>
      <c r="AG4333"/>
      <c r="AI4333" s="11"/>
      <c r="AK4333"/>
      <c r="AL4333"/>
      <c r="AM4333"/>
      <c r="AN4333"/>
      <c r="AO4333"/>
      <c r="AQ4333"/>
      <c r="AR4333"/>
      <c r="AS4333"/>
      <c r="AT4333"/>
      <c r="AU4333"/>
      <c r="AV4333" s="105"/>
      <c r="AW4333"/>
      <c r="AX4333"/>
      <c r="AY4333"/>
      <c r="AZ4333"/>
      <c r="BA4333"/>
      <c r="BB4333"/>
    </row>
    <row r="4334" spans="1:54" x14ac:dyDescent="0.3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Y4334"/>
      <c r="AA4334"/>
      <c r="AB4334"/>
      <c r="AC4334"/>
      <c r="AD4334"/>
      <c r="AE4334"/>
      <c r="AG4334"/>
      <c r="AI4334" s="11"/>
      <c r="AK4334"/>
      <c r="AL4334"/>
      <c r="AM4334"/>
      <c r="AN4334"/>
      <c r="AO4334"/>
      <c r="AQ4334"/>
      <c r="AR4334"/>
      <c r="AS4334"/>
      <c r="AT4334"/>
      <c r="AU4334"/>
      <c r="AV4334" s="105"/>
      <c r="AW4334"/>
      <c r="AX4334"/>
      <c r="AY4334"/>
      <c r="AZ4334"/>
      <c r="BA4334"/>
      <c r="BB4334"/>
    </row>
    <row r="4335" spans="1:54" x14ac:dyDescent="0.3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Y4335"/>
      <c r="AA4335"/>
      <c r="AB4335"/>
      <c r="AC4335"/>
      <c r="AD4335"/>
      <c r="AE4335"/>
      <c r="AG4335"/>
      <c r="AI4335" s="11"/>
      <c r="AK4335"/>
      <c r="AL4335"/>
      <c r="AM4335"/>
      <c r="AN4335"/>
      <c r="AO4335"/>
      <c r="AQ4335"/>
      <c r="AR4335"/>
      <c r="AS4335"/>
      <c r="AT4335"/>
      <c r="AU4335"/>
      <c r="AV4335" s="105"/>
      <c r="AW4335"/>
      <c r="AX4335"/>
      <c r="AY4335"/>
      <c r="AZ4335"/>
      <c r="BA4335"/>
      <c r="BB4335"/>
    </row>
    <row r="4336" spans="1:54" x14ac:dyDescent="0.3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Y4336"/>
      <c r="AA4336"/>
      <c r="AB4336"/>
      <c r="AC4336"/>
      <c r="AD4336"/>
      <c r="AE4336"/>
      <c r="AG4336"/>
      <c r="AI4336" s="11"/>
      <c r="AK4336"/>
      <c r="AL4336"/>
      <c r="AM4336"/>
      <c r="AN4336"/>
      <c r="AO4336"/>
      <c r="AQ4336"/>
      <c r="AR4336"/>
      <c r="AS4336"/>
      <c r="AT4336"/>
      <c r="AU4336"/>
      <c r="AV4336" s="105"/>
      <c r="AW4336"/>
      <c r="AX4336"/>
      <c r="AY4336"/>
      <c r="AZ4336"/>
      <c r="BA4336"/>
      <c r="BB4336"/>
    </row>
    <row r="4337" spans="1:54" x14ac:dyDescent="0.3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Y4337"/>
      <c r="AA4337"/>
      <c r="AB4337"/>
      <c r="AC4337"/>
      <c r="AD4337"/>
      <c r="AE4337"/>
      <c r="AG4337"/>
      <c r="AI4337" s="11"/>
      <c r="AK4337"/>
      <c r="AL4337"/>
      <c r="AM4337"/>
      <c r="AN4337"/>
      <c r="AO4337"/>
      <c r="AQ4337"/>
      <c r="AR4337"/>
      <c r="AS4337"/>
      <c r="AT4337"/>
      <c r="AU4337"/>
      <c r="AV4337" s="105"/>
      <c r="AW4337"/>
      <c r="AX4337"/>
      <c r="AY4337"/>
      <c r="AZ4337"/>
      <c r="BA4337"/>
      <c r="BB4337"/>
    </row>
    <row r="4338" spans="1:54" x14ac:dyDescent="0.3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Y4338"/>
      <c r="AA4338"/>
      <c r="AB4338"/>
      <c r="AC4338"/>
      <c r="AD4338"/>
      <c r="AE4338"/>
      <c r="AG4338"/>
      <c r="AI4338" s="11"/>
      <c r="AK4338"/>
      <c r="AL4338"/>
      <c r="AM4338"/>
      <c r="AN4338"/>
      <c r="AO4338"/>
      <c r="AQ4338"/>
      <c r="AR4338"/>
      <c r="AS4338"/>
      <c r="AT4338"/>
      <c r="AU4338"/>
      <c r="AV4338" s="105"/>
      <c r="AW4338"/>
      <c r="AX4338"/>
      <c r="AY4338"/>
      <c r="AZ4338"/>
      <c r="BA4338"/>
      <c r="BB4338"/>
    </row>
    <row r="4339" spans="1:54" x14ac:dyDescent="0.3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Y4339"/>
      <c r="AA4339"/>
      <c r="AB4339"/>
      <c r="AC4339"/>
      <c r="AD4339"/>
      <c r="AE4339"/>
      <c r="AG4339"/>
      <c r="AI4339" s="11"/>
      <c r="AK4339"/>
      <c r="AL4339"/>
      <c r="AM4339"/>
      <c r="AN4339"/>
      <c r="AO4339"/>
      <c r="AQ4339"/>
      <c r="AR4339"/>
      <c r="AS4339"/>
      <c r="AT4339"/>
      <c r="AU4339"/>
      <c r="AV4339" s="105"/>
      <c r="AW4339"/>
      <c r="AX4339"/>
      <c r="AY4339"/>
      <c r="AZ4339"/>
      <c r="BA4339"/>
      <c r="BB4339"/>
    </row>
    <row r="4340" spans="1:54" x14ac:dyDescent="0.3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Y4340"/>
      <c r="AA4340"/>
      <c r="AB4340"/>
      <c r="AC4340"/>
      <c r="AD4340"/>
      <c r="AE4340"/>
      <c r="AG4340"/>
      <c r="AI4340" s="11"/>
      <c r="AK4340"/>
      <c r="AL4340"/>
      <c r="AM4340"/>
      <c r="AN4340"/>
      <c r="AO4340"/>
      <c r="AQ4340"/>
      <c r="AR4340"/>
      <c r="AS4340"/>
      <c r="AT4340"/>
      <c r="AU4340"/>
      <c r="AV4340" s="105"/>
      <c r="AW4340"/>
      <c r="AX4340"/>
      <c r="AY4340"/>
      <c r="AZ4340"/>
      <c r="BA4340"/>
      <c r="BB4340"/>
    </row>
    <row r="4341" spans="1:54" x14ac:dyDescent="0.3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Y4341"/>
      <c r="AA4341"/>
      <c r="AB4341"/>
      <c r="AC4341"/>
      <c r="AD4341"/>
      <c r="AE4341"/>
      <c r="AG4341"/>
      <c r="AI4341" s="11"/>
      <c r="AK4341"/>
      <c r="AL4341"/>
      <c r="AM4341"/>
      <c r="AN4341"/>
      <c r="AO4341"/>
      <c r="AQ4341"/>
      <c r="AR4341"/>
      <c r="AS4341"/>
      <c r="AT4341"/>
      <c r="AU4341"/>
      <c r="AV4341" s="105"/>
      <c r="AW4341"/>
      <c r="AX4341"/>
      <c r="AY4341"/>
      <c r="AZ4341"/>
      <c r="BA4341"/>
      <c r="BB4341"/>
    </row>
    <row r="4342" spans="1:54" x14ac:dyDescent="0.3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Y4342"/>
      <c r="AA4342"/>
      <c r="AB4342"/>
      <c r="AC4342"/>
      <c r="AD4342"/>
      <c r="AE4342"/>
      <c r="AG4342"/>
      <c r="AI4342" s="11"/>
      <c r="AK4342"/>
      <c r="AL4342"/>
      <c r="AM4342"/>
      <c r="AN4342"/>
      <c r="AO4342"/>
      <c r="AQ4342"/>
      <c r="AR4342"/>
      <c r="AS4342"/>
      <c r="AT4342"/>
      <c r="AU4342"/>
      <c r="AV4342" s="105"/>
      <c r="AW4342"/>
      <c r="AX4342"/>
      <c r="AY4342"/>
      <c r="AZ4342"/>
      <c r="BA4342"/>
      <c r="BB4342"/>
    </row>
    <row r="4343" spans="1:54" x14ac:dyDescent="0.3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Y4343"/>
      <c r="AA4343"/>
      <c r="AB4343"/>
      <c r="AC4343"/>
      <c r="AD4343"/>
      <c r="AE4343"/>
      <c r="AG4343"/>
      <c r="AI4343" s="11"/>
      <c r="AK4343"/>
      <c r="AL4343"/>
      <c r="AM4343"/>
      <c r="AN4343"/>
      <c r="AO4343"/>
      <c r="AQ4343"/>
      <c r="AR4343"/>
      <c r="AS4343"/>
      <c r="AT4343"/>
      <c r="AU4343"/>
      <c r="AV4343" s="105"/>
      <c r="AW4343"/>
      <c r="AX4343"/>
      <c r="AY4343"/>
      <c r="AZ4343"/>
      <c r="BA4343"/>
      <c r="BB4343"/>
    </row>
    <row r="4344" spans="1:54" x14ac:dyDescent="0.3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Y4344"/>
      <c r="AA4344"/>
      <c r="AB4344"/>
      <c r="AC4344"/>
      <c r="AD4344"/>
      <c r="AE4344"/>
      <c r="AG4344"/>
      <c r="AI4344" s="11"/>
      <c r="AK4344"/>
      <c r="AL4344"/>
      <c r="AM4344"/>
      <c r="AN4344"/>
      <c r="AO4344"/>
      <c r="AQ4344"/>
      <c r="AR4344"/>
      <c r="AS4344"/>
      <c r="AT4344"/>
      <c r="AU4344"/>
      <c r="AV4344" s="105"/>
      <c r="AW4344"/>
      <c r="AX4344"/>
      <c r="AY4344"/>
      <c r="AZ4344"/>
      <c r="BA4344"/>
      <c r="BB4344"/>
    </row>
    <row r="4345" spans="1:54" x14ac:dyDescent="0.3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Y4345"/>
      <c r="AA4345"/>
      <c r="AB4345"/>
      <c r="AC4345"/>
      <c r="AD4345"/>
      <c r="AE4345"/>
      <c r="AG4345"/>
      <c r="AI4345" s="11"/>
      <c r="AK4345"/>
      <c r="AL4345"/>
      <c r="AM4345"/>
      <c r="AN4345"/>
      <c r="AO4345"/>
      <c r="AQ4345"/>
      <c r="AR4345"/>
      <c r="AS4345"/>
      <c r="AT4345"/>
      <c r="AU4345"/>
      <c r="AV4345" s="105"/>
      <c r="AW4345"/>
      <c r="AX4345"/>
      <c r="AY4345"/>
      <c r="AZ4345"/>
      <c r="BA4345"/>
      <c r="BB4345"/>
    </row>
    <row r="4346" spans="1:54" x14ac:dyDescent="0.3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Y4346"/>
      <c r="AA4346"/>
      <c r="AB4346"/>
      <c r="AC4346"/>
      <c r="AD4346"/>
      <c r="AE4346"/>
      <c r="AG4346"/>
      <c r="AI4346" s="11"/>
      <c r="AK4346"/>
      <c r="AL4346"/>
      <c r="AM4346"/>
      <c r="AN4346"/>
      <c r="AO4346"/>
      <c r="AQ4346"/>
      <c r="AR4346"/>
      <c r="AS4346"/>
      <c r="AT4346"/>
      <c r="AU4346"/>
      <c r="AV4346" s="105"/>
      <c r="AW4346"/>
      <c r="AX4346"/>
      <c r="AY4346"/>
      <c r="AZ4346"/>
      <c r="BA4346"/>
      <c r="BB4346"/>
    </row>
    <row r="4347" spans="1:54" x14ac:dyDescent="0.3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Y4347"/>
      <c r="AA4347"/>
      <c r="AB4347"/>
      <c r="AC4347"/>
      <c r="AD4347"/>
      <c r="AE4347"/>
      <c r="AG4347"/>
      <c r="AI4347" s="11"/>
      <c r="AK4347"/>
      <c r="AL4347"/>
      <c r="AM4347"/>
      <c r="AN4347"/>
      <c r="AO4347"/>
      <c r="AQ4347"/>
      <c r="AR4347"/>
      <c r="AS4347"/>
      <c r="AT4347"/>
      <c r="AU4347"/>
      <c r="AV4347" s="105"/>
      <c r="AW4347"/>
      <c r="AX4347"/>
      <c r="AY4347"/>
      <c r="AZ4347"/>
      <c r="BA4347"/>
      <c r="BB4347"/>
    </row>
    <row r="4348" spans="1:54" x14ac:dyDescent="0.3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Y4348"/>
      <c r="AA4348"/>
      <c r="AB4348"/>
      <c r="AC4348"/>
      <c r="AD4348"/>
      <c r="AE4348"/>
      <c r="AG4348"/>
      <c r="AI4348" s="11"/>
      <c r="AK4348"/>
      <c r="AL4348"/>
      <c r="AM4348"/>
      <c r="AN4348"/>
      <c r="AO4348"/>
      <c r="AQ4348"/>
      <c r="AR4348"/>
      <c r="AS4348"/>
      <c r="AT4348"/>
      <c r="AU4348"/>
      <c r="AV4348" s="105"/>
      <c r="AW4348"/>
      <c r="AX4348"/>
      <c r="AY4348"/>
      <c r="AZ4348"/>
      <c r="BA4348"/>
      <c r="BB4348"/>
    </row>
    <row r="4349" spans="1:54" x14ac:dyDescent="0.3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Y4349"/>
      <c r="AA4349"/>
      <c r="AB4349"/>
      <c r="AC4349"/>
      <c r="AD4349"/>
      <c r="AE4349"/>
      <c r="AG4349"/>
      <c r="AI4349" s="11"/>
      <c r="AK4349"/>
      <c r="AL4349"/>
      <c r="AM4349"/>
      <c r="AN4349"/>
      <c r="AO4349"/>
      <c r="AQ4349"/>
      <c r="AR4349"/>
      <c r="AS4349"/>
      <c r="AT4349"/>
      <c r="AU4349"/>
      <c r="AV4349" s="105"/>
      <c r="AW4349"/>
      <c r="AX4349"/>
      <c r="AY4349"/>
      <c r="AZ4349"/>
      <c r="BA4349"/>
      <c r="BB4349"/>
    </row>
    <row r="4350" spans="1:54" x14ac:dyDescent="0.3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Y4350"/>
      <c r="AA4350"/>
      <c r="AB4350"/>
      <c r="AC4350"/>
      <c r="AD4350"/>
      <c r="AE4350"/>
      <c r="AG4350"/>
      <c r="AI4350" s="11"/>
      <c r="AK4350"/>
      <c r="AL4350"/>
      <c r="AM4350"/>
      <c r="AN4350"/>
      <c r="AO4350"/>
      <c r="AQ4350"/>
      <c r="AR4350"/>
      <c r="AS4350"/>
      <c r="AT4350"/>
      <c r="AU4350"/>
      <c r="AV4350" s="105"/>
      <c r="AW4350"/>
      <c r="AX4350"/>
      <c r="AY4350"/>
      <c r="AZ4350"/>
      <c r="BA4350"/>
      <c r="BB4350"/>
    </row>
    <row r="4351" spans="1:54" x14ac:dyDescent="0.3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Y4351"/>
      <c r="AA4351"/>
      <c r="AB4351"/>
      <c r="AC4351"/>
      <c r="AD4351"/>
      <c r="AE4351"/>
      <c r="AG4351"/>
      <c r="AI4351" s="11"/>
      <c r="AK4351"/>
      <c r="AL4351"/>
      <c r="AM4351"/>
      <c r="AN4351"/>
      <c r="AO4351"/>
      <c r="AQ4351"/>
      <c r="AR4351"/>
      <c r="AS4351"/>
      <c r="AT4351"/>
      <c r="AU4351"/>
      <c r="AV4351" s="105"/>
      <c r="AW4351"/>
      <c r="AX4351"/>
      <c r="AY4351"/>
      <c r="AZ4351"/>
      <c r="BA4351"/>
      <c r="BB4351"/>
    </row>
    <row r="4352" spans="1:54" x14ac:dyDescent="0.3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Y4352"/>
      <c r="AA4352"/>
      <c r="AB4352"/>
      <c r="AC4352"/>
      <c r="AD4352"/>
      <c r="AE4352"/>
      <c r="AG4352"/>
      <c r="AI4352" s="11"/>
      <c r="AK4352"/>
      <c r="AL4352"/>
      <c r="AM4352"/>
      <c r="AN4352"/>
      <c r="AO4352"/>
      <c r="AQ4352"/>
      <c r="AR4352"/>
      <c r="AS4352"/>
      <c r="AT4352"/>
      <c r="AU4352"/>
      <c r="AV4352" s="105"/>
      <c r="AW4352"/>
      <c r="AX4352"/>
      <c r="AY4352"/>
      <c r="AZ4352"/>
      <c r="BA4352"/>
      <c r="BB4352"/>
    </row>
    <row r="4353" spans="1:54" x14ac:dyDescent="0.3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Y4353"/>
      <c r="AA4353"/>
      <c r="AB4353"/>
      <c r="AC4353"/>
      <c r="AD4353"/>
      <c r="AE4353"/>
      <c r="AG4353"/>
      <c r="AI4353" s="11"/>
      <c r="AK4353"/>
      <c r="AL4353"/>
      <c r="AM4353"/>
      <c r="AN4353"/>
      <c r="AO4353"/>
      <c r="AQ4353"/>
      <c r="AR4353"/>
      <c r="AS4353"/>
      <c r="AT4353"/>
      <c r="AU4353"/>
      <c r="AV4353" s="105"/>
      <c r="AW4353"/>
      <c r="AX4353"/>
      <c r="AY4353"/>
      <c r="AZ4353"/>
      <c r="BA4353"/>
      <c r="BB4353"/>
    </row>
    <row r="4354" spans="1:54" x14ac:dyDescent="0.3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Y4354"/>
      <c r="AA4354"/>
      <c r="AB4354"/>
      <c r="AC4354"/>
      <c r="AD4354"/>
      <c r="AE4354"/>
      <c r="AG4354"/>
      <c r="AI4354" s="11"/>
      <c r="AK4354"/>
      <c r="AL4354"/>
      <c r="AM4354"/>
      <c r="AN4354"/>
      <c r="AO4354"/>
      <c r="AQ4354"/>
      <c r="AR4354"/>
      <c r="AS4354"/>
      <c r="AT4354"/>
      <c r="AU4354"/>
      <c r="AV4354" s="105"/>
      <c r="AW4354"/>
      <c r="AX4354"/>
      <c r="AY4354"/>
      <c r="AZ4354"/>
      <c r="BA4354"/>
      <c r="BB4354"/>
    </row>
    <row r="4355" spans="1:54" x14ac:dyDescent="0.3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Y4355"/>
      <c r="AA4355"/>
      <c r="AB4355"/>
      <c r="AC4355"/>
      <c r="AD4355"/>
      <c r="AE4355"/>
      <c r="AG4355"/>
      <c r="AI4355" s="11"/>
      <c r="AK4355"/>
      <c r="AL4355"/>
      <c r="AM4355"/>
      <c r="AN4355"/>
      <c r="AO4355"/>
      <c r="AQ4355"/>
      <c r="AR4355"/>
      <c r="AS4355"/>
      <c r="AT4355"/>
      <c r="AU4355"/>
      <c r="AV4355" s="105"/>
      <c r="AW4355"/>
      <c r="AX4355"/>
      <c r="AY4355"/>
      <c r="AZ4355"/>
      <c r="BA4355"/>
      <c r="BB4355"/>
    </row>
    <row r="4356" spans="1:54" x14ac:dyDescent="0.3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Y4356"/>
      <c r="AA4356"/>
      <c r="AB4356"/>
      <c r="AC4356"/>
      <c r="AD4356"/>
      <c r="AE4356"/>
      <c r="AG4356"/>
      <c r="AI4356" s="11"/>
      <c r="AK4356"/>
      <c r="AL4356"/>
      <c r="AM4356"/>
      <c r="AN4356"/>
      <c r="AO4356"/>
      <c r="AQ4356"/>
      <c r="AR4356"/>
      <c r="AS4356"/>
      <c r="AT4356"/>
      <c r="AU4356"/>
      <c r="AV4356" s="105"/>
      <c r="AW4356"/>
      <c r="AX4356"/>
      <c r="AY4356"/>
      <c r="AZ4356"/>
      <c r="BA4356"/>
      <c r="BB4356"/>
    </row>
    <row r="4357" spans="1:54" x14ac:dyDescent="0.3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Y4357"/>
      <c r="AA4357"/>
      <c r="AB4357"/>
      <c r="AC4357"/>
      <c r="AD4357"/>
      <c r="AE4357"/>
      <c r="AG4357"/>
      <c r="AI4357" s="11"/>
      <c r="AK4357"/>
      <c r="AL4357"/>
      <c r="AM4357"/>
      <c r="AN4357"/>
      <c r="AO4357"/>
      <c r="AQ4357"/>
      <c r="AR4357"/>
      <c r="AS4357"/>
      <c r="AT4357"/>
      <c r="AU4357"/>
      <c r="AV4357" s="105"/>
      <c r="AW4357"/>
      <c r="AX4357"/>
      <c r="AY4357"/>
      <c r="AZ4357"/>
      <c r="BA4357"/>
      <c r="BB4357"/>
    </row>
    <row r="4358" spans="1:54" x14ac:dyDescent="0.3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Y4358"/>
      <c r="AA4358"/>
      <c r="AB4358"/>
      <c r="AC4358"/>
      <c r="AD4358"/>
      <c r="AE4358"/>
      <c r="AG4358"/>
      <c r="AI4358" s="11"/>
      <c r="AK4358"/>
      <c r="AL4358"/>
      <c r="AM4358"/>
      <c r="AN4358"/>
      <c r="AO4358"/>
      <c r="AQ4358"/>
      <c r="AR4358"/>
      <c r="AS4358"/>
      <c r="AT4358"/>
      <c r="AU4358"/>
      <c r="AV4358" s="105"/>
      <c r="AW4358"/>
      <c r="AX4358"/>
      <c r="AY4358"/>
      <c r="AZ4358"/>
      <c r="BA4358"/>
      <c r="BB4358"/>
    </row>
    <row r="4359" spans="1:54" x14ac:dyDescent="0.3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Y4359"/>
      <c r="AA4359"/>
      <c r="AB4359"/>
      <c r="AC4359"/>
      <c r="AD4359"/>
      <c r="AE4359"/>
      <c r="AG4359"/>
      <c r="AI4359" s="11"/>
      <c r="AK4359"/>
      <c r="AL4359"/>
      <c r="AM4359"/>
      <c r="AN4359"/>
      <c r="AO4359"/>
      <c r="AQ4359"/>
      <c r="AR4359"/>
      <c r="AS4359"/>
      <c r="AT4359"/>
      <c r="AU4359"/>
      <c r="AV4359" s="105"/>
      <c r="AW4359"/>
      <c r="AX4359"/>
      <c r="AY4359"/>
      <c r="AZ4359"/>
      <c r="BA4359"/>
      <c r="BB4359"/>
    </row>
    <row r="4360" spans="1:54" x14ac:dyDescent="0.3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Y4360"/>
      <c r="AA4360"/>
      <c r="AB4360"/>
      <c r="AC4360"/>
      <c r="AD4360"/>
      <c r="AE4360"/>
      <c r="AG4360"/>
      <c r="AI4360" s="11"/>
      <c r="AK4360"/>
      <c r="AL4360"/>
      <c r="AM4360"/>
      <c r="AN4360"/>
      <c r="AO4360"/>
      <c r="AQ4360"/>
      <c r="AR4360"/>
      <c r="AS4360"/>
      <c r="AT4360"/>
      <c r="AU4360"/>
      <c r="AV4360" s="105"/>
      <c r="AW4360"/>
      <c r="AX4360"/>
      <c r="AY4360"/>
      <c r="AZ4360"/>
      <c r="BA4360"/>
      <c r="BB4360"/>
    </row>
    <row r="4361" spans="1:54" x14ac:dyDescent="0.3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Y4361"/>
      <c r="AA4361"/>
      <c r="AB4361"/>
      <c r="AC4361"/>
      <c r="AD4361"/>
      <c r="AE4361"/>
      <c r="AG4361"/>
      <c r="AI4361" s="11"/>
      <c r="AK4361"/>
      <c r="AL4361"/>
      <c r="AM4361"/>
      <c r="AN4361"/>
      <c r="AO4361"/>
      <c r="AQ4361"/>
      <c r="AR4361"/>
      <c r="AS4361"/>
      <c r="AT4361"/>
      <c r="AU4361"/>
      <c r="AV4361" s="105"/>
      <c r="AW4361"/>
      <c r="AX4361"/>
      <c r="AY4361"/>
      <c r="AZ4361"/>
      <c r="BA4361"/>
      <c r="BB4361"/>
    </row>
    <row r="4362" spans="1:54" x14ac:dyDescent="0.3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Y4362"/>
      <c r="AA4362"/>
      <c r="AB4362"/>
      <c r="AC4362"/>
      <c r="AD4362"/>
      <c r="AE4362"/>
      <c r="AG4362"/>
      <c r="AI4362" s="11"/>
      <c r="AK4362"/>
      <c r="AL4362"/>
      <c r="AM4362"/>
      <c r="AN4362"/>
      <c r="AO4362"/>
      <c r="AQ4362"/>
      <c r="AR4362"/>
      <c r="AS4362"/>
      <c r="AT4362"/>
      <c r="AU4362"/>
      <c r="AV4362" s="105"/>
      <c r="AW4362"/>
      <c r="AX4362"/>
      <c r="AY4362"/>
      <c r="AZ4362"/>
      <c r="BA4362"/>
      <c r="BB4362"/>
    </row>
    <row r="4363" spans="1:54" x14ac:dyDescent="0.3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Y4363"/>
      <c r="AA4363"/>
      <c r="AB4363"/>
      <c r="AC4363"/>
      <c r="AD4363"/>
      <c r="AE4363"/>
      <c r="AG4363"/>
      <c r="AI4363" s="11"/>
      <c r="AK4363"/>
      <c r="AL4363"/>
      <c r="AM4363"/>
      <c r="AN4363"/>
      <c r="AO4363"/>
      <c r="AQ4363"/>
      <c r="AR4363"/>
      <c r="AS4363"/>
      <c r="AT4363"/>
      <c r="AU4363"/>
      <c r="AV4363" s="105"/>
      <c r="AW4363"/>
      <c r="AX4363"/>
      <c r="AY4363"/>
      <c r="AZ4363"/>
      <c r="BA4363"/>
      <c r="BB4363"/>
    </row>
    <row r="4364" spans="1:54" x14ac:dyDescent="0.3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Y4364"/>
      <c r="AA4364"/>
      <c r="AB4364"/>
      <c r="AC4364"/>
      <c r="AD4364"/>
      <c r="AE4364"/>
      <c r="AG4364"/>
      <c r="AI4364" s="11"/>
      <c r="AK4364"/>
      <c r="AL4364"/>
      <c r="AM4364"/>
      <c r="AN4364"/>
      <c r="AO4364"/>
      <c r="AQ4364"/>
      <c r="AR4364"/>
      <c r="AS4364"/>
      <c r="AT4364"/>
      <c r="AU4364"/>
      <c r="AV4364" s="105"/>
      <c r="AW4364"/>
      <c r="AX4364"/>
      <c r="AY4364"/>
      <c r="AZ4364"/>
      <c r="BA4364"/>
      <c r="BB4364"/>
    </row>
    <row r="4365" spans="1:54" x14ac:dyDescent="0.3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Y4365"/>
      <c r="AA4365"/>
      <c r="AB4365"/>
      <c r="AC4365"/>
      <c r="AD4365"/>
      <c r="AE4365"/>
      <c r="AG4365"/>
      <c r="AI4365" s="11"/>
      <c r="AK4365"/>
      <c r="AL4365"/>
      <c r="AM4365"/>
      <c r="AN4365"/>
      <c r="AO4365"/>
      <c r="AQ4365"/>
      <c r="AR4365"/>
      <c r="AS4365"/>
      <c r="AT4365"/>
      <c r="AU4365"/>
      <c r="AV4365" s="105"/>
      <c r="AW4365"/>
      <c r="AX4365"/>
      <c r="AY4365"/>
      <c r="AZ4365"/>
      <c r="BA4365"/>
      <c r="BB4365"/>
    </row>
    <row r="4366" spans="1:54" x14ac:dyDescent="0.3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Y4366"/>
      <c r="AA4366"/>
      <c r="AB4366"/>
      <c r="AC4366"/>
      <c r="AD4366"/>
      <c r="AE4366"/>
      <c r="AG4366"/>
      <c r="AI4366" s="11"/>
      <c r="AK4366"/>
      <c r="AL4366"/>
      <c r="AM4366"/>
      <c r="AN4366"/>
      <c r="AO4366"/>
      <c r="AQ4366"/>
      <c r="AR4366"/>
      <c r="AS4366"/>
      <c r="AT4366"/>
      <c r="AU4366"/>
      <c r="AV4366" s="105"/>
      <c r="AW4366"/>
      <c r="AX4366"/>
      <c r="AY4366"/>
      <c r="AZ4366"/>
      <c r="BA4366"/>
      <c r="BB4366"/>
    </row>
    <row r="4367" spans="1:54" x14ac:dyDescent="0.3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Y4367"/>
      <c r="AA4367"/>
      <c r="AB4367"/>
      <c r="AC4367"/>
      <c r="AD4367"/>
      <c r="AE4367"/>
      <c r="AG4367"/>
      <c r="AI4367" s="11"/>
      <c r="AK4367"/>
      <c r="AL4367"/>
      <c r="AM4367"/>
      <c r="AN4367"/>
      <c r="AO4367"/>
      <c r="AQ4367"/>
      <c r="AR4367"/>
      <c r="AS4367"/>
      <c r="AT4367"/>
      <c r="AU4367"/>
      <c r="AV4367" s="105"/>
      <c r="AW4367"/>
      <c r="AX4367"/>
      <c r="AY4367"/>
      <c r="AZ4367"/>
      <c r="BA4367"/>
      <c r="BB4367"/>
    </row>
    <row r="4368" spans="1:54" x14ac:dyDescent="0.3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Y4368"/>
      <c r="AA4368"/>
      <c r="AB4368"/>
      <c r="AC4368"/>
      <c r="AD4368"/>
      <c r="AE4368"/>
      <c r="AG4368"/>
      <c r="AI4368" s="11"/>
      <c r="AK4368"/>
      <c r="AL4368"/>
      <c r="AM4368"/>
      <c r="AN4368"/>
      <c r="AO4368"/>
      <c r="AQ4368"/>
      <c r="AR4368"/>
      <c r="AS4368"/>
      <c r="AT4368"/>
      <c r="AU4368"/>
      <c r="AV4368" s="105"/>
      <c r="AW4368"/>
      <c r="AX4368"/>
      <c r="AY4368"/>
      <c r="AZ4368"/>
      <c r="BA4368"/>
      <c r="BB4368"/>
    </row>
    <row r="4369" spans="1:54" x14ac:dyDescent="0.3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Y4369"/>
      <c r="AA4369"/>
      <c r="AB4369"/>
      <c r="AC4369"/>
      <c r="AD4369"/>
      <c r="AE4369"/>
      <c r="AG4369"/>
      <c r="AI4369" s="11"/>
      <c r="AK4369"/>
      <c r="AL4369"/>
      <c r="AM4369"/>
      <c r="AN4369"/>
      <c r="AO4369"/>
      <c r="AQ4369"/>
      <c r="AR4369"/>
      <c r="AS4369"/>
      <c r="AT4369"/>
      <c r="AU4369"/>
      <c r="AV4369" s="105"/>
      <c r="AW4369"/>
      <c r="AX4369"/>
      <c r="AY4369"/>
      <c r="AZ4369"/>
      <c r="BA4369"/>
      <c r="BB4369"/>
    </row>
    <row r="4370" spans="1:54" x14ac:dyDescent="0.3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Y4370"/>
      <c r="AA4370"/>
      <c r="AB4370"/>
      <c r="AC4370"/>
      <c r="AD4370"/>
      <c r="AE4370"/>
      <c r="AG4370"/>
      <c r="AI4370" s="11"/>
      <c r="AK4370"/>
      <c r="AL4370"/>
      <c r="AM4370"/>
      <c r="AN4370"/>
      <c r="AO4370"/>
      <c r="AQ4370"/>
      <c r="AR4370"/>
      <c r="AS4370"/>
      <c r="AT4370"/>
      <c r="AU4370"/>
      <c r="AV4370" s="105"/>
      <c r="AW4370"/>
      <c r="AX4370"/>
      <c r="AY4370"/>
      <c r="AZ4370"/>
      <c r="BA4370"/>
      <c r="BB4370"/>
    </row>
    <row r="4371" spans="1:54" x14ac:dyDescent="0.3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Y4371"/>
      <c r="AA4371"/>
      <c r="AB4371"/>
      <c r="AC4371"/>
      <c r="AD4371"/>
      <c r="AE4371"/>
      <c r="AG4371"/>
      <c r="AI4371" s="11"/>
      <c r="AK4371"/>
      <c r="AL4371"/>
      <c r="AM4371"/>
      <c r="AN4371"/>
      <c r="AO4371"/>
      <c r="AQ4371"/>
      <c r="AR4371"/>
      <c r="AS4371"/>
      <c r="AT4371"/>
      <c r="AU4371"/>
      <c r="AV4371" s="105"/>
      <c r="AW4371"/>
      <c r="AX4371"/>
      <c r="AY4371"/>
      <c r="AZ4371"/>
      <c r="BA4371"/>
      <c r="BB4371"/>
    </row>
    <row r="4372" spans="1:54" x14ac:dyDescent="0.3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Y4372"/>
      <c r="AA4372"/>
      <c r="AB4372"/>
      <c r="AC4372"/>
      <c r="AD4372"/>
      <c r="AE4372"/>
      <c r="AG4372"/>
      <c r="AI4372" s="11"/>
      <c r="AK4372"/>
      <c r="AL4372"/>
      <c r="AM4372"/>
      <c r="AN4372"/>
      <c r="AO4372"/>
      <c r="AQ4372"/>
      <c r="AR4372"/>
      <c r="AS4372"/>
      <c r="AT4372"/>
      <c r="AU4372"/>
      <c r="AV4372" s="105"/>
      <c r="AW4372"/>
      <c r="AX4372"/>
      <c r="AY4372"/>
      <c r="AZ4372"/>
      <c r="BA4372"/>
      <c r="BB4372"/>
    </row>
    <row r="4373" spans="1:54" x14ac:dyDescent="0.3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Y4373"/>
      <c r="AA4373"/>
      <c r="AB4373"/>
      <c r="AC4373"/>
      <c r="AD4373"/>
      <c r="AE4373"/>
      <c r="AG4373"/>
      <c r="AI4373" s="11"/>
      <c r="AK4373"/>
      <c r="AL4373"/>
      <c r="AM4373"/>
      <c r="AN4373"/>
      <c r="AO4373"/>
      <c r="AQ4373"/>
      <c r="AR4373"/>
      <c r="AS4373"/>
      <c r="AT4373"/>
      <c r="AU4373"/>
      <c r="AV4373" s="105"/>
      <c r="AW4373"/>
      <c r="AX4373"/>
      <c r="AY4373"/>
      <c r="AZ4373"/>
      <c r="BA4373"/>
      <c r="BB4373"/>
    </row>
    <row r="4374" spans="1:54" x14ac:dyDescent="0.3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Y4374"/>
      <c r="AA4374"/>
      <c r="AB4374"/>
      <c r="AC4374"/>
      <c r="AD4374"/>
      <c r="AE4374"/>
      <c r="AG4374"/>
      <c r="AI4374" s="11"/>
      <c r="AK4374"/>
      <c r="AL4374"/>
      <c r="AM4374"/>
      <c r="AN4374"/>
      <c r="AO4374"/>
      <c r="AQ4374"/>
      <c r="AR4374"/>
      <c r="AS4374"/>
      <c r="AT4374"/>
      <c r="AU4374"/>
      <c r="AV4374" s="105"/>
      <c r="AW4374"/>
      <c r="AX4374"/>
      <c r="AY4374"/>
      <c r="AZ4374"/>
      <c r="BA4374"/>
      <c r="BB4374"/>
    </row>
    <row r="4375" spans="1:54" x14ac:dyDescent="0.3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Y4375"/>
      <c r="AA4375"/>
      <c r="AB4375"/>
      <c r="AC4375"/>
      <c r="AD4375"/>
      <c r="AE4375"/>
      <c r="AG4375"/>
      <c r="AI4375" s="11"/>
      <c r="AK4375"/>
      <c r="AL4375"/>
      <c r="AM4375"/>
      <c r="AN4375"/>
      <c r="AO4375"/>
      <c r="AQ4375"/>
      <c r="AR4375"/>
      <c r="AS4375"/>
      <c r="AT4375"/>
      <c r="AU4375"/>
      <c r="AV4375" s="105"/>
      <c r="AW4375"/>
      <c r="AX4375"/>
      <c r="AY4375"/>
      <c r="AZ4375"/>
      <c r="BA4375"/>
      <c r="BB4375"/>
    </row>
    <row r="4376" spans="1:54" x14ac:dyDescent="0.3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Y4376"/>
      <c r="AA4376"/>
      <c r="AB4376"/>
      <c r="AC4376"/>
      <c r="AD4376"/>
      <c r="AE4376"/>
      <c r="AG4376"/>
      <c r="AI4376" s="11"/>
      <c r="AK4376"/>
      <c r="AL4376"/>
      <c r="AM4376"/>
      <c r="AN4376"/>
      <c r="AO4376"/>
      <c r="AQ4376"/>
      <c r="AR4376"/>
      <c r="AS4376"/>
      <c r="AT4376"/>
      <c r="AU4376"/>
      <c r="AV4376" s="105"/>
      <c r="AW4376"/>
      <c r="AX4376"/>
      <c r="AY4376"/>
      <c r="AZ4376"/>
      <c r="BA4376"/>
      <c r="BB4376"/>
    </row>
    <row r="4377" spans="1:54" x14ac:dyDescent="0.3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Y4377"/>
      <c r="AA4377"/>
      <c r="AB4377"/>
      <c r="AC4377"/>
      <c r="AD4377"/>
      <c r="AE4377"/>
      <c r="AG4377"/>
      <c r="AI4377" s="11"/>
      <c r="AK4377"/>
      <c r="AL4377"/>
      <c r="AM4377"/>
      <c r="AN4377"/>
      <c r="AO4377"/>
      <c r="AQ4377"/>
      <c r="AR4377"/>
      <c r="AS4377"/>
      <c r="AT4377"/>
      <c r="AU4377"/>
      <c r="AV4377" s="105"/>
      <c r="AW4377"/>
      <c r="AX4377"/>
      <c r="AY4377"/>
      <c r="AZ4377"/>
      <c r="BA4377"/>
      <c r="BB4377"/>
    </row>
    <row r="4378" spans="1:54" x14ac:dyDescent="0.3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Y4378"/>
      <c r="AA4378"/>
      <c r="AB4378"/>
      <c r="AC4378"/>
      <c r="AD4378"/>
      <c r="AE4378"/>
      <c r="AG4378"/>
      <c r="AI4378" s="11"/>
      <c r="AK4378"/>
      <c r="AL4378"/>
      <c r="AM4378"/>
      <c r="AN4378"/>
      <c r="AO4378"/>
      <c r="AQ4378"/>
      <c r="AR4378"/>
      <c r="AS4378"/>
      <c r="AT4378"/>
      <c r="AU4378"/>
      <c r="AV4378" s="105"/>
      <c r="AW4378"/>
      <c r="AX4378"/>
      <c r="AY4378"/>
      <c r="AZ4378"/>
      <c r="BA4378"/>
      <c r="BB4378"/>
    </row>
    <row r="4379" spans="1:54" x14ac:dyDescent="0.3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Y4379"/>
      <c r="AA4379"/>
      <c r="AB4379"/>
      <c r="AC4379"/>
      <c r="AD4379"/>
      <c r="AE4379"/>
      <c r="AG4379"/>
      <c r="AI4379" s="11"/>
      <c r="AK4379"/>
      <c r="AL4379"/>
      <c r="AM4379"/>
      <c r="AN4379"/>
      <c r="AO4379"/>
      <c r="AQ4379"/>
      <c r="AR4379"/>
      <c r="AS4379"/>
      <c r="AT4379"/>
      <c r="AU4379"/>
      <c r="AV4379" s="105"/>
      <c r="AW4379"/>
      <c r="AX4379"/>
      <c r="AY4379"/>
      <c r="AZ4379"/>
      <c r="BA4379"/>
      <c r="BB4379"/>
    </row>
    <row r="4380" spans="1:54" x14ac:dyDescent="0.3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Y4380"/>
      <c r="AA4380"/>
      <c r="AB4380"/>
      <c r="AC4380"/>
      <c r="AD4380"/>
      <c r="AE4380"/>
      <c r="AG4380"/>
      <c r="AI4380" s="11"/>
      <c r="AK4380"/>
      <c r="AL4380"/>
      <c r="AM4380"/>
      <c r="AN4380"/>
      <c r="AO4380"/>
      <c r="AQ4380"/>
      <c r="AR4380"/>
      <c r="AS4380"/>
      <c r="AT4380"/>
      <c r="AU4380"/>
      <c r="AV4380" s="105"/>
      <c r="AW4380"/>
      <c r="AX4380"/>
      <c r="AY4380"/>
      <c r="AZ4380"/>
      <c r="BA4380"/>
      <c r="BB4380"/>
    </row>
    <row r="4381" spans="1:54" x14ac:dyDescent="0.3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Y4381"/>
      <c r="AA4381"/>
      <c r="AB4381"/>
      <c r="AC4381"/>
      <c r="AD4381"/>
      <c r="AE4381"/>
      <c r="AG4381"/>
      <c r="AI4381" s="11"/>
      <c r="AK4381"/>
      <c r="AL4381"/>
      <c r="AM4381"/>
      <c r="AN4381"/>
      <c r="AO4381"/>
      <c r="AQ4381"/>
      <c r="AR4381"/>
      <c r="AS4381"/>
      <c r="AT4381"/>
      <c r="AU4381"/>
      <c r="AV4381" s="105"/>
      <c r="AW4381"/>
      <c r="AX4381"/>
      <c r="AY4381"/>
      <c r="AZ4381"/>
      <c r="BA4381"/>
      <c r="BB4381"/>
    </row>
    <row r="4382" spans="1:54" x14ac:dyDescent="0.3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Y4382"/>
      <c r="AA4382"/>
      <c r="AB4382"/>
      <c r="AC4382"/>
      <c r="AD4382"/>
      <c r="AE4382"/>
      <c r="AG4382"/>
      <c r="AI4382" s="11"/>
      <c r="AK4382"/>
      <c r="AL4382"/>
      <c r="AM4382"/>
      <c r="AN4382"/>
      <c r="AO4382"/>
      <c r="AQ4382"/>
      <c r="AR4382"/>
      <c r="AS4382"/>
      <c r="AT4382"/>
      <c r="AU4382"/>
      <c r="AV4382" s="105"/>
      <c r="AW4382"/>
      <c r="AX4382"/>
      <c r="AY4382"/>
      <c r="AZ4382"/>
      <c r="BA4382"/>
      <c r="BB4382"/>
    </row>
    <row r="4383" spans="1:54" x14ac:dyDescent="0.3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Y4383"/>
      <c r="AA4383"/>
      <c r="AB4383"/>
      <c r="AC4383"/>
      <c r="AD4383"/>
      <c r="AE4383"/>
      <c r="AG4383"/>
      <c r="AI4383" s="11"/>
      <c r="AK4383"/>
      <c r="AL4383"/>
      <c r="AM4383"/>
      <c r="AN4383"/>
      <c r="AO4383"/>
      <c r="AQ4383"/>
      <c r="AR4383"/>
      <c r="AS4383"/>
      <c r="AT4383"/>
      <c r="AU4383"/>
      <c r="AV4383" s="105"/>
      <c r="AW4383"/>
      <c r="AX4383"/>
      <c r="AY4383"/>
      <c r="AZ4383"/>
      <c r="BA4383"/>
      <c r="BB4383"/>
    </row>
    <row r="4384" spans="1:54" x14ac:dyDescent="0.3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Y4384"/>
      <c r="AA4384"/>
      <c r="AB4384"/>
      <c r="AC4384"/>
      <c r="AD4384"/>
      <c r="AE4384"/>
      <c r="AG4384"/>
      <c r="AI4384" s="11"/>
      <c r="AK4384"/>
      <c r="AL4384"/>
      <c r="AM4384"/>
      <c r="AN4384"/>
      <c r="AO4384"/>
      <c r="AQ4384"/>
      <c r="AR4384"/>
      <c r="AS4384"/>
      <c r="AT4384"/>
      <c r="AU4384"/>
      <c r="AV4384" s="105"/>
      <c r="AW4384"/>
      <c r="AX4384"/>
      <c r="AY4384"/>
      <c r="AZ4384"/>
      <c r="BA4384"/>
      <c r="BB4384"/>
    </row>
    <row r="4385" spans="1:54" x14ac:dyDescent="0.3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Y4385"/>
      <c r="AA4385"/>
      <c r="AB4385"/>
      <c r="AC4385"/>
      <c r="AD4385"/>
      <c r="AE4385"/>
      <c r="AG4385"/>
      <c r="AI4385" s="11"/>
      <c r="AK4385"/>
      <c r="AL4385"/>
      <c r="AM4385"/>
      <c r="AN4385"/>
      <c r="AO4385"/>
      <c r="AQ4385"/>
      <c r="AR4385"/>
      <c r="AS4385"/>
      <c r="AT4385"/>
      <c r="AU4385"/>
      <c r="AV4385" s="105"/>
      <c r="AW4385"/>
      <c r="AX4385"/>
      <c r="AY4385"/>
      <c r="AZ4385"/>
      <c r="BA4385"/>
      <c r="BB4385"/>
    </row>
    <row r="4386" spans="1:54" x14ac:dyDescent="0.3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Y4386"/>
      <c r="AA4386"/>
      <c r="AB4386"/>
      <c r="AC4386"/>
      <c r="AD4386"/>
      <c r="AE4386"/>
      <c r="AG4386"/>
      <c r="AI4386" s="11"/>
      <c r="AK4386"/>
      <c r="AL4386"/>
      <c r="AM4386"/>
      <c r="AN4386"/>
      <c r="AO4386"/>
      <c r="AQ4386"/>
      <c r="AR4386"/>
      <c r="AS4386"/>
      <c r="AT4386"/>
      <c r="AU4386"/>
      <c r="AV4386" s="105"/>
      <c r="AW4386"/>
      <c r="AX4386"/>
      <c r="AY4386"/>
      <c r="AZ4386"/>
      <c r="BA4386"/>
      <c r="BB4386"/>
    </row>
    <row r="4387" spans="1:54" x14ac:dyDescent="0.3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Y4387"/>
      <c r="AA4387"/>
      <c r="AB4387"/>
      <c r="AC4387"/>
      <c r="AD4387"/>
      <c r="AE4387"/>
      <c r="AG4387"/>
      <c r="AI4387" s="11"/>
      <c r="AK4387"/>
      <c r="AL4387"/>
      <c r="AM4387"/>
      <c r="AN4387"/>
      <c r="AO4387"/>
      <c r="AQ4387"/>
      <c r="AR4387"/>
      <c r="AS4387"/>
      <c r="AT4387"/>
      <c r="AU4387"/>
      <c r="AV4387" s="105"/>
      <c r="AW4387"/>
      <c r="AX4387"/>
      <c r="AY4387"/>
      <c r="AZ4387"/>
      <c r="BA4387"/>
      <c r="BB4387"/>
    </row>
    <row r="4388" spans="1:54" x14ac:dyDescent="0.3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Y4388"/>
      <c r="AA4388"/>
      <c r="AB4388"/>
      <c r="AC4388"/>
      <c r="AD4388"/>
      <c r="AE4388"/>
      <c r="AG4388"/>
      <c r="AI4388" s="11"/>
      <c r="AK4388"/>
      <c r="AL4388"/>
      <c r="AM4388"/>
      <c r="AN4388"/>
      <c r="AO4388"/>
      <c r="AQ4388"/>
      <c r="AR4388"/>
      <c r="AS4388"/>
      <c r="AT4388"/>
      <c r="AU4388"/>
      <c r="AV4388" s="105"/>
      <c r="AW4388"/>
      <c r="AX4388"/>
      <c r="AY4388"/>
      <c r="AZ4388"/>
      <c r="BA4388"/>
      <c r="BB4388"/>
    </row>
    <row r="4389" spans="1:54" x14ac:dyDescent="0.3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Y4389"/>
      <c r="AA4389"/>
      <c r="AB4389"/>
      <c r="AC4389"/>
      <c r="AD4389"/>
      <c r="AE4389"/>
      <c r="AG4389"/>
      <c r="AI4389" s="11"/>
      <c r="AK4389"/>
      <c r="AL4389"/>
      <c r="AM4389"/>
      <c r="AN4389"/>
      <c r="AO4389"/>
      <c r="AQ4389"/>
      <c r="AR4389"/>
      <c r="AS4389"/>
      <c r="AT4389"/>
      <c r="AU4389"/>
      <c r="AV4389" s="105"/>
      <c r="AW4389"/>
      <c r="AX4389"/>
      <c r="AY4389"/>
      <c r="AZ4389"/>
      <c r="BA4389"/>
      <c r="BB4389"/>
    </row>
    <row r="4390" spans="1:54" x14ac:dyDescent="0.3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Y4390"/>
      <c r="AA4390"/>
      <c r="AB4390"/>
      <c r="AC4390"/>
      <c r="AD4390"/>
      <c r="AE4390"/>
      <c r="AG4390"/>
      <c r="AI4390" s="11"/>
      <c r="AK4390"/>
      <c r="AL4390"/>
      <c r="AM4390"/>
      <c r="AN4390"/>
      <c r="AO4390"/>
      <c r="AQ4390"/>
      <c r="AR4390"/>
      <c r="AS4390"/>
      <c r="AT4390"/>
      <c r="AU4390"/>
      <c r="AV4390" s="105"/>
      <c r="AW4390"/>
      <c r="AX4390"/>
      <c r="AY4390"/>
      <c r="AZ4390"/>
      <c r="BA4390"/>
      <c r="BB4390"/>
    </row>
    <row r="4391" spans="1:54" x14ac:dyDescent="0.3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Y4391"/>
      <c r="AA4391"/>
      <c r="AB4391"/>
      <c r="AC4391"/>
      <c r="AD4391"/>
      <c r="AE4391"/>
      <c r="AG4391"/>
      <c r="AI4391" s="11"/>
      <c r="AK4391"/>
      <c r="AL4391"/>
      <c r="AM4391"/>
      <c r="AN4391"/>
      <c r="AO4391"/>
      <c r="AQ4391"/>
      <c r="AR4391"/>
      <c r="AS4391"/>
      <c r="AT4391"/>
      <c r="AU4391"/>
      <c r="AV4391" s="105"/>
      <c r="AW4391"/>
      <c r="AX4391"/>
      <c r="AY4391"/>
      <c r="AZ4391"/>
      <c r="BA4391"/>
      <c r="BB4391"/>
    </row>
    <row r="4392" spans="1:54" x14ac:dyDescent="0.3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Y4392"/>
      <c r="AA4392"/>
      <c r="AB4392"/>
      <c r="AC4392"/>
      <c r="AD4392"/>
      <c r="AE4392"/>
      <c r="AG4392"/>
      <c r="AI4392" s="11"/>
      <c r="AK4392"/>
      <c r="AL4392"/>
      <c r="AM4392"/>
      <c r="AN4392"/>
      <c r="AO4392"/>
      <c r="AQ4392"/>
      <c r="AR4392"/>
      <c r="AS4392"/>
      <c r="AT4392"/>
      <c r="AU4392"/>
      <c r="AV4392" s="105"/>
      <c r="AW4392"/>
      <c r="AX4392"/>
      <c r="AY4392"/>
      <c r="AZ4392"/>
      <c r="BA4392"/>
      <c r="BB4392"/>
    </row>
    <row r="4393" spans="1:54" x14ac:dyDescent="0.3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Y4393"/>
      <c r="AA4393"/>
      <c r="AB4393"/>
      <c r="AC4393"/>
      <c r="AD4393"/>
      <c r="AE4393"/>
      <c r="AG4393"/>
      <c r="AI4393" s="11"/>
      <c r="AK4393"/>
      <c r="AL4393"/>
      <c r="AM4393"/>
      <c r="AN4393"/>
      <c r="AO4393"/>
      <c r="AQ4393"/>
      <c r="AR4393"/>
      <c r="AS4393"/>
      <c r="AT4393"/>
      <c r="AU4393"/>
      <c r="AV4393" s="105"/>
      <c r="AW4393"/>
      <c r="AX4393"/>
      <c r="AY4393"/>
      <c r="AZ4393"/>
      <c r="BA4393"/>
      <c r="BB4393"/>
    </row>
    <row r="4394" spans="1:54" x14ac:dyDescent="0.3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Y4394"/>
      <c r="AA4394"/>
      <c r="AB4394"/>
      <c r="AC4394"/>
      <c r="AD4394"/>
      <c r="AE4394"/>
      <c r="AG4394"/>
      <c r="AI4394" s="11"/>
      <c r="AK4394"/>
      <c r="AL4394"/>
      <c r="AM4394"/>
      <c r="AN4394"/>
      <c r="AO4394"/>
      <c r="AQ4394"/>
      <c r="AR4394"/>
      <c r="AS4394"/>
      <c r="AT4394"/>
      <c r="AU4394"/>
      <c r="AV4394" s="105"/>
      <c r="AW4394"/>
      <c r="AX4394"/>
      <c r="AY4394"/>
      <c r="AZ4394"/>
      <c r="BA4394"/>
      <c r="BB4394"/>
    </row>
    <row r="4395" spans="1:54" x14ac:dyDescent="0.3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Y4395"/>
      <c r="AA4395"/>
      <c r="AB4395"/>
      <c r="AC4395"/>
      <c r="AD4395"/>
      <c r="AE4395"/>
      <c r="AG4395"/>
      <c r="AI4395" s="11"/>
      <c r="AK4395"/>
      <c r="AL4395"/>
      <c r="AM4395"/>
      <c r="AN4395"/>
      <c r="AO4395"/>
      <c r="AQ4395"/>
      <c r="AR4395"/>
      <c r="AS4395"/>
      <c r="AT4395"/>
      <c r="AU4395"/>
      <c r="AV4395" s="105"/>
      <c r="AW4395"/>
      <c r="AX4395"/>
      <c r="AY4395"/>
      <c r="AZ4395"/>
      <c r="BA4395"/>
      <c r="BB4395"/>
    </row>
    <row r="4396" spans="1:54" x14ac:dyDescent="0.3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Y4396"/>
      <c r="AA4396"/>
      <c r="AB4396"/>
      <c r="AC4396"/>
      <c r="AD4396"/>
      <c r="AE4396"/>
      <c r="AG4396"/>
      <c r="AI4396" s="11"/>
      <c r="AK4396"/>
      <c r="AL4396"/>
      <c r="AM4396"/>
      <c r="AN4396"/>
      <c r="AO4396"/>
      <c r="AQ4396"/>
      <c r="AR4396"/>
      <c r="AS4396"/>
      <c r="AT4396"/>
      <c r="AU4396"/>
      <c r="AV4396" s="105"/>
      <c r="AW4396"/>
      <c r="AX4396"/>
      <c r="AY4396"/>
      <c r="AZ4396"/>
      <c r="BA4396"/>
      <c r="BB4396"/>
    </row>
    <row r="4397" spans="1:54" x14ac:dyDescent="0.3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Y4397"/>
      <c r="AA4397"/>
      <c r="AB4397"/>
      <c r="AC4397"/>
      <c r="AD4397"/>
      <c r="AE4397"/>
      <c r="AG4397"/>
      <c r="AI4397" s="11"/>
      <c r="AK4397"/>
      <c r="AL4397"/>
      <c r="AM4397"/>
      <c r="AN4397"/>
      <c r="AO4397"/>
      <c r="AQ4397"/>
      <c r="AR4397"/>
      <c r="AS4397"/>
      <c r="AT4397"/>
      <c r="AU4397"/>
      <c r="AV4397" s="105"/>
      <c r="AW4397"/>
      <c r="AX4397"/>
      <c r="AY4397"/>
      <c r="AZ4397"/>
      <c r="BA4397"/>
      <c r="BB4397"/>
    </row>
    <row r="4398" spans="1:54" x14ac:dyDescent="0.3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Y4398"/>
      <c r="AA4398"/>
      <c r="AB4398"/>
      <c r="AC4398"/>
      <c r="AD4398"/>
      <c r="AE4398"/>
      <c r="AG4398"/>
      <c r="AI4398" s="11"/>
      <c r="AK4398"/>
      <c r="AL4398"/>
      <c r="AM4398"/>
      <c r="AN4398"/>
      <c r="AO4398"/>
      <c r="AQ4398"/>
      <c r="AR4398"/>
      <c r="AS4398"/>
      <c r="AT4398"/>
      <c r="AU4398"/>
      <c r="AV4398" s="105"/>
      <c r="AW4398"/>
      <c r="AX4398"/>
      <c r="AY4398"/>
      <c r="AZ4398"/>
      <c r="BA4398"/>
      <c r="BB4398"/>
    </row>
    <row r="4399" spans="1:54" x14ac:dyDescent="0.3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Y4399"/>
      <c r="AA4399"/>
      <c r="AB4399"/>
      <c r="AC4399"/>
      <c r="AD4399"/>
      <c r="AE4399"/>
      <c r="AG4399"/>
      <c r="AI4399" s="11"/>
      <c r="AK4399"/>
      <c r="AL4399"/>
      <c r="AM4399"/>
      <c r="AN4399"/>
      <c r="AO4399"/>
      <c r="AQ4399"/>
      <c r="AR4399"/>
      <c r="AS4399"/>
      <c r="AT4399"/>
      <c r="AU4399"/>
      <c r="AV4399" s="105"/>
      <c r="AW4399"/>
      <c r="AX4399"/>
      <c r="AY4399"/>
      <c r="AZ4399"/>
      <c r="BA4399"/>
      <c r="BB4399"/>
    </row>
    <row r="4400" spans="1:54" x14ac:dyDescent="0.3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Y4400"/>
      <c r="AA4400"/>
      <c r="AB4400"/>
      <c r="AC4400"/>
      <c r="AD4400"/>
      <c r="AE4400"/>
      <c r="AG4400"/>
      <c r="AI4400" s="11"/>
      <c r="AK4400"/>
      <c r="AL4400"/>
      <c r="AM4400"/>
      <c r="AN4400"/>
      <c r="AO4400"/>
      <c r="AQ4400"/>
      <c r="AR4400"/>
      <c r="AS4400"/>
      <c r="AT4400"/>
      <c r="AU4400"/>
      <c r="AV4400" s="105"/>
      <c r="AW4400"/>
      <c r="AX4400"/>
      <c r="AY4400"/>
      <c r="AZ4400"/>
      <c r="BA4400"/>
      <c r="BB4400"/>
    </row>
    <row r="4401" spans="1:54" x14ac:dyDescent="0.3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Y4401"/>
      <c r="AA4401"/>
      <c r="AB4401"/>
      <c r="AC4401"/>
      <c r="AD4401"/>
      <c r="AE4401"/>
      <c r="AG4401"/>
      <c r="AI4401" s="11"/>
      <c r="AK4401"/>
      <c r="AL4401"/>
      <c r="AM4401"/>
      <c r="AN4401"/>
      <c r="AO4401"/>
      <c r="AQ4401"/>
      <c r="AR4401"/>
      <c r="AS4401"/>
      <c r="AT4401"/>
      <c r="AU4401"/>
      <c r="AV4401" s="105"/>
      <c r="AW4401"/>
      <c r="AX4401"/>
      <c r="AY4401"/>
      <c r="AZ4401"/>
      <c r="BA4401"/>
      <c r="BB4401"/>
    </row>
    <row r="4402" spans="1:54" x14ac:dyDescent="0.3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Y4402"/>
      <c r="AA4402"/>
      <c r="AB4402"/>
      <c r="AC4402"/>
      <c r="AD4402"/>
      <c r="AE4402"/>
      <c r="AG4402"/>
      <c r="AI4402" s="11"/>
      <c r="AK4402"/>
      <c r="AL4402"/>
      <c r="AM4402"/>
      <c r="AN4402"/>
      <c r="AO4402"/>
      <c r="AQ4402"/>
      <c r="AR4402"/>
      <c r="AS4402"/>
      <c r="AT4402"/>
      <c r="AU4402"/>
      <c r="AV4402" s="105"/>
      <c r="AW4402"/>
      <c r="AX4402"/>
      <c r="AY4402"/>
      <c r="AZ4402"/>
      <c r="BA4402"/>
      <c r="BB4402"/>
    </row>
    <row r="4403" spans="1:54" x14ac:dyDescent="0.3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Y4403"/>
      <c r="AA4403"/>
      <c r="AB4403"/>
      <c r="AC4403"/>
      <c r="AD4403"/>
      <c r="AE4403"/>
      <c r="AG4403"/>
      <c r="AI4403" s="11"/>
      <c r="AK4403"/>
      <c r="AL4403"/>
      <c r="AM4403"/>
      <c r="AN4403"/>
      <c r="AO4403"/>
      <c r="AQ4403"/>
      <c r="AR4403"/>
      <c r="AS4403"/>
      <c r="AT4403"/>
      <c r="AU4403"/>
      <c r="AV4403" s="105"/>
      <c r="AW4403"/>
      <c r="AX4403"/>
      <c r="AY4403"/>
      <c r="AZ4403"/>
      <c r="BA4403"/>
      <c r="BB4403"/>
    </row>
    <row r="4404" spans="1:54" x14ac:dyDescent="0.3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Y4404"/>
      <c r="AA4404"/>
      <c r="AB4404"/>
      <c r="AC4404"/>
      <c r="AD4404"/>
      <c r="AE4404"/>
      <c r="AG4404"/>
      <c r="AI4404" s="11"/>
      <c r="AK4404"/>
      <c r="AL4404"/>
      <c r="AM4404"/>
      <c r="AN4404"/>
      <c r="AO4404"/>
      <c r="AQ4404"/>
      <c r="AR4404"/>
      <c r="AS4404"/>
      <c r="AT4404"/>
      <c r="AU4404"/>
      <c r="AV4404" s="105"/>
      <c r="AW4404"/>
      <c r="AX4404"/>
      <c r="AY4404"/>
      <c r="AZ4404"/>
      <c r="BA4404"/>
      <c r="BB4404"/>
    </row>
    <row r="4405" spans="1:54" x14ac:dyDescent="0.3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Y4405"/>
      <c r="AA4405"/>
      <c r="AB4405"/>
      <c r="AC4405"/>
      <c r="AD4405"/>
      <c r="AE4405"/>
      <c r="AG4405"/>
      <c r="AI4405" s="11"/>
      <c r="AK4405"/>
      <c r="AL4405"/>
      <c r="AM4405"/>
      <c r="AN4405"/>
      <c r="AO4405"/>
      <c r="AQ4405"/>
      <c r="AR4405"/>
      <c r="AS4405"/>
      <c r="AT4405"/>
      <c r="AU4405"/>
      <c r="AV4405" s="105"/>
      <c r="AW4405"/>
      <c r="AX4405"/>
      <c r="AY4405"/>
      <c r="AZ4405"/>
      <c r="BA4405"/>
      <c r="BB4405"/>
    </row>
    <row r="4406" spans="1:54" x14ac:dyDescent="0.3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Y4406"/>
      <c r="AA4406"/>
      <c r="AB4406"/>
      <c r="AC4406"/>
      <c r="AD4406"/>
      <c r="AE4406"/>
      <c r="AG4406"/>
      <c r="AI4406" s="11"/>
      <c r="AK4406"/>
      <c r="AL4406"/>
      <c r="AM4406"/>
      <c r="AN4406"/>
      <c r="AO4406"/>
      <c r="AQ4406"/>
      <c r="AR4406"/>
      <c r="AS4406"/>
      <c r="AT4406"/>
      <c r="AU4406"/>
      <c r="AV4406" s="105"/>
      <c r="AW4406"/>
      <c r="AX4406"/>
      <c r="AY4406"/>
      <c r="AZ4406"/>
      <c r="BA4406"/>
      <c r="BB4406"/>
    </row>
    <row r="4407" spans="1:54" x14ac:dyDescent="0.3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Y4407"/>
      <c r="AA4407"/>
      <c r="AB4407"/>
      <c r="AC4407"/>
      <c r="AD4407"/>
      <c r="AE4407"/>
      <c r="AG4407"/>
      <c r="AI4407" s="11"/>
      <c r="AK4407"/>
      <c r="AL4407"/>
      <c r="AM4407"/>
      <c r="AN4407"/>
      <c r="AO4407"/>
      <c r="AQ4407"/>
      <c r="AR4407"/>
      <c r="AS4407"/>
      <c r="AT4407"/>
      <c r="AU4407"/>
      <c r="AV4407" s="105"/>
      <c r="AW4407"/>
      <c r="AX4407"/>
      <c r="AY4407"/>
      <c r="AZ4407"/>
      <c r="BA4407"/>
      <c r="BB4407"/>
    </row>
    <row r="4408" spans="1:54" x14ac:dyDescent="0.3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Y4408"/>
      <c r="AA4408"/>
      <c r="AB4408"/>
      <c r="AC4408"/>
      <c r="AD4408"/>
      <c r="AE4408"/>
      <c r="AG4408"/>
      <c r="AI4408" s="11"/>
      <c r="AK4408"/>
      <c r="AL4408"/>
      <c r="AM4408"/>
      <c r="AN4408"/>
      <c r="AO4408"/>
      <c r="AQ4408"/>
      <c r="AR4408"/>
      <c r="AS4408"/>
      <c r="AT4408"/>
      <c r="AU4408"/>
      <c r="AV4408" s="105"/>
      <c r="AW4408"/>
      <c r="AX4408"/>
      <c r="AY4408"/>
      <c r="AZ4408"/>
      <c r="BA4408"/>
      <c r="BB4408"/>
    </row>
    <row r="4409" spans="1:54" x14ac:dyDescent="0.3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Y4409"/>
      <c r="AA4409"/>
      <c r="AB4409"/>
      <c r="AC4409"/>
      <c r="AD4409"/>
      <c r="AE4409"/>
      <c r="AG4409"/>
      <c r="AI4409" s="11"/>
      <c r="AK4409"/>
      <c r="AL4409"/>
      <c r="AM4409"/>
      <c r="AN4409"/>
      <c r="AO4409"/>
      <c r="AQ4409"/>
      <c r="AR4409"/>
      <c r="AS4409"/>
      <c r="AT4409"/>
      <c r="AU4409"/>
      <c r="AV4409" s="105"/>
      <c r="AW4409"/>
      <c r="AX4409"/>
      <c r="AY4409"/>
      <c r="AZ4409"/>
      <c r="BA4409"/>
      <c r="BB4409"/>
    </row>
    <row r="4410" spans="1:54" x14ac:dyDescent="0.3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Y4410"/>
      <c r="AA4410"/>
      <c r="AB4410"/>
      <c r="AC4410"/>
      <c r="AD4410"/>
      <c r="AE4410"/>
      <c r="AG4410"/>
      <c r="AI4410" s="11"/>
      <c r="AK4410"/>
      <c r="AL4410"/>
      <c r="AM4410"/>
      <c r="AN4410"/>
      <c r="AO4410"/>
      <c r="AQ4410"/>
      <c r="AR4410"/>
      <c r="AS4410"/>
      <c r="AT4410"/>
      <c r="AU4410"/>
      <c r="AV4410" s="105"/>
      <c r="AW4410"/>
      <c r="AX4410"/>
      <c r="AY4410"/>
      <c r="AZ4410"/>
      <c r="BA4410"/>
      <c r="BB4410"/>
    </row>
    <row r="4411" spans="1:54" x14ac:dyDescent="0.3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Y4411"/>
      <c r="AA4411"/>
      <c r="AB4411"/>
      <c r="AC4411"/>
      <c r="AD4411"/>
      <c r="AE4411"/>
      <c r="AG4411"/>
      <c r="AI4411" s="11"/>
      <c r="AK4411"/>
      <c r="AL4411"/>
      <c r="AM4411"/>
      <c r="AN4411"/>
      <c r="AO4411"/>
      <c r="AQ4411"/>
      <c r="AR4411"/>
      <c r="AS4411"/>
      <c r="AT4411"/>
      <c r="AU4411"/>
      <c r="AV4411" s="105"/>
      <c r="AW4411"/>
      <c r="AX4411"/>
      <c r="AY4411"/>
      <c r="AZ4411"/>
      <c r="BA4411"/>
      <c r="BB4411"/>
    </row>
    <row r="4412" spans="1:54" x14ac:dyDescent="0.3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Y4412"/>
      <c r="AA4412"/>
      <c r="AB4412"/>
      <c r="AC4412"/>
      <c r="AD4412"/>
      <c r="AE4412"/>
      <c r="AG4412"/>
      <c r="AI4412" s="11"/>
      <c r="AK4412"/>
      <c r="AL4412"/>
      <c r="AM4412"/>
      <c r="AN4412"/>
      <c r="AO4412"/>
      <c r="AQ4412"/>
      <c r="AR4412"/>
      <c r="AS4412"/>
      <c r="AT4412"/>
      <c r="AU4412"/>
      <c r="AV4412" s="105"/>
      <c r="AW4412"/>
      <c r="AX4412"/>
      <c r="AY4412"/>
      <c r="AZ4412"/>
      <c r="BA4412"/>
      <c r="BB4412"/>
    </row>
    <row r="4413" spans="1:54" x14ac:dyDescent="0.3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Y4413"/>
      <c r="AA4413"/>
      <c r="AB4413"/>
      <c r="AC4413"/>
      <c r="AD4413"/>
      <c r="AE4413"/>
      <c r="AG4413"/>
      <c r="AI4413" s="11"/>
      <c r="AK4413"/>
      <c r="AL4413"/>
      <c r="AM4413"/>
      <c r="AN4413"/>
      <c r="AO4413"/>
      <c r="AQ4413"/>
      <c r="AR4413"/>
      <c r="AS4413"/>
      <c r="AT4413"/>
      <c r="AU4413"/>
      <c r="AV4413" s="105"/>
      <c r="AW4413"/>
      <c r="AX4413"/>
      <c r="AY4413"/>
      <c r="AZ4413"/>
      <c r="BA4413"/>
      <c r="BB4413"/>
    </row>
    <row r="4414" spans="1:54" x14ac:dyDescent="0.3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Y4414"/>
      <c r="AA4414"/>
      <c r="AB4414"/>
      <c r="AC4414"/>
      <c r="AD4414"/>
      <c r="AE4414"/>
      <c r="AG4414"/>
      <c r="AI4414" s="11"/>
      <c r="AK4414"/>
      <c r="AL4414"/>
      <c r="AM4414"/>
      <c r="AN4414"/>
      <c r="AO4414"/>
      <c r="AQ4414"/>
      <c r="AR4414"/>
      <c r="AS4414"/>
      <c r="AT4414"/>
      <c r="AU4414"/>
      <c r="AV4414" s="105"/>
      <c r="AW4414"/>
      <c r="AX4414"/>
      <c r="AY4414"/>
      <c r="AZ4414"/>
      <c r="BA4414"/>
      <c r="BB4414"/>
    </row>
    <row r="4415" spans="1:54" x14ac:dyDescent="0.3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Y4415"/>
      <c r="AA4415"/>
      <c r="AB4415"/>
      <c r="AC4415"/>
      <c r="AD4415"/>
      <c r="AE4415"/>
      <c r="AG4415"/>
      <c r="AI4415" s="11"/>
      <c r="AK4415"/>
      <c r="AL4415"/>
      <c r="AM4415"/>
      <c r="AN4415"/>
      <c r="AO4415"/>
      <c r="AQ4415"/>
      <c r="AR4415"/>
      <c r="AS4415"/>
      <c r="AT4415"/>
      <c r="AU4415"/>
      <c r="AV4415" s="105"/>
      <c r="AW4415"/>
      <c r="AX4415"/>
      <c r="AY4415"/>
      <c r="AZ4415"/>
      <c r="BA4415"/>
      <c r="BB4415"/>
    </row>
    <row r="4416" spans="1:54" x14ac:dyDescent="0.3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Y4416"/>
      <c r="AA4416"/>
      <c r="AB4416"/>
      <c r="AC4416"/>
      <c r="AD4416"/>
      <c r="AE4416"/>
      <c r="AG4416"/>
      <c r="AI4416" s="11"/>
      <c r="AK4416"/>
      <c r="AL4416"/>
      <c r="AM4416"/>
      <c r="AN4416"/>
      <c r="AO4416"/>
      <c r="AQ4416"/>
      <c r="AR4416"/>
      <c r="AS4416"/>
      <c r="AT4416"/>
      <c r="AU4416"/>
      <c r="AV4416" s="105"/>
      <c r="AW4416"/>
      <c r="AX4416"/>
      <c r="AY4416"/>
      <c r="AZ4416"/>
      <c r="BA4416"/>
      <c r="BB4416"/>
    </row>
    <row r="4417" spans="1:54" x14ac:dyDescent="0.3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Y4417"/>
      <c r="AA4417"/>
      <c r="AB4417"/>
      <c r="AC4417"/>
      <c r="AD4417"/>
      <c r="AE4417"/>
      <c r="AG4417"/>
      <c r="AI4417" s="11"/>
      <c r="AK4417"/>
      <c r="AL4417"/>
      <c r="AM4417"/>
      <c r="AN4417"/>
      <c r="AO4417"/>
      <c r="AQ4417"/>
      <c r="AR4417"/>
      <c r="AS4417"/>
      <c r="AT4417"/>
      <c r="AU4417"/>
      <c r="AV4417" s="105"/>
      <c r="AW4417"/>
      <c r="AX4417"/>
      <c r="AY4417"/>
      <c r="AZ4417"/>
      <c r="BA4417"/>
      <c r="BB4417"/>
    </row>
    <row r="4418" spans="1:54" x14ac:dyDescent="0.3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Y4418"/>
      <c r="AA4418"/>
      <c r="AB4418"/>
      <c r="AC4418"/>
      <c r="AD4418"/>
      <c r="AE4418"/>
      <c r="AG4418"/>
      <c r="AI4418" s="11"/>
      <c r="AK4418"/>
      <c r="AL4418"/>
      <c r="AM4418"/>
      <c r="AN4418"/>
      <c r="AO4418"/>
      <c r="AQ4418"/>
      <c r="AR4418"/>
      <c r="AS4418"/>
      <c r="AT4418"/>
      <c r="AU4418"/>
      <c r="AV4418" s="105"/>
      <c r="AW4418"/>
      <c r="AX4418"/>
      <c r="AY4418"/>
      <c r="AZ4418"/>
      <c r="BA4418"/>
      <c r="BB4418"/>
    </row>
    <row r="4419" spans="1:54" x14ac:dyDescent="0.3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Y4419"/>
      <c r="AA4419"/>
      <c r="AB4419"/>
      <c r="AC4419"/>
      <c r="AD4419"/>
      <c r="AE4419"/>
      <c r="AG4419"/>
      <c r="AI4419" s="11"/>
      <c r="AK4419"/>
      <c r="AL4419"/>
      <c r="AM4419"/>
      <c r="AN4419"/>
      <c r="AO4419"/>
      <c r="AQ4419"/>
      <c r="AR4419"/>
      <c r="AS4419"/>
      <c r="AT4419"/>
      <c r="AU4419"/>
      <c r="AV4419" s="105"/>
      <c r="AW4419"/>
      <c r="AX4419"/>
      <c r="AY4419"/>
      <c r="AZ4419"/>
      <c r="BA4419"/>
      <c r="BB4419"/>
    </row>
    <row r="4420" spans="1:54" x14ac:dyDescent="0.3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Y4420"/>
      <c r="AA4420"/>
      <c r="AB4420"/>
      <c r="AC4420"/>
      <c r="AD4420"/>
      <c r="AE4420"/>
      <c r="AG4420"/>
      <c r="AI4420" s="11"/>
      <c r="AK4420"/>
      <c r="AL4420"/>
      <c r="AM4420"/>
      <c r="AN4420"/>
      <c r="AO4420"/>
      <c r="AQ4420"/>
      <c r="AR4420"/>
      <c r="AS4420"/>
      <c r="AT4420"/>
      <c r="AU4420"/>
      <c r="AV4420" s="105"/>
      <c r="AW4420"/>
      <c r="AX4420"/>
      <c r="AY4420"/>
      <c r="AZ4420"/>
      <c r="BA4420"/>
      <c r="BB4420"/>
    </row>
    <row r="4421" spans="1:54" x14ac:dyDescent="0.3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Y4421"/>
      <c r="AA4421"/>
      <c r="AB4421"/>
      <c r="AC4421"/>
      <c r="AD4421"/>
      <c r="AE4421"/>
      <c r="AG4421"/>
      <c r="AI4421" s="11"/>
      <c r="AK4421"/>
      <c r="AL4421"/>
      <c r="AM4421"/>
      <c r="AN4421"/>
      <c r="AO4421"/>
      <c r="AQ4421"/>
      <c r="AR4421"/>
      <c r="AS4421"/>
      <c r="AT4421"/>
      <c r="AU4421"/>
      <c r="AV4421" s="105"/>
      <c r="AW4421"/>
      <c r="AX4421"/>
      <c r="AY4421"/>
      <c r="AZ4421"/>
      <c r="BA4421"/>
      <c r="BB4421"/>
    </row>
    <row r="4422" spans="1:54" x14ac:dyDescent="0.3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Y4422"/>
      <c r="AA4422"/>
      <c r="AB4422"/>
      <c r="AC4422"/>
      <c r="AD4422"/>
      <c r="AE4422"/>
      <c r="AG4422"/>
      <c r="AI4422" s="11"/>
      <c r="AK4422"/>
      <c r="AL4422"/>
      <c r="AM4422"/>
      <c r="AN4422"/>
      <c r="AO4422"/>
      <c r="AQ4422"/>
      <c r="AR4422"/>
      <c r="AS4422"/>
      <c r="AT4422"/>
      <c r="AU4422"/>
      <c r="AV4422" s="105"/>
      <c r="AW4422"/>
      <c r="AX4422"/>
      <c r="AY4422"/>
      <c r="AZ4422"/>
      <c r="BA4422"/>
      <c r="BB4422"/>
    </row>
    <row r="4423" spans="1:54" x14ac:dyDescent="0.3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Y4423"/>
      <c r="AA4423"/>
      <c r="AB4423"/>
      <c r="AC4423"/>
      <c r="AD4423"/>
      <c r="AE4423"/>
      <c r="AG4423"/>
      <c r="AI4423" s="11"/>
      <c r="AK4423"/>
      <c r="AL4423"/>
      <c r="AM4423"/>
      <c r="AN4423"/>
      <c r="AO4423"/>
      <c r="AQ4423"/>
      <c r="AR4423"/>
      <c r="AS4423"/>
      <c r="AT4423"/>
      <c r="AU4423"/>
      <c r="AV4423" s="105"/>
      <c r="AW4423"/>
      <c r="AX4423"/>
      <c r="AY4423"/>
      <c r="AZ4423"/>
      <c r="BA4423"/>
      <c r="BB4423"/>
    </row>
    <row r="4424" spans="1:54" x14ac:dyDescent="0.3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Y4424"/>
      <c r="AA4424"/>
      <c r="AB4424"/>
      <c r="AC4424"/>
      <c r="AD4424"/>
      <c r="AE4424"/>
      <c r="AG4424"/>
      <c r="AI4424" s="11"/>
      <c r="AK4424"/>
      <c r="AL4424"/>
      <c r="AM4424"/>
      <c r="AN4424"/>
      <c r="AO4424"/>
      <c r="AQ4424"/>
      <c r="AR4424"/>
      <c r="AS4424"/>
      <c r="AT4424"/>
      <c r="AU4424"/>
      <c r="AV4424" s="105"/>
      <c r="AW4424"/>
      <c r="AX4424"/>
      <c r="AY4424"/>
      <c r="AZ4424"/>
      <c r="BA4424"/>
      <c r="BB4424"/>
    </row>
    <row r="4425" spans="1:54" x14ac:dyDescent="0.3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Y4425"/>
      <c r="AA4425"/>
      <c r="AB4425"/>
      <c r="AC4425"/>
      <c r="AD4425"/>
      <c r="AE4425"/>
      <c r="AG4425"/>
      <c r="AI4425" s="11"/>
      <c r="AK4425"/>
      <c r="AL4425"/>
      <c r="AM4425"/>
      <c r="AN4425"/>
      <c r="AO4425"/>
      <c r="AQ4425"/>
      <c r="AR4425"/>
      <c r="AS4425"/>
      <c r="AT4425"/>
      <c r="AU4425"/>
      <c r="AV4425" s="105"/>
      <c r="AW4425"/>
      <c r="AX4425"/>
      <c r="AY4425"/>
      <c r="AZ4425"/>
      <c r="BA4425"/>
      <c r="BB4425"/>
    </row>
    <row r="4426" spans="1:54" x14ac:dyDescent="0.3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Y4426"/>
      <c r="AA4426"/>
      <c r="AB4426"/>
      <c r="AC4426"/>
      <c r="AD4426"/>
      <c r="AE4426"/>
      <c r="AG4426"/>
      <c r="AI4426" s="11"/>
      <c r="AK4426"/>
      <c r="AL4426"/>
      <c r="AM4426"/>
      <c r="AN4426"/>
      <c r="AO4426"/>
      <c r="AQ4426"/>
      <c r="AR4426"/>
      <c r="AS4426"/>
      <c r="AT4426"/>
      <c r="AU4426"/>
      <c r="AV4426" s="105"/>
      <c r="AW4426"/>
      <c r="AX4426"/>
      <c r="AY4426"/>
      <c r="AZ4426"/>
      <c r="BA4426"/>
      <c r="BB4426"/>
    </row>
    <row r="4427" spans="1:54" x14ac:dyDescent="0.3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Y4427"/>
      <c r="AA4427"/>
      <c r="AB4427"/>
      <c r="AC4427"/>
      <c r="AD4427"/>
      <c r="AE4427"/>
      <c r="AG4427"/>
      <c r="AI4427" s="11"/>
      <c r="AK4427"/>
      <c r="AL4427"/>
      <c r="AM4427"/>
      <c r="AN4427"/>
      <c r="AO4427"/>
      <c r="AQ4427"/>
      <c r="AR4427"/>
      <c r="AS4427"/>
      <c r="AT4427"/>
      <c r="AU4427"/>
      <c r="AV4427" s="105"/>
      <c r="AW4427"/>
      <c r="AX4427"/>
      <c r="AY4427"/>
      <c r="AZ4427"/>
      <c r="BA4427"/>
      <c r="BB4427"/>
    </row>
    <row r="4428" spans="1:54" x14ac:dyDescent="0.3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Y4428"/>
      <c r="AA4428"/>
      <c r="AB4428"/>
      <c r="AC4428"/>
      <c r="AD4428"/>
      <c r="AE4428"/>
      <c r="AG4428"/>
      <c r="AI4428" s="11"/>
      <c r="AK4428"/>
      <c r="AL4428"/>
      <c r="AM4428"/>
      <c r="AN4428"/>
      <c r="AO4428"/>
      <c r="AQ4428"/>
      <c r="AR4428"/>
      <c r="AS4428"/>
      <c r="AT4428"/>
      <c r="AU4428"/>
      <c r="AV4428" s="105"/>
      <c r="AW4428"/>
      <c r="AX4428"/>
      <c r="AY4428"/>
      <c r="AZ4428"/>
      <c r="BA4428"/>
      <c r="BB4428"/>
    </row>
    <row r="4429" spans="1:54" x14ac:dyDescent="0.3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Y4429"/>
      <c r="AA4429"/>
      <c r="AB4429"/>
      <c r="AC4429"/>
      <c r="AD4429"/>
      <c r="AE4429"/>
      <c r="AG4429"/>
      <c r="AI4429" s="11"/>
      <c r="AK4429"/>
      <c r="AL4429"/>
      <c r="AM4429"/>
      <c r="AN4429"/>
      <c r="AO4429"/>
      <c r="AQ4429"/>
      <c r="AR4429"/>
      <c r="AS4429"/>
      <c r="AT4429"/>
      <c r="AU4429"/>
      <c r="AV4429" s="105"/>
      <c r="AW4429"/>
      <c r="AX4429"/>
      <c r="AY4429"/>
      <c r="AZ4429"/>
      <c r="BA4429"/>
      <c r="BB4429"/>
    </row>
    <row r="4430" spans="1:54" x14ac:dyDescent="0.3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Y4430"/>
      <c r="AA4430"/>
      <c r="AB4430"/>
      <c r="AC4430"/>
      <c r="AD4430"/>
      <c r="AE4430"/>
      <c r="AG4430"/>
      <c r="AI4430" s="11"/>
      <c r="AK4430"/>
      <c r="AL4430"/>
      <c r="AM4430"/>
      <c r="AN4430"/>
      <c r="AO4430"/>
      <c r="AQ4430"/>
      <c r="AR4430"/>
      <c r="AS4430"/>
      <c r="AT4430"/>
      <c r="AU4430"/>
      <c r="AV4430" s="105"/>
      <c r="AW4430"/>
      <c r="AX4430"/>
      <c r="AY4430"/>
      <c r="AZ4430"/>
      <c r="BA4430"/>
      <c r="BB4430"/>
    </row>
    <row r="4431" spans="1:54" x14ac:dyDescent="0.3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Y4431"/>
      <c r="AA4431"/>
      <c r="AB4431"/>
      <c r="AC4431"/>
      <c r="AD4431"/>
      <c r="AE4431"/>
      <c r="AG4431"/>
      <c r="AI4431" s="11"/>
      <c r="AK4431"/>
      <c r="AL4431"/>
      <c r="AM4431"/>
      <c r="AN4431"/>
      <c r="AO4431"/>
      <c r="AQ4431"/>
      <c r="AR4431"/>
      <c r="AS4431"/>
      <c r="AT4431"/>
      <c r="AU4431"/>
      <c r="AV4431" s="105"/>
      <c r="AW4431"/>
      <c r="AX4431"/>
      <c r="AY4431"/>
      <c r="AZ4431"/>
      <c r="BA4431"/>
      <c r="BB4431"/>
    </row>
    <row r="4432" spans="1:54" x14ac:dyDescent="0.3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Y4432"/>
      <c r="AA4432"/>
      <c r="AB4432"/>
      <c r="AC4432"/>
      <c r="AD4432"/>
      <c r="AE4432"/>
      <c r="AG4432"/>
      <c r="AI4432" s="11"/>
      <c r="AK4432"/>
      <c r="AL4432"/>
      <c r="AM4432"/>
      <c r="AN4432"/>
      <c r="AO4432"/>
      <c r="AQ4432"/>
      <c r="AR4432"/>
      <c r="AS4432"/>
      <c r="AT4432"/>
      <c r="AU4432"/>
      <c r="AV4432" s="105"/>
      <c r="AW4432"/>
      <c r="AX4432"/>
      <c r="AY4432"/>
      <c r="AZ4432"/>
      <c r="BA4432"/>
      <c r="BB4432"/>
    </row>
    <row r="4433" spans="1:54" x14ac:dyDescent="0.3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Y4433"/>
      <c r="AA4433"/>
      <c r="AB4433"/>
      <c r="AC4433"/>
      <c r="AD4433"/>
      <c r="AE4433"/>
      <c r="AG4433"/>
      <c r="AI4433" s="11"/>
      <c r="AK4433"/>
      <c r="AL4433"/>
      <c r="AM4433"/>
      <c r="AN4433"/>
      <c r="AO4433"/>
      <c r="AQ4433"/>
      <c r="AR4433"/>
      <c r="AS4433"/>
      <c r="AT4433"/>
      <c r="AU4433"/>
      <c r="AV4433" s="105"/>
      <c r="AW4433"/>
      <c r="AX4433"/>
      <c r="AY4433"/>
      <c r="AZ4433"/>
      <c r="BA4433"/>
      <c r="BB4433"/>
    </row>
    <row r="4434" spans="1:54" x14ac:dyDescent="0.3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Y4434"/>
      <c r="AA4434"/>
      <c r="AB4434"/>
      <c r="AC4434"/>
      <c r="AD4434"/>
      <c r="AE4434"/>
      <c r="AG4434"/>
      <c r="AI4434" s="11"/>
      <c r="AK4434"/>
      <c r="AL4434"/>
      <c r="AM4434"/>
      <c r="AN4434"/>
      <c r="AO4434"/>
      <c r="AQ4434"/>
      <c r="AR4434"/>
      <c r="AS4434"/>
      <c r="AT4434"/>
      <c r="AU4434"/>
      <c r="AV4434" s="105"/>
      <c r="AW4434"/>
      <c r="AX4434"/>
      <c r="AY4434"/>
      <c r="AZ4434"/>
      <c r="BA4434"/>
      <c r="BB4434"/>
    </row>
    <row r="4435" spans="1:54" x14ac:dyDescent="0.3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Y4435"/>
      <c r="AA4435"/>
      <c r="AB4435"/>
      <c r="AC4435"/>
      <c r="AD4435"/>
      <c r="AE4435"/>
      <c r="AG4435"/>
      <c r="AI4435" s="11"/>
      <c r="AK4435"/>
      <c r="AL4435"/>
      <c r="AM4435"/>
      <c r="AN4435"/>
      <c r="AO4435"/>
      <c r="AQ4435"/>
      <c r="AR4435"/>
      <c r="AS4435"/>
      <c r="AT4435"/>
      <c r="AU4435"/>
      <c r="AV4435" s="105"/>
      <c r="AW4435"/>
      <c r="AX4435"/>
      <c r="AY4435"/>
      <c r="AZ4435"/>
      <c r="BA4435"/>
      <c r="BB4435"/>
    </row>
    <row r="4436" spans="1:54" x14ac:dyDescent="0.3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Y4436"/>
      <c r="AA4436"/>
      <c r="AB4436"/>
      <c r="AC4436"/>
      <c r="AD4436"/>
      <c r="AE4436"/>
      <c r="AG4436"/>
      <c r="AI4436" s="11"/>
      <c r="AK4436"/>
      <c r="AL4436"/>
      <c r="AM4436"/>
      <c r="AN4436"/>
      <c r="AO4436"/>
      <c r="AQ4436"/>
      <c r="AR4436"/>
      <c r="AS4436"/>
      <c r="AT4436"/>
      <c r="AU4436"/>
      <c r="AV4436" s="105"/>
      <c r="AW4436"/>
      <c r="AX4436"/>
      <c r="AY4436"/>
      <c r="AZ4436"/>
      <c r="BA4436"/>
      <c r="BB4436"/>
    </row>
    <row r="4437" spans="1:54" x14ac:dyDescent="0.3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Y4437"/>
      <c r="AA4437"/>
      <c r="AB4437"/>
      <c r="AC4437"/>
      <c r="AD4437"/>
      <c r="AE4437"/>
      <c r="AG4437"/>
      <c r="AI4437" s="11"/>
      <c r="AK4437"/>
      <c r="AL4437"/>
      <c r="AM4437"/>
      <c r="AN4437"/>
      <c r="AO4437"/>
      <c r="AQ4437"/>
      <c r="AR4437"/>
      <c r="AS4437"/>
      <c r="AT4437"/>
      <c r="AU4437"/>
      <c r="AV4437" s="105"/>
      <c r="AW4437"/>
      <c r="AX4437"/>
      <c r="AY4437"/>
      <c r="AZ4437"/>
      <c r="BA4437"/>
      <c r="BB4437"/>
    </row>
    <row r="4438" spans="1:54" x14ac:dyDescent="0.3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Y4438"/>
      <c r="AA4438"/>
      <c r="AB4438"/>
      <c r="AC4438"/>
      <c r="AD4438"/>
      <c r="AE4438"/>
      <c r="AG4438"/>
      <c r="AI4438" s="11"/>
      <c r="AK4438"/>
      <c r="AL4438"/>
      <c r="AM4438"/>
      <c r="AN4438"/>
      <c r="AO4438"/>
      <c r="AQ4438"/>
      <c r="AR4438"/>
      <c r="AS4438"/>
      <c r="AT4438"/>
      <c r="AU4438"/>
      <c r="AV4438" s="105"/>
      <c r="AW4438"/>
      <c r="AX4438"/>
      <c r="AY4438"/>
      <c r="AZ4438"/>
      <c r="BA4438"/>
      <c r="BB4438"/>
    </row>
    <row r="4439" spans="1:54" x14ac:dyDescent="0.3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Y4439"/>
      <c r="AA4439"/>
      <c r="AB4439"/>
      <c r="AC4439"/>
      <c r="AD4439"/>
      <c r="AE4439"/>
      <c r="AG4439"/>
      <c r="AI4439" s="11"/>
      <c r="AK4439"/>
      <c r="AL4439"/>
      <c r="AM4439"/>
      <c r="AN4439"/>
      <c r="AO4439"/>
      <c r="AQ4439"/>
      <c r="AR4439"/>
      <c r="AS4439"/>
      <c r="AT4439"/>
      <c r="AU4439"/>
      <c r="AV4439" s="105"/>
      <c r="AW4439"/>
      <c r="AX4439"/>
      <c r="AY4439"/>
      <c r="AZ4439"/>
      <c r="BA4439"/>
      <c r="BB4439"/>
    </row>
    <row r="4440" spans="1:54" x14ac:dyDescent="0.3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Y4440"/>
      <c r="AA4440"/>
      <c r="AB4440"/>
      <c r="AC4440"/>
      <c r="AD4440"/>
      <c r="AE4440"/>
      <c r="AG4440"/>
      <c r="AI4440" s="11"/>
      <c r="AK4440"/>
      <c r="AL4440"/>
      <c r="AM4440"/>
      <c r="AN4440"/>
      <c r="AO4440"/>
      <c r="AQ4440"/>
      <c r="AR4440"/>
      <c r="AS4440"/>
      <c r="AT4440"/>
      <c r="AU4440"/>
      <c r="AV4440" s="105"/>
      <c r="AW4440"/>
      <c r="AX4440"/>
      <c r="AY4440"/>
      <c r="AZ4440"/>
      <c r="BA4440"/>
      <c r="BB4440"/>
    </row>
    <row r="4441" spans="1:54" x14ac:dyDescent="0.3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Y4441"/>
      <c r="AA4441"/>
      <c r="AB4441"/>
      <c r="AC4441"/>
      <c r="AD4441"/>
      <c r="AE4441"/>
      <c r="AG4441"/>
      <c r="AI4441" s="11"/>
      <c r="AK4441"/>
      <c r="AL4441"/>
      <c r="AM4441"/>
      <c r="AN4441"/>
      <c r="AO4441"/>
      <c r="AQ4441"/>
      <c r="AR4441"/>
      <c r="AS4441"/>
      <c r="AT4441"/>
      <c r="AU4441"/>
      <c r="AV4441" s="105"/>
      <c r="AW4441"/>
      <c r="AX4441"/>
      <c r="AY4441"/>
      <c r="AZ4441"/>
      <c r="BA4441"/>
      <c r="BB4441"/>
    </row>
    <row r="4442" spans="1:54" x14ac:dyDescent="0.3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Y4442"/>
      <c r="AA4442"/>
      <c r="AB4442"/>
      <c r="AC4442"/>
      <c r="AD4442"/>
      <c r="AE4442"/>
      <c r="AG4442"/>
      <c r="AI4442" s="11"/>
      <c r="AK4442"/>
      <c r="AL4442"/>
      <c r="AM4442"/>
      <c r="AN4442"/>
      <c r="AO4442"/>
      <c r="AQ4442"/>
      <c r="AR4442"/>
      <c r="AS4442"/>
      <c r="AT4442"/>
      <c r="AU4442"/>
      <c r="AV4442" s="105"/>
      <c r="AW4442"/>
      <c r="AX4442"/>
      <c r="AY4442"/>
      <c r="AZ4442"/>
      <c r="BA4442"/>
      <c r="BB4442"/>
    </row>
    <row r="4443" spans="1:54" x14ac:dyDescent="0.3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Y4443"/>
      <c r="AA4443"/>
      <c r="AB4443"/>
      <c r="AC4443"/>
      <c r="AD4443"/>
      <c r="AE4443"/>
      <c r="AG4443"/>
      <c r="AI4443" s="11"/>
      <c r="AK4443"/>
      <c r="AL4443"/>
      <c r="AM4443"/>
      <c r="AN4443"/>
      <c r="AO4443"/>
      <c r="AQ4443"/>
      <c r="AR4443"/>
      <c r="AS4443"/>
      <c r="AT4443"/>
      <c r="AU4443"/>
      <c r="AV4443" s="105"/>
      <c r="AW4443"/>
      <c r="AX4443"/>
      <c r="AY4443"/>
      <c r="AZ4443"/>
      <c r="BA4443"/>
      <c r="BB4443"/>
    </row>
    <row r="4444" spans="1:54" x14ac:dyDescent="0.3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Y4444"/>
      <c r="AA4444"/>
      <c r="AB4444"/>
      <c r="AC4444"/>
      <c r="AD4444"/>
      <c r="AE4444"/>
      <c r="AG4444"/>
      <c r="AI4444" s="11"/>
      <c r="AK4444"/>
      <c r="AL4444"/>
      <c r="AM4444"/>
      <c r="AN4444"/>
      <c r="AO4444"/>
      <c r="AQ4444"/>
      <c r="AR4444"/>
      <c r="AS4444"/>
      <c r="AT4444"/>
      <c r="AU4444"/>
      <c r="AV4444" s="105"/>
      <c r="AW4444"/>
      <c r="AX4444"/>
      <c r="AY4444"/>
      <c r="AZ4444"/>
      <c r="BA4444"/>
      <c r="BB4444"/>
    </row>
    <row r="4445" spans="1:54" x14ac:dyDescent="0.3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Y4445"/>
      <c r="AA4445"/>
      <c r="AB4445"/>
      <c r="AC4445"/>
      <c r="AD4445"/>
      <c r="AE4445"/>
      <c r="AG4445"/>
      <c r="AI4445" s="11"/>
      <c r="AK4445"/>
      <c r="AL4445"/>
      <c r="AM4445"/>
      <c r="AN4445"/>
      <c r="AO4445"/>
      <c r="AQ4445"/>
      <c r="AR4445"/>
      <c r="AS4445"/>
      <c r="AT4445"/>
      <c r="AU4445"/>
      <c r="AV4445" s="105"/>
      <c r="AW4445"/>
      <c r="AX4445"/>
      <c r="AY4445"/>
      <c r="AZ4445"/>
      <c r="BA4445"/>
      <c r="BB4445"/>
    </row>
    <row r="4446" spans="1:54" x14ac:dyDescent="0.3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Y4446"/>
      <c r="AA4446"/>
      <c r="AB4446"/>
      <c r="AC4446"/>
      <c r="AD4446"/>
      <c r="AE4446"/>
      <c r="AG4446"/>
      <c r="AI4446" s="11"/>
      <c r="AK4446"/>
      <c r="AL4446"/>
      <c r="AM4446"/>
      <c r="AN4446"/>
      <c r="AO4446"/>
      <c r="AQ4446"/>
      <c r="AR4446"/>
      <c r="AS4446"/>
      <c r="AT4446"/>
      <c r="AU4446"/>
      <c r="AV4446" s="105"/>
      <c r="AW4446"/>
      <c r="AX4446"/>
      <c r="AY4446"/>
      <c r="AZ4446"/>
      <c r="BA4446"/>
      <c r="BB4446"/>
    </row>
    <row r="4447" spans="1:54" x14ac:dyDescent="0.3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Y4447"/>
      <c r="AA4447"/>
      <c r="AB4447"/>
      <c r="AC4447"/>
      <c r="AD4447"/>
      <c r="AE4447"/>
      <c r="AG4447"/>
      <c r="AI4447" s="11"/>
      <c r="AK4447"/>
      <c r="AL4447"/>
      <c r="AM4447"/>
      <c r="AN4447"/>
      <c r="AO4447"/>
      <c r="AQ4447"/>
      <c r="AR4447"/>
      <c r="AS4447"/>
      <c r="AT4447"/>
      <c r="AU4447"/>
      <c r="AV4447" s="105"/>
      <c r="AW4447"/>
      <c r="AX4447"/>
      <c r="AY4447"/>
      <c r="AZ4447"/>
      <c r="BA4447"/>
      <c r="BB4447"/>
    </row>
    <row r="4448" spans="1:54" x14ac:dyDescent="0.3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Y4448"/>
      <c r="AA4448"/>
      <c r="AB4448"/>
      <c r="AC4448"/>
      <c r="AD4448"/>
      <c r="AE4448"/>
      <c r="AG4448"/>
      <c r="AI4448" s="11"/>
      <c r="AK4448"/>
      <c r="AL4448"/>
      <c r="AM4448"/>
      <c r="AN4448"/>
      <c r="AO4448"/>
      <c r="AQ4448"/>
      <c r="AR4448"/>
      <c r="AS4448"/>
      <c r="AT4448"/>
      <c r="AU4448"/>
      <c r="AV4448" s="105"/>
      <c r="AW4448"/>
      <c r="AX4448"/>
      <c r="AY4448"/>
      <c r="AZ4448"/>
      <c r="BA4448"/>
      <c r="BB4448"/>
    </row>
    <row r="4449" spans="1:54" x14ac:dyDescent="0.3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Y4449"/>
      <c r="AA4449"/>
      <c r="AB4449"/>
      <c r="AC4449"/>
      <c r="AD4449"/>
      <c r="AE4449"/>
      <c r="AG4449"/>
      <c r="AI4449" s="11"/>
      <c r="AK4449"/>
      <c r="AL4449"/>
      <c r="AM4449"/>
      <c r="AN4449"/>
      <c r="AO4449"/>
      <c r="AQ4449"/>
      <c r="AR4449"/>
      <c r="AS4449"/>
      <c r="AT4449"/>
      <c r="AU4449"/>
      <c r="AV4449" s="105"/>
      <c r="AW4449"/>
      <c r="AX4449"/>
      <c r="AY4449"/>
      <c r="AZ4449"/>
      <c r="BA4449"/>
      <c r="BB4449"/>
    </row>
    <row r="4450" spans="1:54" x14ac:dyDescent="0.3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Y4450"/>
      <c r="AA4450"/>
      <c r="AB4450"/>
      <c r="AC4450"/>
      <c r="AD4450"/>
      <c r="AE4450"/>
      <c r="AG4450"/>
      <c r="AI4450" s="11"/>
      <c r="AK4450"/>
      <c r="AL4450"/>
      <c r="AM4450"/>
      <c r="AN4450"/>
      <c r="AO4450"/>
      <c r="AQ4450"/>
      <c r="AR4450"/>
      <c r="AS4450"/>
      <c r="AT4450"/>
      <c r="AU4450"/>
      <c r="AV4450" s="105"/>
      <c r="AW4450"/>
      <c r="AX4450"/>
      <c r="AY4450"/>
      <c r="AZ4450"/>
      <c r="BA4450"/>
      <c r="BB4450"/>
    </row>
    <row r="4451" spans="1:54" x14ac:dyDescent="0.3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Y4451"/>
      <c r="AA4451"/>
      <c r="AB4451"/>
      <c r="AC4451"/>
      <c r="AD4451"/>
      <c r="AE4451"/>
      <c r="AG4451"/>
      <c r="AI4451" s="11"/>
      <c r="AK4451"/>
      <c r="AL4451"/>
      <c r="AM4451"/>
      <c r="AN4451"/>
      <c r="AO4451"/>
      <c r="AQ4451"/>
      <c r="AR4451"/>
      <c r="AS4451"/>
      <c r="AT4451"/>
      <c r="AU4451"/>
      <c r="AV4451" s="105"/>
      <c r="AW4451"/>
      <c r="AX4451"/>
      <c r="AY4451"/>
      <c r="AZ4451"/>
      <c r="BA4451"/>
      <c r="BB4451"/>
    </row>
    <row r="4452" spans="1:54" x14ac:dyDescent="0.3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Y4452"/>
      <c r="AA4452"/>
      <c r="AB4452"/>
      <c r="AC4452"/>
      <c r="AD4452"/>
      <c r="AE4452"/>
      <c r="AG4452"/>
      <c r="AI4452" s="11"/>
      <c r="AK4452"/>
      <c r="AL4452"/>
      <c r="AM4452"/>
      <c r="AN4452"/>
      <c r="AO4452"/>
      <c r="AQ4452"/>
      <c r="AR4452"/>
      <c r="AS4452"/>
      <c r="AT4452"/>
      <c r="AU4452"/>
      <c r="AV4452" s="105"/>
      <c r="AW4452"/>
      <c r="AX4452"/>
      <c r="AY4452"/>
      <c r="AZ4452"/>
      <c r="BA4452"/>
      <c r="BB4452"/>
    </row>
    <row r="4453" spans="1:54" x14ac:dyDescent="0.3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Y4453"/>
      <c r="AA4453"/>
      <c r="AB4453"/>
      <c r="AC4453"/>
      <c r="AD4453"/>
      <c r="AE4453"/>
      <c r="AG4453"/>
      <c r="AI4453" s="11"/>
      <c r="AK4453"/>
      <c r="AL4453"/>
      <c r="AM4453"/>
      <c r="AN4453"/>
      <c r="AO4453"/>
      <c r="AQ4453"/>
      <c r="AR4453"/>
      <c r="AS4453"/>
      <c r="AT4453"/>
      <c r="AU4453"/>
      <c r="AV4453" s="105"/>
      <c r="AW4453"/>
      <c r="AX4453"/>
      <c r="AY4453"/>
      <c r="AZ4453"/>
      <c r="BA4453"/>
      <c r="BB4453"/>
    </row>
    <row r="4454" spans="1:54" x14ac:dyDescent="0.3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Y4454"/>
      <c r="AA4454"/>
      <c r="AB4454"/>
      <c r="AC4454"/>
      <c r="AD4454"/>
      <c r="AE4454"/>
      <c r="AG4454"/>
      <c r="AI4454" s="11"/>
      <c r="AK4454"/>
      <c r="AL4454"/>
      <c r="AM4454"/>
      <c r="AN4454"/>
      <c r="AO4454"/>
      <c r="AQ4454"/>
      <c r="AR4454"/>
      <c r="AS4454"/>
      <c r="AT4454"/>
      <c r="AU4454"/>
      <c r="AV4454" s="105"/>
      <c r="AW4454"/>
      <c r="AX4454"/>
      <c r="AY4454"/>
      <c r="AZ4454"/>
      <c r="BA4454"/>
      <c r="BB4454"/>
    </row>
    <row r="4455" spans="1:54" x14ac:dyDescent="0.3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Y4455"/>
      <c r="AA4455"/>
      <c r="AB4455"/>
      <c r="AC4455"/>
      <c r="AD4455"/>
      <c r="AE4455"/>
      <c r="AG4455"/>
      <c r="AI4455" s="11"/>
      <c r="AK4455"/>
      <c r="AL4455"/>
      <c r="AM4455"/>
      <c r="AN4455"/>
      <c r="AO4455"/>
      <c r="AQ4455"/>
      <c r="AR4455"/>
      <c r="AS4455"/>
      <c r="AT4455"/>
      <c r="AU4455"/>
      <c r="AV4455" s="105"/>
      <c r="AW4455"/>
      <c r="AX4455"/>
      <c r="AY4455"/>
      <c r="AZ4455"/>
      <c r="BA4455"/>
      <c r="BB4455"/>
    </row>
    <row r="4456" spans="1:54" x14ac:dyDescent="0.3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Y4456"/>
      <c r="AA4456"/>
      <c r="AB4456"/>
      <c r="AC4456"/>
      <c r="AD4456"/>
      <c r="AE4456"/>
      <c r="AG4456"/>
      <c r="AI4456" s="11"/>
      <c r="AK4456"/>
      <c r="AL4456"/>
      <c r="AM4456"/>
      <c r="AN4456"/>
      <c r="AO4456"/>
      <c r="AQ4456"/>
      <c r="AR4456"/>
      <c r="AS4456"/>
      <c r="AT4456"/>
      <c r="AU4456"/>
      <c r="AV4456" s="105"/>
      <c r="AW4456"/>
      <c r="AX4456"/>
      <c r="AY4456"/>
      <c r="AZ4456"/>
      <c r="BA4456"/>
      <c r="BB4456"/>
    </row>
    <row r="4457" spans="1:54" x14ac:dyDescent="0.3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Y4457"/>
      <c r="AA4457"/>
      <c r="AB4457"/>
      <c r="AC4457"/>
      <c r="AD4457"/>
      <c r="AE4457"/>
      <c r="AG4457"/>
      <c r="AI4457" s="11"/>
      <c r="AK4457"/>
      <c r="AL4457"/>
      <c r="AM4457"/>
      <c r="AN4457"/>
      <c r="AO4457"/>
      <c r="AQ4457"/>
      <c r="AR4457"/>
      <c r="AS4457"/>
      <c r="AT4457"/>
      <c r="AU4457"/>
      <c r="AV4457" s="105"/>
      <c r="AW4457"/>
      <c r="AX4457"/>
      <c r="AY4457"/>
      <c r="AZ4457"/>
      <c r="BA4457"/>
      <c r="BB4457"/>
    </row>
    <row r="4458" spans="1:54" x14ac:dyDescent="0.3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Y4458"/>
      <c r="AA4458"/>
      <c r="AB4458"/>
      <c r="AC4458"/>
      <c r="AD4458"/>
      <c r="AE4458"/>
      <c r="AG4458"/>
      <c r="AI4458" s="11"/>
      <c r="AK4458"/>
      <c r="AL4458"/>
      <c r="AM4458"/>
      <c r="AN4458"/>
      <c r="AO4458"/>
      <c r="AQ4458"/>
      <c r="AR4458"/>
      <c r="AS4458"/>
      <c r="AT4458"/>
      <c r="AU4458"/>
      <c r="AV4458" s="105"/>
      <c r="AW4458"/>
      <c r="AX4458"/>
      <c r="AY4458"/>
      <c r="AZ4458"/>
      <c r="BA4458"/>
      <c r="BB4458"/>
    </row>
    <row r="4459" spans="1:54" x14ac:dyDescent="0.3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Y4459"/>
      <c r="AA4459"/>
      <c r="AB4459"/>
      <c r="AC4459"/>
      <c r="AD4459"/>
      <c r="AE4459"/>
      <c r="AG4459"/>
      <c r="AI4459" s="11"/>
      <c r="AK4459"/>
      <c r="AL4459"/>
      <c r="AM4459"/>
      <c r="AN4459"/>
      <c r="AO4459"/>
      <c r="AQ4459"/>
      <c r="AR4459"/>
      <c r="AS4459"/>
      <c r="AT4459"/>
      <c r="AU4459"/>
      <c r="AV4459" s="105"/>
      <c r="AW4459"/>
      <c r="AX4459"/>
      <c r="AY4459"/>
      <c r="AZ4459"/>
      <c r="BA4459"/>
      <c r="BB4459"/>
    </row>
    <row r="4460" spans="1:54" x14ac:dyDescent="0.3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Y4460"/>
      <c r="AA4460"/>
      <c r="AB4460"/>
      <c r="AC4460"/>
      <c r="AD4460"/>
      <c r="AE4460"/>
      <c r="AG4460"/>
      <c r="AI4460" s="11"/>
      <c r="AK4460"/>
      <c r="AL4460"/>
      <c r="AM4460"/>
      <c r="AN4460"/>
      <c r="AO4460"/>
      <c r="AQ4460"/>
      <c r="AR4460"/>
      <c r="AS4460"/>
      <c r="AT4460"/>
      <c r="AU4460"/>
      <c r="AV4460" s="105"/>
      <c r="AW4460"/>
      <c r="AX4460"/>
      <c r="AY4460"/>
      <c r="AZ4460"/>
      <c r="BA4460"/>
      <c r="BB4460"/>
    </row>
    <row r="4461" spans="1:54" x14ac:dyDescent="0.3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Y4461"/>
      <c r="AA4461"/>
      <c r="AB4461"/>
      <c r="AC4461"/>
      <c r="AD4461"/>
      <c r="AE4461"/>
      <c r="AG4461"/>
      <c r="AI4461" s="11"/>
      <c r="AK4461"/>
      <c r="AL4461"/>
      <c r="AM4461"/>
      <c r="AN4461"/>
      <c r="AO4461"/>
      <c r="AQ4461"/>
      <c r="AR4461"/>
      <c r="AS4461"/>
      <c r="AT4461"/>
      <c r="AU4461"/>
      <c r="AV4461" s="105"/>
      <c r="AW4461"/>
      <c r="AX4461"/>
      <c r="AY4461"/>
      <c r="AZ4461"/>
      <c r="BA4461"/>
      <c r="BB4461"/>
    </row>
    <row r="4462" spans="1:54" x14ac:dyDescent="0.3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Y4462"/>
      <c r="AA4462"/>
      <c r="AB4462"/>
      <c r="AC4462"/>
      <c r="AD4462"/>
      <c r="AE4462"/>
      <c r="AG4462"/>
      <c r="AI4462" s="11"/>
      <c r="AK4462"/>
      <c r="AL4462"/>
      <c r="AM4462"/>
      <c r="AN4462"/>
      <c r="AO4462"/>
      <c r="AQ4462"/>
      <c r="AR4462"/>
      <c r="AS4462"/>
      <c r="AT4462"/>
      <c r="AU4462"/>
      <c r="AV4462" s="105"/>
      <c r="AW4462"/>
      <c r="AX4462"/>
      <c r="AY4462"/>
      <c r="AZ4462"/>
      <c r="BA4462"/>
      <c r="BB4462"/>
    </row>
    <row r="4463" spans="1:54" x14ac:dyDescent="0.3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Y4463"/>
      <c r="AA4463"/>
      <c r="AB4463"/>
      <c r="AC4463"/>
      <c r="AD4463"/>
      <c r="AE4463"/>
      <c r="AG4463"/>
      <c r="AI4463" s="11"/>
      <c r="AK4463"/>
      <c r="AL4463"/>
      <c r="AM4463"/>
      <c r="AN4463"/>
      <c r="AO4463"/>
      <c r="AQ4463"/>
      <c r="AR4463"/>
      <c r="AS4463"/>
      <c r="AT4463"/>
      <c r="AU4463"/>
      <c r="AV4463" s="105"/>
      <c r="AW4463"/>
      <c r="AX4463"/>
      <c r="AY4463"/>
      <c r="AZ4463"/>
      <c r="BA4463"/>
      <c r="BB4463"/>
    </row>
    <row r="4464" spans="1:54" x14ac:dyDescent="0.3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Y4464"/>
      <c r="AA4464"/>
      <c r="AB4464"/>
      <c r="AC4464"/>
      <c r="AD4464"/>
      <c r="AE4464"/>
      <c r="AG4464"/>
      <c r="AI4464" s="11"/>
      <c r="AK4464"/>
      <c r="AL4464"/>
      <c r="AM4464"/>
      <c r="AN4464"/>
      <c r="AO4464"/>
      <c r="AQ4464"/>
      <c r="AR4464"/>
      <c r="AS4464"/>
      <c r="AT4464"/>
      <c r="AU4464"/>
      <c r="AV4464" s="105"/>
      <c r="AW4464"/>
      <c r="AX4464"/>
      <c r="AY4464"/>
      <c r="AZ4464"/>
      <c r="BA4464"/>
      <c r="BB4464"/>
    </row>
    <row r="4465" spans="1:54" x14ac:dyDescent="0.3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Y4465"/>
      <c r="AA4465"/>
      <c r="AB4465"/>
      <c r="AC4465"/>
      <c r="AD4465"/>
      <c r="AE4465"/>
      <c r="AG4465"/>
      <c r="AI4465" s="11"/>
      <c r="AK4465"/>
      <c r="AL4465"/>
      <c r="AM4465"/>
      <c r="AN4465"/>
      <c r="AO4465"/>
      <c r="AQ4465"/>
      <c r="AR4465"/>
      <c r="AS4465"/>
      <c r="AT4465"/>
      <c r="AU4465"/>
      <c r="AV4465" s="105"/>
      <c r="AW4465"/>
      <c r="AX4465"/>
      <c r="AY4465"/>
      <c r="AZ4465"/>
      <c r="BA4465"/>
      <c r="BB4465"/>
    </row>
    <row r="4466" spans="1:54" x14ac:dyDescent="0.3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Y4466"/>
      <c r="AA4466"/>
      <c r="AB4466"/>
      <c r="AC4466"/>
      <c r="AD4466"/>
      <c r="AE4466"/>
      <c r="AG4466"/>
      <c r="AI4466" s="11"/>
      <c r="AK4466"/>
      <c r="AL4466"/>
      <c r="AM4466"/>
      <c r="AN4466"/>
      <c r="AO4466"/>
      <c r="AQ4466"/>
      <c r="AR4466"/>
      <c r="AS4466"/>
      <c r="AT4466"/>
      <c r="AU4466"/>
      <c r="AV4466" s="105"/>
      <c r="AW4466"/>
      <c r="AX4466"/>
      <c r="AY4466"/>
      <c r="AZ4466"/>
      <c r="BA4466"/>
      <c r="BB4466"/>
    </row>
    <row r="4467" spans="1:54" x14ac:dyDescent="0.3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Y4467"/>
      <c r="AA4467"/>
      <c r="AB4467"/>
      <c r="AC4467"/>
      <c r="AD4467"/>
      <c r="AE4467"/>
      <c r="AG4467"/>
      <c r="AI4467" s="11"/>
      <c r="AK4467"/>
      <c r="AL4467"/>
      <c r="AM4467"/>
      <c r="AN4467"/>
      <c r="AO4467"/>
      <c r="AQ4467"/>
      <c r="AR4467"/>
      <c r="AS4467"/>
      <c r="AT4467"/>
      <c r="AU4467"/>
      <c r="AV4467" s="105"/>
      <c r="AW4467"/>
      <c r="AX4467"/>
      <c r="AY4467"/>
      <c r="AZ4467"/>
      <c r="BA4467"/>
      <c r="BB4467"/>
    </row>
    <row r="4468" spans="1:54" x14ac:dyDescent="0.3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Y4468"/>
      <c r="AA4468"/>
      <c r="AB4468"/>
      <c r="AC4468"/>
      <c r="AD4468"/>
      <c r="AE4468"/>
      <c r="AG4468"/>
      <c r="AI4468" s="11"/>
      <c r="AK4468"/>
      <c r="AL4468"/>
      <c r="AM4468"/>
      <c r="AN4468"/>
      <c r="AO4468"/>
      <c r="AQ4468"/>
      <c r="AR4468"/>
      <c r="AS4468"/>
      <c r="AT4468"/>
      <c r="AU4468"/>
      <c r="AV4468" s="105"/>
      <c r="AW4468"/>
      <c r="AX4468"/>
      <c r="AY4468"/>
      <c r="AZ4468"/>
      <c r="BA4468"/>
      <c r="BB4468"/>
    </row>
    <row r="4469" spans="1:54" x14ac:dyDescent="0.3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Y4469"/>
      <c r="AA4469"/>
      <c r="AB4469"/>
      <c r="AC4469"/>
      <c r="AD4469"/>
      <c r="AE4469"/>
      <c r="AG4469"/>
      <c r="AI4469" s="11"/>
      <c r="AK4469"/>
      <c r="AL4469"/>
      <c r="AM4469"/>
      <c r="AN4469"/>
      <c r="AO4469"/>
      <c r="AQ4469"/>
      <c r="AR4469"/>
      <c r="AS4469"/>
      <c r="AT4469"/>
      <c r="AU4469"/>
      <c r="AV4469" s="105"/>
      <c r="AW4469"/>
      <c r="AX4469"/>
      <c r="AY4469"/>
      <c r="AZ4469"/>
      <c r="BA4469"/>
      <c r="BB4469"/>
    </row>
    <row r="4470" spans="1:54" x14ac:dyDescent="0.3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Y4470"/>
      <c r="AA4470"/>
      <c r="AB4470"/>
      <c r="AC4470"/>
      <c r="AD4470"/>
      <c r="AE4470"/>
      <c r="AG4470"/>
      <c r="AI4470" s="11"/>
      <c r="AK4470"/>
      <c r="AL4470"/>
      <c r="AM4470"/>
      <c r="AN4470"/>
      <c r="AO4470"/>
      <c r="AQ4470"/>
      <c r="AR4470"/>
      <c r="AS4470"/>
      <c r="AT4470"/>
      <c r="AU4470"/>
      <c r="AV4470" s="105"/>
      <c r="AW4470"/>
      <c r="AX4470"/>
      <c r="AY4470"/>
      <c r="AZ4470"/>
      <c r="BA4470"/>
      <c r="BB4470"/>
    </row>
    <row r="4471" spans="1:54" x14ac:dyDescent="0.3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Y4471"/>
      <c r="AA4471"/>
      <c r="AB4471"/>
      <c r="AC4471"/>
      <c r="AD4471"/>
      <c r="AE4471"/>
      <c r="AG4471"/>
      <c r="AI4471" s="11"/>
      <c r="AK4471"/>
      <c r="AL4471"/>
      <c r="AM4471"/>
      <c r="AN4471"/>
      <c r="AO4471"/>
      <c r="AQ4471"/>
      <c r="AR4471"/>
      <c r="AS4471"/>
      <c r="AT4471"/>
      <c r="AU4471"/>
      <c r="AV4471" s="105"/>
      <c r="AW4471"/>
      <c r="AX4471"/>
      <c r="AY4471"/>
      <c r="AZ4471"/>
      <c r="BA4471"/>
      <c r="BB4471"/>
    </row>
    <row r="4472" spans="1:54" x14ac:dyDescent="0.3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Y4472"/>
      <c r="AA4472"/>
      <c r="AB4472"/>
      <c r="AC4472"/>
      <c r="AD4472"/>
      <c r="AE4472"/>
      <c r="AG4472"/>
      <c r="AI4472" s="11"/>
      <c r="AK4472"/>
      <c r="AL4472"/>
      <c r="AM4472"/>
      <c r="AN4472"/>
      <c r="AO4472"/>
      <c r="AQ4472"/>
      <c r="AR4472"/>
      <c r="AS4472"/>
      <c r="AT4472"/>
      <c r="AU4472"/>
      <c r="AV4472" s="105"/>
      <c r="AW4472"/>
      <c r="AX4472"/>
      <c r="AY4472"/>
      <c r="AZ4472"/>
      <c r="BA4472"/>
      <c r="BB4472"/>
    </row>
    <row r="4473" spans="1:54" x14ac:dyDescent="0.3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Y4473"/>
      <c r="AA4473"/>
      <c r="AB4473"/>
      <c r="AC4473"/>
      <c r="AD4473"/>
      <c r="AE4473"/>
      <c r="AG4473"/>
      <c r="AI4473" s="11"/>
      <c r="AK4473"/>
      <c r="AL4473"/>
      <c r="AM4473"/>
      <c r="AN4473"/>
      <c r="AO4473"/>
      <c r="AQ4473"/>
      <c r="AR4473"/>
      <c r="AS4473"/>
      <c r="AT4473"/>
      <c r="AU4473"/>
      <c r="AV4473" s="105"/>
      <c r="AW4473"/>
      <c r="AX4473"/>
      <c r="AY4473"/>
      <c r="AZ4473"/>
      <c r="BA4473"/>
      <c r="BB4473"/>
    </row>
    <row r="4474" spans="1:54" x14ac:dyDescent="0.3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Y4474"/>
      <c r="AA4474"/>
      <c r="AB4474"/>
      <c r="AC4474"/>
      <c r="AD4474"/>
      <c r="AE4474"/>
      <c r="AG4474"/>
      <c r="AI4474" s="11"/>
      <c r="AK4474"/>
      <c r="AL4474"/>
      <c r="AM4474"/>
      <c r="AN4474"/>
      <c r="AO4474"/>
      <c r="AQ4474"/>
      <c r="AR4474"/>
      <c r="AS4474"/>
      <c r="AT4474"/>
      <c r="AU4474"/>
      <c r="AV4474" s="105"/>
      <c r="AW4474"/>
      <c r="AX4474"/>
      <c r="AY4474"/>
      <c r="AZ4474"/>
      <c r="BA4474"/>
      <c r="BB4474"/>
    </row>
    <row r="4475" spans="1:54" x14ac:dyDescent="0.3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Y4475"/>
      <c r="AA4475"/>
      <c r="AB4475"/>
      <c r="AC4475"/>
      <c r="AD4475"/>
      <c r="AE4475"/>
      <c r="AG4475"/>
      <c r="AI4475" s="11"/>
      <c r="AK4475"/>
      <c r="AL4475"/>
      <c r="AM4475"/>
      <c r="AN4475"/>
      <c r="AO4475"/>
      <c r="AQ4475"/>
      <c r="AR4475"/>
      <c r="AS4475"/>
      <c r="AT4475"/>
      <c r="AU4475"/>
      <c r="AV4475" s="105"/>
      <c r="AW4475"/>
      <c r="AX4475"/>
      <c r="AY4475"/>
      <c r="AZ4475"/>
      <c r="BA4475"/>
      <c r="BB4475"/>
    </row>
    <row r="4476" spans="1:54" x14ac:dyDescent="0.3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Y4476"/>
      <c r="AA4476"/>
      <c r="AB4476"/>
      <c r="AC4476"/>
      <c r="AD4476"/>
      <c r="AE4476"/>
      <c r="AG4476"/>
      <c r="AI4476" s="11"/>
      <c r="AK4476"/>
      <c r="AL4476"/>
      <c r="AM4476"/>
      <c r="AN4476"/>
      <c r="AO4476"/>
      <c r="AQ4476"/>
      <c r="AR4476"/>
      <c r="AS4476"/>
      <c r="AT4476"/>
      <c r="AU4476"/>
      <c r="AV4476" s="105"/>
      <c r="AW4476"/>
      <c r="AX4476"/>
      <c r="AY4476"/>
      <c r="AZ4476"/>
      <c r="BA4476"/>
      <c r="BB4476"/>
    </row>
    <row r="4477" spans="1:54" x14ac:dyDescent="0.3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Y4477"/>
      <c r="AA4477"/>
      <c r="AB4477"/>
      <c r="AC4477"/>
      <c r="AD4477"/>
      <c r="AE4477"/>
      <c r="AG4477"/>
      <c r="AI4477" s="11"/>
      <c r="AK4477"/>
      <c r="AL4477"/>
      <c r="AM4477"/>
      <c r="AN4477"/>
      <c r="AO4477"/>
      <c r="AQ4477"/>
      <c r="AR4477"/>
      <c r="AS4477"/>
      <c r="AT4477"/>
      <c r="AU4477"/>
      <c r="AV4477" s="105"/>
      <c r="AW4477"/>
      <c r="AX4477"/>
      <c r="AY4477"/>
      <c r="AZ4477"/>
      <c r="BA4477"/>
      <c r="BB4477"/>
    </row>
    <row r="4478" spans="1:54" x14ac:dyDescent="0.3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Y4478"/>
      <c r="AA4478"/>
      <c r="AB4478"/>
      <c r="AC4478"/>
      <c r="AD4478"/>
      <c r="AE4478"/>
      <c r="AG4478"/>
      <c r="AI4478" s="11"/>
      <c r="AK4478"/>
      <c r="AL4478"/>
      <c r="AM4478"/>
      <c r="AN4478"/>
      <c r="AO4478"/>
      <c r="AQ4478"/>
      <c r="AR4478"/>
      <c r="AS4478"/>
      <c r="AT4478"/>
      <c r="AU4478"/>
      <c r="AV4478" s="105"/>
      <c r="AW4478"/>
      <c r="AX4478"/>
      <c r="AY4478"/>
      <c r="AZ4478"/>
      <c r="BA4478"/>
      <c r="BB4478"/>
    </row>
    <row r="4479" spans="1:54" x14ac:dyDescent="0.3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Y4479"/>
      <c r="AA4479"/>
      <c r="AB4479"/>
      <c r="AC4479"/>
      <c r="AD4479"/>
      <c r="AE4479"/>
      <c r="AG4479"/>
      <c r="AI4479" s="11"/>
      <c r="AK4479"/>
      <c r="AL4479"/>
      <c r="AM4479"/>
      <c r="AN4479"/>
      <c r="AO4479"/>
      <c r="AQ4479"/>
      <c r="AR4479"/>
      <c r="AS4479"/>
      <c r="AT4479"/>
      <c r="AU4479"/>
      <c r="AV4479" s="105"/>
      <c r="AW4479"/>
      <c r="AX4479"/>
      <c r="AY4479"/>
      <c r="AZ4479"/>
      <c r="BA4479"/>
      <c r="BB4479"/>
    </row>
    <row r="4480" spans="1:54" x14ac:dyDescent="0.3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Y4480"/>
      <c r="AA4480"/>
      <c r="AB4480"/>
      <c r="AC4480"/>
      <c r="AD4480"/>
      <c r="AE4480"/>
      <c r="AG4480"/>
      <c r="AI4480" s="11"/>
      <c r="AK4480"/>
      <c r="AL4480"/>
      <c r="AM4480"/>
      <c r="AN4480"/>
      <c r="AO4480"/>
      <c r="AQ4480"/>
      <c r="AR4480"/>
      <c r="AS4480"/>
      <c r="AT4480"/>
      <c r="AU4480"/>
      <c r="AV4480" s="105"/>
      <c r="AW4480"/>
      <c r="AX4480"/>
      <c r="AY4480"/>
      <c r="AZ4480"/>
      <c r="BA4480"/>
      <c r="BB4480"/>
    </row>
    <row r="4481" spans="1:54" x14ac:dyDescent="0.3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Y4481"/>
      <c r="AA4481"/>
      <c r="AB4481"/>
      <c r="AC4481"/>
      <c r="AD4481"/>
      <c r="AE4481"/>
      <c r="AG4481"/>
      <c r="AI4481" s="11"/>
      <c r="AK4481"/>
      <c r="AL4481"/>
      <c r="AM4481"/>
      <c r="AN4481"/>
      <c r="AO4481"/>
      <c r="AQ4481"/>
      <c r="AR4481"/>
      <c r="AS4481"/>
      <c r="AT4481"/>
      <c r="AU4481"/>
      <c r="AV4481" s="105"/>
      <c r="AW4481"/>
      <c r="AX4481"/>
      <c r="AY4481"/>
      <c r="AZ4481"/>
      <c r="BA4481"/>
      <c r="BB4481"/>
    </row>
    <row r="4482" spans="1:54" x14ac:dyDescent="0.3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Y4482"/>
      <c r="AA4482"/>
      <c r="AB4482"/>
      <c r="AC4482"/>
      <c r="AD4482"/>
      <c r="AE4482"/>
      <c r="AG4482"/>
      <c r="AI4482" s="11"/>
      <c r="AK4482"/>
      <c r="AL4482"/>
      <c r="AM4482"/>
      <c r="AN4482"/>
      <c r="AO4482"/>
      <c r="AQ4482"/>
      <c r="AR4482"/>
      <c r="AS4482"/>
      <c r="AT4482"/>
      <c r="AU4482"/>
      <c r="AV4482" s="105"/>
      <c r="AW4482"/>
      <c r="AX4482"/>
      <c r="AY4482"/>
      <c r="AZ4482"/>
      <c r="BA4482"/>
      <c r="BB4482"/>
    </row>
    <row r="4483" spans="1:54" x14ac:dyDescent="0.3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Y4483"/>
      <c r="AA4483"/>
      <c r="AB4483"/>
      <c r="AC4483"/>
      <c r="AD4483"/>
      <c r="AE4483"/>
      <c r="AG4483"/>
      <c r="AI4483" s="11"/>
      <c r="AK4483"/>
      <c r="AL4483"/>
      <c r="AM4483"/>
      <c r="AN4483"/>
      <c r="AO4483"/>
      <c r="AQ4483"/>
      <c r="AR4483"/>
      <c r="AS4483"/>
      <c r="AT4483"/>
      <c r="AU4483"/>
      <c r="AV4483" s="105"/>
      <c r="AW4483"/>
      <c r="AX4483"/>
      <c r="AY4483"/>
      <c r="AZ4483"/>
      <c r="BA4483"/>
      <c r="BB4483"/>
    </row>
    <row r="4484" spans="1:54" x14ac:dyDescent="0.3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Y4484"/>
      <c r="AA4484"/>
      <c r="AB4484"/>
      <c r="AC4484"/>
      <c r="AD4484"/>
      <c r="AE4484"/>
      <c r="AG4484"/>
      <c r="AI4484" s="11"/>
      <c r="AK4484"/>
      <c r="AL4484"/>
      <c r="AM4484"/>
      <c r="AN4484"/>
      <c r="AO4484"/>
      <c r="AQ4484"/>
      <c r="AR4484"/>
      <c r="AS4484"/>
      <c r="AT4484"/>
      <c r="AU4484"/>
      <c r="AV4484" s="105"/>
      <c r="AW4484"/>
      <c r="AX4484"/>
      <c r="AY4484"/>
      <c r="AZ4484"/>
      <c r="BA4484"/>
      <c r="BB4484"/>
    </row>
    <row r="4485" spans="1:54" x14ac:dyDescent="0.3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Y4485"/>
      <c r="AA4485"/>
      <c r="AB4485"/>
      <c r="AC4485"/>
      <c r="AD4485"/>
      <c r="AE4485"/>
      <c r="AG4485"/>
      <c r="AI4485" s="11"/>
      <c r="AK4485"/>
      <c r="AL4485"/>
      <c r="AM4485"/>
      <c r="AN4485"/>
      <c r="AO4485"/>
      <c r="AQ4485"/>
      <c r="AR4485"/>
      <c r="AS4485"/>
      <c r="AT4485"/>
      <c r="AU4485"/>
      <c r="AV4485" s="105"/>
      <c r="AW4485"/>
      <c r="AX4485"/>
      <c r="AY4485"/>
      <c r="AZ4485"/>
      <c r="BA4485"/>
      <c r="BB4485"/>
    </row>
    <row r="4486" spans="1:54" x14ac:dyDescent="0.3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Y4486"/>
      <c r="AA4486"/>
      <c r="AB4486"/>
      <c r="AC4486"/>
      <c r="AD4486"/>
      <c r="AE4486"/>
      <c r="AG4486"/>
      <c r="AI4486" s="11"/>
      <c r="AK4486"/>
      <c r="AL4486"/>
      <c r="AM4486"/>
      <c r="AN4486"/>
      <c r="AO4486"/>
      <c r="AQ4486"/>
      <c r="AR4486"/>
      <c r="AS4486"/>
      <c r="AT4486"/>
      <c r="AU4486"/>
      <c r="AV4486" s="105"/>
      <c r="AW4486"/>
      <c r="AX4486"/>
      <c r="AY4486"/>
      <c r="AZ4486"/>
      <c r="BA4486"/>
      <c r="BB4486"/>
    </row>
    <row r="4487" spans="1:54" x14ac:dyDescent="0.3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Y4487"/>
      <c r="AA4487"/>
      <c r="AB4487"/>
      <c r="AC4487"/>
      <c r="AD4487"/>
      <c r="AE4487"/>
      <c r="AG4487"/>
      <c r="AI4487" s="11"/>
      <c r="AK4487"/>
      <c r="AL4487"/>
      <c r="AM4487"/>
      <c r="AN4487"/>
      <c r="AO4487"/>
      <c r="AQ4487"/>
      <c r="AR4487"/>
      <c r="AS4487"/>
      <c r="AT4487"/>
      <c r="AU4487"/>
      <c r="AV4487" s="105"/>
      <c r="AW4487"/>
      <c r="AX4487"/>
      <c r="AY4487"/>
      <c r="AZ4487"/>
      <c r="BA4487"/>
      <c r="BB4487"/>
    </row>
    <row r="4488" spans="1:54" x14ac:dyDescent="0.3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Y4488"/>
      <c r="AA4488"/>
      <c r="AB4488"/>
      <c r="AC4488"/>
      <c r="AD4488"/>
      <c r="AE4488"/>
      <c r="AG4488"/>
      <c r="AI4488" s="11"/>
      <c r="AK4488"/>
      <c r="AL4488"/>
      <c r="AM4488"/>
      <c r="AN4488"/>
      <c r="AO4488"/>
      <c r="AQ4488"/>
      <c r="AR4488"/>
      <c r="AS4488"/>
      <c r="AT4488"/>
      <c r="AU4488"/>
      <c r="AV4488" s="105"/>
      <c r="AW4488"/>
      <c r="AX4488"/>
      <c r="AY4488"/>
      <c r="AZ4488"/>
      <c r="BA4488"/>
      <c r="BB4488"/>
    </row>
    <row r="4489" spans="1:54" x14ac:dyDescent="0.3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Y4489"/>
      <c r="AA4489"/>
      <c r="AB4489"/>
      <c r="AC4489"/>
      <c r="AD4489"/>
      <c r="AE4489"/>
      <c r="AG4489"/>
      <c r="AI4489" s="11"/>
      <c r="AK4489"/>
      <c r="AL4489"/>
      <c r="AM4489"/>
      <c r="AN4489"/>
      <c r="AO4489"/>
      <c r="AQ4489"/>
      <c r="AR4489"/>
      <c r="AS4489"/>
      <c r="AT4489"/>
      <c r="AU4489"/>
      <c r="AV4489" s="105"/>
      <c r="AW4489"/>
      <c r="AX4489"/>
      <c r="AY4489"/>
      <c r="AZ4489"/>
      <c r="BA4489"/>
      <c r="BB4489"/>
    </row>
    <row r="4490" spans="1:54" x14ac:dyDescent="0.3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Y4490"/>
      <c r="AA4490"/>
      <c r="AB4490"/>
      <c r="AC4490"/>
      <c r="AD4490"/>
      <c r="AE4490"/>
      <c r="AG4490"/>
      <c r="AI4490" s="11"/>
      <c r="AK4490"/>
      <c r="AL4490"/>
      <c r="AM4490"/>
      <c r="AN4490"/>
      <c r="AO4490"/>
      <c r="AQ4490"/>
      <c r="AR4490"/>
      <c r="AS4490"/>
      <c r="AT4490"/>
      <c r="AU4490"/>
      <c r="AV4490" s="105"/>
      <c r="AW4490"/>
      <c r="AX4490"/>
      <c r="AY4490"/>
      <c r="AZ4490"/>
      <c r="BA4490"/>
      <c r="BB4490"/>
    </row>
    <row r="4491" spans="1:54" x14ac:dyDescent="0.3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Y4491"/>
      <c r="AA4491"/>
      <c r="AB4491"/>
      <c r="AC4491"/>
      <c r="AD4491"/>
      <c r="AE4491"/>
      <c r="AG4491"/>
      <c r="AI4491" s="11"/>
      <c r="AK4491"/>
      <c r="AL4491"/>
      <c r="AM4491"/>
      <c r="AN4491"/>
      <c r="AO4491"/>
      <c r="AQ4491"/>
      <c r="AR4491"/>
      <c r="AS4491"/>
      <c r="AT4491"/>
      <c r="AU4491"/>
      <c r="AV4491" s="105"/>
      <c r="AW4491"/>
      <c r="AX4491"/>
      <c r="AY4491"/>
      <c r="AZ4491"/>
      <c r="BA4491"/>
      <c r="BB4491"/>
    </row>
    <row r="4492" spans="1:54" x14ac:dyDescent="0.3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Y4492"/>
      <c r="AA4492"/>
      <c r="AB4492"/>
      <c r="AC4492"/>
      <c r="AD4492"/>
      <c r="AE4492"/>
      <c r="AG4492"/>
      <c r="AI4492" s="11"/>
      <c r="AK4492"/>
      <c r="AL4492"/>
      <c r="AM4492"/>
      <c r="AN4492"/>
      <c r="AO4492"/>
      <c r="AQ4492"/>
      <c r="AR4492"/>
      <c r="AS4492"/>
      <c r="AT4492"/>
      <c r="AU4492"/>
      <c r="AV4492" s="105"/>
      <c r="AW4492"/>
      <c r="AX4492"/>
      <c r="AY4492"/>
      <c r="AZ4492"/>
      <c r="BA4492"/>
      <c r="BB4492"/>
    </row>
    <row r="4493" spans="1:54" x14ac:dyDescent="0.3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Y4493"/>
      <c r="AA4493"/>
      <c r="AB4493"/>
      <c r="AC4493"/>
      <c r="AD4493"/>
      <c r="AE4493"/>
      <c r="AG4493"/>
      <c r="AI4493" s="11"/>
      <c r="AK4493"/>
      <c r="AL4493"/>
      <c r="AM4493"/>
      <c r="AN4493"/>
      <c r="AO4493"/>
      <c r="AQ4493"/>
      <c r="AR4493"/>
      <c r="AS4493"/>
      <c r="AT4493"/>
      <c r="AU4493"/>
      <c r="AV4493" s="105"/>
      <c r="AW4493"/>
      <c r="AX4493"/>
      <c r="AY4493"/>
      <c r="AZ4493"/>
      <c r="BA4493"/>
      <c r="BB4493"/>
    </row>
    <row r="4494" spans="1:54" x14ac:dyDescent="0.3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Y4494"/>
      <c r="AA4494"/>
      <c r="AB4494"/>
      <c r="AC4494"/>
      <c r="AD4494"/>
      <c r="AE4494"/>
      <c r="AG4494"/>
      <c r="AI4494" s="11"/>
      <c r="AK4494"/>
      <c r="AL4494"/>
      <c r="AM4494"/>
      <c r="AN4494"/>
      <c r="AO4494"/>
      <c r="AQ4494"/>
      <c r="AR4494"/>
      <c r="AS4494"/>
      <c r="AT4494"/>
      <c r="AU4494"/>
      <c r="AV4494" s="105"/>
      <c r="AW4494"/>
      <c r="AX4494"/>
      <c r="AY4494"/>
      <c r="AZ4494"/>
      <c r="BA4494"/>
      <c r="BB4494"/>
    </row>
    <row r="4495" spans="1:54" x14ac:dyDescent="0.3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Y4495"/>
      <c r="AA4495"/>
      <c r="AB4495"/>
      <c r="AC4495"/>
      <c r="AD4495"/>
      <c r="AE4495"/>
      <c r="AG4495"/>
      <c r="AI4495" s="11"/>
      <c r="AK4495"/>
      <c r="AL4495"/>
      <c r="AM4495"/>
      <c r="AN4495"/>
      <c r="AO4495"/>
      <c r="AQ4495"/>
      <c r="AR4495"/>
      <c r="AS4495"/>
      <c r="AT4495"/>
      <c r="AU4495"/>
      <c r="AV4495" s="105"/>
      <c r="AW4495"/>
      <c r="AX4495"/>
      <c r="AY4495"/>
      <c r="AZ4495"/>
      <c r="BA4495"/>
      <c r="BB4495"/>
    </row>
    <row r="4496" spans="1:54" x14ac:dyDescent="0.3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Y4496"/>
      <c r="AA4496"/>
      <c r="AB4496"/>
      <c r="AC4496"/>
      <c r="AD4496"/>
      <c r="AE4496"/>
      <c r="AG4496"/>
      <c r="AI4496" s="11"/>
      <c r="AK4496"/>
      <c r="AL4496"/>
      <c r="AM4496"/>
      <c r="AN4496"/>
      <c r="AO4496"/>
      <c r="AQ4496"/>
      <c r="AR4496"/>
      <c r="AS4496"/>
      <c r="AT4496"/>
      <c r="AU4496"/>
      <c r="AV4496" s="105"/>
      <c r="AW4496"/>
      <c r="AX4496"/>
      <c r="AY4496"/>
      <c r="AZ4496"/>
      <c r="BA4496"/>
      <c r="BB4496"/>
    </row>
    <row r="4497" spans="1:54" x14ac:dyDescent="0.3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Y4497"/>
      <c r="AA4497"/>
      <c r="AB4497"/>
      <c r="AC4497"/>
      <c r="AD4497"/>
      <c r="AE4497"/>
      <c r="AG4497"/>
      <c r="AI4497" s="11"/>
      <c r="AK4497"/>
      <c r="AL4497"/>
      <c r="AM4497"/>
      <c r="AN4497"/>
      <c r="AO4497"/>
      <c r="AQ4497"/>
      <c r="AR4497"/>
      <c r="AS4497"/>
      <c r="AT4497"/>
      <c r="AU4497"/>
      <c r="AV4497" s="105"/>
      <c r="AW4497"/>
      <c r="AX4497"/>
      <c r="AY4497"/>
      <c r="AZ4497"/>
      <c r="BA4497"/>
      <c r="BB4497"/>
    </row>
    <row r="4498" spans="1:54" x14ac:dyDescent="0.3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Y4498"/>
      <c r="AA4498"/>
      <c r="AB4498"/>
      <c r="AC4498"/>
      <c r="AD4498"/>
      <c r="AE4498"/>
      <c r="AG4498"/>
      <c r="AI4498" s="11"/>
      <c r="AK4498"/>
      <c r="AL4498"/>
      <c r="AM4498"/>
      <c r="AN4498"/>
      <c r="AO4498"/>
      <c r="AQ4498"/>
      <c r="AR4498"/>
      <c r="AS4498"/>
      <c r="AT4498"/>
      <c r="AU4498"/>
      <c r="AV4498" s="105"/>
      <c r="AW4498"/>
      <c r="AX4498"/>
      <c r="AY4498"/>
      <c r="AZ4498"/>
      <c r="BA4498"/>
      <c r="BB4498"/>
    </row>
    <row r="4499" spans="1:54" x14ac:dyDescent="0.3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Y4499"/>
      <c r="AA4499"/>
      <c r="AB4499"/>
      <c r="AC4499"/>
      <c r="AD4499"/>
      <c r="AE4499"/>
      <c r="AG4499"/>
      <c r="AI4499" s="11"/>
      <c r="AK4499"/>
      <c r="AL4499"/>
      <c r="AM4499"/>
      <c r="AN4499"/>
      <c r="AO4499"/>
      <c r="AQ4499"/>
      <c r="AR4499"/>
      <c r="AS4499"/>
      <c r="AT4499"/>
      <c r="AU4499"/>
      <c r="AV4499" s="105"/>
      <c r="AW4499"/>
      <c r="AX4499"/>
      <c r="AY4499"/>
      <c r="AZ4499"/>
      <c r="BA4499"/>
      <c r="BB4499"/>
    </row>
    <row r="4500" spans="1:54" x14ac:dyDescent="0.3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Y4500"/>
      <c r="AA4500"/>
      <c r="AB4500"/>
      <c r="AC4500"/>
      <c r="AD4500"/>
      <c r="AE4500"/>
      <c r="AG4500"/>
      <c r="AI4500" s="11"/>
      <c r="AK4500"/>
      <c r="AL4500"/>
      <c r="AM4500"/>
      <c r="AN4500"/>
      <c r="AO4500"/>
      <c r="AQ4500"/>
      <c r="AR4500"/>
      <c r="AS4500"/>
      <c r="AT4500"/>
      <c r="AU4500"/>
      <c r="AV4500" s="105"/>
      <c r="AW4500"/>
      <c r="AX4500"/>
      <c r="AY4500"/>
      <c r="AZ4500"/>
      <c r="BA4500"/>
      <c r="BB4500"/>
    </row>
    <row r="4501" spans="1:54" x14ac:dyDescent="0.3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Y4501"/>
      <c r="AA4501"/>
      <c r="AB4501"/>
      <c r="AC4501"/>
      <c r="AD4501"/>
      <c r="AE4501"/>
      <c r="AG4501"/>
      <c r="AI4501" s="11"/>
      <c r="AK4501"/>
      <c r="AL4501"/>
      <c r="AM4501"/>
      <c r="AN4501"/>
      <c r="AO4501"/>
      <c r="AQ4501"/>
      <c r="AR4501"/>
      <c r="AS4501"/>
      <c r="AT4501"/>
      <c r="AU4501"/>
      <c r="AV4501" s="105"/>
      <c r="AW4501"/>
      <c r="AX4501"/>
      <c r="AY4501"/>
      <c r="AZ4501"/>
      <c r="BA4501"/>
      <c r="BB4501"/>
    </row>
    <row r="4502" spans="1:54" x14ac:dyDescent="0.3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Y4502"/>
      <c r="AA4502"/>
      <c r="AB4502"/>
      <c r="AC4502"/>
      <c r="AD4502"/>
      <c r="AE4502"/>
      <c r="AG4502"/>
      <c r="AI4502" s="11"/>
      <c r="AK4502"/>
      <c r="AL4502"/>
      <c r="AM4502"/>
      <c r="AN4502"/>
      <c r="AO4502"/>
      <c r="AQ4502"/>
      <c r="AR4502"/>
      <c r="AS4502"/>
      <c r="AT4502"/>
      <c r="AU4502"/>
      <c r="AV4502" s="105"/>
      <c r="AW4502"/>
      <c r="AX4502"/>
      <c r="AY4502"/>
      <c r="AZ4502"/>
      <c r="BA4502"/>
      <c r="BB4502"/>
    </row>
    <row r="4503" spans="1:54" x14ac:dyDescent="0.3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Y4503"/>
      <c r="AA4503"/>
      <c r="AB4503"/>
      <c r="AC4503"/>
      <c r="AD4503"/>
      <c r="AE4503"/>
      <c r="AG4503"/>
      <c r="AI4503" s="11"/>
      <c r="AK4503"/>
      <c r="AL4503"/>
      <c r="AM4503"/>
      <c r="AN4503"/>
      <c r="AO4503"/>
      <c r="AQ4503"/>
      <c r="AR4503"/>
      <c r="AS4503"/>
      <c r="AT4503"/>
      <c r="AU4503"/>
      <c r="AV4503" s="105"/>
      <c r="AW4503"/>
      <c r="AX4503"/>
      <c r="AY4503"/>
      <c r="AZ4503"/>
      <c r="BA4503"/>
      <c r="BB4503"/>
    </row>
    <row r="4504" spans="1:54" x14ac:dyDescent="0.3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Y4504"/>
      <c r="AA4504"/>
      <c r="AB4504"/>
      <c r="AC4504"/>
      <c r="AD4504"/>
      <c r="AE4504"/>
      <c r="AG4504"/>
      <c r="AI4504" s="11"/>
      <c r="AK4504"/>
      <c r="AL4504"/>
      <c r="AM4504"/>
      <c r="AN4504"/>
      <c r="AO4504"/>
      <c r="AQ4504"/>
      <c r="AR4504"/>
      <c r="AS4504"/>
      <c r="AT4504"/>
      <c r="AU4504"/>
      <c r="AV4504" s="105"/>
      <c r="AW4504"/>
      <c r="AX4504"/>
      <c r="AY4504"/>
      <c r="AZ4504"/>
      <c r="BA4504"/>
      <c r="BB4504"/>
    </row>
    <row r="4505" spans="1:54" x14ac:dyDescent="0.3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Y4505"/>
      <c r="AA4505"/>
      <c r="AB4505"/>
      <c r="AC4505"/>
      <c r="AD4505"/>
      <c r="AE4505"/>
      <c r="AG4505"/>
      <c r="AI4505" s="11"/>
      <c r="AK4505"/>
      <c r="AL4505"/>
      <c r="AM4505"/>
      <c r="AN4505"/>
      <c r="AO4505"/>
      <c r="AQ4505"/>
      <c r="AR4505"/>
      <c r="AS4505"/>
      <c r="AT4505"/>
      <c r="AU4505"/>
      <c r="AV4505" s="105"/>
      <c r="AW4505"/>
      <c r="AX4505"/>
      <c r="AY4505"/>
      <c r="AZ4505"/>
      <c r="BA4505"/>
      <c r="BB4505"/>
    </row>
    <row r="4506" spans="1:54" x14ac:dyDescent="0.3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Y4506"/>
      <c r="AA4506"/>
      <c r="AB4506"/>
      <c r="AC4506"/>
      <c r="AD4506"/>
      <c r="AE4506"/>
      <c r="AG4506"/>
      <c r="AI4506" s="11"/>
      <c r="AK4506"/>
      <c r="AL4506"/>
      <c r="AM4506"/>
      <c r="AN4506"/>
      <c r="AO4506"/>
      <c r="AQ4506"/>
      <c r="AR4506"/>
      <c r="AS4506"/>
      <c r="AT4506"/>
      <c r="AU4506"/>
      <c r="AV4506" s="105"/>
      <c r="AW4506"/>
      <c r="AX4506"/>
      <c r="AY4506"/>
      <c r="AZ4506"/>
      <c r="BA4506"/>
      <c r="BB4506"/>
    </row>
    <row r="4507" spans="1:54" x14ac:dyDescent="0.3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Y4507"/>
      <c r="AA4507"/>
      <c r="AB4507"/>
      <c r="AC4507"/>
      <c r="AD4507"/>
      <c r="AE4507"/>
      <c r="AG4507"/>
      <c r="AI4507" s="11"/>
      <c r="AK4507"/>
      <c r="AL4507"/>
      <c r="AM4507"/>
      <c r="AN4507"/>
      <c r="AO4507"/>
      <c r="AQ4507"/>
      <c r="AR4507"/>
      <c r="AS4507"/>
      <c r="AT4507"/>
      <c r="AU4507"/>
      <c r="AV4507" s="105"/>
      <c r="AW4507"/>
      <c r="AX4507"/>
      <c r="AY4507"/>
      <c r="AZ4507"/>
      <c r="BA4507"/>
      <c r="BB4507"/>
    </row>
    <row r="4508" spans="1:54" x14ac:dyDescent="0.3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Y4508"/>
      <c r="AA4508"/>
      <c r="AB4508"/>
      <c r="AC4508"/>
      <c r="AD4508"/>
      <c r="AE4508"/>
      <c r="AG4508"/>
      <c r="AI4508" s="11"/>
      <c r="AK4508"/>
      <c r="AL4508"/>
      <c r="AM4508"/>
      <c r="AN4508"/>
      <c r="AO4508"/>
      <c r="AQ4508"/>
      <c r="AR4508"/>
      <c r="AS4508"/>
      <c r="AT4508"/>
      <c r="AU4508"/>
      <c r="AV4508" s="105"/>
      <c r="AW4508"/>
      <c r="AX4508"/>
      <c r="AY4508"/>
      <c r="AZ4508"/>
      <c r="BA4508"/>
      <c r="BB4508"/>
    </row>
    <row r="4509" spans="1:54" x14ac:dyDescent="0.3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Y4509"/>
      <c r="AA4509"/>
      <c r="AB4509"/>
      <c r="AC4509"/>
      <c r="AD4509"/>
      <c r="AE4509"/>
      <c r="AG4509"/>
      <c r="AI4509" s="11"/>
      <c r="AK4509"/>
      <c r="AL4509"/>
      <c r="AM4509"/>
      <c r="AN4509"/>
      <c r="AO4509"/>
      <c r="AQ4509"/>
      <c r="AR4509"/>
      <c r="AS4509"/>
      <c r="AT4509"/>
      <c r="AU4509"/>
      <c r="AV4509" s="105"/>
      <c r="AW4509"/>
      <c r="AX4509"/>
      <c r="AY4509"/>
      <c r="AZ4509"/>
      <c r="BA4509"/>
      <c r="BB4509"/>
    </row>
    <row r="4510" spans="1:54" x14ac:dyDescent="0.3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Y4510"/>
      <c r="AA4510"/>
      <c r="AB4510"/>
      <c r="AC4510"/>
      <c r="AD4510"/>
      <c r="AE4510"/>
      <c r="AG4510"/>
      <c r="AI4510" s="11"/>
      <c r="AK4510"/>
      <c r="AL4510"/>
      <c r="AM4510"/>
      <c r="AN4510"/>
      <c r="AO4510"/>
      <c r="AQ4510"/>
      <c r="AR4510"/>
      <c r="AS4510"/>
      <c r="AT4510"/>
      <c r="AU4510"/>
      <c r="AV4510" s="105"/>
      <c r="AW4510"/>
      <c r="AX4510"/>
      <c r="AY4510"/>
      <c r="AZ4510"/>
      <c r="BA4510"/>
      <c r="BB4510"/>
    </row>
    <row r="4511" spans="1:54" x14ac:dyDescent="0.3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Y4511"/>
      <c r="AA4511"/>
      <c r="AB4511"/>
      <c r="AC4511"/>
      <c r="AD4511"/>
      <c r="AE4511"/>
      <c r="AG4511"/>
      <c r="AI4511" s="11"/>
      <c r="AK4511"/>
      <c r="AL4511"/>
      <c r="AM4511"/>
      <c r="AN4511"/>
      <c r="AO4511"/>
      <c r="AQ4511"/>
      <c r="AR4511"/>
      <c r="AS4511"/>
      <c r="AT4511"/>
      <c r="AU4511"/>
      <c r="AV4511" s="105"/>
      <c r="AW4511"/>
      <c r="AX4511"/>
      <c r="AY4511"/>
      <c r="AZ4511"/>
      <c r="BA4511"/>
      <c r="BB4511"/>
    </row>
    <row r="4512" spans="1:54" x14ac:dyDescent="0.3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Y4512"/>
      <c r="AA4512"/>
      <c r="AB4512"/>
      <c r="AC4512"/>
      <c r="AD4512"/>
      <c r="AE4512"/>
      <c r="AG4512"/>
      <c r="AI4512" s="11"/>
      <c r="AK4512"/>
      <c r="AL4512"/>
      <c r="AM4512"/>
      <c r="AN4512"/>
      <c r="AO4512"/>
      <c r="AQ4512"/>
      <c r="AR4512"/>
      <c r="AS4512"/>
      <c r="AT4512"/>
      <c r="AU4512"/>
      <c r="AV4512" s="105"/>
      <c r="AW4512"/>
      <c r="AX4512"/>
      <c r="AY4512"/>
      <c r="AZ4512"/>
      <c r="BA4512"/>
      <c r="BB4512"/>
    </row>
    <row r="4513" spans="1:54" x14ac:dyDescent="0.3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Y4513"/>
      <c r="AA4513"/>
      <c r="AB4513"/>
      <c r="AC4513"/>
      <c r="AD4513"/>
      <c r="AE4513"/>
      <c r="AG4513"/>
      <c r="AI4513" s="11"/>
      <c r="AK4513"/>
      <c r="AL4513"/>
      <c r="AM4513"/>
      <c r="AN4513"/>
      <c r="AO4513"/>
      <c r="AQ4513"/>
      <c r="AR4513"/>
      <c r="AS4513"/>
      <c r="AT4513"/>
      <c r="AU4513"/>
      <c r="AV4513" s="105"/>
      <c r="AW4513"/>
      <c r="AX4513"/>
      <c r="AY4513"/>
      <c r="AZ4513"/>
      <c r="BA4513"/>
      <c r="BB4513"/>
    </row>
    <row r="4514" spans="1:54" x14ac:dyDescent="0.3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Y4514"/>
      <c r="AA4514"/>
      <c r="AB4514"/>
      <c r="AC4514"/>
      <c r="AD4514"/>
      <c r="AE4514"/>
      <c r="AG4514"/>
      <c r="AI4514" s="11"/>
      <c r="AK4514"/>
      <c r="AL4514"/>
      <c r="AM4514"/>
      <c r="AN4514"/>
      <c r="AO4514"/>
      <c r="AQ4514"/>
      <c r="AR4514"/>
      <c r="AS4514"/>
      <c r="AT4514"/>
      <c r="AU4514"/>
      <c r="AV4514" s="105"/>
      <c r="AW4514"/>
      <c r="AX4514"/>
      <c r="AY4514"/>
      <c r="AZ4514"/>
      <c r="BA4514"/>
      <c r="BB4514"/>
    </row>
    <row r="4515" spans="1:54" x14ac:dyDescent="0.3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Y4515"/>
      <c r="AA4515"/>
      <c r="AB4515"/>
      <c r="AC4515"/>
      <c r="AD4515"/>
      <c r="AE4515"/>
      <c r="AG4515"/>
      <c r="AI4515" s="11"/>
      <c r="AK4515"/>
      <c r="AL4515"/>
      <c r="AM4515"/>
      <c r="AN4515"/>
      <c r="AO4515"/>
      <c r="AQ4515"/>
      <c r="AR4515"/>
      <c r="AS4515"/>
      <c r="AT4515"/>
      <c r="AU4515"/>
      <c r="AV4515" s="105"/>
      <c r="AW4515"/>
      <c r="AX4515"/>
      <c r="AY4515"/>
      <c r="AZ4515"/>
      <c r="BA4515"/>
      <c r="BB4515"/>
    </row>
    <row r="4516" spans="1:54" x14ac:dyDescent="0.3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Y4516"/>
      <c r="AA4516"/>
      <c r="AB4516"/>
      <c r="AC4516"/>
      <c r="AD4516"/>
      <c r="AE4516"/>
      <c r="AG4516"/>
      <c r="AI4516" s="11"/>
      <c r="AK4516"/>
      <c r="AL4516"/>
      <c r="AM4516"/>
      <c r="AN4516"/>
      <c r="AO4516"/>
      <c r="AQ4516"/>
      <c r="AR4516"/>
      <c r="AS4516"/>
      <c r="AT4516"/>
      <c r="AU4516"/>
      <c r="AV4516" s="105"/>
      <c r="AW4516"/>
      <c r="AX4516"/>
      <c r="AY4516"/>
      <c r="AZ4516"/>
      <c r="BA4516"/>
      <c r="BB4516"/>
    </row>
    <row r="4517" spans="1:54" x14ac:dyDescent="0.3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Y4517"/>
      <c r="AA4517"/>
      <c r="AB4517"/>
      <c r="AC4517"/>
      <c r="AD4517"/>
      <c r="AE4517"/>
      <c r="AG4517"/>
      <c r="AI4517" s="11"/>
      <c r="AK4517"/>
      <c r="AL4517"/>
      <c r="AM4517"/>
      <c r="AN4517"/>
      <c r="AO4517"/>
      <c r="AQ4517"/>
      <c r="AR4517"/>
      <c r="AS4517"/>
      <c r="AT4517"/>
      <c r="AU4517"/>
      <c r="AV4517" s="105"/>
      <c r="AW4517"/>
      <c r="AX4517"/>
      <c r="AY4517"/>
      <c r="AZ4517"/>
      <c r="BA4517"/>
      <c r="BB4517"/>
    </row>
    <row r="4518" spans="1:54" x14ac:dyDescent="0.3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Y4518"/>
      <c r="AA4518"/>
      <c r="AB4518"/>
      <c r="AC4518"/>
      <c r="AD4518"/>
      <c r="AE4518"/>
      <c r="AG4518"/>
      <c r="AI4518" s="11"/>
      <c r="AK4518"/>
      <c r="AL4518"/>
      <c r="AM4518"/>
      <c r="AN4518"/>
      <c r="AO4518"/>
      <c r="AQ4518"/>
      <c r="AR4518"/>
      <c r="AS4518"/>
      <c r="AT4518"/>
      <c r="AU4518"/>
      <c r="AV4518" s="105"/>
      <c r="AW4518"/>
      <c r="AX4518"/>
      <c r="AY4518"/>
      <c r="AZ4518"/>
      <c r="BA4518"/>
      <c r="BB4518"/>
    </row>
    <row r="4519" spans="1:54" x14ac:dyDescent="0.3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Y4519"/>
      <c r="AA4519"/>
      <c r="AB4519"/>
      <c r="AC4519"/>
      <c r="AD4519"/>
      <c r="AE4519"/>
      <c r="AG4519"/>
      <c r="AI4519" s="11"/>
      <c r="AK4519"/>
      <c r="AL4519"/>
      <c r="AM4519"/>
      <c r="AN4519"/>
      <c r="AO4519"/>
      <c r="AQ4519"/>
      <c r="AR4519"/>
      <c r="AS4519"/>
      <c r="AT4519"/>
      <c r="AU4519"/>
      <c r="AV4519" s="105"/>
      <c r="AW4519"/>
      <c r="AX4519"/>
      <c r="AY4519"/>
      <c r="AZ4519"/>
      <c r="BA4519"/>
      <c r="BB4519"/>
    </row>
    <row r="4520" spans="1:54" x14ac:dyDescent="0.3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Y4520"/>
      <c r="AA4520"/>
      <c r="AB4520"/>
      <c r="AC4520"/>
      <c r="AD4520"/>
      <c r="AE4520"/>
      <c r="AG4520"/>
      <c r="AI4520" s="11"/>
      <c r="AK4520"/>
      <c r="AL4520"/>
      <c r="AM4520"/>
      <c r="AN4520"/>
      <c r="AO4520"/>
      <c r="AQ4520"/>
      <c r="AR4520"/>
      <c r="AS4520"/>
      <c r="AT4520"/>
      <c r="AU4520"/>
      <c r="AV4520" s="105"/>
      <c r="AW4520"/>
      <c r="AX4520"/>
      <c r="AY4520"/>
      <c r="AZ4520"/>
      <c r="BA4520"/>
      <c r="BB4520"/>
    </row>
    <row r="4521" spans="1:54" x14ac:dyDescent="0.3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Y4521"/>
      <c r="AA4521"/>
      <c r="AB4521"/>
      <c r="AC4521"/>
      <c r="AD4521"/>
      <c r="AE4521"/>
      <c r="AG4521"/>
      <c r="AI4521" s="11"/>
      <c r="AK4521"/>
      <c r="AL4521"/>
      <c r="AM4521"/>
      <c r="AN4521"/>
      <c r="AO4521"/>
      <c r="AQ4521"/>
      <c r="AR4521"/>
      <c r="AS4521"/>
      <c r="AT4521"/>
      <c r="AU4521"/>
      <c r="AV4521" s="105"/>
      <c r="AW4521"/>
      <c r="AX4521"/>
      <c r="AY4521"/>
      <c r="AZ4521"/>
      <c r="BA4521"/>
      <c r="BB4521"/>
    </row>
    <row r="4522" spans="1:54" x14ac:dyDescent="0.3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Y4522"/>
      <c r="AA4522"/>
      <c r="AB4522"/>
      <c r="AC4522"/>
      <c r="AD4522"/>
      <c r="AE4522"/>
      <c r="AG4522"/>
      <c r="AI4522" s="11"/>
      <c r="AK4522"/>
      <c r="AL4522"/>
      <c r="AM4522"/>
      <c r="AN4522"/>
      <c r="AO4522"/>
      <c r="AQ4522"/>
      <c r="AR4522"/>
      <c r="AS4522"/>
      <c r="AT4522"/>
      <c r="AU4522"/>
      <c r="AV4522" s="105"/>
      <c r="AW4522"/>
      <c r="AX4522"/>
      <c r="AY4522"/>
      <c r="AZ4522"/>
      <c r="BA4522"/>
      <c r="BB4522"/>
    </row>
    <row r="4523" spans="1:54" x14ac:dyDescent="0.3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Y4523"/>
      <c r="AA4523"/>
      <c r="AB4523"/>
      <c r="AC4523"/>
      <c r="AD4523"/>
      <c r="AE4523"/>
      <c r="AG4523"/>
      <c r="AI4523" s="11"/>
      <c r="AK4523"/>
      <c r="AL4523"/>
      <c r="AM4523"/>
      <c r="AN4523"/>
      <c r="AO4523"/>
      <c r="AQ4523"/>
      <c r="AR4523"/>
      <c r="AS4523"/>
      <c r="AT4523"/>
      <c r="AU4523"/>
      <c r="AV4523" s="105"/>
      <c r="AW4523"/>
      <c r="AX4523"/>
      <c r="AY4523"/>
      <c r="AZ4523"/>
      <c r="BA4523"/>
      <c r="BB4523"/>
    </row>
    <row r="4524" spans="1:54" x14ac:dyDescent="0.3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Y4524"/>
      <c r="AA4524"/>
      <c r="AB4524"/>
      <c r="AC4524"/>
      <c r="AD4524"/>
      <c r="AE4524"/>
      <c r="AG4524"/>
      <c r="AI4524" s="11"/>
      <c r="AK4524"/>
      <c r="AL4524"/>
      <c r="AM4524"/>
      <c r="AN4524"/>
      <c r="AO4524"/>
      <c r="AQ4524"/>
      <c r="AR4524"/>
      <c r="AS4524"/>
      <c r="AT4524"/>
      <c r="AU4524"/>
      <c r="AV4524" s="105"/>
      <c r="AW4524"/>
      <c r="AX4524"/>
      <c r="AY4524"/>
      <c r="AZ4524"/>
      <c r="BA4524"/>
      <c r="BB4524"/>
    </row>
    <row r="4525" spans="1:54" x14ac:dyDescent="0.3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Y4525"/>
      <c r="AA4525"/>
      <c r="AB4525"/>
      <c r="AC4525"/>
      <c r="AD4525"/>
      <c r="AE4525"/>
      <c r="AG4525"/>
      <c r="AI4525" s="11"/>
      <c r="AK4525"/>
      <c r="AL4525"/>
      <c r="AM4525"/>
      <c r="AN4525"/>
      <c r="AO4525"/>
      <c r="AQ4525"/>
      <c r="AR4525"/>
      <c r="AS4525"/>
      <c r="AT4525"/>
      <c r="AU4525"/>
      <c r="AV4525" s="105"/>
      <c r="AW4525"/>
      <c r="AX4525"/>
      <c r="AY4525"/>
      <c r="AZ4525"/>
      <c r="BA4525"/>
      <c r="BB4525"/>
    </row>
    <row r="4526" spans="1:54" x14ac:dyDescent="0.3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Y4526"/>
      <c r="AA4526"/>
      <c r="AB4526"/>
      <c r="AC4526"/>
      <c r="AD4526"/>
      <c r="AE4526"/>
      <c r="AG4526"/>
      <c r="AI4526" s="11"/>
      <c r="AK4526"/>
      <c r="AL4526"/>
      <c r="AM4526"/>
      <c r="AN4526"/>
      <c r="AO4526"/>
      <c r="AQ4526"/>
      <c r="AR4526"/>
      <c r="AS4526"/>
      <c r="AT4526"/>
      <c r="AU4526"/>
      <c r="AV4526" s="105"/>
      <c r="AW4526"/>
      <c r="AX4526"/>
      <c r="AY4526"/>
      <c r="AZ4526"/>
      <c r="BA4526"/>
      <c r="BB4526"/>
    </row>
    <row r="4527" spans="1:54" x14ac:dyDescent="0.3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Y4527"/>
      <c r="AA4527"/>
      <c r="AB4527"/>
      <c r="AC4527"/>
      <c r="AD4527"/>
      <c r="AE4527"/>
      <c r="AG4527"/>
      <c r="AI4527" s="11"/>
      <c r="AK4527"/>
      <c r="AL4527"/>
      <c r="AM4527"/>
      <c r="AN4527"/>
      <c r="AO4527"/>
      <c r="AQ4527"/>
      <c r="AR4527"/>
      <c r="AS4527"/>
      <c r="AT4527"/>
      <c r="AU4527"/>
      <c r="AV4527" s="105"/>
      <c r="AW4527"/>
      <c r="AX4527"/>
      <c r="AY4527"/>
      <c r="AZ4527"/>
      <c r="BA4527"/>
      <c r="BB4527"/>
    </row>
    <row r="4528" spans="1:54" x14ac:dyDescent="0.3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Y4528"/>
      <c r="AA4528"/>
      <c r="AB4528"/>
      <c r="AC4528"/>
      <c r="AD4528"/>
      <c r="AE4528"/>
      <c r="AG4528"/>
      <c r="AI4528" s="11"/>
      <c r="AK4528"/>
      <c r="AL4528"/>
      <c r="AM4528"/>
      <c r="AN4528"/>
      <c r="AO4528"/>
      <c r="AQ4528"/>
      <c r="AR4528"/>
      <c r="AS4528"/>
      <c r="AT4528"/>
      <c r="AU4528"/>
      <c r="AV4528" s="105"/>
      <c r="AW4528"/>
      <c r="AX4528"/>
      <c r="AY4528"/>
      <c r="AZ4528"/>
      <c r="BA4528"/>
      <c r="BB4528"/>
    </row>
    <row r="4529" spans="1:54" x14ac:dyDescent="0.3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Y4529"/>
      <c r="AA4529"/>
      <c r="AB4529"/>
      <c r="AC4529"/>
      <c r="AD4529"/>
      <c r="AE4529"/>
      <c r="AG4529"/>
      <c r="AI4529" s="11"/>
      <c r="AK4529"/>
      <c r="AL4529"/>
      <c r="AM4529"/>
      <c r="AN4529"/>
      <c r="AO4529"/>
      <c r="AQ4529"/>
      <c r="AR4529"/>
      <c r="AS4529"/>
      <c r="AT4529"/>
      <c r="AU4529"/>
      <c r="AV4529" s="105"/>
      <c r="AW4529"/>
      <c r="AX4529"/>
      <c r="AY4529"/>
      <c r="AZ4529"/>
      <c r="BA4529"/>
      <c r="BB4529"/>
    </row>
    <row r="4530" spans="1:54" x14ac:dyDescent="0.3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Y4530"/>
      <c r="AA4530"/>
      <c r="AB4530"/>
      <c r="AC4530"/>
      <c r="AD4530"/>
      <c r="AE4530"/>
      <c r="AG4530"/>
      <c r="AI4530" s="11"/>
      <c r="AK4530"/>
      <c r="AL4530"/>
      <c r="AM4530"/>
      <c r="AN4530"/>
      <c r="AO4530"/>
      <c r="AQ4530"/>
      <c r="AR4530"/>
      <c r="AS4530"/>
      <c r="AT4530"/>
      <c r="AU4530"/>
      <c r="AV4530" s="105"/>
      <c r="AW4530"/>
      <c r="AX4530"/>
      <c r="AY4530"/>
      <c r="AZ4530"/>
      <c r="BA4530"/>
      <c r="BB4530"/>
    </row>
    <row r="4531" spans="1:54" x14ac:dyDescent="0.3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Y4531"/>
      <c r="AA4531"/>
      <c r="AB4531"/>
      <c r="AC4531"/>
      <c r="AD4531"/>
      <c r="AE4531"/>
      <c r="AG4531"/>
      <c r="AI4531" s="11"/>
      <c r="AK4531"/>
      <c r="AL4531"/>
      <c r="AM4531"/>
      <c r="AN4531"/>
      <c r="AO4531"/>
      <c r="AQ4531"/>
      <c r="AR4531"/>
      <c r="AS4531"/>
      <c r="AT4531"/>
      <c r="AU4531"/>
      <c r="AV4531" s="105"/>
      <c r="AW4531"/>
      <c r="AX4531"/>
      <c r="AY4531"/>
      <c r="AZ4531"/>
      <c r="BA4531"/>
      <c r="BB4531"/>
    </row>
    <row r="4532" spans="1:54" x14ac:dyDescent="0.3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Y4532"/>
      <c r="AA4532"/>
      <c r="AB4532"/>
      <c r="AC4532"/>
      <c r="AD4532"/>
      <c r="AE4532"/>
      <c r="AG4532"/>
      <c r="AI4532" s="11"/>
      <c r="AK4532"/>
      <c r="AL4532"/>
      <c r="AM4532"/>
      <c r="AN4532"/>
      <c r="AO4532"/>
      <c r="AQ4532"/>
      <c r="AR4532"/>
      <c r="AS4532"/>
      <c r="AT4532"/>
      <c r="AU4532"/>
      <c r="AV4532" s="105"/>
      <c r="AW4532"/>
      <c r="AX4532"/>
      <c r="AY4532"/>
      <c r="AZ4532"/>
      <c r="BA4532"/>
      <c r="BB4532"/>
    </row>
    <row r="4533" spans="1:54" x14ac:dyDescent="0.3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Y4533"/>
      <c r="AA4533"/>
      <c r="AB4533"/>
      <c r="AC4533"/>
      <c r="AD4533"/>
      <c r="AE4533"/>
      <c r="AG4533"/>
      <c r="AI4533" s="11"/>
      <c r="AK4533"/>
      <c r="AL4533"/>
      <c r="AM4533"/>
      <c r="AN4533"/>
      <c r="AO4533"/>
      <c r="AQ4533"/>
      <c r="AR4533"/>
      <c r="AS4533"/>
      <c r="AT4533"/>
      <c r="AU4533"/>
      <c r="AV4533" s="105"/>
      <c r="AW4533"/>
      <c r="AX4533"/>
      <c r="AY4533"/>
      <c r="AZ4533"/>
      <c r="BA4533"/>
      <c r="BB4533"/>
    </row>
    <row r="4534" spans="1:54" x14ac:dyDescent="0.3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Y4534"/>
      <c r="AA4534"/>
      <c r="AB4534"/>
      <c r="AC4534"/>
      <c r="AD4534"/>
      <c r="AE4534"/>
      <c r="AG4534"/>
      <c r="AI4534" s="11"/>
      <c r="AK4534"/>
      <c r="AL4534"/>
      <c r="AM4534"/>
      <c r="AN4534"/>
      <c r="AO4534"/>
      <c r="AQ4534"/>
      <c r="AR4534"/>
      <c r="AS4534"/>
      <c r="AT4534"/>
      <c r="AU4534"/>
      <c r="AV4534" s="105"/>
      <c r="AW4534"/>
      <c r="AX4534"/>
      <c r="AY4534"/>
      <c r="AZ4534"/>
      <c r="BA4534"/>
      <c r="BB4534"/>
    </row>
    <row r="4535" spans="1:54" x14ac:dyDescent="0.3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Y4535"/>
      <c r="AA4535"/>
      <c r="AB4535"/>
      <c r="AC4535"/>
      <c r="AD4535"/>
      <c r="AE4535"/>
      <c r="AG4535"/>
      <c r="AI4535" s="11"/>
      <c r="AK4535"/>
      <c r="AL4535"/>
      <c r="AM4535"/>
      <c r="AN4535"/>
      <c r="AO4535"/>
      <c r="AQ4535"/>
      <c r="AR4535"/>
      <c r="AS4535"/>
      <c r="AT4535"/>
      <c r="AU4535"/>
      <c r="AV4535" s="105"/>
      <c r="AW4535"/>
      <c r="AX4535"/>
      <c r="AY4535"/>
      <c r="AZ4535"/>
      <c r="BA4535"/>
      <c r="BB4535"/>
    </row>
    <row r="4536" spans="1:54" x14ac:dyDescent="0.3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Y4536"/>
      <c r="AA4536"/>
      <c r="AB4536"/>
      <c r="AC4536"/>
      <c r="AD4536"/>
      <c r="AE4536"/>
      <c r="AG4536"/>
      <c r="AI4536" s="11"/>
      <c r="AK4536"/>
      <c r="AL4536"/>
      <c r="AM4536"/>
      <c r="AN4536"/>
      <c r="AO4536"/>
      <c r="AQ4536"/>
      <c r="AR4536"/>
      <c r="AS4536"/>
      <c r="AT4536"/>
      <c r="AU4536"/>
      <c r="AV4536" s="105"/>
      <c r="AW4536"/>
      <c r="AX4536"/>
      <c r="AY4536"/>
      <c r="AZ4536"/>
      <c r="BA4536"/>
      <c r="BB4536"/>
    </row>
    <row r="4537" spans="1:54" x14ac:dyDescent="0.3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Y4537"/>
      <c r="AA4537"/>
      <c r="AB4537"/>
      <c r="AC4537"/>
      <c r="AD4537"/>
      <c r="AE4537"/>
      <c r="AG4537"/>
      <c r="AI4537" s="11"/>
      <c r="AK4537"/>
      <c r="AL4537"/>
      <c r="AM4537"/>
      <c r="AN4537"/>
      <c r="AO4537"/>
      <c r="AQ4537"/>
      <c r="AR4537"/>
      <c r="AS4537"/>
      <c r="AT4537"/>
      <c r="AU4537"/>
      <c r="AV4537" s="105"/>
      <c r="AW4537"/>
      <c r="AX4537"/>
      <c r="AY4537"/>
      <c r="AZ4537"/>
      <c r="BA4537"/>
      <c r="BB4537"/>
    </row>
    <row r="4538" spans="1:54" x14ac:dyDescent="0.3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Y4538"/>
      <c r="AA4538"/>
      <c r="AB4538"/>
      <c r="AC4538"/>
      <c r="AD4538"/>
      <c r="AE4538"/>
      <c r="AG4538"/>
      <c r="AI4538" s="11"/>
      <c r="AK4538"/>
      <c r="AL4538"/>
      <c r="AM4538"/>
      <c r="AN4538"/>
      <c r="AO4538"/>
      <c r="AQ4538"/>
      <c r="AR4538"/>
      <c r="AS4538"/>
      <c r="AT4538"/>
      <c r="AU4538"/>
      <c r="AV4538" s="105"/>
      <c r="AW4538"/>
      <c r="AX4538"/>
      <c r="AY4538"/>
      <c r="AZ4538"/>
      <c r="BA4538"/>
      <c r="BB4538"/>
    </row>
    <row r="4539" spans="1:54" x14ac:dyDescent="0.3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Y4539"/>
      <c r="AA4539"/>
      <c r="AB4539"/>
      <c r="AC4539"/>
      <c r="AD4539"/>
      <c r="AE4539"/>
      <c r="AG4539"/>
      <c r="AI4539" s="11"/>
      <c r="AK4539"/>
      <c r="AL4539"/>
      <c r="AM4539"/>
      <c r="AN4539"/>
      <c r="AO4539"/>
      <c r="AQ4539"/>
      <c r="AR4539"/>
      <c r="AS4539"/>
      <c r="AT4539"/>
      <c r="AU4539"/>
      <c r="AV4539" s="105"/>
      <c r="AW4539"/>
      <c r="AX4539"/>
      <c r="AY4539"/>
      <c r="AZ4539"/>
      <c r="BA4539"/>
      <c r="BB4539"/>
    </row>
    <row r="4540" spans="1:54" x14ac:dyDescent="0.3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Y4540"/>
      <c r="AA4540"/>
      <c r="AB4540"/>
      <c r="AC4540"/>
      <c r="AD4540"/>
      <c r="AE4540"/>
      <c r="AG4540"/>
      <c r="AI4540" s="11"/>
      <c r="AK4540"/>
      <c r="AL4540"/>
      <c r="AM4540"/>
      <c r="AN4540"/>
      <c r="AO4540"/>
      <c r="AQ4540"/>
      <c r="AR4540"/>
      <c r="AS4540"/>
      <c r="AT4540"/>
      <c r="AU4540"/>
      <c r="AV4540" s="105"/>
      <c r="AW4540"/>
      <c r="AX4540"/>
      <c r="AY4540"/>
      <c r="AZ4540"/>
      <c r="BA4540"/>
      <c r="BB4540"/>
    </row>
    <row r="4541" spans="1:54" x14ac:dyDescent="0.3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Y4541"/>
      <c r="AA4541"/>
      <c r="AB4541"/>
      <c r="AC4541"/>
      <c r="AD4541"/>
      <c r="AE4541"/>
      <c r="AG4541"/>
      <c r="AI4541" s="11"/>
      <c r="AK4541"/>
      <c r="AL4541"/>
      <c r="AM4541"/>
      <c r="AN4541"/>
      <c r="AO4541"/>
      <c r="AQ4541"/>
      <c r="AR4541"/>
      <c r="AS4541"/>
      <c r="AT4541"/>
      <c r="AU4541"/>
      <c r="AV4541" s="105"/>
      <c r="AW4541"/>
      <c r="AX4541"/>
      <c r="AY4541"/>
      <c r="AZ4541"/>
      <c r="BA4541"/>
      <c r="BB4541"/>
    </row>
    <row r="4542" spans="1:54" x14ac:dyDescent="0.3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Y4542"/>
      <c r="AA4542"/>
      <c r="AB4542"/>
      <c r="AC4542"/>
      <c r="AD4542"/>
      <c r="AE4542"/>
      <c r="AG4542"/>
      <c r="AI4542" s="11"/>
      <c r="AK4542"/>
      <c r="AL4542"/>
      <c r="AM4542"/>
      <c r="AN4542"/>
      <c r="AO4542"/>
      <c r="AQ4542"/>
      <c r="AR4542"/>
      <c r="AS4542"/>
      <c r="AT4542"/>
      <c r="AU4542"/>
      <c r="AV4542" s="105"/>
      <c r="AW4542"/>
      <c r="AX4542"/>
      <c r="AY4542"/>
      <c r="AZ4542"/>
      <c r="BA4542"/>
      <c r="BB4542"/>
    </row>
    <row r="4543" spans="1:54" x14ac:dyDescent="0.3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Y4543"/>
      <c r="AA4543"/>
      <c r="AB4543"/>
      <c r="AC4543"/>
      <c r="AD4543"/>
      <c r="AE4543"/>
      <c r="AG4543"/>
      <c r="AI4543" s="11"/>
      <c r="AK4543"/>
      <c r="AL4543"/>
      <c r="AM4543"/>
      <c r="AN4543"/>
      <c r="AO4543"/>
      <c r="AQ4543"/>
      <c r="AR4543"/>
      <c r="AS4543"/>
      <c r="AT4543"/>
      <c r="AU4543"/>
      <c r="AV4543" s="105"/>
      <c r="AW4543"/>
      <c r="AX4543"/>
      <c r="AY4543"/>
      <c r="AZ4543"/>
      <c r="BA4543"/>
      <c r="BB4543"/>
    </row>
    <row r="4544" spans="1:54" x14ac:dyDescent="0.3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Y4544"/>
      <c r="AA4544"/>
      <c r="AB4544"/>
      <c r="AC4544"/>
      <c r="AD4544"/>
      <c r="AE4544"/>
      <c r="AG4544"/>
      <c r="AI4544" s="11"/>
      <c r="AK4544"/>
      <c r="AL4544"/>
      <c r="AM4544"/>
      <c r="AN4544"/>
      <c r="AO4544"/>
      <c r="AQ4544"/>
      <c r="AR4544"/>
      <c r="AS4544"/>
      <c r="AT4544"/>
      <c r="AU4544"/>
      <c r="AV4544" s="105"/>
      <c r="AW4544"/>
      <c r="AX4544"/>
      <c r="AY4544"/>
      <c r="AZ4544"/>
      <c r="BA4544"/>
      <c r="BB4544"/>
    </row>
    <row r="4545" spans="1:54" x14ac:dyDescent="0.3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Y4545"/>
      <c r="AA4545"/>
      <c r="AB4545"/>
      <c r="AC4545"/>
      <c r="AD4545"/>
      <c r="AE4545"/>
      <c r="AG4545"/>
      <c r="AI4545" s="11"/>
      <c r="AK4545"/>
      <c r="AL4545"/>
      <c r="AM4545"/>
      <c r="AN4545"/>
      <c r="AO4545"/>
      <c r="AQ4545"/>
      <c r="AR4545"/>
      <c r="AS4545"/>
      <c r="AT4545"/>
      <c r="AU4545"/>
      <c r="AV4545" s="105"/>
      <c r="AW4545"/>
      <c r="AX4545"/>
      <c r="AY4545"/>
      <c r="AZ4545"/>
      <c r="BA4545"/>
      <c r="BB4545"/>
    </row>
    <row r="4546" spans="1:54" x14ac:dyDescent="0.3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Y4546"/>
      <c r="AA4546"/>
      <c r="AB4546"/>
      <c r="AC4546"/>
      <c r="AD4546"/>
      <c r="AE4546"/>
      <c r="AG4546"/>
      <c r="AI4546" s="11"/>
      <c r="AK4546"/>
      <c r="AL4546"/>
      <c r="AM4546"/>
      <c r="AN4546"/>
      <c r="AO4546"/>
      <c r="AQ4546"/>
      <c r="AR4546"/>
      <c r="AS4546"/>
      <c r="AT4546"/>
      <c r="AU4546"/>
      <c r="AV4546" s="105"/>
      <c r="AW4546"/>
      <c r="AX4546"/>
      <c r="AY4546"/>
      <c r="AZ4546"/>
      <c r="BA4546"/>
      <c r="BB4546"/>
    </row>
    <row r="4547" spans="1:54" x14ac:dyDescent="0.3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Y4547"/>
      <c r="AA4547"/>
      <c r="AB4547"/>
      <c r="AC4547"/>
      <c r="AD4547"/>
      <c r="AE4547"/>
      <c r="AG4547"/>
      <c r="AI4547" s="11"/>
      <c r="AK4547"/>
      <c r="AL4547"/>
      <c r="AM4547"/>
      <c r="AN4547"/>
      <c r="AO4547"/>
      <c r="AQ4547"/>
      <c r="AR4547"/>
      <c r="AS4547"/>
      <c r="AT4547"/>
      <c r="AU4547"/>
      <c r="AV4547" s="105"/>
      <c r="AW4547"/>
      <c r="AX4547"/>
      <c r="AY4547"/>
      <c r="AZ4547"/>
      <c r="BA4547"/>
      <c r="BB4547"/>
    </row>
    <row r="4548" spans="1:54" x14ac:dyDescent="0.3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Y4548"/>
      <c r="AA4548"/>
      <c r="AB4548"/>
      <c r="AC4548"/>
      <c r="AD4548"/>
      <c r="AE4548"/>
      <c r="AG4548"/>
      <c r="AI4548" s="11"/>
      <c r="AK4548"/>
      <c r="AL4548"/>
      <c r="AM4548"/>
      <c r="AN4548"/>
      <c r="AO4548"/>
      <c r="AQ4548"/>
      <c r="AR4548"/>
      <c r="AS4548"/>
      <c r="AT4548"/>
      <c r="AU4548"/>
      <c r="AV4548" s="105"/>
      <c r="AW4548"/>
      <c r="AX4548"/>
      <c r="AY4548"/>
      <c r="AZ4548"/>
      <c r="BA4548"/>
      <c r="BB4548"/>
    </row>
    <row r="4549" spans="1:54" x14ac:dyDescent="0.3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Y4549"/>
      <c r="AA4549"/>
      <c r="AB4549"/>
      <c r="AC4549"/>
      <c r="AD4549"/>
      <c r="AE4549"/>
      <c r="AG4549"/>
      <c r="AI4549" s="11"/>
      <c r="AK4549"/>
      <c r="AL4549"/>
      <c r="AM4549"/>
      <c r="AN4549"/>
      <c r="AO4549"/>
      <c r="AQ4549"/>
      <c r="AR4549"/>
      <c r="AS4549"/>
      <c r="AT4549"/>
      <c r="AU4549"/>
      <c r="AV4549" s="105"/>
      <c r="AW4549"/>
      <c r="AX4549"/>
      <c r="AY4549"/>
      <c r="AZ4549"/>
      <c r="BA4549"/>
      <c r="BB4549"/>
    </row>
    <row r="4550" spans="1:54" x14ac:dyDescent="0.3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Y4550"/>
      <c r="AA4550"/>
      <c r="AB4550"/>
      <c r="AC4550"/>
      <c r="AD4550"/>
      <c r="AE4550"/>
      <c r="AG4550"/>
      <c r="AI4550" s="11"/>
      <c r="AK4550"/>
      <c r="AL4550"/>
      <c r="AM4550"/>
      <c r="AN4550"/>
      <c r="AO4550"/>
      <c r="AQ4550"/>
      <c r="AR4550"/>
      <c r="AS4550"/>
      <c r="AT4550"/>
      <c r="AU4550"/>
      <c r="AV4550" s="105"/>
      <c r="AW4550"/>
      <c r="AX4550"/>
      <c r="AY4550"/>
      <c r="AZ4550"/>
      <c r="BA4550"/>
      <c r="BB4550"/>
    </row>
    <row r="4551" spans="1:54" x14ac:dyDescent="0.3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Y4551"/>
      <c r="AA4551"/>
      <c r="AB4551"/>
      <c r="AC4551"/>
      <c r="AD4551"/>
      <c r="AE4551"/>
      <c r="AG4551"/>
      <c r="AI4551" s="11"/>
      <c r="AK4551"/>
      <c r="AL4551"/>
      <c r="AM4551"/>
      <c r="AN4551"/>
      <c r="AO4551"/>
      <c r="AQ4551"/>
      <c r="AR4551"/>
      <c r="AS4551"/>
      <c r="AT4551"/>
      <c r="AU4551"/>
      <c r="AV4551" s="105"/>
      <c r="AW4551"/>
      <c r="AX4551"/>
      <c r="AY4551"/>
      <c r="AZ4551"/>
      <c r="BA4551"/>
      <c r="BB4551"/>
    </row>
    <row r="4552" spans="1:54" x14ac:dyDescent="0.3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Y4552"/>
      <c r="AA4552"/>
      <c r="AB4552"/>
      <c r="AC4552"/>
      <c r="AD4552"/>
      <c r="AE4552"/>
      <c r="AG4552"/>
      <c r="AI4552" s="11"/>
      <c r="AK4552"/>
      <c r="AL4552"/>
      <c r="AM4552"/>
      <c r="AN4552"/>
      <c r="AO4552"/>
      <c r="AQ4552"/>
      <c r="AR4552"/>
      <c r="AS4552"/>
      <c r="AT4552"/>
      <c r="AU4552"/>
      <c r="AV4552" s="105"/>
      <c r="AW4552"/>
      <c r="AX4552"/>
      <c r="AY4552"/>
      <c r="AZ4552"/>
      <c r="BA4552"/>
      <c r="BB4552"/>
    </row>
    <row r="4553" spans="1:54" x14ac:dyDescent="0.3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Y4553"/>
      <c r="AA4553"/>
      <c r="AB4553"/>
      <c r="AC4553"/>
      <c r="AD4553"/>
      <c r="AE4553"/>
      <c r="AG4553"/>
      <c r="AI4553" s="11"/>
      <c r="AK4553"/>
      <c r="AL4553"/>
      <c r="AM4553"/>
      <c r="AN4553"/>
      <c r="AO4553"/>
      <c r="AQ4553"/>
      <c r="AR4553"/>
      <c r="AS4553"/>
      <c r="AT4553"/>
      <c r="AU4553"/>
      <c r="AV4553" s="105"/>
      <c r="AW4553"/>
      <c r="AX4553"/>
      <c r="AY4553"/>
      <c r="AZ4553"/>
      <c r="BA4553"/>
      <c r="BB4553"/>
    </row>
    <row r="4554" spans="1:54" x14ac:dyDescent="0.3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Y4554"/>
      <c r="AA4554"/>
      <c r="AB4554"/>
      <c r="AC4554"/>
      <c r="AD4554"/>
      <c r="AE4554"/>
      <c r="AG4554"/>
      <c r="AI4554" s="11"/>
      <c r="AK4554"/>
      <c r="AL4554"/>
      <c r="AM4554"/>
      <c r="AN4554"/>
      <c r="AO4554"/>
      <c r="AQ4554"/>
      <c r="AR4554"/>
      <c r="AS4554"/>
      <c r="AT4554"/>
      <c r="AU4554"/>
      <c r="AV4554" s="105"/>
      <c r="AW4554"/>
      <c r="AX4554"/>
      <c r="AY4554"/>
      <c r="AZ4554"/>
      <c r="BA4554"/>
      <c r="BB4554"/>
    </row>
    <row r="4555" spans="1:54" x14ac:dyDescent="0.3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Y4555"/>
      <c r="AA4555"/>
      <c r="AB4555"/>
      <c r="AC4555"/>
      <c r="AD4555"/>
      <c r="AE4555"/>
      <c r="AG4555"/>
      <c r="AI4555" s="11"/>
      <c r="AK4555"/>
      <c r="AL4555"/>
      <c r="AM4555"/>
      <c r="AN4555"/>
      <c r="AO4555"/>
      <c r="AQ4555"/>
      <c r="AR4555"/>
      <c r="AS4555"/>
      <c r="AT4555"/>
      <c r="AU4555"/>
      <c r="AV4555" s="105"/>
      <c r="AW4555"/>
      <c r="AX4555"/>
      <c r="AY4555"/>
      <c r="AZ4555"/>
      <c r="BA4555"/>
      <c r="BB4555"/>
    </row>
    <row r="4556" spans="1:54" x14ac:dyDescent="0.3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Y4556"/>
      <c r="AA4556"/>
      <c r="AB4556"/>
      <c r="AC4556"/>
      <c r="AD4556"/>
      <c r="AE4556"/>
      <c r="AG4556"/>
      <c r="AI4556" s="11"/>
      <c r="AK4556"/>
      <c r="AL4556"/>
      <c r="AM4556"/>
      <c r="AN4556"/>
      <c r="AO4556"/>
      <c r="AQ4556"/>
      <c r="AR4556"/>
      <c r="AS4556"/>
      <c r="AT4556"/>
      <c r="AU4556"/>
      <c r="AV4556" s="105"/>
      <c r="AW4556"/>
      <c r="AX4556"/>
      <c r="AY4556"/>
      <c r="AZ4556"/>
      <c r="BA4556"/>
      <c r="BB4556"/>
    </row>
    <row r="4557" spans="1:54" x14ac:dyDescent="0.3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Y4557"/>
      <c r="AA4557"/>
      <c r="AB4557"/>
      <c r="AC4557"/>
      <c r="AD4557"/>
      <c r="AE4557"/>
      <c r="AG4557"/>
      <c r="AI4557" s="11"/>
      <c r="AK4557"/>
      <c r="AL4557"/>
      <c r="AM4557"/>
      <c r="AN4557"/>
      <c r="AO4557"/>
      <c r="AQ4557"/>
      <c r="AR4557"/>
      <c r="AS4557"/>
      <c r="AT4557"/>
      <c r="AU4557"/>
      <c r="AV4557" s="105"/>
      <c r="AW4557"/>
      <c r="AX4557"/>
      <c r="AY4557"/>
      <c r="AZ4557"/>
      <c r="BA4557"/>
      <c r="BB4557"/>
    </row>
    <row r="4558" spans="1:54" x14ac:dyDescent="0.3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Y4558"/>
      <c r="AA4558"/>
      <c r="AB4558"/>
      <c r="AC4558"/>
      <c r="AD4558"/>
      <c r="AE4558"/>
      <c r="AG4558"/>
      <c r="AI4558" s="11"/>
      <c r="AK4558"/>
      <c r="AL4558"/>
      <c r="AM4558"/>
      <c r="AN4558"/>
      <c r="AO4558"/>
      <c r="AQ4558"/>
      <c r="AR4558"/>
      <c r="AS4558"/>
      <c r="AT4558"/>
      <c r="AU4558"/>
      <c r="AV4558" s="105"/>
      <c r="AW4558"/>
      <c r="AX4558"/>
      <c r="AY4558"/>
      <c r="AZ4558"/>
      <c r="BA4558"/>
      <c r="BB4558"/>
    </row>
    <row r="4559" spans="1:54" x14ac:dyDescent="0.3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Y4559"/>
      <c r="AA4559"/>
      <c r="AB4559"/>
      <c r="AC4559"/>
      <c r="AD4559"/>
      <c r="AE4559"/>
      <c r="AG4559"/>
      <c r="AI4559" s="11"/>
      <c r="AK4559"/>
      <c r="AL4559"/>
      <c r="AM4559"/>
      <c r="AN4559"/>
      <c r="AO4559"/>
      <c r="AQ4559"/>
      <c r="AR4559"/>
      <c r="AS4559"/>
      <c r="AT4559"/>
      <c r="AU4559"/>
      <c r="AV4559" s="105"/>
      <c r="AW4559"/>
      <c r="AX4559"/>
      <c r="AY4559"/>
      <c r="AZ4559"/>
      <c r="BA4559"/>
      <c r="BB4559"/>
    </row>
    <row r="4560" spans="1:54" x14ac:dyDescent="0.3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Y4560"/>
      <c r="AA4560"/>
      <c r="AB4560"/>
      <c r="AC4560"/>
      <c r="AD4560"/>
      <c r="AE4560"/>
      <c r="AG4560"/>
      <c r="AI4560" s="11"/>
      <c r="AK4560"/>
      <c r="AL4560"/>
      <c r="AM4560"/>
      <c r="AN4560"/>
      <c r="AO4560"/>
      <c r="AQ4560"/>
      <c r="AR4560"/>
      <c r="AS4560"/>
      <c r="AT4560"/>
      <c r="AU4560"/>
      <c r="AV4560" s="105"/>
      <c r="AW4560"/>
      <c r="AX4560"/>
      <c r="AY4560"/>
      <c r="AZ4560"/>
      <c r="BA4560"/>
      <c r="BB4560"/>
    </row>
    <row r="4561" spans="1:54" x14ac:dyDescent="0.3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Y4561"/>
      <c r="AA4561"/>
      <c r="AB4561"/>
      <c r="AC4561"/>
      <c r="AD4561"/>
      <c r="AE4561"/>
      <c r="AG4561"/>
      <c r="AI4561" s="11"/>
      <c r="AK4561"/>
      <c r="AL4561"/>
      <c r="AM4561"/>
      <c r="AN4561"/>
      <c r="AO4561"/>
      <c r="AQ4561"/>
      <c r="AR4561"/>
      <c r="AS4561"/>
      <c r="AT4561"/>
      <c r="AU4561"/>
      <c r="AV4561" s="105"/>
      <c r="AW4561"/>
      <c r="AX4561"/>
      <c r="AY4561"/>
      <c r="AZ4561"/>
      <c r="BA4561"/>
      <c r="BB4561"/>
    </row>
    <row r="4562" spans="1:54" x14ac:dyDescent="0.3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Y4562"/>
      <c r="AA4562"/>
      <c r="AB4562"/>
      <c r="AC4562"/>
      <c r="AD4562"/>
      <c r="AE4562"/>
      <c r="AG4562"/>
      <c r="AI4562" s="11"/>
      <c r="AK4562"/>
      <c r="AL4562"/>
      <c r="AM4562"/>
      <c r="AN4562"/>
      <c r="AO4562"/>
      <c r="AQ4562"/>
      <c r="AR4562"/>
      <c r="AS4562"/>
      <c r="AT4562"/>
      <c r="AU4562"/>
      <c r="AV4562" s="105"/>
      <c r="AW4562"/>
      <c r="AX4562"/>
      <c r="AY4562"/>
      <c r="AZ4562"/>
      <c r="BA4562"/>
      <c r="BB4562"/>
    </row>
    <row r="4563" spans="1:54" x14ac:dyDescent="0.3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Y4563"/>
      <c r="AA4563"/>
      <c r="AB4563"/>
      <c r="AC4563"/>
      <c r="AD4563"/>
      <c r="AE4563"/>
      <c r="AG4563"/>
      <c r="AI4563" s="11"/>
      <c r="AK4563"/>
      <c r="AL4563"/>
      <c r="AM4563"/>
      <c r="AN4563"/>
      <c r="AO4563"/>
      <c r="AQ4563"/>
      <c r="AR4563"/>
      <c r="AS4563"/>
      <c r="AT4563"/>
      <c r="AU4563"/>
      <c r="AV4563" s="105"/>
      <c r="AW4563"/>
      <c r="AX4563"/>
      <c r="AY4563"/>
      <c r="AZ4563"/>
      <c r="BA4563"/>
      <c r="BB4563"/>
    </row>
    <row r="4564" spans="1:54" x14ac:dyDescent="0.3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Y4564"/>
      <c r="AA4564"/>
      <c r="AB4564"/>
      <c r="AC4564"/>
      <c r="AD4564"/>
      <c r="AE4564"/>
      <c r="AG4564"/>
      <c r="AI4564" s="11"/>
      <c r="AK4564"/>
      <c r="AL4564"/>
      <c r="AM4564"/>
      <c r="AN4564"/>
      <c r="AO4564"/>
      <c r="AQ4564"/>
      <c r="AR4564"/>
      <c r="AS4564"/>
      <c r="AT4564"/>
      <c r="AU4564"/>
      <c r="AV4564" s="105"/>
      <c r="AW4564"/>
      <c r="AX4564"/>
      <c r="AY4564"/>
      <c r="AZ4564"/>
      <c r="BA4564"/>
      <c r="BB4564"/>
    </row>
    <row r="4565" spans="1:54" x14ac:dyDescent="0.3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Y4565"/>
      <c r="AA4565"/>
      <c r="AB4565"/>
      <c r="AC4565"/>
      <c r="AD4565"/>
      <c r="AE4565"/>
      <c r="AG4565"/>
      <c r="AI4565" s="11"/>
      <c r="AK4565"/>
      <c r="AL4565"/>
      <c r="AM4565"/>
      <c r="AN4565"/>
      <c r="AO4565"/>
      <c r="AQ4565"/>
      <c r="AR4565"/>
      <c r="AS4565"/>
      <c r="AT4565"/>
      <c r="AU4565"/>
      <c r="AV4565" s="105"/>
      <c r="AW4565"/>
      <c r="AX4565"/>
      <c r="AY4565"/>
      <c r="AZ4565"/>
      <c r="BA4565"/>
      <c r="BB4565"/>
    </row>
    <row r="4566" spans="1:54" x14ac:dyDescent="0.3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Y4566"/>
      <c r="AA4566"/>
      <c r="AB4566"/>
      <c r="AC4566"/>
      <c r="AD4566"/>
      <c r="AE4566"/>
      <c r="AG4566"/>
      <c r="AI4566" s="11"/>
      <c r="AK4566"/>
      <c r="AL4566"/>
      <c r="AM4566"/>
      <c r="AN4566"/>
      <c r="AO4566"/>
      <c r="AQ4566"/>
      <c r="AR4566"/>
      <c r="AS4566"/>
      <c r="AT4566"/>
      <c r="AU4566"/>
      <c r="AV4566" s="105"/>
      <c r="AW4566"/>
      <c r="AX4566"/>
      <c r="AY4566"/>
      <c r="AZ4566"/>
      <c r="BA4566"/>
      <c r="BB4566"/>
    </row>
    <row r="4567" spans="1:54" x14ac:dyDescent="0.3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Y4567"/>
      <c r="AA4567"/>
      <c r="AB4567"/>
      <c r="AC4567"/>
      <c r="AD4567"/>
      <c r="AE4567"/>
      <c r="AG4567"/>
      <c r="AI4567" s="11"/>
      <c r="AK4567"/>
      <c r="AL4567"/>
      <c r="AM4567"/>
      <c r="AN4567"/>
      <c r="AO4567"/>
      <c r="AQ4567"/>
      <c r="AR4567"/>
      <c r="AS4567"/>
      <c r="AT4567"/>
      <c r="AU4567"/>
      <c r="AV4567" s="105"/>
      <c r="AW4567"/>
      <c r="AX4567"/>
      <c r="AY4567"/>
      <c r="AZ4567"/>
      <c r="BA4567"/>
      <c r="BB4567"/>
    </row>
    <row r="4568" spans="1:54" x14ac:dyDescent="0.3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Y4568"/>
      <c r="AA4568"/>
      <c r="AB4568"/>
      <c r="AC4568"/>
      <c r="AD4568"/>
      <c r="AE4568"/>
      <c r="AG4568"/>
      <c r="AI4568" s="11"/>
      <c r="AK4568"/>
      <c r="AL4568"/>
      <c r="AM4568"/>
      <c r="AN4568"/>
      <c r="AO4568"/>
      <c r="AQ4568"/>
      <c r="AR4568"/>
      <c r="AS4568"/>
      <c r="AT4568"/>
      <c r="AU4568"/>
      <c r="AV4568" s="105"/>
      <c r="AW4568"/>
      <c r="AX4568"/>
      <c r="AY4568"/>
      <c r="AZ4568"/>
      <c r="BA4568"/>
      <c r="BB4568"/>
    </row>
    <row r="4569" spans="1:54" x14ac:dyDescent="0.3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Y4569"/>
      <c r="AA4569"/>
      <c r="AB4569"/>
      <c r="AC4569"/>
      <c r="AD4569"/>
      <c r="AE4569"/>
      <c r="AG4569"/>
      <c r="AI4569" s="11"/>
      <c r="AK4569"/>
      <c r="AL4569"/>
      <c r="AM4569"/>
      <c r="AN4569"/>
      <c r="AO4569"/>
      <c r="AQ4569"/>
      <c r="AR4569"/>
      <c r="AS4569"/>
      <c r="AT4569"/>
      <c r="AU4569"/>
      <c r="AV4569" s="105"/>
      <c r="AW4569"/>
      <c r="AX4569"/>
      <c r="AY4569"/>
      <c r="AZ4569"/>
      <c r="BA4569"/>
      <c r="BB4569"/>
    </row>
    <row r="4570" spans="1:54" x14ac:dyDescent="0.3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Y4570"/>
      <c r="AA4570"/>
      <c r="AB4570"/>
      <c r="AC4570"/>
      <c r="AD4570"/>
      <c r="AE4570"/>
      <c r="AG4570"/>
      <c r="AI4570" s="11"/>
      <c r="AK4570"/>
      <c r="AL4570"/>
      <c r="AM4570"/>
      <c r="AN4570"/>
      <c r="AO4570"/>
      <c r="AQ4570"/>
      <c r="AR4570"/>
      <c r="AS4570"/>
      <c r="AT4570"/>
      <c r="AU4570"/>
      <c r="AV4570" s="105"/>
      <c r="AW4570"/>
      <c r="AX4570"/>
      <c r="AY4570"/>
      <c r="AZ4570"/>
      <c r="BA4570"/>
      <c r="BB4570"/>
    </row>
    <row r="4571" spans="1:54" x14ac:dyDescent="0.3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Y4571"/>
      <c r="AA4571"/>
      <c r="AB4571"/>
      <c r="AC4571"/>
      <c r="AD4571"/>
      <c r="AE4571"/>
      <c r="AG4571"/>
      <c r="AI4571" s="11"/>
      <c r="AK4571"/>
      <c r="AL4571"/>
      <c r="AM4571"/>
      <c r="AN4571"/>
      <c r="AO4571"/>
      <c r="AQ4571"/>
      <c r="AR4571"/>
      <c r="AS4571"/>
      <c r="AT4571"/>
      <c r="AU4571"/>
      <c r="AV4571" s="105"/>
      <c r="AW4571"/>
      <c r="AX4571"/>
      <c r="AY4571"/>
      <c r="AZ4571"/>
      <c r="BA4571"/>
      <c r="BB4571"/>
    </row>
    <row r="4572" spans="1:54" x14ac:dyDescent="0.3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Y4572"/>
      <c r="AA4572"/>
      <c r="AB4572"/>
      <c r="AC4572"/>
      <c r="AD4572"/>
      <c r="AE4572"/>
      <c r="AG4572"/>
      <c r="AI4572" s="11"/>
      <c r="AK4572"/>
      <c r="AL4572"/>
      <c r="AM4572"/>
      <c r="AN4572"/>
      <c r="AO4572"/>
      <c r="AQ4572"/>
      <c r="AR4572"/>
      <c r="AS4572"/>
      <c r="AT4572"/>
      <c r="AU4572"/>
      <c r="AV4572" s="105"/>
      <c r="AW4572"/>
      <c r="AX4572"/>
      <c r="AY4572"/>
      <c r="AZ4572"/>
      <c r="BA4572"/>
      <c r="BB4572"/>
    </row>
    <row r="4573" spans="1:54" x14ac:dyDescent="0.3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Y4573"/>
      <c r="AA4573"/>
      <c r="AB4573"/>
      <c r="AC4573"/>
      <c r="AD4573"/>
      <c r="AE4573"/>
      <c r="AG4573"/>
      <c r="AI4573" s="11"/>
      <c r="AK4573"/>
      <c r="AL4573"/>
      <c r="AM4573"/>
      <c r="AN4573"/>
      <c r="AO4573"/>
      <c r="AQ4573"/>
      <c r="AR4573"/>
      <c r="AS4573"/>
      <c r="AT4573"/>
      <c r="AU4573"/>
      <c r="AV4573" s="105"/>
      <c r="AW4573"/>
      <c r="AX4573"/>
      <c r="AY4573"/>
      <c r="AZ4573"/>
      <c r="BA4573"/>
      <c r="BB4573"/>
    </row>
    <row r="4574" spans="1:54" x14ac:dyDescent="0.3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Y4574"/>
      <c r="AA4574"/>
      <c r="AB4574"/>
      <c r="AC4574"/>
      <c r="AD4574"/>
      <c r="AE4574"/>
      <c r="AG4574"/>
      <c r="AI4574" s="11"/>
      <c r="AK4574"/>
      <c r="AL4574"/>
      <c r="AM4574"/>
      <c r="AN4574"/>
      <c r="AO4574"/>
      <c r="AQ4574"/>
      <c r="AR4574"/>
      <c r="AS4574"/>
      <c r="AT4574"/>
      <c r="AU4574"/>
      <c r="AV4574" s="105"/>
      <c r="AW4574"/>
      <c r="AX4574"/>
      <c r="AY4574"/>
      <c r="AZ4574"/>
      <c r="BA4574"/>
      <c r="BB4574"/>
    </row>
    <row r="4575" spans="1:54" x14ac:dyDescent="0.3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Y4575"/>
      <c r="AA4575"/>
      <c r="AB4575"/>
      <c r="AC4575"/>
      <c r="AD4575"/>
      <c r="AE4575"/>
      <c r="AG4575"/>
      <c r="AI4575" s="11"/>
      <c r="AK4575"/>
      <c r="AL4575"/>
      <c r="AM4575"/>
      <c r="AN4575"/>
      <c r="AO4575"/>
      <c r="AQ4575"/>
      <c r="AR4575"/>
      <c r="AS4575"/>
      <c r="AT4575"/>
      <c r="AU4575"/>
      <c r="AV4575" s="105"/>
      <c r="AW4575"/>
      <c r="AX4575"/>
      <c r="AY4575"/>
      <c r="AZ4575"/>
      <c r="BA4575"/>
      <c r="BB4575"/>
    </row>
    <row r="4576" spans="1:54" x14ac:dyDescent="0.3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Y4576"/>
      <c r="AA4576"/>
      <c r="AB4576"/>
      <c r="AC4576"/>
      <c r="AD4576"/>
      <c r="AE4576"/>
      <c r="AG4576"/>
      <c r="AI4576" s="11"/>
      <c r="AK4576"/>
      <c r="AL4576"/>
      <c r="AM4576"/>
      <c r="AN4576"/>
      <c r="AO4576"/>
      <c r="AQ4576"/>
      <c r="AR4576"/>
      <c r="AS4576"/>
      <c r="AT4576"/>
      <c r="AU4576"/>
      <c r="AV4576" s="105"/>
      <c r="AW4576"/>
      <c r="AX4576"/>
      <c r="AY4576"/>
      <c r="AZ4576"/>
      <c r="BA4576"/>
      <c r="BB4576"/>
    </row>
    <row r="4577" spans="1:54" x14ac:dyDescent="0.3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Y4577"/>
      <c r="AA4577"/>
      <c r="AB4577"/>
      <c r="AC4577"/>
      <c r="AD4577"/>
      <c r="AE4577"/>
      <c r="AG4577"/>
      <c r="AI4577" s="11"/>
      <c r="AK4577"/>
      <c r="AL4577"/>
      <c r="AM4577"/>
      <c r="AN4577"/>
      <c r="AO4577"/>
      <c r="AQ4577"/>
      <c r="AR4577"/>
      <c r="AS4577"/>
      <c r="AT4577"/>
      <c r="AU4577"/>
      <c r="AV4577" s="105"/>
      <c r="AW4577"/>
      <c r="AX4577"/>
      <c r="AY4577"/>
      <c r="AZ4577"/>
      <c r="BA4577"/>
      <c r="BB4577"/>
    </row>
    <row r="4578" spans="1:54" x14ac:dyDescent="0.3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Y4578"/>
      <c r="AA4578"/>
      <c r="AB4578"/>
      <c r="AC4578"/>
      <c r="AD4578"/>
      <c r="AE4578"/>
      <c r="AG4578"/>
      <c r="AI4578" s="11"/>
      <c r="AK4578"/>
      <c r="AL4578"/>
      <c r="AM4578"/>
      <c r="AN4578"/>
      <c r="AO4578"/>
      <c r="AQ4578"/>
      <c r="AR4578"/>
      <c r="AS4578"/>
      <c r="AT4578"/>
      <c r="AU4578"/>
      <c r="AV4578" s="105"/>
      <c r="AW4578"/>
      <c r="AX4578"/>
      <c r="AY4578"/>
      <c r="AZ4578"/>
      <c r="BA4578"/>
      <c r="BB4578"/>
    </row>
    <row r="4579" spans="1:54" x14ac:dyDescent="0.3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Y4579"/>
      <c r="AA4579"/>
      <c r="AB4579"/>
      <c r="AC4579"/>
      <c r="AD4579"/>
      <c r="AE4579"/>
      <c r="AG4579"/>
      <c r="AI4579" s="11"/>
      <c r="AK4579"/>
      <c r="AL4579"/>
      <c r="AM4579"/>
      <c r="AN4579"/>
      <c r="AO4579"/>
      <c r="AQ4579"/>
      <c r="AR4579"/>
      <c r="AS4579"/>
      <c r="AT4579"/>
      <c r="AU4579"/>
      <c r="AV4579" s="105"/>
      <c r="AW4579"/>
      <c r="AX4579"/>
      <c r="AY4579"/>
      <c r="AZ4579"/>
      <c r="BA4579"/>
      <c r="BB4579"/>
    </row>
    <row r="4580" spans="1:54" x14ac:dyDescent="0.3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Y4580"/>
      <c r="AA4580"/>
      <c r="AB4580"/>
      <c r="AC4580"/>
      <c r="AD4580"/>
      <c r="AE4580"/>
      <c r="AG4580"/>
      <c r="AI4580" s="11"/>
      <c r="AK4580"/>
      <c r="AL4580"/>
      <c r="AM4580"/>
      <c r="AN4580"/>
      <c r="AO4580"/>
      <c r="AQ4580"/>
      <c r="AR4580"/>
      <c r="AS4580"/>
      <c r="AT4580"/>
      <c r="AU4580"/>
      <c r="AV4580" s="105"/>
      <c r="AW4580"/>
      <c r="AX4580"/>
      <c r="AY4580"/>
      <c r="AZ4580"/>
      <c r="BA4580"/>
      <c r="BB4580"/>
    </row>
    <row r="4581" spans="1:54" x14ac:dyDescent="0.3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Y4581"/>
      <c r="AA4581"/>
      <c r="AB4581"/>
      <c r="AC4581"/>
      <c r="AD4581"/>
      <c r="AE4581"/>
      <c r="AG4581"/>
      <c r="AI4581" s="11"/>
      <c r="AK4581"/>
      <c r="AL4581"/>
      <c r="AM4581"/>
      <c r="AN4581"/>
      <c r="AO4581"/>
      <c r="AQ4581"/>
      <c r="AR4581"/>
      <c r="AS4581"/>
      <c r="AT4581"/>
      <c r="AU4581"/>
      <c r="AV4581" s="105"/>
      <c r="AW4581"/>
      <c r="AX4581"/>
      <c r="AY4581"/>
      <c r="AZ4581"/>
      <c r="BA4581"/>
      <c r="BB4581"/>
    </row>
    <row r="4582" spans="1:54" x14ac:dyDescent="0.3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Y4582"/>
      <c r="AA4582"/>
      <c r="AB4582"/>
      <c r="AC4582"/>
      <c r="AD4582"/>
      <c r="AE4582"/>
      <c r="AG4582"/>
      <c r="AI4582" s="11"/>
      <c r="AK4582"/>
      <c r="AL4582"/>
      <c r="AM4582"/>
      <c r="AN4582"/>
      <c r="AO4582"/>
      <c r="AQ4582"/>
      <c r="AR4582"/>
      <c r="AS4582"/>
      <c r="AT4582"/>
      <c r="AU4582"/>
      <c r="AV4582" s="105"/>
      <c r="AW4582"/>
      <c r="AX4582"/>
      <c r="AY4582"/>
      <c r="AZ4582"/>
      <c r="BA4582"/>
      <c r="BB4582"/>
    </row>
    <row r="4583" spans="1:54" x14ac:dyDescent="0.3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Y4583"/>
      <c r="AA4583"/>
      <c r="AB4583"/>
      <c r="AC4583"/>
      <c r="AD4583"/>
      <c r="AE4583"/>
      <c r="AG4583"/>
      <c r="AI4583" s="11"/>
      <c r="AK4583"/>
      <c r="AL4583"/>
      <c r="AM4583"/>
      <c r="AN4583"/>
      <c r="AO4583"/>
      <c r="AQ4583"/>
      <c r="AR4583"/>
      <c r="AS4583"/>
      <c r="AT4583"/>
      <c r="AU4583"/>
      <c r="AV4583" s="105"/>
      <c r="AW4583"/>
      <c r="AX4583"/>
      <c r="AY4583"/>
      <c r="AZ4583"/>
      <c r="BA4583"/>
      <c r="BB4583"/>
    </row>
    <row r="4584" spans="1:54" x14ac:dyDescent="0.3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Y4584"/>
      <c r="AA4584"/>
      <c r="AB4584"/>
      <c r="AC4584"/>
      <c r="AD4584"/>
      <c r="AE4584"/>
      <c r="AG4584"/>
      <c r="AI4584" s="11"/>
      <c r="AK4584"/>
      <c r="AL4584"/>
      <c r="AM4584"/>
      <c r="AN4584"/>
      <c r="AO4584"/>
      <c r="AQ4584"/>
      <c r="AR4584"/>
      <c r="AS4584"/>
      <c r="AT4584"/>
      <c r="AU4584"/>
      <c r="AV4584" s="105"/>
      <c r="AW4584"/>
      <c r="AX4584"/>
      <c r="AY4584"/>
      <c r="AZ4584"/>
      <c r="BA4584"/>
      <c r="BB4584"/>
    </row>
    <row r="4585" spans="1:54" x14ac:dyDescent="0.3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Y4585"/>
      <c r="AA4585"/>
      <c r="AB4585"/>
      <c r="AC4585"/>
      <c r="AD4585"/>
      <c r="AE4585"/>
      <c r="AG4585"/>
      <c r="AI4585" s="11"/>
      <c r="AK4585"/>
      <c r="AL4585"/>
      <c r="AM4585"/>
      <c r="AN4585"/>
      <c r="AO4585"/>
      <c r="AQ4585"/>
      <c r="AR4585"/>
      <c r="AS4585"/>
      <c r="AT4585"/>
      <c r="AU4585"/>
      <c r="AV4585" s="105"/>
      <c r="AW4585"/>
      <c r="AX4585"/>
      <c r="AY4585"/>
      <c r="AZ4585"/>
      <c r="BA4585"/>
      <c r="BB4585"/>
    </row>
    <row r="4586" spans="1:54" x14ac:dyDescent="0.3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Y4586"/>
      <c r="AA4586"/>
      <c r="AB4586"/>
      <c r="AC4586"/>
      <c r="AD4586"/>
      <c r="AE4586"/>
      <c r="AG4586"/>
      <c r="AI4586" s="11"/>
      <c r="AK4586"/>
      <c r="AL4586"/>
      <c r="AM4586"/>
      <c r="AN4586"/>
      <c r="AO4586"/>
      <c r="AQ4586"/>
      <c r="AR4586"/>
      <c r="AS4586"/>
      <c r="AT4586"/>
      <c r="AU4586"/>
      <c r="AV4586" s="105"/>
      <c r="AW4586"/>
      <c r="AX4586"/>
      <c r="AY4586"/>
      <c r="AZ4586"/>
      <c r="BA4586"/>
      <c r="BB4586"/>
    </row>
    <row r="4587" spans="1:54" x14ac:dyDescent="0.3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Y4587"/>
      <c r="AA4587"/>
      <c r="AB4587"/>
      <c r="AC4587"/>
      <c r="AD4587"/>
      <c r="AE4587"/>
      <c r="AG4587"/>
      <c r="AI4587" s="11"/>
      <c r="AK4587"/>
      <c r="AL4587"/>
      <c r="AM4587"/>
      <c r="AN4587"/>
      <c r="AO4587"/>
      <c r="AQ4587"/>
      <c r="AR4587"/>
      <c r="AS4587"/>
      <c r="AT4587"/>
      <c r="AU4587"/>
      <c r="AV4587" s="105"/>
      <c r="AW4587"/>
      <c r="AX4587"/>
      <c r="AY4587"/>
      <c r="AZ4587"/>
      <c r="BA4587"/>
      <c r="BB4587"/>
    </row>
    <row r="4588" spans="1:54" x14ac:dyDescent="0.3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Y4588"/>
      <c r="AA4588"/>
      <c r="AB4588"/>
      <c r="AC4588"/>
      <c r="AD4588"/>
      <c r="AE4588"/>
      <c r="AG4588"/>
      <c r="AI4588" s="11"/>
      <c r="AK4588"/>
      <c r="AL4588"/>
      <c r="AM4588"/>
      <c r="AN4588"/>
      <c r="AO4588"/>
      <c r="AQ4588"/>
      <c r="AR4588"/>
      <c r="AS4588"/>
      <c r="AT4588"/>
      <c r="AU4588"/>
      <c r="AV4588" s="105"/>
      <c r="AW4588"/>
      <c r="AX4588"/>
      <c r="AY4588"/>
      <c r="AZ4588"/>
      <c r="BA4588"/>
      <c r="BB4588"/>
    </row>
    <row r="4589" spans="1:54" x14ac:dyDescent="0.3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Y4589"/>
      <c r="AA4589"/>
      <c r="AB4589"/>
      <c r="AC4589"/>
      <c r="AD4589"/>
      <c r="AE4589"/>
      <c r="AG4589"/>
      <c r="AI4589" s="11"/>
      <c r="AK4589"/>
      <c r="AL4589"/>
      <c r="AM4589"/>
      <c r="AN4589"/>
      <c r="AO4589"/>
      <c r="AQ4589"/>
      <c r="AR4589"/>
      <c r="AS4589"/>
      <c r="AT4589"/>
      <c r="AU4589"/>
      <c r="AV4589" s="105"/>
      <c r="AW4589"/>
      <c r="AX4589"/>
      <c r="AY4589"/>
      <c r="AZ4589"/>
      <c r="BA4589"/>
      <c r="BB4589"/>
    </row>
    <row r="4590" spans="1:54" x14ac:dyDescent="0.3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Y4590"/>
      <c r="AA4590"/>
      <c r="AB4590"/>
      <c r="AC4590"/>
      <c r="AD4590"/>
      <c r="AE4590"/>
      <c r="AG4590"/>
      <c r="AI4590" s="11"/>
      <c r="AK4590"/>
      <c r="AL4590"/>
      <c r="AM4590"/>
      <c r="AN4590"/>
      <c r="AO4590"/>
      <c r="AQ4590"/>
      <c r="AR4590"/>
      <c r="AS4590"/>
      <c r="AT4590"/>
      <c r="AU4590"/>
      <c r="AV4590" s="105"/>
      <c r="AW4590"/>
      <c r="AX4590"/>
      <c r="AY4590"/>
      <c r="AZ4590"/>
      <c r="BA4590"/>
      <c r="BB4590"/>
    </row>
    <row r="4591" spans="1:54" x14ac:dyDescent="0.3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Y4591"/>
      <c r="AA4591"/>
      <c r="AB4591"/>
      <c r="AC4591"/>
      <c r="AD4591"/>
      <c r="AE4591"/>
      <c r="AG4591"/>
      <c r="AI4591" s="11"/>
      <c r="AK4591"/>
      <c r="AL4591"/>
      <c r="AM4591"/>
      <c r="AN4591"/>
      <c r="AO4591"/>
      <c r="AQ4591"/>
      <c r="AR4591"/>
      <c r="AS4591"/>
      <c r="AT4591"/>
      <c r="AU4591"/>
      <c r="AV4591" s="105"/>
      <c r="AW4591"/>
      <c r="AX4591"/>
      <c r="AY4591"/>
      <c r="AZ4591"/>
      <c r="BA4591"/>
      <c r="BB4591"/>
    </row>
    <row r="4592" spans="1:54" x14ac:dyDescent="0.3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Y4592"/>
      <c r="AA4592"/>
      <c r="AB4592"/>
      <c r="AC4592"/>
      <c r="AD4592"/>
      <c r="AE4592"/>
      <c r="AG4592"/>
      <c r="AI4592" s="11"/>
      <c r="AK4592"/>
      <c r="AL4592"/>
      <c r="AM4592"/>
      <c r="AN4592"/>
      <c r="AO4592"/>
      <c r="AQ4592"/>
      <c r="AR4592"/>
      <c r="AS4592"/>
      <c r="AT4592"/>
      <c r="AU4592"/>
      <c r="AV4592" s="105"/>
      <c r="AW4592"/>
      <c r="AX4592"/>
      <c r="AY4592"/>
      <c r="AZ4592"/>
      <c r="BA4592"/>
      <c r="BB4592"/>
    </row>
    <row r="4593" spans="1:54" x14ac:dyDescent="0.3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Y4593"/>
      <c r="AA4593"/>
      <c r="AB4593"/>
      <c r="AC4593"/>
      <c r="AD4593"/>
      <c r="AE4593"/>
      <c r="AG4593"/>
      <c r="AI4593" s="11"/>
      <c r="AK4593"/>
      <c r="AL4593"/>
      <c r="AM4593"/>
      <c r="AN4593"/>
      <c r="AO4593"/>
      <c r="AQ4593"/>
      <c r="AR4593"/>
      <c r="AS4593"/>
      <c r="AT4593"/>
      <c r="AU4593"/>
      <c r="AV4593" s="105"/>
      <c r="AW4593"/>
      <c r="AX4593"/>
      <c r="AY4593"/>
      <c r="AZ4593"/>
      <c r="BA4593"/>
      <c r="BB4593"/>
    </row>
    <row r="4594" spans="1:54" x14ac:dyDescent="0.3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Y4594"/>
      <c r="AA4594"/>
      <c r="AB4594"/>
      <c r="AC4594"/>
      <c r="AD4594"/>
      <c r="AE4594"/>
      <c r="AG4594"/>
      <c r="AI4594" s="11"/>
      <c r="AK4594"/>
      <c r="AL4594"/>
      <c r="AM4594"/>
      <c r="AN4594"/>
      <c r="AO4594"/>
      <c r="AQ4594"/>
      <c r="AR4594"/>
      <c r="AS4594"/>
      <c r="AT4594"/>
      <c r="AU4594"/>
      <c r="AV4594" s="105"/>
      <c r="AW4594"/>
      <c r="AX4594"/>
      <c r="AY4594"/>
      <c r="AZ4594"/>
      <c r="BA4594"/>
      <c r="BB4594"/>
    </row>
    <row r="4595" spans="1:54" x14ac:dyDescent="0.3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Y4595"/>
      <c r="AA4595"/>
      <c r="AB4595"/>
      <c r="AC4595"/>
      <c r="AD4595"/>
      <c r="AE4595"/>
      <c r="AG4595"/>
      <c r="AI4595" s="11"/>
      <c r="AK4595"/>
      <c r="AL4595"/>
      <c r="AM4595"/>
      <c r="AN4595"/>
      <c r="AO4595"/>
      <c r="AQ4595"/>
      <c r="AR4595"/>
      <c r="AS4595"/>
      <c r="AT4595"/>
      <c r="AU4595"/>
      <c r="AV4595" s="105"/>
      <c r="AW4595"/>
      <c r="AX4595"/>
      <c r="AY4595"/>
      <c r="AZ4595"/>
      <c r="BA4595"/>
      <c r="BB4595"/>
    </row>
    <row r="4596" spans="1:54" x14ac:dyDescent="0.3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Y4596"/>
      <c r="AA4596"/>
      <c r="AB4596"/>
      <c r="AC4596"/>
      <c r="AD4596"/>
      <c r="AE4596"/>
      <c r="AG4596"/>
      <c r="AI4596" s="11"/>
      <c r="AK4596"/>
      <c r="AL4596"/>
      <c r="AM4596"/>
      <c r="AN4596"/>
      <c r="AO4596"/>
      <c r="AQ4596"/>
      <c r="AR4596"/>
      <c r="AS4596"/>
      <c r="AT4596"/>
      <c r="AU4596"/>
      <c r="AV4596" s="105"/>
      <c r="AW4596"/>
      <c r="AX4596"/>
      <c r="AY4596"/>
      <c r="AZ4596"/>
      <c r="BA4596"/>
      <c r="BB4596"/>
    </row>
    <row r="4597" spans="1:54" x14ac:dyDescent="0.3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Y4597"/>
      <c r="AA4597"/>
      <c r="AB4597"/>
      <c r="AC4597"/>
      <c r="AD4597"/>
      <c r="AE4597"/>
      <c r="AG4597"/>
      <c r="AI4597" s="11"/>
      <c r="AK4597"/>
      <c r="AL4597"/>
      <c r="AM4597"/>
      <c r="AN4597"/>
      <c r="AO4597"/>
      <c r="AQ4597"/>
      <c r="AR4597"/>
      <c r="AS4597"/>
      <c r="AT4597"/>
      <c r="AU4597"/>
      <c r="AV4597" s="105"/>
      <c r="AW4597"/>
      <c r="AX4597"/>
      <c r="AY4597"/>
      <c r="AZ4597"/>
      <c r="BA4597"/>
      <c r="BB4597"/>
    </row>
    <row r="4598" spans="1:54" x14ac:dyDescent="0.3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Y4598"/>
      <c r="AA4598"/>
      <c r="AB4598"/>
      <c r="AC4598"/>
      <c r="AD4598"/>
      <c r="AE4598"/>
      <c r="AG4598"/>
      <c r="AI4598" s="11"/>
      <c r="AK4598"/>
      <c r="AL4598"/>
      <c r="AM4598"/>
      <c r="AN4598"/>
      <c r="AO4598"/>
      <c r="AQ4598"/>
      <c r="AR4598"/>
      <c r="AS4598"/>
      <c r="AT4598"/>
      <c r="AU4598"/>
      <c r="AV4598" s="105"/>
      <c r="AW4598"/>
      <c r="AX4598"/>
      <c r="AY4598"/>
      <c r="AZ4598"/>
      <c r="BA4598"/>
      <c r="BB4598"/>
    </row>
    <row r="4599" spans="1:54" x14ac:dyDescent="0.3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Y4599"/>
      <c r="AA4599"/>
      <c r="AB4599"/>
      <c r="AC4599"/>
      <c r="AD4599"/>
      <c r="AE4599"/>
      <c r="AG4599"/>
      <c r="AI4599" s="11"/>
      <c r="AK4599"/>
      <c r="AL4599"/>
      <c r="AM4599"/>
      <c r="AN4599"/>
      <c r="AO4599"/>
      <c r="AQ4599"/>
      <c r="AR4599"/>
      <c r="AS4599"/>
      <c r="AT4599"/>
      <c r="AU4599"/>
      <c r="AV4599" s="105"/>
      <c r="AW4599"/>
      <c r="AX4599"/>
      <c r="AY4599"/>
      <c r="AZ4599"/>
      <c r="BA4599"/>
      <c r="BB4599"/>
    </row>
    <row r="4600" spans="1:54" x14ac:dyDescent="0.3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Y4600"/>
      <c r="AA4600"/>
      <c r="AB4600"/>
      <c r="AC4600"/>
      <c r="AD4600"/>
      <c r="AE4600"/>
      <c r="AG4600"/>
      <c r="AI4600" s="11"/>
      <c r="AK4600"/>
      <c r="AL4600"/>
      <c r="AM4600"/>
      <c r="AN4600"/>
      <c r="AO4600"/>
      <c r="AQ4600"/>
      <c r="AR4600"/>
      <c r="AS4600"/>
      <c r="AT4600"/>
      <c r="AU4600"/>
      <c r="AV4600" s="105"/>
      <c r="AW4600"/>
      <c r="AX4600"/>
      <c r="AY4600"/>
      <c r="AZ4600"/>
      <c r="BA4600"/>
      <c r="BB4600"/>
    </row>
    <row r="4601" spans="1:54" x14ac:dyDescent="0.3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Y4601"/>
      <c r="AA4601"/>
      <c r="AB4601"/>
      <c r="AC4601"/>
      <c r="AD4601"/>
      <c r="AE4601"/>
      <c r="AG4601"/>
      <c r="AI4601" s="11"/>
      <c r="AK4601"/>
      <c r="AL4601"/>
      <c r="AM4601"/>
      <c r="AN4601"/>
      <c r="AO4601"/>
      <c r="AQ4601"/>
      <c r="AR4601"/>
      <c r="AS4601"/>
      <c r="AT4601"/>
      <c r="AU4601"/>
      <c r="AV4601" s="105"/>
      <c r="AW4601"/>
      <c r="AX4601"/>
      <c r="AY4601"/>
      <c r="AZ4601"/>
      <c r="BA4601"/>
      <c r="BB4601"/>
    </row>
    <row r="4602" spans="1:54" x14ac:dyDescent="0.3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Y4602"/>
      <c r="AA4602"/>
      <c r="AB4602"/>
      <c r="AC4602"/>
      <c r="AD4602"/>
      <c r="AE4602"/>
      <c r="AG4602"/>
      <c r="AI4602" s="11"/>
      <c r="AK4602"/>
      <c r="AL4602"/>
      <c r="AM4602"/>
      <c r="AN4602"/>
      <c r="AO4602"/>
      <c r="AQ4602"/>
      <c r="AR4602"/>
      <c r="AS4602"/>
      <c r="AT4602"/>
      <c r="AU4602"/>
      <c r="AV4602" s="105"/>
      <c r="AW4602"/>
      <c r="AX4602"/>
      <c r="AY4602"/>
      <c r="AZ4602"/>
      <c r="BA4602"/>
      <c r="BB4602"/>
    </row>
    <row r="4603" spans="1:54" x14ac:dyDescent="0.3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Y4603"/>
      <c r="AA4603"/>
      <c r="AB4603"/>
      <c r="AC4603"/>
      <c r="AD4603"/>
      <c r="AE4603"/>
      <c r="AG4603"/>
      <c r="AI4603" s="11"/>
      <c r="AK4603"/>
      <c r="AL4603"/>
      <c r="AM4603"/>
      <c r="AN4603"/>
      <c r="AO4603"/>
      <c r="AQ4603"/>
      <c r="AR4603"/>
      <c r="AS4603"/>
      <c r="AT4603"/>
      <c r="AU4603"/>
      <c r="AV4603" s="105"/>
      <c r="AW4603"/>
      <c r="AX4603"/>
      <c r="AY4603"/>
      <c r="AZ4603"/>
      <c r="BA4603"/>
      <c r="BB4603"/>
    </row>
    <row r="4604" spans="1:54" x14ac:dyDescent="0.3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Y4604"/>
      <c r="AA4604"/>
      <c r="AB4604"/>
      <c r="AC4604"/>
      <c r="AD4604"/>
      <c r="AE4604"/>
      <c r="AG4604"/>
      <c r="AI4604" s="11"/>
      <c r="AK4604"/>
      <c r="AL4604"/>
      <c r="AM4604"/>
      <c r="AN4604"/>
      <c r="AO4604"/>
      <c r="AQ4604"/>
      <c r="AR4604"/>
      <c r="AS4604"/>
      <c r="AT4604"/>
      <c r="AU4604"/>
      <c r="AV4604" s="105"/>
      <c r="AW4604"/>
      <c r="AX4604"/>
      <c r="AY4604"/>
      <c r="AZ4604"/>
      <c r="BA4604"/>
      <c r="BB4604"/>
    </row>
    <row r="4605" spans="1:54" x14ac:dyDescent="0.3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Y4605"/>
      <c r="AA4605"/>
      <c r="AB4605"/>
      <c r="AC4605"/>
      <c r="AD4605"/>
      <c r="AE4605"/>
      <c r="AG4605"/>
      <c r="AI4605" s="11"/>
      <c r="AK4605"/>
      <c r="AL4605"/>
      <c r="AM4605"/>
      <c r="AN4605"/>
      <c r="AO4605"/>
      <c r="AQ4605"/>
      <c r="AR4605"/>
      <c r="AS4605"/>
      <c r="AT4605"/>
      <c r="AU4605"/>
      <c r="AV4605" s="105"/>
      <c r="AW4605"/>
      <c r="AX4605"/>
      <c r="AY4605"/>
      <c r="AZ4605"/>
      <c r="BA4605"/>
      <c r="BB4605"/>
    </row>
    <row r="4606" spans="1:54" x14ac:dyDescent="0.3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Y4606"/>
      <c r="AA4606"/>
      <c r="AB4606"/>
      <c r="AC4606"/>
      <c r="AD4606"/>
      <c r="AE4606"/>
      <c r="AG4606"/>
      <c r="AI4606" s="11"/>
      <c r="AK4606"/>
      <c r="AL4606"/>
      <c r="AM4606"/>
      <c r="AN4606"/>
      <c r="AO4606"/>
      <c r="AQ4606"/>
      <c r="AR4606"/>
      <c r="AS4606"/>
      <c r="AT4606"/>
      <c r="AU4606"/>
      <c r="AV4606" s="105"/>
      <c r="AW4606"/>
      <c r="AX4606"/>
      <c r="AY4606"/>
      <c r="AZ4606"/>
      <c r="BA4606"/>
      <c r="BB4606"/>
    </row>
    <row r="4607" spans="1:54" x14ac:dyDescent="0.3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Y4607"/>
      <c r="AA4607"/>
      <c r="AB4607"/>
      <c r="AC4607"/>
      <c r="AD4607"/>
      <c r="AE4607"/>
      <c r="AG4607"/>
      <c r="AI4607" s="11"/>
      <c r="AK4607"/>
      <c r="AL4607"/>
      <c r="AM4607"/>
      <c r="AN4607"/>
      <c r="AO4607"/>
      <c r="AQ4607"/>
      <c r="AR4607"/>
      <c r="AS4607"/>
      <c r="AT4607"/>
      <c r="AU4607"/>
      <c r="AV4607" s="105"/>
      <c r="AW4607"/>
      <c r="AX4607"/>
      <c r="AY4607"/>
      <c r="AZ4607"/>
      <c r="BA4607"/>
      <c r="BB4607"/>
    </row>
    <row r="4608" spans="1:54" x14ac:dyDescent="0.3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Y4608"/>
      <c r="AA4608"/>
      <c r="AB4608"/>
      <c r="AC4608"/>
      <c r="AD4608"/>
      <c r="AE4608"/>
      <c r="AG4608"/>
      <c r="AI4608" s="11"/>
      <c r="AK4608"/>
      <c r="AL4608"/>
      <c r="AM4608"/>
      <c r="AN4608"/>
      <c r="AO4608"/>
      <c r="AQ4608"/>
      <c r="AR4608"/>
      <c r="AS4608"/>
      <c r="AT4608"/>
      <c r="AU4608"/>
      <c r="AV4608" s="105"/>
      <c r="AW4608"/>
      <c r="AX4608"/>
      <c r="AY4608"/>
      <c r="AZ4608"/>
      <c r="BA4608"/>
      <c r="BB4608"/>
    </row>
    <row r="4609" spans="1:54" x14ac:dyDescent="0.3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Y4609"/>
      <c r="AA4609"/>
      <c r="AB4609"/>
      <c r="AC4609"/>
      <c r="AD4609"/>
      <c r="AE4609"/>
      <c r="AG4609"/>
      <c r="AI4609" s="11"/>
      <c r="AK4609"/>
      <c r="AL4609"/>
      <c r="AM4609"/>
      <c r="AN4609"/>
      <c r="AO4609"/>
      <c r="AQ4609"/>
      <c r="AR4609"/>
      <c r="AS4609"/>
      <c r="AT4609"/>
      <c r="AU4609"/>
      <c r="AV4609" s="105"/>
      <c r="AW4609"/>
      <c r="AX4609"/>
      <c r="AY4609"/>
      <c r="AZ4609"/>
      <c r="BA4609"/>
      <c r="BB4609"/>
    </row>
    <row r="4610" spans="1:54" x14ac:dyDescent="0.3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Y4610"/>
      <c r="AA4610"/>
      <c r="AB4610"/>
      <c r="AC4610"/>
      <c r="AD4610"/>
      <c r="AE4610"/>
      <c r="AG4610"/>
      <c r="AI4610" s="11"/>
      <c r="AK4610"/>
      <c r="AL4610"/>
      <c r="AM4610"/>
      <c r="AN4610"/>
      <c r="AO4610"/>
      <c r="AQ4610"/>
      <c r="AR4610"/>
      <c r="AS4610"/>
      <c r="AT4610"/>
      <c r="AU4610"/>
      <c r="AV4610" s="105"/>
      <c r="AW4610"/>
      <c r="AX4610"/>
      <c r="AY4610"/>
      <c r="AZ4610"/>
      <c r="BA4610"/>
      <c r="BB4610"/>
    </row>
    <row r="4611" spans="1:54" x14ac:dyDescent="0.3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Y4611"/>
      <c r="AA4611"/>
      <c r="AB4611"/>
      <c r="AC4611"/>
      <c r="AD4611"/>
      <c r="AE4611"/>
      <c r="AG4611"/>
      <c r="AI4611" s="11"/>
      <c r="AK4611"/>
      <c r="AL4611"/>
      <c r="AM4611"/>
      <c r="AN4611"/>
      <c r="AO4611"/>
      <c r="AQ4611"/>
      <c r="AR4611"/>
      <c r="AS4611"/>
      <c r="AT4611"/>
      <c r="AU4611"/>
      <c r="AV4611" s="105"/>
      <c r="AW4611"/>
      <c r="AX4611"/>
      <c r="AY4611"/>
      <c r="AZ4611"/>
      <c r="BA4611"/>
      <c r="BB4611"/>
    </row>
    <row r="4612" spans="1:54" x14ac:dyDescent="0.3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Y4612"/>
      <c r="AA4612"/>
      <c r="AB4612"/>
      <c r="AC4612"/>
      <c r="AD4612"/>
      <c r="AE4612"/>
      <c r="AG4612"/>
      <c r="AI4612" s="11"/>
      <c r="AK4612"/>
      <c r="AL4612"/>
      <c r="AM4612"/>
      <c r="AN4612"/>
      <c r="AO4612"/>
      <c r="AQ4612"/>
      <c r="AR4612"/>
      <c r="AS4612"/>
      <c r="AT4612"/>
      <c r="AU4612"/>
      <c r="AV4612" s="105"/>
      <c r="AW4612"/>
      <c r="AX4612"/>
      <c r="AY4612"/>
      <c r="AZ4612"/>
      <c r="BA4612"/>
      <c r="BB4612"/>
    </row>
    <row r="4613" spans="1:54" x14ac:dyDescent="0.3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Y4613"/>
      <c r="AA4613"/>
      <c r="AB4613"/>
      <c r="AC4613"/>
      <c r="AD4613"/>
      <c r="AE4613"/>
      <c r="AG4613"/>
      <c r="AI4613" s="11"/>
      <c r="AK4613"/>
      <c r="AL4613"/>
      <c r="AM4613"/>
      <c r="AN4613"/>
      <c r="AO4613"/>
      <c r="AQ4613"/>
      <c r="AR4613"/>
      <c r="AS4613"/>
      <c r="AT4613"/>
      <c r="AU4613"/>
      <c r="AV4613" s="105"/>
      <c r="AW4613"/>
      <c r="AX4613"/>
      <c r="AY4613"/>
      <c r="AZ4613"/>
      <c r="BA4613"/>
      <c r="BB4613"/>
    </row>
    <row r="4614" spans="1:54" x14ac:dyDescent="0.3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Y4614"/>
      <c r="AA4614"/>
      <c r="AB4614"/>
      <c r="AC4614"/>
      <c r="AD4614"/>
      <c r="AE4614"/>
      <c r="AG4614"/>
      <c r="AI4614" s="11"/>
      <c r="AK4614"/>
      <c r="AL4614"/>
      <c r="AM4614"/>
      <c r="AN4614"/>
      <c r="AO4614"/>
      <c r="AQ4614"/>
      <c r="AR4614"/>
      <c r="AS4614"/>
      <c r="AT4614"/>
      <c r="AU4614"/>
      <c r="AV4614" s="105"/>
      <c r="AW4614"/>
      <c r="AX4614"/>
      <c r="AY4614"/>
      <c r="AZ4614"/>
      <c r="BA4614"/>
      <c r="BB4614"/>
    </row>
    <row r="4615" spans="1:54" x14ac:dyDescent="0.3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Y4615"/>
      <c r="AA4615"/>
      <c r="AB4615"/>
      <c r="AC4615"/>
      <c r="AD4615"/>
      <c r="AE4615"/>
      <c r="AG4615"/>
      <c r="AI4615" s="11"/>
      <c r="AK4615"/>
      <c r="AL4615"/>
      <c r="AM4615"/>
      <c r="AN4615"/>
      <c r="AO4615"/>
      <c r="AQ4615"/>
      <c r="AR4615"/>
      <c r="AS4615"/>
      <c r="AT4615"/>
      <c r="AU4615"/>
      <c r="AV4615" s="105"/>
      <c r="AW4615"/>
      <c r="AX4615"/>
      <c r="AY4615"/>
      <c r="AZ4615"/>
      <c r="BA4615"/>
      <c r="BB4615"/>
    </row>
    <row r="4616" spans="1:54" x14ac:dyDescent="0.3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Y4616"/>
      <c r="AA4616"/>
      <c r="AB4616"/>
      <c r="AC4616"/>
      <c r="AD4616"/>
      <c r="AE4616"/>
      <c r="AG4616"/>
      <c r="AI4616" s="11"/>
      <c r="AK4616"/>
      <c r="AL4616"/>
      <c r="AM4616"/>
      <c r="AN4616"/>
      <c r="AO4616"/>
      <c r="AQ4616"/>
      <c r="AR4616"/>
      <c r="AS4616"/>
      <c r="AT4616"/>
      <c r="AU4616"/>
      <c r="AV4616" s="105"/>
      <c r="AW4616"/>
      <c r="AX4616"/>
      <c r="AY4616"/>
      <c r="AZ4616"/>
      <c r="BA4616"/>
      <c r="BB4616"/>
    </row>
    <row r="4617" spans="1:54" x14ac:dyDescent="0.3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Y4617"/>
      <c r="AA4617"/>
      <c r="AB4617"/>
      <c r="AC4617"/>
      <c r="AD4617"/>
      <c r="AE4617"/>
      <c r="AG4617"/>
      <c r="AI4617" s="11"/>
      <c r="AK4617"/>
      <c r="AL4617"/>
      <c r="AM4617"/>
      <c r="AN4617"/>
      <c r="AO4617"/>
      <c r="AQ4617"/>
      <c r="AR4617"/>
      <c r="AS4617"/>
      <c r="AT4617"/>
      <c r="AU4617"/>
      <c r="AV4617" s="105"/>
      <c r="AW4617"/>
      <c r="AX4617"/>
      <c r="AY4617"/>
      <c r="AZ4617"/>
      <c r="BA4617"/>
      <c r="BB4617"/>
    </row>
    <row r="4618" spans="1:54" x14ac:dyDescent="0.3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Y4618"/>
      <c r="AA4618"/>
      <c r="AB4618"/>
      <c r="AC4618"/>
      <c r="AD4618"/>
      <c r="AE4618"/>
      <c r="AG4618"/>
      <c r="AI4618" s="11"/>
      <c r="AK4618"/>
      <c r="AL4618"/>
      <c r="AM4618"/>
      <c r="AN4618"/>
      <c r="AO4618"/>
      <c r="AQ4618"/>
      <c r="AR4618"/>
      <c r="AS4618"/>
      <c r="AT4618"/>
      <c r="AU4618"/>
      <c r="AV4618" s="105"/>
      <c r="AW4618"/>
      <c r="AX4618"/>
      <c r="AY4618"/>
      <c r="AZ4618"/>
      <c r="BA4618"/>
      <c r="BB4618"/>
    </row>
    <row r="4619" spans="1:54" x14ac:dyDescent="0.3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Y4619"/>
      <c r="AA4619"/>
      <c r="AB4619"/>
      <c r="AC4619"/>
      <c r="AD4619"/>
      <c r="AE4619"/>
      <c r="AG4619"/>
      <c r="AI4619" s="11"/>
      <c r="AK4619"/>
      <c r="AL4619"/>
      <c r="AM4619"/>
      <c r="AN4619"/>
      <c r="AO4619"/>
      <c r="AQ4619"/>
      <c r="AR4619"/>
      <c r="AS4619"/>
      <c r="AT4619"/>
      <c r="AU4619"/>
      <c r="AV4619" s="105"/>
      <c r="AW4619"/>
      <c r="AX4619"/>
      <c r="AY4619"/>
      <c r="AZ4619"/>
      <c r="BA4619"/>
      <c r="BB4619"/>
    </row>
    <row r="4620" spans="1:54" x14ac:dyDescent="0.3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Y4620"/>
      <c r="AA4620"/>
      <c r="AB4620"/>
      <c r="AC4620"/>
      <c r="AD4620"/>
      <c r="AE4620"/>
      <c r="AG4620"/>
      <c r="AI4620" s="11"/>
      <c r="AK4620"/>
      <c r="AL4620"/>
      <c r="AM4620"/>
      <c r="AN4620"/>
      <c r="AO4620"/>
      <c r="AQ4620"/>
      <c r="AR4620"/>
      <c r="AS4620"/>
      <c r="AT4620"/>
      <c r="AU4620"/>
      <c r="AV4620" s="105"/>
      <c r="AW4620"/>
      <c r="AX4620"/>
      <c r="AY4620"/>
      <c r="AZ4620"/>
      <c r="BA4620"/>
      <c r="BB4620"/>
    </row>
    <row r="4621" spans="1:54" x14ac:dyDescent="0.3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Y4621"/>
      <c r="AA4621"/>
      <c r="AB4621"/>
      <c r="AC4621"/>
      <c r="AD4621"/>
      <c r="AE4621"/>
      <c r="AG4621"/>
      <c r="AI4621" s="11"/>
      <c r="AK4621"/>
      <c r="AL4621"/>
      <c r="AM4621"/>
      <c r="AN4621"/>
      <c r="AO4621"/>
      <c r="AQ4621"/>
      <c r="AR4621"/>
      <c r="AS4621"/>
      <c r="AT4621"/>
      <c r="AU4621"/>
      <c r="AV4621" s="105"/>
      <c r="AW4621"/>
      <c r="AX4621"/>
      <c r="AY4621"/>
      <c r="AZ4621"/>
      <c r="BA4621"/>
      <c r="BB4621"/>
    </row>
    <row r="4622" spans="1:54" x14ac:dyDescent="0.3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Y4622"/>
      <c r="AA4622"/>
      <c r="AB4622"/>
      <c r="AC4622"/>
      <c r="AD4622"/>
      <c r="AE4622"/>
      <c r="AG4622"/>
      <c r="AI4622" s="11"/>
      <c r="AK4622"/>
      <c r="AL4622"/>
      <c r="AM4622"/>
      <c r="AN4622"/>
      <c r="AO4622"/>
      <c r="AQ4622"/>
      <c r="AR4622"/>
      <c r="AS4622"/>
      <c r="AT4622"/>
      <c r="AU4622"/>
      <c r="AV4622" s="105"/>
      <c r="AW4622"/>
      <c r="AX4622"/>
      <c r="AY4622"/>
      <c r="AZ4622"/>
      <c r="BA4622"/>
      <c r="BB4622"/>
    </row>
    <row r="4623" spans="1:54" x14ac:dyDescent="0.3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Y4623"/>
      <c r="AA4623"/>
      <c r="AB4623"/>
      <c r="AC4623"/>
      <c r="AD4623"/>
      <c r="AE4623"/>
      <c r="AG4623"/>
      <c r="AI4623" s="11"/>
      <c r="AK4623"/>
      <c r="AL4623"/>
      <c r="AM4623"/>
      <c r="AN4623"/>
      <c r="AO4623"/>
      <c r="AQ4623"/>
      <c r="AR4623"/>
      <c r="AS4623"/>
      <c r="AT4623"/>
      <c r="AU4623"/>
      <c r="AV4623" s="105"/>
      <c r="AW4623"/>
      <c r="AX4623"/>
      <c r="AY4623"/>
      <c r="AZ4623"/>
      <c r="BA4623"/>
      <c r="BB4623"/>
    </row>
    <row r="4624" spans="1:54" x14ac:dyDescent="0.3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Y4624"/>
      <c r="AA4624"/>
      <c r="AB4624"/>
      <c r="AC4624"/>
      <c r="AD4624"/>
      <c r="AE4624"/>
      <c r="AG4624"/>
      <c r="AI4624" s="11"/>
      <c r="AK4624"/>
      <c r="AL4624"/>
      <c r="AM4624"/>
      <c r="AN4624"/>
      <c r="AO4624"/>
      <c r="AQ4624"/>
      <c r="AR4624"/>
      <c r="AS4624"/>
      <c r="AT4624"/>
      <c r="AU4624"/>
      <c r="AV4624" s="105"/>
      <c r="AW4624"/>
      <c r="AX4624"/>
      <c r="AY4624"/>
      <c r="AZ4624"/>
      <c r="BA4624"/>
      <c r="BB4624"/>
    </row>
    <row r="4625" spans="1:54" x14ac:dyDescent="0.3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Y4625"/>
      <c r="AA4625"/>
      <c r="AB4625"/>
      <c r="AC4625"/>
      <c r="AD4625"/>
      <c r="AE4625"/>
      <c r="AG4625"/>
      <c r="AI4625" s="11"/>
      <c r="AK4625"/>
      <c r="AL4625"/>
      <c r="AM4625"/>
      <c r="AN4625"/>
      <c r="AO4625"/>
      <c r="AQ4625"/>
      <c r="AR4625"/>
      <c r="AS4625"/>
      <c r="AT4625"/>
      <c r="AU4625"/>
      <c r="AV4625" s="105"/>
      <c r="AW4625"/>
      <c r="AX4625"/>
      <c r="AY4625"/>
      <c r="AZ4625"/>
      <c r="BA4625"/>
      <c r="BB4625"/>
    </row>
    <row r="4626" spans="1:54" x14ac:dyDescent="0.3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Y4626"/>
      <c r="AA4626"/>
      <c r="AB4626"/>
      <c r="AC4626"/>
      <c r="AD4626"/>
      <c r="AE4626"/>
      <c r="AG4626"/>
      <c r="AI4626" s="11"/>
      <c r="AK4626"/>
      <c r="AL4626"/>
      <c r="AM4626"/>
      <c r="AN4626"/>
      <c r="AO4626"/>
      <c r="AQ4626"/>
      <c r="AR4626"/>
      <c r="AS4626"/>
      <c r="AT4626"/>
      <c r="AU4626"/>
      <c r="AV4626" s="105"/>
      <c r="AW4626"/>
      <c r="AX4626"/>
      <c r="AY4626"/>
      <c r="AZ4626"/>
      <c r="BA4626"/>
      <c r="BB4626"/>
    </row>
    <row r="4627" spans="1:54" x14ac:dyDescent="0.3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Y4627"/>
      <c r="AA4627"/>
      <c r="AB4627"/>
      <c r="AC4627"/>
      <c r="AD4627"/>
      <c r="AE4627"/>
      <c r="AG4627"/>
      <c r="AI4627" s="11"/>
      <c r="AK4627"/>
      <c r="AL4627"/>
      <c r="AM4627"/>
      <c r="AN4627"/>
      <c r="AO4627"/>
      <c r="AQ4627"/>
      <c r="AR4627"/>
      <c r="AS4627"/>
      <c r="AT4627"/>
      <c r="AU4627"/>
      <c r="AV4627" s="105"/>
      <c r="AW4627"/>
      <c r="AX4627"/>
      <c r="AY4627"/>
      <c r="AZ4627"/>
      <c r="BA4627"/>
      <c r="BB4627"/>
    </row>
    <row r="4628" spans="1:54" x14ac:dyDescent="0.3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Y4628"/>
      <c r="AA4628"/>
      <c r="AB4628"/>
      <c r="AC4628"/>
      <c r="AD4628"/>
      <c r="AE4628"/>
      <c r="AG4628"/>
      <c r="AI4628" s="11"/>
      <c r="AK4628"/>
      <c r="AL4628"/>
      <c r="AM4628"/>
      <c r="AN4628"/>
      <c r="AO4628"/>
      <c r="AQ4628"/>
      <c r="AR4628"/>
      <c r="AS4628"/>
      <c r="AT4628"/>
      <c r="AU4628"/>
      <c r="AV4628" s="105"/>
      <c r="AW4628"/>
      <c r="AX4628"/>
      <c r="AY4628"/>
      <c r="AZ4628"/>
      <c r="BA4628"/>
      <c r="BB4628"/>
    </row>
    <row r="4629" spans="1:54" x14ac:dyDescent="0.3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Y4629"/>
      <c r="AA4629"/>
      <c r="AB4629"/>
      <c r="AC4629"/>
      <c r="AD4629"/>
      <c r="AE4629"/>
      <c r="AG4629"/>
      <c r="AI4629" s="11"/>
      <c r="AK4629"/>
      <c r="AL4629"/>
      <c r="AM4629"/>
      <c r="AN4629"/>
      <c r="AO4629"/>
      <c r="AQ4629"/>
      <c r="AR4629"/>
      <c r="AS4629"/>
      <c r="AT4629"/>
      <c r="AU4629"/>
      <c r="AV4629" s="105"/>
      <c r="AW4629"/>
      <c r="AX4629"/>
      <c r="AY4629"/>
      <c r="AZ4629"/>
      <c r="BA4629"/>
      <c r="BB4629"/>
    </row>
    <row r="4630" spans="1:54" x14ac:dyDescent="0.3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Y4630"/>
      <c r="AA4630"/>
      <c r="AB4630"/>
      <c r="AC4630"/>
      <c r="AD4630"/>
      <c r="AE4630"/>
      <c r="AG4630"/>
      <c r="AI4630" s="11"/>
      <c r="AK4630"/>
      <c r="AL4630"/>
      <c r="AM4630"/>
      <c r="AN4630"/>
      <c r="AO4630"/>
      <c r="AQ4630"/>
      <c r="AR4630"/>
      <c r="AS4630"/>
      <c r="AT4630"/>
      <c r="AU4630"/>
      <c r="AV4630" s="105"/>
      <c r="AW4630"/>
      <c r="AX4630"/>
      <c r="AY4630"/>
      <c r="AZ4630"/>
      <c r="BA4630"/>
      <c r="BB4630"/>
    </row>
    <row r="4631" spans="1:54" x14ac:dyDescent="0.3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Y4631"/>
      <c r="AA4631"/>
      <c r="AB4631"/>
      <c r="AC4631"/>
      <c r="AD4631"/>
      <c r="AE4631"/>
      <c r="AG4631"/>
      <c r="AI4631" s="11"/>
      <c r="AK4631"/>
      <c r="AL4631"/>
      <c r="AM4631"/>
      <c r="AN4631"/>
      <c r="AO4631"/>
      <c r="AQ4631"/>
      <c r="AR4631"/>
      <c r="AS4631"/>
      <c r="AT4631"/>
      <c r="AU4631"/>
      <c r="AV4631" s="105"/>
      <c r="AW4631"/>
      <c r="AX4631"/>
      <c r="AY4631"/>
      <c r="AZ4631"/>
      <c r="BA4631"/>
      <c r="BB4631"/>
    </row>
    <row r="4632" spans="1:54" x14ac:dyDescent="0.3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Y4632"/>
      <c r="AA4632"/>
      <c r="AB4632"/>
      <c r="AC4632"/>
      <c r="AD4632"/>
      <c r="AE4632"/>
      <c r="AG4632"/>
      <c r="AI4632" s="11"/>
      <c r="AK4632"/>
      <c r="AL4632"/>
      <c r="AM4632"/>
      <c r="AN4632"/>
      <c r="AO4632"/>
      <c r="AQ4632"/>
      <c r="AR4632"/>
      <c r="AS4632"/>
      <c r="AT4632"/>
      <c r="AU4632"/>
      <c r="AV4632" s="105"/>
      <c r="AW4632"/>
      <c r="AX4632"/>
      <c r="AY4632"/>
      <c r="AZ4632"/>
      <c r="BA4632"/>
      <c r="BB4632"/>
    </row>
    <row r="4633" spans="1:54" x14ac:dyDescent="0.3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Y4633"/>
      <c r="AA4633"/>
      <c r="AB4633"/>
      <c r="AC4633"/>
      <c r="AD4633"/>
      <c r="AE4633"/>
      <c r="AG4633"/>
      <c r="AI4633" s="11"/>
      <c r="AK4633"/>
      <c r="AL4633"/>
      <c r="AM4633"/>
      <c r="AN4633"/>
      <c r="AO4633"/>
      <c r="AQ4633"/>
      <c r="AR4633"/>
      <c r="AS4633"/>
      <c r="AT4633"/>
      <c r="AU4633"/>
      <c r="AV4633" s="105"/>
      <c r="AW4633"/>
      <c r="AX4633"/>
      <c r="AY4633"/>
      <c r="AZ4633"/>
      <c r="BA4633"/>
      <c r="BB4633"/>
    </row>
    <row r="4634" spans="1:54" x14ac:dyDescent="0.3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Y4634"/>
      <c r="AA4634"/>
      <c r="AB4634"/>
      <c r="AC4634"/>
      <c r="AD4634"/>
      <c r="AE4634"/>
      <c r="AG4634"/>
      <c r="AI4634" s="11"/>
      <c r="AK4634"/>
      <c r="AL4634"/>
      <c r="AM4634"/>
      <c r="AN4634"/>
      <c r="AO4634"/>
      <c r="AQ4634"/>
      <c r="AR4634"/>
      <c r="AS4634"/>
      <c r="AT4634"/>
      <c r="AU4634"/>
      <c r="AV4634" s="105"/>
      <c r="AW4634"/>
      <c r="AX4634"/>
      <c r="AY4634"/>
      <c r="AZ4634"/>
      <c r="BA4634"/>
      <c r="BB4634"/>
    </row>
    <row r="4635" spans="1:54" x14ac:dyDescent="0.3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Y4635"/>
      <c r="AA4635"/>
      <c r="AB4635"/>
      <c r="AC4635"/>
      <c r="AD4635"/>
      <c r="AE4635"/>
      <c r="AG4635"/>
      <c r="AI4635" s="11"/>
      <c r="AK4635"/>
      <c r="AL4635"/>
      <c r="AM4635"/>
      <c r="AN4635"/>
      <c r="AO4635"/>
      <c r="AQ4635"/>
      <c r="AR4635"/>
      <c r="AS4635"/>
      <c r="AT4635"/>
      <c r="AU4635"/>
      <c r="AV4635" s="105"/>
      <c r="AW4635"/>
      <c r="AX4635"/>
      <c r="AY4635"/>
      <c r="AZ4635"/>
      <c r="BA4635"/>
      <c r="BB4635"/>
    </row>
    <row r="4636" spans="1:54" x14ac:dyDescent="0.3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Y4636"/>
      <c r="AA4636"/>
      <c r="AB4636"/>
      <c r="AC4636"/>
      <c r="AD4636"/>
      <c r="AE4636"/>
      <c r="AG4636"/>
      <c r="AI4636" s="11"/>
      <c r="AK4636"/>
      <c r="AL4636"/>
      <c r="AM4636"/>
      <c r="AN4636"/>
      <c r="AO4636"/>
      <c r="AQ4636"/>
      <c r="AR4636"/>
      <c r="AS4636"/>
      <c r="AT4636"/>
      <c r="AU4636"/>
      <c r="AV4636" s="105"/>
      <c r="AW4636"/>
      <c r="AX4636"/>
      <c r="AY4636"/>
      <c r="AZ4636"/>
      <c r="BA4636"/>
      <c r="BB4636"/>
    </row>
    <row r="4637" spans="1:54" x14ac:dyDescent="0.3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Y4637"/>
      <c r="AA4637"/>
      <c r="AB4637"/>
      <c r="AC4637"/>
      <c r="AD4637"/>
      <c r="AE4637"/>
      <c r="AG4637"/>
      <c r="AI4637" s="11"/>
      <c r="AK4637"/>
      <c r="AL4637"/>
      <c r="AM4637"/>
      <c r="AN4637"/>
      <c r="AO4637"/>
      <c r="AQ4637"/>
      <c r="AR4637"/>
      <c r="AS4637"/>
      <c r="AT4637"/>
      <c r="AU4637"/>
      <c r="AV4637" s="105"/>
      <c r="AW4637"/>
      <c r="AX4637"/>
      <c r="AY4637"/>
      <c r="AZ4637"/>
      <c r="BA4637"/>
      <c r="BB4637"/>
    </row>
    <row r="4638" spans="1:54" x14ac:dyDescent="0.3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Y4638"/>
      <c r="AA4638"/>
      <c r="AB4638"/>
      <c r="AC4638"/>
      <c r="AD4638"/>
      <c r="AE4638"/>
      <c r="AG4638"/>
      <c r="AI4638" s="11"/>
      <c r="AK4638"/>
      <c r="AL4638"/>
      <c r="AM4638"/>
      <c r="AN4638"/>
      <c r="AO4638"/>
      <c r="AQ4638"/>
      <c r="AR4638"/>
      <c r="AS4638"/>
      <c r="AT4638"/>
      <c r="AU4638"/>
      <c r="AV4638" s="105"/>
      <c r="AW4638"/>
      <c r="AX4638"/>
      <c r="AY4638"/>
      <c r="AZ4638"/>
      <c r="BA4638"/>
      <c r="BB4638"/>
    </row>
    <row r="4639" spans="1:54" x14ac:dyDescent="0.3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Y4639"/>
      <c r="AA4639"/>
      <c r="AB4639"/>
      <c r="AC4639"/>
      <c r="AD4639"/>
      <c r="AE4639"/>
      <c r="AG4639"/>
      <c r="AI4639" s="11"/>
      <c r="AK4639"/>
      <c r="AL4639"/>
      <c r="AM4639"/>
      <c r="AN4639"/>
      <c r="AO4639"/>
      <c r="AQ4639"/>
      <c r="AR4639"/>
      <c r="AS4639"/>
      <c r="AT4639"/>
      <c r="AU4639"/>
      <c r="AV4639" s="105"/>
      <c r="AW4639"/>
      <c r="AX4639"/>
      <c r="AY4639"/>
      <c r="AZ4639"/>
      <c r="BA4639"/>
      <c r="BB4639"/>
    </row>
    <row r="4640" spans="1:54" x14ac:dyDescent="0.3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Y4640"/>
      <c r="AA4640"/>
      <c r="AB4640"/>
      <c r="AC4640"/>
      <c r="AD4640"/>
      <c r="AE4640"/>
      <c r="AG4640"/>
      <c r="AI4640" s="11"/>
      <c r="AK4640"/>
      <c r="AL4640"/>
      <c r="AM4640"/>
      <c r="AN4640"/>
      <c r="AO4640"/>
      <c r="AQ4640"/>
      <c r="AR4640"/>
      <c r="AS4640"/>
      <c r="AT4640"/>
      <c r="AU4640"/>
      <c r="AV4640" s="105"/>
      <c r="AW4640"/>
      <c r="AX4640"/>
      <c r="AY4640"/>
      <c r="AZ4640"/>
      <c r="BA4640"/>
      <c r="BB4640"/>
    </row>
    <row r="4641" spans="1:54" x14ac:dyDescent="0.3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Y4641"/>
      <c r="AA4641"/>
      <c r="AB4641"/>
      <c r="AC4641"/>
      <c r="AD4641"/>
      <c r="AE4641"/>
      <c r="AG4641"/>
      <c r="AI4641" s="11"/>
      <c r="AK4641"/>
      <c r="AL4641"/>
      <c r="AM4641"/>
      <c r="AN4641"/>
      <c r="AO4641"/>
      <c r="AQ4641"/>
      <c r="AR4641"/>
      <c r="AS4641"/>
      <c r="AT4641"/>
      <c r="AU4641"/>
      <c r="AV4641" s="105"/>
      <c r="AW4641"/>
      <c r="AX4641"/>
      <c r="AY4641"/>
      <c r="AZ4641"/>
      <c r="BA4641"/>
      <c r="BB4641"/>
    </row>
    <row r="4642" spans="1:54" x14ac:dyDescent="0.3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Y4642"/>
      <c r="AA4642"/>
      <c r="AB4642"/>
      <c r="AC4642"/>
      <c r="AD4642"/>
      <c r="AE4642"/>
      <c r="AG4642"/>
      <c r="AI4642" s="11"/>
      <c r="AK4642"/>
      <c r="AL4642"/>
      <c r="AM4642"/>
      <c r="AN4642"/>
      <c r="AO4642"/>
      <c r="AQ4642"/>
      <c r="AR4642"/>
      <c r="AS4642"/>
      <c r="AT4642"/>
      <c r="AU4642"/>
      <c r="AV4642" s="105"/>
      <c r="AW4642"/>
      <c r="AX4642"/>
      <c r="AY4642"/>
      <c r="AZ4642"/>
      <c r="BA4642"/>
      <c r="BB4642"/>
    </row>
    <row r="4643" spans="1:54" x14ac:dyDescent="0.3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Y4643"/>
      <c r="AA4643"/>
      <c r="AB4643"/>
      <c r="AC4643"/>
      <c r="AD4643"/>
      <c r="AE4643"/>
      <c r="AG4643"/>
      <c r="AI4643" s="11"/>
      <c r="AK4643"/>
      <c r="AL4643"/>
      <c r="AM4643"/>
      <c r="AN4643"/>
      <c r="AO4643"/>
      <c r="AQ4643"/>
      <c r="AR4643"/>
      <c r="AS4643"/>
      <c r="AT4643"/>
      <c r="AU4643"/>
      <c r="AV4643" s="105"/>
      <c r="AW4643"/>
      <c r="AX4643"/>
      <c r="AY4643"/>
      <c r="AZ4643"/>
      <c r="BA4643"/>
      <c r="BB4643"/>
    </row>
    <row r="4644" spans="1:54" x14ac:dyDescent="0.3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Y4644"/>
      <c r="AA4644"/>
      <c r="AB4644"/>
      <c r="AC4644"/>
      <c r="AD4644"/>
      <c r="AE4644"/>
      <c r="AG4644"/>
      <c r="AI4644" s="11"/>
      <c r="AK4644"/>
      <c r="AL4644"/>
      <c r="AM4644"/>
      <c r="AN4644"/>
      <c r="AO4644"/>
      <c r="AQ4644"/>
      <c r="AR4644"/>
      <c r="AS4644"/>
      <c r="AT4644"/>
      <c r="AU4644"/>
      <c r="AV4644" s="105"/>
      <c r="AW4644"/>
      <c r="AX4644"/>
      <c r="AY4644"/>
      <c r="AZ4644"/>
      <c r="BA4644"/>
      <c r="BB4644"/>
    </row>
    <row r="4645" spans="1:54" x14ac:dyDescent="0.3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Y4645"/>
      <c r="AA4645"/>
      <c r="AB4645"/>
      <c r="AC4645"/>
      <c r="AD4645"/>
      <c r="AE4645"/>
      <c r="AG4645"/>
      <c r="AI4645" s="11"/>
      <c r="AK4645"/>
      <c r="AL4645"/>
      <c r="AM4645"/>
      <c r="AN4645"/>
      <c r="AO4645"/>
      <c r="AQ4645"/>
      <c r="AR4645"/>
      <c r="AS4645"/>
      <c r="AT4645"/>
      <c r="AU4645"/>
      <c r="AV4645" s="105"/>
      <c r="AW4645"/>
      <c r="AX4645"/>
      <c r="AY4645"/>
      <c r="AZ4645"/>
      <c r="BA4645"/>
      <c r="BB4645"/>
    </row>
    <row r="4646" spans="1:54" x14ac:dyDescent="0.3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Y4646"/>
      <c r="AA4646"/>
      <c r="AB4646"/>
      <c r="AC4646"/>
      <c r="AD4646"/>
      <c r="AE4646"/>
      <c r="AG4646"/>
      <c r="AI4646" s="11"/>
      <c r="AK4646"/>
      <c r="AL4646"/>
      <c r="AM4646"/>
      <c r="AN4646"/>
      <c r="AO4646"/>
      <c r="AQ4646"/>
      <c r="AR4646"/>
      <c r="AS4646"/>
      <c r="AT4646"/>
      <c r="AU4646"/>
      <c r="AV4646" s="105"/>
      <c r="AW4646"/>
      <c r="AX4646"/>
      <c r="AY4646"/>
      <c r="AZ4646"/>
      <c r="BA4646"/>
      <c r="BB4646"/>
    </row>
    <row r="4647" spans="1:54" x14ac:dyDescent="0.3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Y4647"/>
      <c r="AA4647"/>
      <c r="AB4647"/>
      <c r="AC4647"/>
      <c r="AD4647"/>
      <c r="AE4647"/>
      <c r="AG4647"/>
      <c r="AI4647" s="11"/>
      <c r="AK4647"/>
      <c r="AL4647"/>
      <c r="AM4647"/>
      <c r="AN4647"/>
      <c r="AO4647"/>
      <c r="AQ4647"/>
      <c r="AR4647"/>
      <c r="AS4647"/>
      <c r="AT4647"/>
      <c r="AU4647"/>
      <c r="AV4647" s="105"/>
      <c r="AW4647"/>
      <c r="AX4647"/>
      <c r="AY4647"/>
      <c r="AZ4647"/>
      <c r="BA4647"/>
      <c r="BB4647"/>
    </row>
    <row r="4648" spans="1:54" x14ac:dyDescent="0.3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Y4648"/>
      <c r="AA4648"/>
      <c r="AB4648"/>
      <c r="AC4648"/>
      <c r="AD4648"/>
      <c r="AE4648"/>
      <c r="AG4648"/>
      <c r="AI4648" s="11"/>
      <c r="AK4648"/>
      <c r="AL4648"/>
      <c r="AM4648"/>
      <c r="AN4648"/>
      <c r="AO4648"/>
      <c r="AQ4648"/>
      <c r="AR4648"/>
      <c r="AS4648"/>
      <c r="AT4648"/>
      <c r="AU4648"/>
      <c r="AV4648" s="105"/>
      <c r="AW4648"/>
      <c r="AX4648"/>
      <c r="AY4648"/>
      <c r="AZ4648"/>
      <c r="BA4648"/>
      <c r="BB4648"/>
    </row>
    <row r="4649" spans="1:54" x14ac:dyDescent="0.3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Y4649"/>
      <c r="AA4649"/>
      <c r="AB4649"/>
      <c r="AC4649"/>
      <c r="AD4649"/>
      <c r="AE4649"/>
      <c r="AG4649"/>
      <c r="AI4649" s="11"/>
      <c r="AK4649"/>
      <c r="AL4649"/>
      <c r="AM4649"/>
      <c r="AN4649"/>
      <c r="AO4649"/>
      <c r="AQ4649"/>
      <c r="AR4649"/>
      <c r="AS4649"/>
      <c r="AT4649"/>
      <c r="AU4649"/>
      <c r="AV4649" s="105"/>
      <c r="AW4649"/>
      <c r="AX4649"/>
      <c r="AY4649"/>
      <c r="AZ4649"/>
      <c r="BA4649"/>
      <c r="BB4649"/>
    </row>
    <row r="4650" spans="1:54" x14ac:dyDescent="0.3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Y4650"/>
      <c r="AA4650"/>
      <c r="AB4650"/>
      <c r="AC4650"/>
      <c r="AD4650"/>
      <c r="AE4650"/>
      <c r="AG4650"/>
      <c r="AI4650" s="11"/>
      <c r="AK4650"/>
      <c r="AL4650"/>
      <c r="AM4650"/>
      <c r="AN4650"/>
      <c r="AO4650"/>
      <c r="AQ4650"/>
      <c r="AR4650"/>
      <c r="AS4650"/>
      <c r="AT4650"/>
      <c r="AU4650"/>
      <c r="AV4650" s="105"/>
      <c r="AW4650"/>
      <c r="AX4650"/>
      <c r="AY4650"/>
      <c r="AZ4650"/>
      <c r="BA4650"/>
      <c r="BB4650"/>
    </row>
    <row r="4651" spans="1:54" x14ac:dyDescent="0.3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Y4651"/>
      <c r="AA4651"/>
      <c r="AB4651"/>
      <c r="AC4651"/>
      <c r="AD4651"/>
      <c r="AE4651"/>
      <c r="AG4651"/>
      <c r="AI4651" s="11"/>
      <c r="AK4651"/>
      <c r="AL4651"/>
      <c r="AM4651"/>
      <c r="AN4651"/>
      <c r="AO4651"/>
      <c r="AQ4651"/>
      <c r="AR4651"/>
      <c r="AS4651"/>
      <c r="AT4651"/>
      <c r="AU4651"/>
      <c r="AV4651" s="105"/>
      <c r="AW4651"/>
      <c r="AX4651"/>
      <c r="AY4651"/>
      <c r="AZ4651"/>
      <c r="BA4651"/>
      <c r="BB4651"/>
    </row>
    <row r="4652" spans="1:54" x14ac:dyDescent="0.3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Y4652"/>
      <c r="AA4652"/>
      <c r="AB4652"/>
      <c r="AC4652"/>
      <c r="AD4652"/>
      <c r="AE4652"/>
      <c r="AG4652"/>
      <c r="AI4652" s="11"/>
      <c r="AK4652"/>
      <c r="AL4652"/>
      <c r="AM4652"/>
      <c r="AN4652"/>
      <c r="AO4652"/>
      <c r="AQ4652"/>
      <c r="AR4652"/>
      <c r="AS4652"/>
      <c r="AT4652"/>
      <c r="AU4652"/>
      <c r="AV4652" s="105"/>
      <c r="AW4652"/>
      <c r="AX4652"/>
      <c r="AY4652"/>
      <c r="AZ4652"/>
      <c r="BA4652"/>
      <c r="BB4652"/>
    </row>
    <row r="4653" spans="1:54" x14ac:dyDescent="0.3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Y4653"/>
      <c r="AA4653"/>
      <c r="AB4653"/>
      <c r="AC4653"/>
      <c r="AD4653"/>
      <c r="AE4653"/>
      <c r="AG4653"/>
      <c r="AI4653" s="11"/>
      <c r="AK4653"/>
      <c r="AL4653"/>
      <c r="AM4653"/>
      <c r="AN4653"/>
      <c r="AO4653"/>
      <c r="AQ4653"/>
      <c r="AR4653"/>
      <c r="AS4653"/>
      <c r="AT4653"/>
      <c r="AU4653"/>
      <c r="AV4653" s="105"/>
      <c r="AW4653"/>
      <c r="AX4653"/>
      <c r="AY4653"/>
      <c r="AZ4653"/>
      <c r="BA4653"/>
      <c r="BB4653"/>
    </row>
    <row r="4654" spans="1:54" x14ac:dyDescent="0.3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Y4654"/>
      <c r="AA4654"/>
      <c r="AB4654"/>
      <c r="AC4654"/>
      <c r="AD4654"/>
      <c r="AE4654"/>
      <c r="AG4654"/>
      <c r="AI4654" s="11"/>
      <c r="AK4654"/>
      <c r="AL4654"/>
      <c r="AM4654"/>
      <c r="AN4654"/>
      <c r="AO4654"/>
      <c r="AQ4654"/>
      <c r="AR4654"/>
      <c r="AS4654"/>
      <c r="AT4654"/>
      <c r="AU4654"/>
      <c r="AV4654" s="105"/>
      <c r="AW4654"/>
      <c r="AX4654"/>
      <c r="AY4654"/>
      <c r="AZ4654"/>
      <c r="BA4654"/>
      <c r="BB4654"/>
    </row>
    <row r="4655" spans="1:54" x14ac:dyDescent="0.3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Y4655"/>
      <c r="AA4655"/>
      <c r="AB4655"/>
      <c r="AC4655"/>
      <c r="AD4655"/>
      <c r="AE4655"/>
      <c r="AG4655"/>
      <c r="AI4655" s="11"/>
      <c r="AK4655"/>
      <c r="AL4655"/>
      <c r="AM4655"/>
      <c r="AN4655"/>
      <c r="AO4655"/>
      <c r="AQ4655"/>
      <c r="AR4655"/>
      <c r="AS4655"/>
      <c r="AT4655"/>
      <c r="AU4655"/>
      <c r="AV4655" s="105"/>
      <c r="AW4655"/>
      <c r="AX4655"/>
      <c r="AY4655"/>
      <c r="AZ4655"/>
      <c r="BA4655"/>
      <c r="BB4655"/>
    </row>
    <row r="4656" spans="1:54" x14ac:dyDescent="0.3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Y4656"/>
      <c r="AA4656"/>
      <c r="AB4656"/>
      <c r="AC4656"/>
      <c r="AD4656"/>
      <c r="AE4656"/>
      <c r="AG4656"/>
      <c r="AI4656" s="11"/>
      <c r="AK4656"/>
      <c r="AL4656"/>
      <c r="AM4656"/>
      <c r="AN4656"/>
      <c r="AO4656"/>
      <c r="AQ4656"/>
      <c r="AR4656"/>
      <c r="AS4656"/>
      <c r="AT4656"/>
      <c r="AU4656"/>
      <c r="AV4656" s="105"/>
      <c r="AW4656"/>
      <c r="AX4656"/>
      <c r="AY4656"/>
      <c r="AZ4656"/>
      <c r="BA4656"/>
      <c r="BB4656"/>
    </row>
    <row r="4657" spans="1:54" x14ac:dyDescent="0.3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Y4657"/>
      <c r="AA4657"/>
      <c r="AB4657"/>
      <c r="AC4657"/>
      <c r="AD4657"/>
      <c r="AE4657"/>
      <c r="AG4657"/>
      <c r="AI4657" s="11"/>
      <c r="AK4657"/>
      <c r="AL4657"/>
      <c r="AM4657"/>
      <c r="AN4657"/>
      <c r="AO4657"/>
      <c r="AQ4657"/>
      <c r="AR4657"/>
      <c r="AS4657"/>
      <c r="AT4657"/>
      <c r="AU4657"/>
      <c r="AV4657" s="105"/>
      <c r="AW4657"/>
      <c r="AX4657"/>
      <c r="AY4657"/>
      <c r="AZ4657"/>
      <c r="BA4657"/>
      <c r="BB4657"/>
    </row>
    <row r="4658" spans="1:54" x14ac:dyDescent="0.3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Y4658"/>
      <c r="AA4658"/>
      <c r="AB4658"/>
      <c r="AC4658"/>
      <c r="AD4658"/>
      <c r="AE4658"/>
      <c r="AG4658"/>
      <c r="AI4658" s="11"/>
      <c r="AK4658"/>
      <c r="AL4658"/>
      <c r="AM4658"/>
      <c r="AN4658"/>
      <c r="AO4658"/>
      <c r="AQ4658"/>
      <c r="AR4658"/>
      <c r="AS4658"/>
      <c r="AT4658"/>
      <c r="AU4658"/>
      <c r="AV4658" s="105"/>
      <c r="AW4658"/>
      <c r="AX4658"/>
      <c r="AY4658"/>
      <c r="AZ4658"/>
      <c r="BA4658"/>
      <c r="BB4658"/>
    </row>
    <row r="4659" spans="1:54" x14ac:dyDescent="0.3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Y4659"/>
      <c r="AA4659"/>
      <c r="AB4659"/>
      <c r="AC4659"/>
      <c r="AD4659"/>
      <c r="AE4659"/>
      <c r="AG4659"/>
      <c r="AI4659" s="11"/>
      <c r="AK4659"/>
      <c r="AL4659"/>
      <c r="AM4659"/>
      <c r="AN4659"/>
      <c r="AO4659"/>
      <c r="AQ4659"/>
      <c r="AR4659"/>
      <c r="AS4659"/>
      <c r="AT4659"/>
      <c r="AU4659"/>
      <c r="AV4659" s="105"/>
      <c r="AW4659"/>
      <c r="AX4659"/>
      <c r="AY4659"/>
      <c r="AZ4659"/>
      <c r="BA4659"/>
      <c r="BB4659"/>
    </row>
    <row r="4660" spans="1:54" x14ac:dyDescent="0.3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Y4660"/>
      <c r="AA4660"/>
      <c r="AB4660"/>
      <c r="AC4660"/>
      <c r="AD4660"/>
      <c r="AE4660"/>
      <c r="AG4660"/>
      <c r="AI4660" s="11"/>
      <c r="AK4660"/>
      <c r="AL4660"/>
      <c r="AM4660"/>
      <c r="AN4660"/>
      <c r="AO4660"/>
      <c r="AQ4660"/>
      <c r="AR4660"/>
      <c r="AS4660"/>
      <c r="AT4660"/>
      <c r="AU4660"/>
      <c r="AV4660" s="105"/>
      <c r="AW4660"/>
      <c r="AX4660"/>
      <c r="AY4660"/>
      <c r="AZ4660"/>
      <c r="BA4660"/>
      <c r="BB4660"/>
    </row>
    <row r="4661" spans="1:54" x14ac:dyDescent="0.3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Y4661"/>
      <c r="AA4661"/>
      <c r="AB4661"/>
      <c r="AC4661"/>
      <c r="AD4661"/>
      <c r="AE4661"/>
      <c r="AG4661"/>
      <c r="AI4661" s="11"/>
      <c r="AK4661"/>
      <c r="AL4661"/>
      <c r="AM4661"/>
      <c r="AN4661"/>
      <c r="AO4661"/>
      <c r="AQ4661"/>
      <c r="AR4661"/>
      <c r="AS4661"/>
      <c r="AT4661"/>
      <c r="AU4661"/>
      <c r="AV4661" s="105"/>
      <c r="AW4661"/>
      <c r="AX4661"/>
      <c r="AY4661"/>
      <c r="AZ4661"/>
      <c r="BA4661"/>
      <c r="BB4661"/>
    </row>
    <row r="4662" spans="1:54" x14ac:dyDescent="0.3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Y4662"/>
      <c r="AA4662"/>
      <c r="AB4662"/>
      <c r="AC4662"/>
      <c r="AD4662"/>
      <c r="AE4662"/>
      <c r="AG4662"/>
      <c r="AI4662" s="11"/>
      <c r="AK4662"/>
      <c r="AL4662"/>
      <c r="AM4662"/>
      <c r="AN4662"/>
      <c r="AO4662"/>
      <c r="AQ4662"/>
      <c r="AR4662"/>
      <c r="AS4662"/>
      <c r="AT4662"/>
      <c r="AU4662"/>
      <c r="AV4662" s="105"/>
      <c r="AW4662"/>
      <c r="AX4662"/>
      <c r="AY4662"/>
      <c r="AZ4662"/>
      <c r="BA4662"/>
      <c r="BB4662"/>
    </row>
    <row r="4663" spans="1:54" x14ac:dyDescent="0.3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Y4663"/>
      <c r="AA4663"/>
      <c r="AB4663"/>
      <c r="AC4663"/>
      <c r="AD4663"/>
      <c r="AE4663"/>
      <c r="AG4663"/>
      <c r="AI4663" s="11"/>
      <c r="AK4663"/>
      <c r="AL4663"/>
      <c r="AM4663"/>
      <c r="AN4663"/>
      <c r="AO4663"/>
      <c r="AQ4663"/>
      <c r="AR4663"/>
      <c r="AS4663"/>
      <c r="AT4663"/>
      <c r="AU4663"/>
      <c r="AV4663" s="105"/>
      <c r="AW4663"/>
      <c r="AX4663"/>
      <c r="AY4663"/>
      <c r="AZ4663"/>
      <c r="BA4663"/>
      <c r="BB4663"/>
    </row>
    <row r="4664" spans="1:54" x14ac:dyDescent="0.3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Y4664"/>
      <c r="AA4664"/>
      <c r="AB4664"/>
      <c r="AC4664"/>
      <c r="AD4664"/>
      <c r="AE4664"/>
      <c r="AG4664"/>
      <c r="AI4664" s="11"/>
      <c r="AK4664"/>
      <c r="AL4664"/>
      <c r="AM4664"/>
      <c r="AN4664"/>
      <c r="AO4664"/>
      <c r="AQ4664"/>
      <c r="AR4664"/>
      <c r="AS4664"/>
      <c r="AT4664"/>
      <c r="AU4664"/>
      <c r="AV4664" s="105"/>
      <c r="AW4664"/>
      <c r="AX4664"/>
      <c r="AY4664"/>
      <c r="AZ4664"/>
      <c r="BA4664"/>
      <c r="BB4664"/>
    </row>
    <row r="4665" spans="1:54" x14ac:dyDescent="0.3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Y4665"/>
      <c r="AA4665"/>
      <c r="AB4665"/>
      <c r="AC4665"/>
      <c r="AD4665"/>
      <c r="AE4665"/>
      <c r="AG4665"/>
      <c r="AI4665" s="11"/>
      <c r="AK4665"/>
      <c r="AL4665"/>
      <c r="AM4665"/>
      <c r="AN4665"/>
      <c r="AO4665"/>
      <c r="AQ4665"/>
      <c r="AR4665"/>
      <c r="AS4665"/>
      <c r="AT4665"/>
      <c r="AU4665"/>
      <c r="AV4665" s="105"/>
      <c r="AW4665"/>
      <c r="AX4665"/>
      <c r="AY4665"/>
      <c r="AZ4665"/>
      <c r="BA4665"/>
      <c r="BB4665"/>
    </row>
    <row r="4666" spans="1:54" x14ac:dyDescent="0.3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Y4666"/>
      <c r="AA4666"/>
      <c r="AB4666"/>
      <c r="AC4666"/>
      <c r="AD4666"/>
      <c r="AE4666"/>
      <c r="AG4666"/>
      <c r="AI4666" s="11"/>
      <c r="AK4666"/>
      <c r="AL4666"/>
      <c r="AM4666"/>
      <c r="AN4666"/>
      <c r="AO4666"/>
      <c r="AQ4666"/>
      <c r="AR4666"/>
      <c r="AS4666"/>
      <c r="AT4666"/>
      <c r="AU4666"/>
      <c r="AV4666" s="105"/>
      <c r="AW4666"/>
      <c r="AX4666"/>
      <c r="AY4666"/>
      <c r="AZ4666"/>
      <c r="BA4666"/>
      <c r="BB4666"/>
    </row>
    <row r="4667" spans="1:54" x14ac:dyDescent="0.3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Y4667"/>
      <c r="AA4667"/>
      <c r="AB4667"/>
      <c r="AC4667"/>
      <c r="AD4667"/>
      <c r="AE4667"/>
      <c r="AG4667"/>
      <c r="AI4667" s="11"/>
      <c r="AK4667"/>
      <c r="AL4667"/>
      <c r="AM4667"/>
      <c r="AN4667"/>
      <c r="AO4667"/>
      <c r="AQ4667"/>
      <c r="AR4667"/>
      <c r="AS4667"/>
      <c r="AT4667"/>
      <c r="AU4667"/>
      <c r="AV4667" s="105"/>
      <c r="AW4667"/>
      <c r="AX4667"/>
      <c r="AY4667"/>
      <c r="AZ4667"/>
      <c r="BA4667"/>
      <c r="BB4667"/>
    </row>
    <row r="4668" spans="1:54" x14ac:dyDescent="0.3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Y4668"/>
      <c r="AA4668"/>
      <c r="AB4668"/>
      <c r="AC4668"/>
      <c r="AD4668"/>
      <c r="AE4668"/>
      <c r="AG4668"/>
      <c r="AI4668" s="11"/>
      <c r="AK4668"/>
      <c r="AL4668"/>
      <c r="AM4668"/>
      <c r="AN4668"/>
      <c r="AO4668"/>
      <c r="AQ4668"/>
      <c r="AR4668"/>
      <c r="AS4668"/>
      <c r="AT4668"/>
      <c r="AU4668"/>
      <c r="AV4668" s="105"/>
      <c r="AW4668"/>
      <c r="AX4668"/>
      <c r="AY4668"/>
      <c r="AZ4668"/>
      <c r="BA4668"/>
      <c r="BB4668"/>
    </row>
    <row r="4669" spans="1:54" x14ac:dyDescent="0.3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Y4669"/>
      <c r="AA4669"/>
      <c r="AB4669"/>
      <c r="AC4669"/>
      <c r="AD4669"/>
      <c r="AE4669"/>
      <c r="AG4669"/>
      <c r="AI4669" s="11"/>
      <c r="AK4669"/>
      <c r="AL4669"/>
      <c r="AM4669"/>
      <c r="AN4669"/>
      <c r="AO4669"/>
      <c r="AQ4669"/>
      <c r="AR4669"/>
      <c r="AS4669"/>
      <c r="AT4669"/>
      <c r="AU4669"/>
      <c r="AV4669" s="105"/>
      <c r="AW4669"/>
      <c r="AX4669"/>
      <c r="AY4669"/>
      <c r="AZ4669"/>
      <c r="BA4669"/>
      <c r="BB4669"/>
    </row>
    <row r="4670" spans="1:54" x14ac:dyDescent="0.3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Y4670"/>
      <c r="AA4670"/>
      <c r="AB4670"/>
      <c r="AC4670"/>
      <c r="AD4670"/>
      <c r="AE4670"/>
      <c r="AG4670"/>
      <c r="AI4670" s="11"/>
      <c r="AK4670"/>
      <c r="AL4670"/>
      <c r="AM4670"/>
      <c r="AN4670"/>
      <c r="AO4670"/>
      <c r="AQ4670"/>
      <c r="AR4670"/>
      <c r="AS4670"/>
      <c r="AT4670"/>
      <c r="AU4670"/>
      <c r="AV4670" s="105"/>
      <c r="AW4670"/>
      <c r="AX4670"/>
      <c r="AY4670"/>
      <c r="AZ4670"/>
      <c r="BA4670"/>
      <c r="BB4670"/>
    </row>
    <row r="4671" spans="1:54" x14ac:dyDescent="0.3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Y4671"/>
      <c r="AA4671"/>
      <c r="AB4671"/>
      <c r="AC4671"/>
      <c r="AD4671"/>
      <c r="AE4671"/>
      <c r="AG4671"/>
      <c r="AI4671" s="11"/>
      <c r="AK4671"/>
      <c r="AL4671"/>
      <c r="AM4671"/>
      <c r="AN4671"/>
      <c r="AO4671"/>
      <c r="AQ4671"/>
      <c r="AR4671"/>
      <c r="AS4671"/>
      <c r="AT4671"/>
      <c r="AU4671"/>
      <c r="AV4671" s="105"/>
      <c r="AW4671"/>
      <c r="AX4671"/>
      <c r="AY4671"/>
      <c r="AZ4671"/>
      <c r="BA4671"/>
      <c r="BB4671"/>
    </row>
    <row r="4672" spans="1:54" x14ac:dyDescent="0.3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Y4672"/>
      <c r="AA4672"/>
      <c r="AB4672"/>
      <c r="AC4672"/>
      <c r="AD4672"/>
      <c r="AE4672"/>
      <c r="AG4672"/>
      <c r="AI4672" s="11"/>
      <c r="AK4672"/>
      <c r="AL4672"/>
      <c r="AM4672"/>
      <c r="AN4672"/>
      <c r="AO4672"/>
      <c r="AQ4672"/>
      <c r="AR4672"/>
      <c r="AS4672"/>
      <c r="AT4672"/>
      <c r="AU4672"/>
      <c r="AV4672" s="105"/>
      <c r="AW4672"/>
      <c r="AX4672"/>
      <c r="AY4672"/>
      <c r="AZ4672"/>
      <c r="BA4672"/>
      <c r="BB4672"/>
    </row>
    <row r="4673" spans="1:54" x14ac:dyDescent="0.3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Y4673"/>
      <c r="AA4673"/>
      <c r="AB4673"/>
      <c r="AC4673"/>
      <c r="AD4673"/>
      <c r="AE4673"/>
      <c r="AG4673"/>
      <c r="AI4673" s="11"/>
      <c r="AK4673"/>
      <c r="AL4673"/>
      <c r="AM4673"/>
      <c r="AN4673"/>
      <c r="AO4673"/>
      <c r="AQ4673"/>
      <c r="AR4673"/>
      <c r="AS4673"/>
      <c r="AT4673"/>
      <c r="AU4673"/>
      <c r="AV4673" s="105"/>
      <c r="AW4673"/>
      <c r="AX4673"/>
      <c r="AY4673"/>
      <c r="AZ4673"/>
      <c r="BA4673"/>
      <c r="BB4673"/>
    </row>
    <row r="4674" spans="1:54" x14ac:dyDescent="0.3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Y4674"/>
      <c r="AA4674"/>
      <c r="AB4674"/>
      <c r="AC4674"/>
      <c r="AD4674"/>
      <c r="AE4674"/>
      <c r="AG4674"/>
      <c r="AI4674" s="11"/>
      <c r="AK4674"/>
      <c r="AL4674"/>
      <c r="AM4674"/>
      <c r="AN4674"/>
      <c r="AO4674"/>
      <c r="AQ4674"/>
      <c r="AR4674"/>
      <c r="AS4674"/>
      <c r="AT4674"/>
      <c r="AU4674"/>
      <c r="AV4674" s="105"/>
      <c r="AW4674"/>
      <c r="AX4674"/>
      <c r="AY4674"/>
      <c r="AZ4674"/>
      <c r="BA4674"/>
      <c r="BB4674"/>
    </row>
    <row r="4675" spans="1:54" x14ac:dyDescent="0.3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Y4675"/>
      <c r="AA4675"/>
      <c r="AB4675"/>
      <c r="AC4675"/>
      <c r="AD4675"/>
      <c r="AE4675"/>
      <c r="AG4675"/>
      <c r="AI4675" s="11"/>
      <c r="AK4675"/>
      <c r="AL4675"/>
      <c r="AM4675"/>
      <c r="AN4675"/>
      <c r="AO4675"/>
      <c r="AQ4675"/>
      <c r="AR4675"/>
      <c r="AS4675"/>
      <c r="AT4675"/>
      <c r="AU4675"/>
      <c r="AV4675" s="105"/>
      <c r="AW4675"/>
      <c r="AX4675"/>
      <c r="AY4675"/>
      <c r="AZ4675"/>
      <c r="BA4675"/>
      <c r="BB4675"/>
    </row>
    <row r="4676" spans="1:54" x14ac:dyDescent="0.3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Y4676"/>
      <c r="AA4676"/>
      <c r="AB4676"/>
      <c r="AC4676"/>
      <c r="AD4676"/>
      <c r="AE4676"/>
      <c r="AG4676"/>
      <c r="AI4676" s="11"/>
      <c r="AK4676"/>
      <c r="AL4676"/>
      <c r="AM4676"/>
      <c r="AN4676"/>
      <c r="AO4676"/>
      <c r="AQ4676"/>
      <c r="AR4676"/>
      <c r="AS4676"/>
      <c r="AT4676"/>
      <c r="AU4676"/>
      <c r="AV4676" s="105"/>
      <c r="AW4676"/>
      <c r="AX4676"/>
      <c r="AY4676"/>
      <c r="AZ4676"/>
      <c r="BA4676"/>
      <c r="BB4676"/>
    </row>
    <row r="4677" spans="1:54" x14ac:dyDescent="0.3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Y4677"/>
      <c r="AA4677"/>
      <c r="AB4677"/>
      <c r="AC4677"/>
      <c r="AD4677"/>
      <c r="AE4677"/>
      <c r="AG4677"/>
      <c r="AI4677" s="11"/>
      <c r="AK4677"/>
      <c r="AL4677"/>
      <c r="AM4677"/>
      <c r="AN4677"/>
      <c r="AO4677"/>
      <c r="AQ4677"/>
      <c r="AR4677"/>
      <c r="AS4677"/>
      <c r="AT4677"/>
      <c r="AU4677"/>
      <c r="AV4677" s="105"/>
      <c r="AW4677"/>
      <c r="AX4677"/>
      <c r="AY4677"/>
      <c r="AZ4677"/>
      <c r="BA4677"/>
      <c r="BB4677"/>
    </row>
    <row r="4678" spans="1:54" x14ac:dyDescent="0.3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Y4678"/>
      <c r="AA4678"/>
      <c r="AB4678"/>
      <c r="AC4678"/>
      <c r="AD4678"/>
      <c r="AE4678"/>
      <c r="AG4678"/>
      <c r="AI4678" s="11"/>
      <c r="AK4678"/>
      <c r="AL4678"/>
      <c r="AM4678"/>
      <c r="AN4678"/>
      <c r="AO4678"/>
      <c r="AQ4678"/>
      <c r="AR4678"/>
      <c r="AS4678"/>
      <c r="AT4678"/>
      <c r="AU4678"/>
      <c r="AV4678" s="105"/>
      <c r="AW4678"/>
      <c r="AX4678"/>
      <c r="AY4678"/>
      <c r="AZ4678"/>
      <c r="BA4678"/>
      <c r="BB4678"/>
    </row>
    <row r="4679" spans="1:54" x14ac:dyDescent="0.3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Y4679"/>
      <c r="AA4679"/>
      <c r="AB4679"/>
      <c r="AC4679"/>
      <c r="AD4679"/>
      <c r="AE4679"/>
      <c r="AG4679"/>
      <c r="AI4679" s="11"/>
      <c r="AK4679"/>
      <c r="AL4679"/>
      <c r="AM4679"/>
      <c r="AN4679"/>
      <c r="AO4679"/>
      <c r="AQ4679"/>
      <c r="AR4679"/>
      <c r="AS4679"/>
      <c r="AT4679"/>
      <c r="AU4679"/>
      <c r="AV4679" s="105"/>
      <c r="AW4679"/>
      <c r="AX4679"/>
      <c r="AY4679"/>
      <c r="AZ4679"/>
      <c r="BA4679"/>
      <c r="BB4679"/>
    </row>
    <row r="4680" spans="1:54" x14ac:dyDescent="0.3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Y4680"/>
      <c r="AA4680"/>
      <c r="AB4680"/>
      <c r="AC4680"/>
      <c r="AD4680"/>
      <c r="AE4680"/>
      <c r="AG4680"/>
      <c r="AI4680" s="11"/>
      <c r="AK4680"/>
      <c r="AL4680"/>
      <c r="AM4680"/>
      <c r="AN4680"/>
      <c r="AO4680"/>
      <c r="AQ4680"/>
      <c r="AR4680"/>
      <c r="AS4680"/>
      <c r="AT4680"/>
      <c r="AU4680"/>
      <c r="AV4680" s="105"/>
      <c r="AW4680"/>
      <c r="AX4680"/>
      <c r="AY4680"/>
      <c r="AZ4680"/>
      <c r="BA4680"/>
      <c r="BB4680"/>
    </row>
    <row r="4681" spans="1:54" x14ac:dyDescent="0.3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Y4681"/>
      <c r="AA4681"/>
      <c r="AB4681"/>
      <c r="AC4681"/>
      <c r="AD4681"/>
      <c r="AE4681"/>
      <c r="AG4681"/>
      <c r="AI4681" s="11"/>
      <c r="AK4681"/>
      <c r="AL4681"/>
      <c r="AM4681"/>
      <c r="AN4681"/>
      <c r="AO4681"/>
      <c r="AQ4681"/>
      <c r="AR4681"/>
      <c r="AS4681"/>
      <c r="AT4681"/>
      <c r="AU4681"/>
      <c r="AV4681" s="105"/>
      <c r="AW4681"/>
      <c r="AX4681"/>
      <c r="AY4681"/>
      <c r="AZ4681"/>
      <c r="BA4681"/>
      <c r="BB4681"/>
    </row>
    <row r="4682" spans="1:54" x14ac:dyDescent="0.3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Y4682"/>
      <c r="AA4682"/>
      <c r="AB4682"/>
      <c r="AC4682"/>
      <c r="AD4682"/>
      <c r="AE4682"/>
      <c r="AG4682"/>
      <c r="AI4682" s="11"/>
      <c r="AK4682"/>
      <c r="AL4682"/>
      <c r="AM4682"/>
      <c r="AN4682"/>
      <c r="AO4682"/>
      <c r="AQ4682"/>
      <c r="AR4682"/>
      <c r="AS4682"/>
      <c r="AT4682"/>
      <c r="AU4682"/>
      <c r="AV4682" s="105"/>
      <c r="AW4682"/>
      <c r="AX4682"/>
      <c r="AY4682"/>
      <c r="AZ4682"/>
      <c r="BA4682"/>
      <c r="BB4682"/>
    </row>
    <row r="4683" spans="1:54" x14ac:dyDescent="0.3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Y4683"/>
      <c r="AA4683"/>
      <c r="AB4683"/>
      <c r="AC4683"/>
      <c r="AD4683"/>
      <c r="AE4683"/>
      <c r="AG4683"/>
      <c r="AI4683" s="11"/>
      <c r="AK4683"/>
      <c r="AL4683"/>
      <c r="AM4683"/>
      <c r="AN4683"/>
      <c r="AO4683"/>
      <c r="AQ4683"/>
      <c r="AR4683"/>
      <c r="AS4683"/>
      <c r="AT4683"/>
      <c r="AU4683"/>
      <c r="AV4683" s="105"/>
      <c r="AW4683"/>
      <c r="AX4683"/>
      <c r="AY4683"/>
      <c r="AZ4683"/>
      <c r="BA4683"/>
      <c r="BB4683"/>
    </row>
    <row r="4684" spans="1:54" x14ac:dyDescent="0.3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Y4684"/>
      <c r="AA4684"/>
      <c r="AB4684"/>
      <c r="AC4684"/>
      <c r="AD4684"/>
      <c r="AE4684"/>
      <c r="AG4684"/>
      <c r="AI4684" s="11"/>
      <c r="AK4684"/>
      <c r="AL4684"/>
      <c r="AM4684"/>
      <c r="AN4684"/>
      <c r="AO4684"/>
      <c r="AQ4684"/>
      <c r="AR4684"/>
      <c r="AS4684"/>
      <c r="AT4684"/>
      <c r="AU4684"/>
      <c r="AV4684" s="105"/>
      <c r="AW4684"/>
      <c r="AX4684"/>
      <c r="AY4684"/>
      <c r="AZ4684"/>
      <c r="BA4684"/>
      <c r="BB4684"/>
    </row>
    <row r="4685" spans="1:54" x14ac:dyDescent="0.3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Y4685"/>
      <c r="AA4685"/>
      <c r="AB4685"/>
      <c r="AC4685"/>
      <c r="AD4685"/>
      <c r="AE4685"/>
      <c r="AG4685"/>
      <c r="AI4685" s="11"/>
      <c r="AK4685"/>
      <c r="AL4685"/>
      <c r="AM4685"/>
      <c r="AN4685"/>
      <c r="AO4685"/>
      <c r="AQ4685"/>
      <c r="AR4685"/>
      <c r="AS4685"/>
      <c r="AT4685"/>
      <c r="AU4685"/>
      <c r="AV4685" s="105"/>
      <c r="AW4685"/>
      <c r="AX4685"/>
      <c r="AY4685"/>
      <c r="AZ4685"/>
      <c r="BA4685"/>
      <c r="BB4685"/>
    </row>
    <row r="4686" spans="1:54" x14ac:dyDescent="0.3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Y4686"/>
      <c r="AA4686"/>
      <c r="AB4686"/>
      <c r="AC4686"/>
      <c r="AD4686"/>
      <c r="AE4686"/>
      <c r="AG4686"/>
      <c r="AI4686" s="11"/>
      <c r="AK4686"/>
      <c r="AL4686"/>
      <c r="AM4686"/>
      <c r="AN4686"/>
      <c r="AO4686"/>
      <c r="AQ4686"/>
      <c r="AR4686"/>
      <c r="AS4686"/>
      <c r="AT4686"/>
      <c r="AU4686"/>
      <c r="AV4686" s="105"/>
      <c r="AW4686"/>
      <c r="AX4686"/>
      <c r="AY4686"/>
      <c r="AZ4686"/>
      <c r="BA4686"/>
      <c r="BB4686"/>
    </row>
    <row r="4687" spans="1:54" x14ac:dyDescent="0.3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Y4687"/>
      <c r="AA4687"/>
      <c r="AB4687"/>
      <c r="AC4687"/>
      <c r="AD4687"/>
      <c r="AE4687"/>
      <c r="AG4687"/>
      <c r="AI4687" s="11"/>
      <c r="AK4687"/>
      <c r="AL4687"/>
      <c r="AM4687"/>
      <c r="AN4687"/>
      <c r="AO4687"/>
      <c r="AQ4687"/>
      <c r="AR4687"/>
      <c r="AS4687"/>
      <c r="AT4687"/>
      <c r="AU4687"/>
      <c r="AV4687" s="105"/>
      <c r="AW4687"/>
      <c r="AX4687"/>
      <c r="AY4687"/>
      <c r="AZ4687"/>
      <c r="BA4687"/>
      <c r="BB4687"/>
    </row>
    <row r="4688" spans="1:54" x14ac:dyDescent="0.3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Y4688"/>
      <c r="AA4688"/>
      <c r="AB4688"/>
      <c r="AC4688"/>
      <c r="AD4688"/>
      <c r="AE4688"/>
      <c r="AG4688"/>
      <c r="AI4688" s="11"/>
      <c r="AK4688"/>
      <c r="AL4688"/>
      <c r="AM4688"/>
      <c r="AN4688"/>
      <c r="AO4688"/>
      <c r="AQ4688"/>
      <c r="AR4688"/>
      <c r="AS4688"/>
      <c r="AT4688"/>
      <c r="AU4688"/>
      <c r="AV4688" s="105"/>
      <c r="AW4688"/>
      <c r="AX4688"/>
      <c r="AY4688"/>
      <c r="AZ4688"/>
      <c r="BA4688"/>
      <c r="BB4688"/>
    </row>
    <row r="4689" spans="1:54" x14ac:dyDescent="0.3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Y4689"/>
      <c r="AA4689"/>
      <c r="AB4689"/>
      <c r="AC4689"/>
      <c r="AD4689"/>
      <c r="AE4689"/>
      <c r="AG4689"/>
      <c r="AI4689" s="11"/>
      <c r="AK4689"/>
      <c r="AL4689"/>
      <c r="AM4689"/>
      <c r="AN4689"/>
      <c r="AO4689"/>
      <c r="AQ4689"/>
      <c r="AR4689"/>
      <c r="AS4689"/>
      <c r="AT4689"/>
      <c r="AU4689"/>
      <c r="AV4689" s="105"/>
      <c r="AW4689"/>
      <c r="AX4689"/>
      <c r="AY4689"/>
      <c r="AZ4689"/>
      <c r="BA4689"/>
      <c r="BB4689"/>
    </row>
    <row r="4690" spans="1:54" x14ac:dyDescent="0.3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Y4690"/>
      <c r="AA4690"/>
      <c r="AB4690"/>
      <c r="AC4690"/>
      <c r="AD4690"/>
      <c r="AE4690"/>
      <c r="AG4690"/>
      <c r="AI4690" s="11"/>
      <c r="AK4690"/>
      <c r="AL4690"/>
      <c r="AM4690"/>
      <c r="AN4690"/>
      <c r="AO4690"/>
      <c r="AQ4690"/>
      <c r="AR4690"/>
      <c r="AS4690"/>
      <c r="AT4690"/>
      <c r="AU4690"/>
      <c r="AV4690" s="105"/>
      <c r="AW4690"/>
      <c r="AX4690"/>
      <c r="AY4690"/>
      <c r="AZ4690"/>
      <c r="BA4690"/>
      <c r="BB4690"/>
    </row>
    <row r="4691" spans="1:54" x14ac:dyDescent="0.3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Y4691"/>
      <c r="AA4691"/>
      <c r="AB4691"/>
      <c r="AC4691"/>
      <c r="AD4691"/>
      <c r="AE4691"/>
      <c r="AG4691"/>
      <c r="AI4691" s="11"/>
      <c r="AK4691"/>
      <c r="AL4691"/>
      <c r="AM4691"/>
      <c r="AN4691"/>
      <c r="AO4691"/>
      <c r="AQ4691"/>
      <c r="AR4691"/>
      <c r="AS4691"/>
      <c r="AT4691"/>
      <c r="AU4691"/>
      <c r="AV4691" s="105"/>
      <c r="AW4691"/>
      <c r="AX4691"/>
      <c r="AY4691"/>
      <c r="AZ4691"/>
      <c r="BA4691"/>
      <c r="BB4691"/>
    </row>
    <row r="4692" spans="1:54" x14ac:dyDescent="0.3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Y4692"/>
      <c r="AA4692"/>
      <c r="AB4692"/>
      <c r="AC4692"/>
      <c r="AD4692"/>
      <c r="AE4692"/>
      <c r="AG4692"/>
      <c r="AI4692" s="11"/>
      <c r="AK4692"/>
      <c r="AL4692"/>
      <c r="AM4692"/>
      <c r="AN4692"/>
      <c r="AO4692"/>
      <c r="AQ4692"/>
      <c r="AR4692"/>
      <c r="AS4692"/>
      <c r="AT4692"/>
      <c r="AU4692"/>
      <c r="AV4692" s="105"/>
      <c r="AW4692"/>
      <c r="AX4692"/>
      <c r="AY4692"/>
      <c r="AZ4692"/>
      <c r="BA4692"/>
      <c r="BB4692"/>
    </row>
    <row r="4693" spans="1:54" x14ac:dyDescent="0.3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Y4693"/>
      <c r="AA4693"/>
      <c r="AB4693"/>
      <c r="AC4693"/>
      <c r="AD4693"/>
      <c r="AE4693"/>
      <c r="AG4693"/>
      <c r="AI4693" s="11"/>
      <c r="AK4693"/>
      <c r="AL4693"/>
      <c r="AM4693"/>
      <c r="AN4693"/>
      <c r="AO4693"/>
      <c r="AQ4693"/>
      <c r="AR4693"/>
      <c r="AS4693"/>
      <c r="AT4693"/>
      <c r="AU4693"/>
      <c r="AV4693" s="105"/>
      <c r="AW4693"/>
      <c r="AX4693"/>
      <c r="AY4693"/>
      <c r="AZ4693"/>
      <c r="BA4693"/>
      <c r="BB4693"/>
    </row>
    <row r="4694" spans="1:54" x14ac:dyDescent="0.3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Y4694"/>
      <c r="AA4694"/>
      <c r="AB4694"/>
      <c r="AC4694"/>
      <c r="AD4694"/>
      <c r="AE4694"/>
      <c r="AG4694"/>
      <c r="AI4694" s="11"/>
      <c r="AK4694"/>
      <c r="AL4694"/>
      <c r="AM4694"/>
      <c r="AN4694"/>
      <c r="AO4694"/>
      <c r="AQ4694"/>
      <c r="AR4694"/>
      <c r="AS4694"/>
      <c r="AT4694"/>
      <c r="AU4694"/>
      <c r="AV4694" s="105"/>
      <c r="AW4694"/>
      <c r="AX4694"/>
      <c r="AY4694"/>
      <c r="AZ4694"/>
      <c r="BA4694"/>
      <c r="BB4694"/>
    </row>
    <row r="4695" spans="1:54" x14ac:dyDescent="0.3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Y4695"/>
      <c r="AA4695"/>
      <c r="AB4695"/>
      <c r="AC4695"/>
      <c r="AD4695"/>
      <c r="AE4695"/>
      <c r="AG4695"/>
      <c r="AI4695" s="11"/>
      <c r="AK4695"/>
      <c r="AL4695"/>
      <c r="AM4695"/>
      <c r="AN4695"/>
      <c r="AO4695"/>
      <c r="AQ4695"/>
      <c r="AR4695"/>
      <c r="AS4695"/>
      <c r="AT4695"/>
      <c r="AU4695"/>
      <c r="AV4695" s="105"/>
      <c r="AW4695"/>
      <c r="AX4695"/>
      <c r="AY4695"/>
      <c r="AZ4695"/>
      <c r="BA4695"/>
      <c r="BB4695"/>
    </row>
    <row r="4696" spans="1:54" x14ac:dyDescent="0.3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Y4696"/>
      <c r="AA4696"/>
      <c r="AB4696"/>
      <c r="AC4696"/>
      <c r="AD4696"/>
      <c r="AE4696"/>
      <c r="AG4696"/>
      <c r="AI4696" s="11"/>
      <c r="AK4696"/>
      <c r="AL4696"/>
      <c r="AM4696"/>
      <c r="AN4696"/>
      <c r="AO4696"/>
      <c r="AQ4696"/>
      <c r="AR4696"/>
      <c r="AS4696"/>
      <c r="AT4696"/>
      <c r="AU4696"/>
      <c r="AV4696" s="105"/>
      <c r="AW4696"/>
      <c r="AX4696"/>
      <c r="AY4696"/>
      <c r="AZ4696"/>
      <c r="BA4696"/>
      <c r="BB4696"/>
    </row>
    <row r="4697" spans="1:54" x14ac:dyDescent="0.3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Y4697"/>
      <c r="AA4697"/>
      <c r="AB4697"/>
      <c r="AC4697"/>
      <c r="AD4697"/>
      <c r="AE4697"/>
      <c r="AG4697"/>
      <c r="AI4697" s="11"/>
      <c r="AK4697"/>
      <c r="AL4697"/>
      <c r="AM4697"/>
      <c r="AN4697"/>
      <c r="AO4697"/>
      <c r="AQ4697"/>
      <c r="AR4697"/>
      <c r="AS4697"/>
      <c r="AT4697"/>
      <c r="AU4697"/>
      <c r="AV4697" s="105"/>
      <c r="AW4697"/>
      <c r="AX4697"/>
      <c r="AY4697"/>
      <c r="AZ4697"/>
      <c r="BA4697"/>
      <c r="BB4697"/>
    </row>
    <row r="4698" spans="1:54" x14ac:dyDescent="0.3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Y4698"/>
      <c r="AA4698"/>
      <c r="AB4698"/>
      <c r="AC4698"/>
      <c r="AD4698"/>
      <c r="AE4698"/>
      <c r="AG4698"/>
      <c r="AI4698" s="11"/>
      <c r="AK4698"/>
      <c r="AL4698"/>
      <c r="AM4698"/>
      <c r="AN4698"/>
      <c r="AO4698"/>
      <c r="AQ4698"/>
      <c r="AR4698"/>
      <c r="AS4698"/>
      <c r="AT4698"/>
      <c r="AU4698"/>
      <c r="AV4698" s="105"/>
      <c r="AW4698"/>
      <c r="AX4698"/>
      <c r="AY4698"/>
      <c r="AZ4698"/>
      <c r="BA4698"/>
      <c r="BB4698"/>
    </row>
    <row r="4699" spans="1:54" x14ac:dyDescent="0.3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Y4699"/>
      <c r="AA4699"/>
      <c r="AB4699"/>
      <c r="AC4699"/>
      <c r="AD4699"/>
      <c r="AE4699"/>
      <c r="AG4699"/>
      <c r="AI4699" s="11"/>
      <c r="AK4699"/>
      <c r="AL4699"/>
      <c r="AM4699"/>
      <c r="AN4699"/>
      <c r="AO4699"/>
      <c r="AQ4699"/>
      <c r="AR4699"/>
      <c r="AS4699"/>
      <c r="AT4699"/>
      <c r="AU4699"/>
      <c r="AV4699" s="105"/>
      <c r="AW4699"/>
      <c r="AX4699"/>
      <c r="AY4699"/>
      <c r="AZ4699"/>
      <c r="BA4699"/>
      <c r="BB4699"/>
    </row>
    <row r="4700" spans="1:54" x14ac:dyDescent="0.3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Y4700"/>
      <c r="AA4700"/>
      <c r="AB4700"/>
      <c r="AC4700"/>
      <c r="AD4700"/>
      <c r="AE4700"/>
      <c r="AG4700"/>
      <c r="AI4700" s="11"/>
      <c r="AK4700"/>
      <c r="AL4700"/>
      <c r="AM4700"/>
      <c r="AN4700"/>
      <c r="AO4700"/>
      <c r="AQ4700"/>
      <c r="AR4700"/>
      <c r="AS4700"/>
      <c r="AT4700"/>
      <c r="AU4700"/>
      <c r="AV4700" s="105"/>
      <c r="AW4700"/>
      <c r="AX4700"/>
      <c r="AY4700"/>
      <c r="AZ4700"/>
      <c r="BA4700"/>
      <c r="BB4700"/>
    </row>
    <row r="4701" spans="1:54" x14ac:dyDescent="0.3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Y4701"/>
      <c r="AA4701"/>
      <c r="AB4701"/>
      <c r="AC4701"/>
      <c r="AD4701"/>
      <c r="AE4701"/>
      <c r="AG4701"/>
      <c r="AI4701" s="11"/>
      <c r="AK4701"/>
      <c r="AL4701"/>
      <c r="AM4701"/>
      <c r="AN4701"/>
      <c r="AO4701"/>
      <c r="AQ4701"/>
      <c r="AR4701"/>
      <c r="AS4701"/>
      <c r="AT4701"/>
      <c r="AU4701"/>
      <c r="AV4701" s="105"/>
      <c r="AW4701"/>
      <c r="AX4701"/>
      <c r="AY4701"/>
      <c r="AZ4701"/>
      <c r="BA4701"/>
      <c r="BB4701"/>
    </row>
    <row r="4702" spans="1:54" x14ac:dyDescent="0.3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Y4702"/>
      <c r="AA4702"/>
      <c r="AB4702"/>
      <c r="AC4702"/>
      <c r="AD4702"/>
      <c r="AE4702"/>
      <c r="AG4702"/>
      <c r="AI4702" s="11"/>
      <c r="AK4702"/>
      <c r="AL4702"/>
      <c r="AM4702"/>
      <c r="AN4702"/>
      <c r="AO4702"/>
      <c r="AQ4702"/>
      <c r="AR4702"/>
      <c r="AS4702"/>
      <c r="AT4702"/>
      <c r="AU4702"/>
      <c r="AV4702" s="105"/>
      <c r="AW4702"/>
      <c r="AX4702"/>
      <c r="AY4702"/>
      <c r="AZ4702"/>
      <c r="BA4702"/>
      <c r="BB4702"/>
    </row>
    <row r="4703" spans="1:54" x14ac:dyDescent="0.3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Y4703"/>
      <c r="AA4703"/>
      <c r="AB4703"/>
      <c r="AC4703"/>
      <c r="AD4703"/>
      <c r="AE4703"/>
      <c r="AG4703"/>
      <c r="AI4703" s="11"/>
      <c r="AK4703"/>
      <c r="AL4703"/>
      <c r="AM4703"/>
      <c r="AN4703"/>
      <c r="AO4703"/>
      <c r="AQ4703"/>
      <c r="AR4703"/>
      <c r="AS4703"/>
      <c r="AT4703"/>
      <c r="AU4703"/>
      <c r="AV4703" s="105"/>
      <c r="AW4703"/>
      <c r="AX4703"/>
      <c r="AY4703"/>
      <c r="AZ4703"/>
      <c r="BA4703"/>
      <c r="BB4703"/>
    </row>
    <row r="4704" spans="1:54" x14ac:dyDescent="0.3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Y4704"/>
      <c r="AA4704"/>
      <c r="AB4704"/>
      <c r="AC4704"/>
      <c r="AD4704"/>
      <c r="AE4704"/>
      <c r="AG4704"/>
      <c r="AI4704" s="11"/>
      <c r="AK4704"/>
      <c r="AL4704"/>
      <c r="AM4704"/>
      <c r="AN4704"/>
      <c r="AO4704"/>
      <c r="AQ4704"/>
      <c r="AR4704"/>
      <c r="AS4704"/>
      <c r="AT4704"/>
      <c r="AU4704"/>
      <c r="AV4704" s="105"/>
      <c r="AW4704"/>
      <c r="AX4704"/>
      <c r="AY4704"/>
      <c r="AZ4704"/>
      <c r="BA4704"/>
      <c r="BB4704"/>
    </row>
    <row r="4705" spans="1:54" x14ac:dyDescent="0.3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Y4705"/>
      <c r="AA4705"/>
      <c r="AB4705"/>
      <c r="AC4705"/>
      <c r="AD4705"/>
      <c r="AE4705"/>
      <c r="AG4705"/>
      <c r="AI4705" s="11"/>
      <c r="AK4705"/>
      <c r="AL4705"/>
      <c r="AM4705"/>
      <c r="AN4705"/>
      <c r="AO4705"/>
      <c r="AQ4705"/>
      <c r="AR4705"/>
      <c r="AS4705"/>
      <c r="AT4705"/>
      <c r="AU4705"/>
      <c r="AV4705" s="105"/>
      <c r="AW4705"/>
      <c r="AX4705"/>
      <c r="AY4705"/>
      <c r="AZ4705"/>
      <c r="BA4705"/>
      <c r="BB4705"/>
    </row>
    <row r="4706" spans="1:54" x14ac:dyDescent="0.3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Y4706"/>
      <c r="AA4706"/>
      <c r="AB4706"/>
      <c r="AC4706"/>
      <c r="AD4706"/>
      <c r="AE4706"/>
      <c r="AG4706"/>
      <c r="AI4706" s="11"/>
      <c r="AK4706"/>
      <c r="AL4706"/>
      <c r="AM4706"/>
      <c r="AN4706"/>
      <c r="AO4706"/>
      <c r="AQ4706"/>
      <c r="AR4706"/>
      <c r="AS4706"/>
      <c r="AT4706"/>
      <c r="AU4706"/>
      <c r="AV4706" s="105"/>
      <c r="AW4706"/>
      <c r="AX4706"/>
      <c r="AY4706"/>
      <c r="AZ4706"/>
      <c r="BA4706"/>
      <c r="BB4706"/>
    </row>
    <row r="4707" spans="1:54" x14ac:dyDescent="0.3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Y4707"/>
      <c r="AA4707"/>
      <c r="AB4707"/>
      <c r="AC4707"/>
      <c r="AD4707"/>
      <c r="AE4707"/>
      <c r="AG4707"/>
      <c r="AI4707" s="11"/>
      <c r="AK4707"/>
      <c r="AL4707"/>
      <c r="AM4707"/>
      <c r="AN4707"/>
      <c r="AO4707"/>
      <c r="AQ4707"/>
      <c r="AR4707"/>
      <c r="AS4707"/>
      <c r="AT4707"/>
      <c r="AU4707"/>
      <c r="AV4707" s="105"/>
      <c r="AW4707"/>
      <c r="AX4707"/>
      <c r="AY4707"/>
      <c r="AZ4707"/>
      <c r="BA4707"/>
      <c r="BB4707"/>
    </row>
    <row r="4708" spans="1:54" x14ac:dyDescent="0.3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Y4708"/>
      <c r="AA4708"/>
      <c r="AB4708"/>
      <c r="AC4708"/>
      <c r="AD4708"/>
      <c r="AE4708"/>
      <c r="AG4708"/>
      <c r="AI4708" s="11"/>
      <c r="AK4708"/>
      <c r="AL4708"/>
      <c r="AM4708"/>
      <c r="AN4708"/>
      <c r="AO4708"/>
      <c r="AQ4708"/>
      <c r="AR4708"/>
      <c r="AS4708"/>
      <c r="AT4708"/>
      <c r="AU4708"/>
      <c r="AV4708" s="105"/>
      <c r="AW4708"/>
      <c r="AX4708"/>
      <c r="AY4708"/>
      <c r="AZ4708"/>
      <c r="BA4708"/>
      <c r="BB4708"/>
    </row>
    <row r="4709" spans="1:54" x14ac:dyDescent="0.3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Y4709"/>
      <c r="AA4709"/>
      <c r="AB4709"/>
      <c r="AC4709"/>
      <c r="AD4709"/>
      <c r="AE4709"/>
      <c r="AG4709"/>
      <c r="AI4709" s="11"/>
      <c r="AK4709"/>
      <c r="AL4709"/>
      <c r="AM4709"/>
      <c r="AN4709"/>
      <c r="AO4709"/>
      <c r="AQ4709"/>
      <c r="AR4709"/>
      <c r="AS4709"/>
      <c r="AT4709"/>
      <c r="AU4709"/>
      <c r="AV4709" s="105"/>
      <c r="AW4709"/>
      <c r="AX4709"/>
      <c r="AY4709"/>
      <c r="AZ4709"/>
      <c r="BA4709"/>
      <c r="BB4709"/>
    </row>
    <row r="4710" spans="1:54" x14ac:dyDescent="0.3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Y4710"/>
      <c r="AA4710"/>
      <c r="AB4710"/>
      <c r="AC4710"/>
      <c r="AD4710"/>
      <c r="AE4710"/>
      <c r="AG4710"/>
      <c r="AI4710" s="11"/>
      <c r="AK4710"/>
      <c r="AL4710"/>
      <c r="AM4710"/>
      <c r="AN4710"/>
      <c r="AO4710"/>
      <c r="AQ4710"/>
      <c r="AR4710"/>
      <c r="AS4710"/>
      <c r="AT4710"/>
      <c r="AU4710"/>
      <c r="AV4710" s="105"/>
      <c r="AW4710"/>
      <c r="AX4710"/>
      <c r="AY4710"/>
      <c r="AZ4710"/>
      <c r="BA4710"/>
      <c r="BB4710"/>
    </row>
    <row r="4711" spans="1:54" x14ac:dyDescent="0.3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Y4711"/>
      <c r="AA4711"/>
      <c r="AB4711"/>
      <c r="AC4711"/>
      <c r="AD4711"/>
      <c r="AE4711"/>
      <c r="AG4711"/>
      <c r="AI4711" s="11"/>
      <c r="AK4711"/>
      <c r="AL4711"/>
      <c r="AM4711"/>
      <c r="AN4711"/>
      <c r="AO4711"/>
      <c r="AQ4711"/>
      <c r="AR4711"/>
      <c r="AS4711"/>
      <c r="AT4711"/>
      <c r="AU4711"/>
      <c r="AV4711" s="105"/>
      <c r="AW4711"/>
      <c r="AX4711"/>
      <c r="AY4711"/>
      <c r="AZ4711"/>
      <c r="BA4711"/>
      <c r="BB4711"/>
    </row>
    <row r="4712" spans="1:54" x14ac:dyDescent="0.3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Y4712"/>
      <c r="AA4712"/>
      <c r="AB4712"/>
      <c r="AC4712"/>
      <c r="AD4712"/>
      <c r="AE4712"/>
      <c r="AG4712"/>
      <c r="AI4712" s="11"/>
      <c r="AK4712"/>
      <c r="AL4712"/>
      <c r="AM4712"/>
      <c r="AN4712"/>
      <c r="AO4712"/>
      <c r="AQ4712"/>
      <c r="AR4712"/>
      <c r="AS4712"/>
      <c r="AT4712"/>
      <c r="AU4712"/>
      <c r="AV4712" s="105"/>
      <c r="AW4712"/>
      <c r="AX4712"/>
      <c r="AY4712"/>
      <c r="AZ4712"/>
      <c r="BA4712"/>
      <c r="BB4712"/>
    </row>
    <row r="4713" spans="1:54" x14ac:dyDescent="0.3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Y4713"/>
      <c r="AA4713"/>
      <c r="AB4713"/>
      <c r="AC4713"/>
      <c r="AD4713"/>
      <c r="AE4713"/>
      <c r="AG4713"/>
      <c r="AI4713" s="11"/>
      <c r="AK4713"/>
      <c r="AL4713"/>
      <c r="AM4713"/>
      <c r="AN4713"/>
      <c r="AO4713"/>
      <c r="AQ4713"/>
      <c r="AR4713"/>
      <c r="AS4713"/>
      <c r="AT4713"/>
      <c r="AU4713"/>
      <c r="AV4713" s="105"/>
      <c r="AW4713"/>
      <c r="AX4713"/>
      <c r="AY4713"/>
      <c r="AZ4713"/>
      <c r="BA4713"/>
      <c r="BB4713"/>
    </row>
    <row r="4714" spans="1:54" x14ac:dyDescent="0.3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Y4714"/>
      <c r="AA4714"/>
      <c r="AB4714"/>
      <c r="AC4714"/>
      <c r="AD4714"/>
      <c r="AE4714"/>
      <c r="AG4714"/>
      <c r="AI4714" s="11"/>
      <c r="AK4714"/>
      <c r="AL4714"/>
      <c r="AM4714"/>
      <c r="AN4714"/>
      <c r="AO4714"/>
      <c r="AQ4714"/>
      <c r="AR4714"/>
      <c r="AS4714"/>
      <c r="AT4714"/>
      <c r="AU4714"/>
      <c r="AV4714" s="105"/>
      <c r="AW4714"/>
      <c r="AX4714"/>
      <c r="AY4714"/>
      <c r="AZ4714"/>
      <c r="BA4714"/>
      <c r="BB4714"/>
    </row>
    <row r="4715" spans="1:54" x14ac:dyDescent="0.3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Y4715"/>
      <c r="AA4715"/>
      <c r="AB4715"/>
      <c r="AC4715"/>
      <c r="AD4715"/>
      <c r="AE4715"/>
      <c r="AG4715"/>
      <c r="AI4715" s="11"/>
      <c r="AK4715"/>
      <c r="AL4715"/>
      <c r="AM4715"/>
      <c r="AN4715"/>
      <c r="AO4715"/>
      <c r="AQ4715"/>
      <c r="AR4715"/>
      <c r="AS4715"/>
      <c r="AT4715"/>
      <c r="AU4715"/>
      <c r="AV4715" s="105"/>
      <c r="AW4715"/>
      <c r="AX4715"/>
      <c r="AY4715"/>
      <c r="AZ4715"/>
      <c r="BA4715"/>
      <c r="BB4715"/>
    </row>
    <row r="4716" spans="1:54" x14ac:dyDescent="0.3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Y4716"/>
      <c r="AA4716"/>
      <c r="AB4716"/>
      <c r="AC4716"/>
      <c r="AD4716"/>
      <c r="AE4716"/>
      <c r="AG4716"/>
      <c r="AI4716" s="11"/>
      <c r="AK4716"/>
      <c r="AL4716"/>
      <c r="AM4716"/>
      <c r="AN4716"/>
      <c r="AO4716"/>
      <c r="AQ4716"/>
      <c r="AR4716"/>
      <c r="AS4716"/>
      <c r="AT4716"/>
      <c r="AU4716"/>
      <c r="AV4716" s="105"/>
      <c r="AW4716"/>
      <c r="AX4716"/>
      <c r="AY4716"/>
      <c r="AZ4716"/>
      <c r="BA4716"/>
      <c r="BB4716"/>
    </row>
    <row r="4717" spans="1:54" x14ac:dyDescent="0.3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Y4717"/>
      <c r="AA4717"/>
      <c r="AB4717"/>
      <c r="AC4717"/>
      <c r="AD4717"/>
      <c r="AE4717"/>
      <c r="AG4717"/>
      <c r="AI4717" s="11"/>
      <c r="AK4717"/>
      <c r="AL4717"/>
      <c r="AM4717"/>
      <c r="AN4717"/>
      <c r="AO4717"/>
      <c r="AQ4717"/>
      <c r="AR4717"/>
      <c r="AS4717"/>
      <c r="AT4717"/>
      <c r="AU4717"/>
      <c r="AV4717" s="105"/>
      <c r="AW4717"/>
      <c r="AX4717"/>
      <c r="AY4717"/>
      <c r="AZ4717"/>
      <c r="BA4717"/>
      <c r="BB4717"/>
    </row>
    <row r="4718" spans="1:54" x14ac:dyDescent="0.3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Y4718"/>
      <c r="AA4718"/>
      <c r="AB4718"/>
      <c r="AC4718"/>
      <c r="AD4718"/>
      <c r="AE4718"/>
      <c r="AG4718"/>
      <c r="AI4718" s="11"/>
      <c r="AK4718"/>
      <c r="AL4718"/>
      <c r="AM4718"/>
      <c r="AN4718"/>
      <c r="AO4718"/>
      <c r="AQ4718"/>
      <c r="AR4718"/>
      <c r="AS4718"/>
      <c r="AT4718"/>
      <c r="AU4718"/>
      <c r="AV4718" s="105"/>
      <c r="AW4718"/>
      <c r="AX4718"/>
      <c r="AY4718"/>
      <c r="AZ4718"/>
      <c r="BA4718"/>
      <c r="BB4718"/>
    </row>
    <row r="4719" spans="1:54" x14ac:dyDescent="0.3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Y4719"/>
      <c r="AA4719"/>
      <c r="AB4719"/>
      <c r="AC4719"/>
      <c r="AD4719"/>
      <c r="AE4719"/>
      <c r="AG4719"/>
      <c r="AI4719" s="11"/>
      <c r="AK4719"/>
      <c r="AL4719"/>
      <c r="AM4719"/>
      <c r="AN4719"/>
      <c r="AO4719"/>
      <c r="AQ4719"/>
      <c r="AR4719"/>
      <c r="AS4719"/>
      <c r="AT4719"/>
      <c r="AU4719"/>
      <c r="AV4719" s="105"/>
      <c r="AW4719"/>
      <c r="AX4719"/>
      <c r="AY4719"/>
      <c r="AZ4719"/>
      <c r="BA4719"/>
      <c r="BB4719"/>
    </row>
    <row r="4720" spans="1:54" x14ac:dyDescent="0.3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Y4720"/>
      <c r="AA4720"/>
      <c r="AB4720"/>
      <c r="AC4720"/>
      <c r="AD4720"/>
      <c r="AE4720"/>
      <c r="AG4720"/>
      <c r="AI4720" s="11"/>
      <c r="AK4720"/>
      <c r="AL4720"/>
      <c r="AM4720"/>
      <c r="AN4720"/>
      <c r="AO4720"/>
      <c r="AQ4720"/>
      <c r="AR4720"/>
      <c r="AS4720"/>
      <c r="AT4720"/>
      <c r="AU4720"/>
      <c r="AV4720" s="105"/>
      <c r="AW4720"/>
      <c r="AX4720"/>
      <c r="AY4720"/>
      <c r="AZ4720"/>
      <c r="BA4720"/>
      <c r="BB4720"/>
    </row>
    <row r="4721" spans="1:54" x14ac:dyDescent="0.3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Y4721"/>
      <c r="AA4721"/>
      <c r="AB4721"/>
      <c r="AC4721"/>
      <c r="AD4721"/>
      <c r="AE4721"/>
      <c r="AG4721"/>
      <c r="AI4721" s="11"/>
      <c r="AK4721"/>
      <c r="AL4721"/>
      <c r="AM4721"/>
      <c r="AN4721"/>
      <c r="AO4721"/>
      <c r="AQ4721"/>
      <c r="AR4721"/>
      <c r="AS4721"/>
      <c r="AT4721"/>
      <c r="AU4721"/>
      <c r="AV4721" s="105"/>
      <c r="AW4721"/>
      <c r="AX4721"/>
      <c r="AY4721"/>
      <c r="AZ4721"/>
      <c r="BA4721"/>
      <c r="BB4721"/>
    </row>
    <row r="4722" spans="1:54" x14ac:dyDescent="0.3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Y4722"/>
      <c r="AA4722"/>
      <c r="AB4722"/>
      <c r="AC4722"/>
      <c r="AD4722"/>
      <c r="AE4722"/>
      <c r="AG4722"/>
      <c r="AI4722" s="11"/>
      <c r="AK4722"/>
      <c r="AL4722"/>
      <c r="AM4722"/>
      <c r="AN4722"/>
      <c r="AO4722"/>
      <c r="AQ4722"/>
      <c r="AR4722"/>
      <c r="AS4722"/>
      <c r="AT4722"/>
      <c r="AU4722"/>
      <c r="AV4722" s="105"/>
      <c r="AW4722"/>
      <c r="AX4722"/>
      <c r="AY4722"/>
      <c r="AZ4722"/>
      <c r="BA4722"/>
      <c r="BB4722"/>
    </row>
    <row r="4723" spans="1:54" x14ac:dyDescent="0.3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Y4723"/>
      <c r="AA4723"/>
      <c r="AB4723"/>
      <c r="AC4723"/>
      <c r="AD4723"/>
      <c r="AE4723"/>
      <c r="AG4723"/>
      <c r="AI4723" s="11"/>
      <c r="AK4723"/>
      <c r="AL4723"/>
      <c r="AM4723"/>
      <c r="AN4723"/>
      <c r="AO4723"/>
      <c r="AQ4723"/>
      <c r="AR4723"/>
      <c r="AS4723"/>
      <c r="AT4723"/>
      <c r="AU4723"/>
      <c r="AV4723" s="105"/>
      <c r="AW4723"/>
      <c r="AX4723"/>
      <c r="AY4723"/>
      <c r="AZ4723"/>
      <c r="BA4723"/>
      <c r="BB4723"/>
    </row>
    <row r="4724" spans="1:54" x14ac:dyDescent="0.3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Y4724"/>
      <c r="AA4724"/>
      <c r="AB4724"/>
      <c r="AC4724"/>
      <c r="AD4724"/>
      <c r="AE4724"/>
      <c r="AG4724"/>
      <c r="AI4724" s="11"/>
      <c r="AK4724"/>
      <c r="AL4724"/>
      <c r="AM4724"/>
      <c r="AN4724"/>
      <c r="AO4724"/>
      <c r="AQ4724"/>
      <c r="AR4724"/>
      <c r="AS4724"/>
      <c r="AT4724"/>
      <c r="AU4724"/>
      <c r="AV4724" s="105"/>
      <c r="AW4724"/>
      <c r="AX4724"/>
      <c r="AY4724"/>
      <c r="AZ4724"/>
      <c r="BA4724"/>
      <c r="BB4724"/>
    </row>
    <row r="4725" spans="1:54" x14ac:dyDescent="0.3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Y4725"/>
      <c r="AA4725"/>
      <c r="AB4725"/>
      <c r="AC4725"/>
      <c r="AD4725"/>
      <c r="AE4725"/>
      <c r="AG4725"/>
      <c r="AI4725" s="11"/>
      <c r="AK4725"/>
      <c r="AL4725"/>
      <c r="AM4725"/>
      <c r="AN4725"/>
      <c r="AO4725"/>
      <c r="AQ4725"/>
      <c r="AR4725"/>
      <c r="AS4725"/>
      <c r="AT4725"/>
      <c r="AU4725"/>
      <c r="AV4725" s="105"/>
      <c r="AW4725"/>
      <c r="AX4725"/>
      <c r="AY4725"/>
      <c r="AZ4725"/>
      <c r="BA4725"/>
      <c r="BB4725"/>
    </row>
    <row r="4726" spans="1:54" x14ac:dyDescent="0.3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Y4726"/>
      <c r="AA4726"/>
      <c r="AB4726"/>
      <c r="AC4726"/>
      <c r="AD4726"/>
      <c r="AE4726"/>
      <c r="AG4726"/>
      <c r="AI4726" s="11"/>
      <c r="AK4726"/>
      <c r="AL4726"/>
      <c r="AM4726"/>
      <c r="AN4726"/>
      <c r="AO4726"/>
      <c r="AQ4726"/>
      <c r="AR4726"/>
      <c r="AS4726"/>
      <c r="AT4726"/>
      <c r="AU4726"/>
      <c r="AV4726" s="105"/>
      <c r="AW4726"/>
      <c r="AX4726"/>
      <c r="AY4726"/>
      <c r="AZ4726"/>
      <c r="BA4726"/>
      <c r="BB4726"/>
    </row>
    <row r="4727" spans="1:54" x14ac:dyDescent="0.3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Y4727"/>
      <c r="AA4727"/>
      <c r="AB4727"/>
      <c r="AC4727"/>
      <c r="AD4727"/>
      <c r="AE4727"/>
      <c r="AG4727"/>
      <c r="AI4727" s="11"/>
      <c r="AK4727"/>
      <c r="AL4727"/>
      <c r="AM4727"/>
      <c r="AN4727"/>
      <c r="AO4727"/>
      <c r="AQ4727"/>
      <c r="AR4727"/>
      <c r="AS4727"/>
      <c r="AT4727"/>
      <c r="AU4727"/>
      <c r="AV4727" s="105"/>
      <c r="AW4727"/>
      <c r="AX4727"/>
      <c r="AY4727"/>
      <c r="AZ4727"/>
      <c r="BA4727"/>
      <c r="BB4727"/>
    </row>
    <row r="4728" spans="1:54" x14ac:dyDescent="0.3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Y4728"/>
      <c r="AA4728"/>
      <c r="AB4728"/>
      <c r="AC4728"/>
      <c r="AD4728"/>
      <c r="AE4728"/>
      <c r="AG4728"/>
      <c r="AI4728" s="11"/>
      <c r="AK4728"/>
      <c r="AL4728"/>
      <c r="AM4728"/>
      <c r="AN4728"/>
      <c r="AO4728"/>
      <c r="AQ4728"/>
      <c r="AR4728"/>
      <c r="AS4728"/>
      <c r="AT4728"/>
      <c r="AU4728"/>
      <c r="AV4728" s="105"/>
      <c r="AW4728"/>
      <c r="AX4728"/>
      <c r="AY4728"/>
      <c r="AZ4728"/>
      <c r="BA4728"/>
      <c r="BB4728"/>
    </row>
    <row r="4729" spans="1:54" x14ac:dyDescent="0.3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Y4729"/>
      <c r="AA4729"/>
      <c r="AB4729"/>
      <c r="AC4729"/>
      <c r="AD4729"/>
      <c r="AE4729"/>
      <c r="AG4729"/>
      <c r="AI4729" s="11"/>
      <c r="AK4729"/>
      <c r="AL4729"/>
      <c r="AM4729"/>
      <c r="AN4729"/>
      <c r="AO4729"/>
      <c r="AQ4729"/>
      <c r="AR4729"/>
      <c r="AS4729"/>
      <c r="AT4729"/>
      <c r="AU4729"/>
      <c r="AV4729" s="105"/>
      <c r="AW4729"/>
      <c r="AX4729"/>
      <c r="AY4729"/>
      <c r="AZ4729"/>
      <c r="BA4729"/>
      <c r="BB4729"/>
    </row>
    <row r="4730" spans="1:54" x14ac:dyDescent="0.3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Y4730"/>
      <c r="AA4730"/>
      <c r="AB4730"/>
      <c r="AC4730"/>
      <c r="AD4730"/>
      <c r="AE4730"/>
      <c r="AG4730"/>
      <c r="AI4730" s="11"/>
      <c r="AK4730"/>
      <c r="AL4730"/>
      <c r="AM4730"/>
      <c r="AN4730"/>
      <c r="AO4730"/>
      <c r="AQ4730"/>
      <c r="AR4730"/>
      <c r="AS4730"/>
      <c r="AT4730"/>
      <c r="AU4730"/>
      <c r="AV4730" s="105"/>
      <c r="AW4730"/>
      <c r="AX4730"/>
      <c r="AY4730"/>
      <c r="AZ4730"/>
      <c r="BA4730"/>
      <c r="BB4730"/>
    </row>
    <row r="4731" spans="1:54" x14ac:dyDescent="0.3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Y4731"/>
      <c r="AA4731"/>
      <c r="AB4731"/>
      <c r="AC4731"/>
      <c r="AD4731"/>
      <c r="AE4731"/>
      <c r="AG4731"/>
      <c r="AI4731" s="11"/>
      <c r="AK4731"/>
      <c r="AL4731"/>
      <c r="AM4731"/>
      <c r="AN4731"/>
      <c r="AO4731"/>
      <c r="AQ4731"/>
      <c r="AR4731"/>
      <c r="AS4731"/>
      <c r="AT4731"/>
      <c r="AU4731"/>
      <c r="AV4731" s="105"/>
      <c r="AW4731"/>
      <c r="AX4731"/>
      <c r="AY4731"/>
      <c r="AZ4731"/>
      <c r="BA4731"/>
      <c r="BB4731"/>
    </row>
    <row r="4732" spans="1:54" x14ac:dyDescent="0.3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Y4732"/>
      <c r="AA4732"/>
      <c r="AB4732"/>
      <c r="AC4732"/>
      <c r="AD4732"/>
      <c r="AE4732"/>
      <c r="AG4732"/>
      <c r="AI4732" s="11"/>
      <c r="AK4732"/>
      <c r="AL4732"/>
      <c r="AM4732"/>
      <c r="AN4732"/>
      <c r="AO4732"/>
      <c r="AQ4732"/>
      <c r="AR4732"/>
      <c r="AS4732"/>
      <c r="AT4732"/>
      <c r="AU4732"/>
      <c r="AV4732" s="105"/>
      <c r="AW4732"/>
      <c r="AX4732"/>
      <c r="AY4732"/>
      <c r="AZ4732"/>
      <c r="BA4732"/>
      <c r="BB4732"/>
    </row>
    <row r="4733" spans="1:54" x14ac:dyDescent="0.3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Y4733"/>
      <c r="AA4733"/>
      <c r="AB4733"/>
      <c r="AC4733"/>
      <c r="AD4733"/>
      <c r="AE4733"/>
      <c r="AG4733"/>
      <c r="AI4733" s="11"/>
      <c r="AK4733"/>
      <c r="AL4733"/>
      <c r="AM4733"/>
      <c r="AN4733"/>
      <c r="AO4733"/>
      <c r="AQ4733"/>
      <c r="AR4733"/>
      <c r="AS4733"/>
      <c r="AT4733"/>
      <c r="AU4733"/>
      <c r="AV4733" s="105"/>
      <c r="AW4733"/>
      <c r="AX4733"/>
      <c r="AY4733"/>
      <c r="AZ4733"/>
      <c r="BA4733"/>
      <c r="BB4733"/>
    </row>
    <row r="4734" spans="1:54" x14ac:dyDescent="0.3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Y4734"/>
      <c r="AA4734"/>
      <c r="AB4734"/>
      <c r="AC4734"/>
      <c r="AD4734"/>
      <c r="AE4734"/>
      <c r="AG4734"/>
      <c r="AI4734" s="11"/>
      <c r="AK4734"/>
      <c r="AL4734"/>
      <c r="AM4734"/>
      <c r="AN4734"/>
      <c r="AO4734"/>
      <c r="AQ4734"/>
      <c r="AR4734"/>
      <c r="AS4734"/>
      <c r="AT4734"/>
      <c r="AU4734"/>
      <c r="AV4734" s="105"/>
      <c r="AW4734"/>
      <c r="AX4734"/>
      <c r="AY4734"/>
      <c r="AZ4734"/>
      <c r="BA4734"/>
      <c r="BB4734"/>
    </row>
    <row r="4735" spans="1:54" x14ac:dyDescent="0.3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Y4735"/>
      <c r="AA4735"/>
      <c r="AB4735"/>
      <c r="AC4735"/>
      <c r="AD4735"/>
      <c r="AE4735"/>
      <c r="AG4735"/>
      <c r="AI4735" s="11"/>
      <c r="AK4735"/>
      <c r="AL4735"/>
      <c r="AM4735"/>
      <c r="AN4735"/>
      <c r="AO4735"/>
      <c r="AQ4735"/>
      <c r="AR4735"/>
      <c r="AS4735"/>
      <c r="AT4735"/>
      <c r="AU4735"/>
      <c r="AV4735" s="105"/>
      <c r="AW4735"/>
      <c r="AX4735"/>
      <c r="AY4735"/>
      <c r="AZ4735"/>
      <c r="BA4735"/>
      <c r="BB4735"/>
    </row>
    <row r="4736" spans="1:54" x14ac:dyDescent="0.3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Y4736"/>
      <c r="AA4736"/>
      <c r="AB4736"/>
      <c r="AC4736"/>
      <c r="AD4736"/>
      <c r="AE4736"/>
      <c r="AG4736"/>
      <c r="AI4736" s="11"/>
      <c r="AK4736"/>
      <c r="AL4736"/>
      <c r="AM4736"/>
      <c r="AN4736"/>
      <c r="AO4736"/>
      <c r="AQ4736"/>
      <c r="AR4736"/>
      <c r="AS4736"/>
      <c r="AT4736"/>
      <c r="AU4736"/>
      <c r="AV4736" s="105"/>
      <c r="AW4736"/>
      <c r="AX4736"/>
      <c r="AY4736"/>
      <c r="AZ4736"/>
      <c r="BA4736"/>
      <c r="BB4736"/>
    </row>
    <row r="4737" spans="1:54" x14ac:dyDescent="0.3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Y4737"/>
      <c r="AA4737"/>
      <c r="AB4737"/>
      <c r="AC4737"/>
      <c r="AD4737"/>
      <c r="AE4737"/>
      <c r="AG4737"/>
      <c r="AI4737" s="11"/>
      <c r="AK4737"/>
      <c r="AL4737"/>
      <c r="AM4737"/>
      <c r="AN4737"/>
      <c r="AO4737"/>
      <c r="AQ4737"/>
      <c r="AR4737"/>
      <c r="AS4737"/>
      <c r="AT4737"/>
      <c r="AU4737"/>
      <c r="AV4737" s="105"/>
      <c r="AW4737"/>
      <c r="AX4737"/>
      <c r="AY4737"/>
      <c r="AZ4737"/>
      <c r="BA4737"/>
      <c r="BB4737"/>
    </row>
    <row r="4738" spans="1:54" x14ac:dyDescent="0.3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Y4738"/>
      <c r="AA4738"/>
      <c r="AB4738"/>
      <c r="AC4738"/>
      <c r="AD4738"/>
      <c r="AE4738"/>
      <c r="AG4738"/>
      <c r="AI4738" s="11"/>
      <c r="AK4738"/>
      <c r="AL4738"/>
      <c r="AM4738"/>
      <c r="AN4738"/>
      <c r="AO4738"/>
      <c r="AQ4738"/>
      <c r="AR4738"/>
      <c r="AS4738"/>
      <c r="AT4738"/>
      <c r="AU4738"/>
      <c r="AV4738" s="105"/>
      <c r="AW4738"/>
      <c r="AX4738"/>
      <c r="AY4738"/>
      <c r="AZ4738"/>
      <c r="BA4738"/>
      <c r="BB4738"/>
    </row>
    <row r="4739" spans="1:54" x14ac:dyDescent="0.3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Y4739"/>
      <c r="AA4739"/>
      <c r="AB4739"/>
      <c r="AC4739"/>
      <c r="AD4739"/>
      <c r="AE4739"/>
      <c r="AG4739"/>
      <c r="AI4739" s="11"/>
      <c r="AK4739"/>
      <c r="AL4739"/>
      <c r="AM4739"/>
      <c r="AN4739"/>
      <c r="AO4739"/>
      <c r="AQ4739"/>
      <c r="AR4739"/>
      <c r="AS4739"/>
      <c r="AT4739"/>
      <c r="AU4739"/>
      <c r="AV4739" s="105"/>
      <c r="AW4739"/>
      <c r="AX4739"/>
      <c r="AY4739"/>
      <c r="AZ4739"/>
      <c r="BA4739"/>
      <c r="BB4739"/>
    </row>
    <row r="4740" spans="1:54" x14ac:dyDescent="0.3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Y4740"/>
      <c r="AA4740"/>
      <c r="AB4740"/>
      <c r="AC4740"/>
      <c r="AD4740"/>
      <c r="AE4740"/>
      <c r="AG4740"/>
      <c r="AI4740" s="11"/>
      <c r="AK4740"/>
      <c r="AL4740"/>
      <c r="AM4740"/>
      <c r="AN4740"/>
      <c r="AO4740"/>
      <c r="AQ4740"/>
      <c r="AR4740"/>
      <c r="AS4740"/>
      <c r="AT4740"/>
      <c r="AU4740"/>
      <c r="AV4740" s="105"/>
      <c r="AW4740"/>
      <c r="AX4740"/>
      <c r="AY4740"/>
      <c r="AZ4740"/>
      <c r="BA4740"/>
      <c r="BB4740"/>
    </row>
    <row r="4741" spans="1:54" x14ac:dyDescent="0.3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Y4741"/>
      <c r="AA4741"/>
      <c r="AB4741"/>
      <c r="AC4741"/>
      <c r="AD4741"/>
      <c r="AE4741"/>
      <c r="AG4741"/>
      <c r="AI4741" s="11"/>
      <c r="AK4741"/>
      <c r="AL4741"/>
      <c r="AM4741"/>
      <c r="AN4741"/>
      <c r="AO4741"/>
      <c r="AQ4741"/>
      <c r="AR4741"/>
      <c r="AS4741"/>
      <c r="AT4741"/>
      <c r="AU4741"/>
      <c r="AV4741" s="105"/>
      <c r="AW4741"/>
      <c r="AX4741"/>
      <c r="AY4741"/>
      <c r="AZ4741"/>
      <c r="BA4741"/>
      <c r="BB4741"/>
    </row>
    <row r="4742" spans="1:54" x14ac:dyDescent="0.3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Y4742"/>
      <c r="AA4742"/>
      <c r="AB4742"/>
      <c r="AC4742"/>
      <c r="AD4742"/>
      <c r="AE4742"/>
      <c r="AG4742"/>
      <c r="AI4742" s="11"/>
      <c r="AK4742"/>
      <c r="AL4742"/>
      <c r="AM4742"/>
      <c r="AN4742"/>
      <c r="AO4742"/>
      <c r="AQ4742"/>
      <c r="AR4742"/>
      <c r="AS4742"/>
      <c r="AT4742"/>
      <c r="AU4742"/>
      <c r="AV4742" s="105"/>
      <c r="AW4742"/>
      <c r="AX4742"/>
      <c r="AY4742"/>
      <c r="AZ4742"/>
      <c r="BA4742"/>
      <c r="BB4742"/>
    </row>
    <row r="4743" spans="1:54" x14ac:dyDescent="0.3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Y4743"/>
      <c r="AA4743"/>
      <c r="AB4743"/>
      <c r="AC4743"/>
      <c r="AD4743"/>
      <c r="AE4743"/>
      <c r="AG4743"/>
      <c r="AI4743" s="11"/>
      <c r="AK4743"/>
      <c r="AL4743"/>
      <c r="AM4743"/>
      <c r="AN4743"/>
      <c r="AO4743"/>
      <c r="AQ4743"/>
      <c r="AR4743"/>
      <c r="AS4743"/>
      <c r="AT4743"/>
      <c r="AU4743"/>
      <c r="AV4743" s="105"/>
      <c r="AW4743"/>
      <c r="AX4743"/>
      <c r="AY4743"/>
      <c r="AZ4743"/>
      <c r="BA4743"/>
      <c r="BB4743"/>
    </row>
    <row r="4744" spans="1:54" x14ac:dyDescent="0.3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Y4744"/>
      <c r="AA4744"/>
      <c r="AB4744"/>
      <c r="AC4744"/>
      <c r="AD4744"/>
      <c r="AE4744"/>
      <c r="AG4744"/>
      <c r="AI4744" s="11"/>
      <c r="AK4744"/>
      <c r="AL4744"/>
      <c r="AM4744"/>
      <c r="AN4744"/>
      <c r="AO4744"/>
      <c r="AQ4744"/>
      <c r="AR4744"/>
      <c r="AS4744"/>
      <c r="AT4744"/>
      <c r="AU4744"/>
      <c r="AV4744" s="105"/>
      <c r="AW4744"/>
      <c r="AX4744"/>
      <c r="AY4744"/>
      <c r="AZ4744"/>
      <c r="BA4744"/>
      <c r="BB4744"/>
    </row>
    <row r="4745" spans="1:54" x14ac:dyDescent="0.3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Y4745"/>
      <c r="AA4745"/>
      <c r="AB4745"/>
      <c r="AC4745"/>
      <c r="AD4745"/>
      <c r="AE4745"/>
      <c r="AG4745"/>
      <c r="AI4745" s="11"/>
      <c r="AK4745"/>
      <c r="AL4745"/>
      <c r="AM4745"/>
      <c r="AN4745"/>
      <c r="AO4745"/>
      <c r="AQ4745"/>
      <c r="AR4745"/>
      <c r="AS4745"/>
      <c r="AT4745"/>
      <c r="AU4745"/>
      <c r="AV4745" s="105"/>
      <c r="AW4745"/>
      <c r="AX4745"/>
      <c r="AY4745"/>
      <c r="AZ4745"/>
      <c r="BA4745"/>
      <c r="BB4745"/>
    </row>
    <row r="4746" spans="1:54" x14ac:dyDescent="0.3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Y4746"/>
      <c r="AA4746"/>
      <c r="AB4746"/>
      <c r="AC4746"/>
      <c r="AD4746"/>
      <c r="AE4746"/>
      <c r="AG4746"/>
      <c r="AI4746" s="11"/>
      <c r="AK4746"/>
      <c r="AL4746"/>
      <c r="AM4746"/>
      <c r="AN4746"/>
      <c r="AO4746"/>
      <c r="AQ4746"/>
      <c r="AR4746"/>
      <c r="AS4746"/>
      <c r="AT4746"/>
      <c r="AU4746"/>
      <c r="AV4746" s="105"/>
      <c r="AW4746"/>
      <c r="AX4746"/>
      <c r="AY4746"/>
      <c r="AZ4746"/>
      <c r="BA4746"/>
      <c r="BB4746"/>
    </row>
    <row r="4747" spans="1:54" x14ac:dyDescent="0.3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Y4747"/>
      <c r="AA4747"/>
      <c r="AB4747"/>
      <c r="AC4747"/>
      <c r="AD4747"/>
      <c r="AE4747"/>
      <c r="AG4747"/>
      <c r="AI4747" s="11"/>
      <c r="AK4747"/>
      <c r="AL4747"/>
      <c r="AM4747"/>
      <c r="AN4747"/>
      <c r="AO4747"/>
      <c r="AQ4747"/>
      <c r="AR4747"/>
      <c r="AS4747"/>
      <c r="AT4747"/>
      <c r="AU4747"/>
      <c r="AV4747" s="105"/>
      <c r="AW4747"/>
      <c r="AX4747"/>
      <c r="AY4747"/>
      <c r="AZ4747"/>
      <c r="BA4747"/>
      <c r="BB4747"/>
    </row>
    <row r="4748" spans="1:54" x14ac:dyDescent="0.3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Y4748"/>
      <c r="AA4748"/>
      <c r="AB4748"/>
      <c r="AC4748"/>
      <c r="AD4748"/>
      <c r="AE4748"/>
      <c r="AG4748"/>
      <c r="AI4748" s="11"/>
      <c r="AK4748"/>
      <c r="AL4748"/>
      <c r="AM4748"/>
      <c r="AN4748"/>
      <c r="AO4748"/>
      <c r="AQ4748"/>
      <c r="AR4748"/>
      <c r="AS4748"/>
      <c r="AT4748"/>
      <c r="AU4748"/>
      <c r="AV4748" s="105"/>
      <c r="AW4748"/>
      <c r="AX4748"/>
      <c r="AY4748"/>
      <c r="AZ4748"/>
      <c r="BA4748"/>
      <c r="BB4748"/>
    </row>
    <row r="4749" spans="1:54" x14ac:dyDescent="0.3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Y4749"/>
      <c r="AA4749"/>
      <c r="AB4749"/>
      <c r="AC4749"/>
      <c r="AD4749"/>
      <c r="AE4749"/>
      <c r="AG4749"/>
      <c r="AI4749" s="11"/>
      <c r="AK4749"/>
      <c r="AL4749"/>
      <c r="AM4749"/>
      <c r="AN4749"/>
      <c r="AO4749"/>
      <c r="AQ4749"/>
      <c r="AR4749"/>
      <c r="AS4749"/>
      <c r="AT4749"/>
      <c r="AU4749"/>
      <c r="AV4749" s="105"/>
      <c r="AW4749"/>
      <c r="AX4749"/>
      <c r="AY4749"/>
      <c r="AZ4749"/>
      <c r="BA4749"/>
      <c r="BB4749"/>
    </row>
    <row r="4750" spans="1:54" x14ac:dyDescent="0.3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Y4750"/>
      <c r="AA4750"/>
      <c r="AB4750"/>
      <c r="AC4750"/>
      <c r="AD4750"/>
      <c r="AE4750"/>
      <c r="AG4750"/>
      <c r="AI4750" s="11"/>
      <c r="AK4750"/>
      <c r="AL4750"/>
      <c r="AM4750"/>
      <c r="AN4750"/>
      <c r="AO4750"/>
      <c r="AQ4750"/>
      <c r="AR4750"/>
      <c r="AS4750"/>
      <c r="AT4750"/>
      <c r="AU4750"/>
      <c r="AV4750" s="105"/>
      <c r="AW4750"/>
      <c r="AX4750"/>
      <c r="AY4750"/>
      <c r="AZ4750"/>
      <c r="BA4750"/>
      <c r="BB4750"/>
    </row>
    <row r="4751" spans="1:54" x14ac:dyDescent="0.3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Y4751"/>
      <c r="AA4751"/>
      <c r="AB4751"/>
      <c r="AC4751"/>
      <c r="AD4751"/>
      <c r="AE4751"/>
      <c r="AG4751"/>
      <c r="AI4751" s="11"/>
      <c r="AK4751"/>
      <c r="AL4751"/>
      <c r="AM4751"/>
      <c r="AN4751"/>
      <c r="AO4751"/>
      <c r="AQ4751"/>
      <c r="AR4751"/>
      <c r="AS4751"/>
      <c r="AT4751"/>
      <c r="AU4751"/>
      <c r="AV4751" s="105"/>
      <c r="AW4751"/>
      <c r="AX4751"/>
      <c r="AY4751"/>
      <c r="AZ4751"/>
      <c r="BA4751"/>
      <c r="BB4751"/>
    </row>
    <row r="4752" spans="1:54" x14ac:dyDescent="0.3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Y4752"/>
      <c r="AA4752"/>
      <c r="AB4752"/>
      <c r="AC4752"/>
      <c r="AD4752"/>
      <c r="AE4752"/>
      <c r="AG4752"/>
      <c r="AI4752" s="11"/>
      <c r="AK4752"/>
      <c r="AL4752"/>
      <c r="AM4752"/>
      <c r="AN4752"/>
      <c r="AO4752"/>
      <c r="AQ4752"/>
      <c r="AR4752"/>
      <c r="AS4752"/>
      <c r="AT4752"/>
      <c r="AU4752"/>
      <c r="AV4752" s="105"/>
      <c r="AW4752"/>
      <c r="AX4752"/>
      <c r="AY4752"/>
      <c r="AZ4752"/>
      <c r="BA4752"/>
      <c r="BB4752"/>
    </row>
    <row r="4753" spans="1:54" x14ac:dyDescent="0.3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Y4753"/>
      <c r="AA4753"/>
      <c r="AB4753"/>
      <c r="AC4753"/>
      <c r="AD4753"/>
      <c r="AE4753"/>
      <c r="AG4753"/>
      <c r="AI4753" s="11"/>
      <c r="AK4753"/>
      <c r="AL4753"/>
      <c r="AM4753"/>
      <c r="AN4753"/>
      <c r="AO4753"/>
      <c r="AQ4753"/>
      <c r="AR4753"/>
      <c r="AS4753"/>
      <c r="AT4753"/>
      <c r="AU4753"/>
      <c r="AV4753" s="105"/>
      <c r="AW4753"/>
      <c r="AX4753"/>
      <c r="AY4753"/>
      <c r="AZ4753"/>
      <c r="BA4753"/>
      <c r="BB4753"/>
    </row>
    <row r="4754" spans="1:54" x14ac:dyDescent="0.3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Y4754"/>
      <c r="AA4754"/>
      <c r="AB4754"/>
      <c r="AC4754"/>
      <c r="AD4754"/>
      <c r="AE4754"/>
      <c r="AG4754"/>
      <c r="AI4754" s="11"/>
      <c r="AK4754"/>
      <c r="AL4754"/>
      <c r="AM4754"/>
      <c r="AN4754"/>
      <c r="AO4754"/>
      <c r="AQ4754"/>
      <c r="AR4754"/>
      <c r="AS4754"/>
      <c r="AT4754"/>
      <c r="AU4754"/>
      <c r="AV4754" s="105"/>
      <c r="AW4754"/>
      <c r="AX4754"/>
      <c r="AY4754"/>
      <c r="AZ4754"/>
      <c r="BA4754"/>
      <c r="BB4754"/>
    </row>
    <row r="4755" spans="1:54" x14ac:dyDescent="0.3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Y4755"/>
      <c r="AA4755"/>
      <c r="AB4755"/>
      <c r="AC4755"/>
      <c r="AD4755"/>
      <c r="AE4755"/>
      <c r="AG4755"/>
      <c r="AI4755" s="11"/>
      <c r="AK4755"/>
      <c r="AL4755"/>
      <c r="AM4755"/>
      <c r="AN4755"/>
      <c r="AO4755"/>
      <c r="AQ4755"/>
      <c r="AR4755"/>
      <c r="AS4755"/>
      <c r="AT4755"/>
      <c r="AU4755"/>
      <c r="AV4755" s="105"/>
      <c r="AW4755"/>
      <c r="AX4755"/>
      <c r="AY4755"/>
      <c r="AZ4755"/>
      <c r="BA4755"/>
      <c r="BB4755"/>
    </row>
    <row r="4756" spans="1:54" x14ac:dyDescent="0.3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Y4756"/>
      <c r="AA4756"/>
      <c r="AB4756"/>
      <c r="AC4756"/>
      <c r="AD4756"/>
      <c r="AE4756"/>
      <c r="AG4756"/>
      <c r="AI4756" s="11"/>
      <c r="AK4756"/>
      <c r="AL4756"/>
      <c r="AM4756"/>
      <c r="AN4756"/>
      <c r="AO4756"/>
      <c r="AQ4756"/>
      <c r="AR4756"/>
      <c r="AS4756"/>
      <c r="AT4756"/>
      <c r="AU4756"/>
      <c r="AV4756" s="105"/>
      <c r="AW4756"/>
      <c r="AX4756"/>
      <c r="AY4756"/>
      <c r="AZ4756"/>
      <c r="BA4756"/>
      <c r="BB4756"/>
    </row>
    <row r="4757" spans="1:54" x14ac:dyDescent="0.3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Y4757"/>
      <c r="AA4757"/>
      <c r="AB4757"/>
      <c r="AC4757"/>
      <c r="AD4757"/>
      <c r="AE4757"/>
      <c r="AG4757"/>
      <c r="AI4757" s="11"/>
      <c r="AK4757"/>
      <c r="AL4757"/>
      <c r="AM4757"/>
      <c r="AN4757"/>
      <c r="AO4757"/>
      <c r="AQ4757"/>
      <c r="AR4757"/>
      <c r="AS4757"/>
      <c r="AT4757"/>
      <c r="AU4757"/>
      <c r="AV4757" s="105"/>
      <c r="AW4757"/>
      <c r="AX4757"/>
      <c r="AY4757"/>
      <c r="AZ4757"/>
      <c r="BA4757"/>
      <c r="BB4757"/>
    </row>
    <row r="4758" spans="1:54" x14ac:dyDescent="0.3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Y4758"/>
      <c r="AA4758"/>
      <c r="AB4758"/>
      <c r="AC4758"/>
      <c r="AD4758"/>
      <c r="AE4758"/>
      <c r="AG4758"/>
      <c r="AI4758" s="11"/>
      <c r="AK4758"/>
      <c r="AL4758"/>
      <c r="AM4758"/>
      <c r="AN4758"/>
      <c r="AO4758"/>
      <c r="AQ4758"/>
      <c r="AR4758"/>
      <c r="AS4758"/>
      <c r="AT4758"/>
      <c r="AU4758"/>
      <c r="AV4758" s="105"/>
      <c r="AW4758"/>
      <c r="AX4758"/>
      <c r="AY4758"/>
      <c r="AZ4758"/>
      <c r="BA4758"/>
      <c r="BB4758"/>
    </row>
    <row r="4759" spans="1:54" x14ac:dyDescent="0.3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Y4759"/>
      <c r="AA4759"/>
      <c r="AB4759"/>
      <c r="AC4759"/>
      <c r="AD4759"/>
      <c r="AE4759"/>
      <c r="AG4759"/>
      <c r="AI4759" s="11"/>
      <c r="AK4759"/>
      <c r="AL4759"/>
      <c r="AM4759"/>
      <c r="AN4759"/>
      <c r="AO4759"/>
      <c r="AQ4759"/>
      <c r="AR4759"/>
      <c r="AS4759"/>
      <c r="AT4759"/>
      <c r="AU4759"/>
      <c r="AV4759" s="105"/>
      <c r="AW4759"/>
      <c r="AX4759"/>
      <c r="AY4759"/>
      <c r="AZ4759"/>
      <c r="BA4759"/>
      <c r="BB4759"/>
    </row>
    <row r="4760" spans="1:54" x14ac:dyDescent="0.3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Y4760"/>
      <c r="AA4760"/>
      <c r="AB4760"/>
      <c r="AC4760"/>
      <c r="AD4760"/>
      <c r="AE4760"/>
      <c r="AG4760"/>
      <c r="AI4760" s="11"/>
      <c r="AK4760"/>
      <c r="AL4760"/>
      <c r="AM4760"/>
      <c r="AN4760"/>
      <c r="AO4760"/>
      <c r="AQ4760"/>
      <c r="AR4760"/>
      <c r="AS4760"/>
      <c r="AT4760"/>
      <c r="AU4760"/>
      <c r="AV4760" s="105"/>
      <c r="AW4760"/>
      <c r="AX4760"/>
      <c r="AY4760"/>
      <c r="AZ4760"/>
      <c r="BA4760"/>
      <c r="BB4760"/>
    </row>
    <row r="4761" spans="1:54" x14ac:dyDescent="0.3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Y4761"/>
      <c r="AA4761"/>
      <c r="AB4761"/>
      <c r="AC4761"/>
      <c r="AD4761"/>
      <c r="AE4761"/>
      <c r="AG4761"/>
      <c r="AI4761" s="11"/>
      <c r="AK4761"/>
      <c r="AL4761"/>
      <c r="AM4761"/>
      <c r="AN4761"/>
      <c r="AO4761"/>
      <c r="AQ4761"/>
      <c r="AR4761"/>
      <c r="AS4761"/>
      <c r="AT4761"/>
      <c r="AU4761"/>
      <c r="AV4761" s="105"/>
      <c r="AW4761"/>
      <c r="AX4761"/>
      <c r="AY4761"/>
      <c r="AZ4761"/>
      <c r="BA4761"/>
      <c r="BB4761"/>
    </row>
    <row r="4762" spans="1:54" x14ac:dyDescent="0.3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Y4762"/>
      <c r="AA4762"/>
      <c r="AB4762"/>
      <c r="AC4762"/>
      <c r="AD4762"/>
      <c r="AE4762"/>
      <c r="AG4762"/>
      <c r="AI4762" s="11"/>
      <c r="AK4762"/>
      <c r="AL4762"/>
      <c r="AM4762"/>
      <c r="AN4762"/>
      <c r="AO4762"/>
      <c r="AQ4762"/>
      <c r="AR4762"/>
      <c r="AS4762"/>
      <c r="AT4762"/>
      <c r="AU4762"/>
      <c r="AV4762" s="105"/>
      <c r="AW4762"/>
      <c r="AX4762"/>
      <c r="AY4762"/>
      <c r="AZ4762"/>
      <c r="BA4762"/>
      <c r="BB4762"/>
    </row>
    <row r="4763" spans="1:54" x14ac:dyDescent="0.3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Y4763"/>
      <c r="AA4763"/>
      <c r="AB4763"/>
      <c r="AC4763"/>
      <c r="AD4763"/>
      <c r="AE4763"/>
      <c r="AG4763"/>
      <c r="AI4763" s="11"/>
      <c r="AK4763"/>
      <c r="AL4763"/>
      <c r="AM4763"/>
      <c r="AN4763"/>
      <c r="AO4763"/>
      <c r="AQ4763"/>
      <c r="AR4763"/>
      <c r="AS4763"/>
      <c r="AT4763"/>
      <c r="AU4763"/>
      <c r="AV4763" s="105"/>
      <c r="AW4763"/>
      <c r="AX4763"/>
      <c r="AY4763"/>
      <c r="AZ4763"/>
      <c r="BA4763"/>
      <c r="BB4763"/>
    </row>
    <row r="4764" spans="1:54" x14ac:dyDescent="0.3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Y4764"/>
      <c r="AA4764"/>
      <c r="AB4764"/>
      <c r="AC4764"/>
      <c r="AD4764"/>
      <c r="AE4764"/>
      <c r="AG4764"/>
      <c r="AI4764" s="11"/>
      <c r="AK4764"/>
      <c r="AL4764"/>
      <c r="AM4764"/>
      <c r="AN4764"/>
      <c r="AO4764"/>
      <c r="AQ4764"/>
      <c r="AR4764"/>
      <c r="AS4764"/>
      <c r="AT4764"/>
      <c r="AU4764"/>
      <c r="AV4764" s="105"/>
      <c r="AW4764"/>
      <c r="AX4764"/>
      <c r="AY4764"/>
      <c r="AZ4764"/>
      <c r="BA4764"/>
      <c r="BB4764"/>
    </row>
    <row r="4765" spans="1:54" x14ac:dyDescent="0.3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Y4765"/>
      <c r="AA4765"/>
      <c r="AB4765"/>
      <c r="AC4765"/>
      <c r="AD4765"/>
      <c r="AE4765"/>
      <c r="AG4765"/>
      <c r="AI4765" s="11"/>
      <c r="AK4765"/>
      <c r="AL4765"/>
      <c r="AM4765"/>
      <c r="AN4765"/>
      <c r="AO4765"/>
      <c r="AQ4765"/>
      <c r="AR4765"/>
      <c r="AS4765"/>
      <c r="AT4765"/>
      <c r="AU4765"/>
      <c r="AV4765" s="105"/>
      <c r="AW4765"/>
      <c r="AX4765"/>
      <c r="AY4765"/>
      <c r="AZ4765"/>
      <c r="BA4765"/>
      <c r="BB4765"/>
    </row>
    <row r="4766" spans="1:54" x14ac:dyDescent="0.3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Y4766"/>
      <c r="AA4766"/>
      <c r="AB4766"/>
      <c r="AC4766"/>
      <c r="AD4766"/>
      <c r="AE4766"/>
      <c r="AG4766"/>
      <c r="AI4766" s="11"/>
      <c r="AK4766"/>
      <c r="AL4766"/>
      <c r="AM4766"/>
      <c r="AN4766"/>
      <c r="AO4766"/>
      <c r="AQ4766"/>
      <c r="AR4766"/>
      <c r="AS4766"/>
      <c r="AT4766"/>
      <c r="AU4766"/>
      <c r="AV4766" s="105"/>
      <c r="AW4766"/>
      <c r="AX4766"/>
      <c r="AY4766"/>
      <c r="AZ4766"/>
      <c r="BA4766"/>
      <c r="BB4766"/>
    </row>
    <row r="4767" spans="1:54" x14ac:dyDescent="0.3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Y4767"/>
      <c r="AA4767"/>
      <c r="AB4767"/>
      <c r="AC4767"/>
      <c r="AD4767"/>
      <c r="AE4767"/>
      <c r="AG4767"/>
      <c r="AI4767" s="11"/>
      <c r="AK4767"/>
      <c r="AL4767"/>
      <c r="AM4767"/>
      <c r="AN4767"/>
      <c r="AO4767"/>
      <c r="AQ4767"/>
      <c r="AR4767"/>
      <c r="AS4767"/>
      <c r="AT4767"/>
      <c r="AU4767"/>
      <c r="AV4767" s="105"/>
      <c r="AW4767"/>
      <c r="AX4767"/>
      <c r="AY4767"/>
      <c r="AZ4767"/>
      <c r="BA4767"/>
      <c r="BB4767"/>
    </row>
    <row r="4768" spans="1:54" x14ac:dyDescent="0.3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Y4768"/>
      <c r="AA4768"/>
      <c r="AB4768"/>
      <c r="AC4768"/>
      <c r="AD4768"/>
      <c r="AE4768"/>
      <c r="AG4768"/>
      <c r="AI4768" s="11"/>
      <c r="AK4768"/>
      <c r="AL4768"/>
      <c r="AM4768"/>
      <c r="AN4768"/>
      <c r="AO4768"/>
      <c r="AQ4768"/>
      <c r="AR4768"/>
      <c r="AS4768"/>
      <c r="AT4768"/>
      <c r="AU4768"/>
      <c r="AV4768" s="105"/>
      <c r="AW4768"/>
      <c r="AX4768"/>
      <c r="AY4768"/>
      <c r="AZ4768"/>
      <c r="BA4768"/>
      <c r="BB4768"/>
    </row>
    <row r="4769" spans="1:54" x14ac:dyDescent="0.3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Y4769"/>
      <c r="AA4769"/>
      <c r="AB4769"/>
      <c r="AC4769"/>
      <c r="AD4769"/>
      <c r="AE4769"/>
      <c r="AG4769"/>
      <c r="AI4769" s="11"/>
      <c r="AK4769"/>
      <c r="AL4769"/>
      <c r="AM4769"/>
      <c r="AN4769"/>
      <c r="AO4769"/>
      <c r="AQ4769"/>
      <c r="AR4769"/>
      <c r="AS4769"/>
      <c r="AT4769"/>
      <c r="AU4769"/>
      <c r="AV4769" s="105"/>
      <c r="AW4769"/>
      <c r="AX4769"/>
      <c r="AY4769"/>
      <c r="AZ4769"/>
      <c r="BA4769"/>
      <c r="BB4769"/>
    </row>
    <row r="4770" spans="1:54" x14ac:dyDescent="0.3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Y4770"/>
      <c r="AA4770"/>
      <c r="AB4770"/>
      <c r="AC4770"/>
      <c r="AD4770"/>
      <c r="AE4770"/>
      <c r="AG4770"/>
      <c r="AI4770" s="11"/>
      <c r="AK4770"/>
      <c r="AL4770"/>
      <c r="AM4770"/>
      <c r="AN4770"/>
      <c r="AO4770"/>
      <c r="AQ4770"/>
      <c r="AR4770"/>
      <c r="AS4770"/>
      <c r="AT4770"/>
      <c r="AU4770"/>
      <c r="AV4770" s="105"/>
      <c r="AW4770"/>
      <c r="AX4770"/>
      <c r="AY4770"/>
      <c r="AZ4770"/>
      <c r="BA4770"/>
      <c r="BB4770"/>
    </row>
    <row r="4771" spans="1:54" x14ac:dyDescent="0.3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Y4771"/>
      <c r="AA4771"/>
      <c r="AB4771"/>
      <c r="AC4771"/>
      <c r="AD4771"/>
      <c r="AE4771"/>
      <c r="AG4771"/>
      <c r="AI4771" s="11"/>
      <c r="AK4771"/>
      <c r="AL4771"/>
      <c r="AM4771"/>
      <c r="AN4771"/>
      <c r="AO4771"/>
      <c r="AQ4771"/>
      <c r="AR4771"/>
      <c r="AS4771"/>
      <c r="AT4771"/>
      <c r="AU4771"/>
      <c r="AV4771" s="105"/>
      <c r="AW4771"/>
      <c r="AX4771"/>
      <c r="AY4771"/>
      <c r="AZ4771"/>
      <c r="BA4771"/>
      <c r="BB4771"/>
    </row>
    <row r="4772" spans="1:54" x14ac:dyDescent="0.3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Y4772"/>
      <c r="AA4772"/>
      <c r="AB4772"/>
      <c r="AC4772"/>
      <c r="AD4772"/>
      <c r="AE4772"/>
      <c r="AG4772"/>
      <c r="AI4772" s="11"/>
      <c r="AK4772"/>
      <c r="AL4772"/>
      <c r="AM4772"/>
      <c r="AN4772"/>
      <c r="AO4772"/>
      <c r="AQ4772"/>
      <c r="AR4772"/>
      <c r="AS4772"/>
      <c r="AT4772"/>
      <c r="AU4772"/>
      <c r="AV4772" s="105"/>
      <c r="AW4772"/>
      <c r="AX4772"/>
      <c r="AY4772"/>
      <c r="AZ4772"/>
      <c r="BA4772"/>
      <c r="BB4772"/>
    </row>
    <row r="4773" spans="1:54" x14ac:dyDescent="0.3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Y4773"/>
      <c r="AA4773"/>
      <c r="AB4773"/>
      <c r="AC4773"/>
      <c r="AD4773"/>
      <c r="AE4773"/>
      <c r="AG4773"/>
      <c r="AI4773" s="11"/>
      <c r="AK4773"/>
      <c r="AL4773"/>
      <c r="AM4773"/>
      <c r="AN4773"/>
      <c r="AO4773"/>
      <c r="AQ4773"/>
      <c r="AR4773"/>
      <c r="AS4773"/>
      <c r="AT4773"/>
      <c r="AU4773"/>
      <c r="AV4773" s="105"/>
      <c r="AW4773"/>
      <c r="AX4773"/>
      <c r="AY4773"/>
      <c r="AZ4773"/>
      <c r="BA4773"/>
      <c r="BB4773"/>
    </row>
    <row r="4774" spans="1:54" x14ac:dyDescent="0.3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Y4774"/>
      <c r="AA4774"/>
      <c r="AB4774"/>
      <c r="AC4774"/>
      <c r="AD4774"/>
      <c r="AE4774"/>
      <c r="AG4774"/>
      <c r="AI4774" s="11"/>
      <c r="AK4774"/>
      <c r="AL4774"/>
      <c r="AM4774"/>
      <c r="AN4774"/>
      <c r="AO4774"/>
      <c r="AQ4774"/>
      <c r="AR4774"/>
      <c r="AS4774"/>
      <c r="AT4774"/>
      <c r="AU4774"/>
      <c r="AV4774" s="105"/>
      <c r="AW4774"/>
      <c r="AX4774"/>
      <c r="AY4774"/>
      <c r="AZ4774"/>
      <c r="BA4774"/>
      <c r="BB4774"/>
    </row>
    <row r="4775" spans="1:54" x14ac:dyDescent="0.3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Y4775"/>
      <c r="AA4775"/>
      <c r="AB4775"/>
      <c r="AC4775"/>
      <c r="AD4775"/>
      <c r="AE4775"/>
      <c r="AG4775"/>
      <c r="AI4775" s="11"/>
      <c r="AK4775"/>
      <c r="AL4775"/>
      <c r="AM4775"/>
      <c r="AN4775"/>
      <c r="AO4775"/>
      <c r="AQ4775"/>
      <c r="AR4775"/>
      <c r="AS4775"/>
      <c r="AT4775"/>
      <c r="AU4775"/>
      <c r="AV4775" s="105"/>
      <c r="AW4775"/>
      <c r="AX4775"/>
      <c r="AY4775"/>
      <c r="AZ4775"/>
      <c r="BA4775"/>
      <c r="BB4775"/>
    </row>
    <row r="4776" spans="1:54" x14ac:dyDescent="0.3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Y4776"/>
      <c r="AA4776"/>
      <c r="AB4776"/>
      <c r="AC4776"/>
      <c r="AD4776"/>
      <c r="AE4776"/>
      <c r="AG4776"/>
      <c r="AI4776" s="11"/>
      <c r="AK4776"/>
      <c r="AL4776"/>
      <c r="AM4776"/>
      <c r="AN4776"/>
      <c r="AO4776"/>
      <c r="AQ4776"/>
      <c r="AR4776"/>
      <c r="AS4776"/>
      <c r="AT4776"/>
      <c r="AU4776"/>
      <c r="AV4776" s="105"/>
      <c r="AW4776"/>
      <c r="AX4776"/>
      <c r="AY4776"/>
      <c r="AZ4776"/>
      <c r="BA4776"/>
      <c r="BB4776"/>
    </row>
    <row r="4777" spans="1:54" x14ac:dyDescent="0.3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Y4777"/>
      <c r="AA4777"/>
      <c r="AB4777"/>
      <c r="AC4777"/>
      <c r="AD4777"/>
      <c r="AE4777"/>
      <c r="AG4777"/>
      <c r="AI4777" s="11"/>
      <c r="AK4777"/>
      <c r="AL4777"/>
      <c r="AM4777"/>
      <c r="AN4777"/>
      <c r="AO4777"/>
      <c r="AQ4777"/>
      <c r="AR4777"/>
      <c r="AS4777"/>
      <c r="AT4777"/>
      <c r="AU4777"/>
      <c r="AV4777" s="105"/>
      <c r="AW4777"/>
      <c r="AX4777"/>
      <c r="AY4777"/>
      <c r="AZ4777"/>
      <c r="BA4777"/>
      <c r="BB4777"/>
    </row>
    <row r="4778" spans="1:54" x14ac:dyDescent="0.3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Y4778"/>
      <c r="AA4778"/>
      <c r="AB4778"/>
      <c r="AC4778"/>
      <c r="AD4778"/>
      <c r="AE4778"/>
      <c r="AG4778"/>
      <c r="AI4778" s="11"/>
      <c r="AK4778"/>
      <c r="AL4778"/>
      <c r="AM4778"/>
      <c r="AN4778"/>
      <c r="AO4778"/>
      <c r="AQ4778"/>
      <c r="AR4778"/>
      <c r="AS4778"/>
      <c r="AT4778"/>
      <c r="AU4778"/>
      <c r="AV4778" s="105"/>
      <c r="AW4778"/>
      <c r="AX4778"/>
      <c r="AY4778"/>
      <c r="AZ4778"/>
      <c r="BA4778"/>
      <c r="BB4778"/>
    </row>
    <row r="4779" spans="1:54" x14ac:dyDescent="0.3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Y4779"/>
      <c r="AA4779"/>
      <c r="AB4779"/>
      <c r="AC4779"/>
      <c r="AD4779"/>
      <c r="AE4779"/>
      <c r="AG4779"/>
      <c r="AI4779" s="11"/>
      <c r="AK4779"/>
      <c r="AL4779"/>
      <c r="AM4779"/>
      <c r="AN4779"/>
      <c r="AO4779"/>
      <c r="AQ4779"/>
      <c r="AR4779"/>
      <c r="AS4779"/>
      <c r="AT4779"/>
      <c r="AU4779"/>
      <c r="AV4779" s="105"/>
      <c r="AW4779"/>
      <c r="AX4779"/>
      <c r="AY4779"/>
      <c r="AZ4779"/>
      <c r="BA4779"/>
      <c r="BB4779"/>
    </row>
    <row r="4780" spans="1:54" x14ac:dyDescent="0.3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Y4780"/>
      <c r="AA4780"/>
      <c r="AB4780"/>
      <c r="AC4780"/>
      <c r="AD4780"/>
      <c r="AE4780"/>
      <c r="AG4780"/>
      <c r="AI4780" s="11"/>
      <c r="AK4780"/>
      <c r="AL4780"/>
      <c r="AM4780"/>
      <c r="AN4780"/>
      <c r="AO4780"/>
      <c r="AQ4780"/>
      <c r="AR4780"/>
      <c r="AS4780"/>
      <c r="AT4780"/>
      <c r="AU4780"/>
      <c r="AV4780" s="105"/>
      <c r="AW4780"/>
      <c r="AX4780"/>
      <c r="AY4780"/>
      <c r="AZ4780"/>
      <c r="BA4780"/>
      <c r="BB4780"/>
    </row>
    <row r="4781" spans="1:54" x14ac:dyDescent="0.3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Y4781"/>
      <c r="AA4781"/>
      <c r="AB4781"/>
      <c r="AC4781"/>
      <c r="AD4781"/>
      <c r="AE4781"/>
      <c r="AG4781"/>
      <c r="AI4781" s="11"/>
      <c r="AK4781"/>
      <c r="AL4781"/>
      <c r="AM4781"/>
      <c r="AN4781"/>
      <c r="AO4781"/>
      <c r="AQ4781"/>
      <c r="AR4781"/>
      <c r="AS4781"/>
      <c r="AT4781"/>
      <c r="AU4781"/>
      <c r="AV4781" s="105"/>
      <c r="AW4781"/>
      <c r="AX4781"/>
      <c r="AY4781"/>
      <c r="AZ4781"/>
      <c r="BA4781"/>
      <c r="BB4781"/>
    </row>
    <row r="4782" spans="1:54" x14ac:dyDescent="0.3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Y4782"/>
      <c r="AA4782"/>
      <c r="AB4782"/>
      <c r="AC4782"/>
      <c r="AD4782"/>
      <c r="AE4782"/>
      <c r="AG4782"/>
      <c r="AI4782" s="11"/>
      <c r="AK4782"/>
      <c r="AL4782"/>
      <c r="AM4782"/>
      <c r="AN4782"/>
      <c r="AO4782"/>
      <c r="AQ4782"/>
      <c r="AR4782"/>
      <c r="AS4782"/>
      <c r="AT4782"/>
      <c r="AU4782"/>
      <c r="AV4782" s="105"/>
      <c r="AW4782"/>
      <c r="AX4782"/>
      <c r="AY4782"/>
      <c r="AZ4782"/>
      <c r="BA4782"/>
      <c r="BB4782"/>
    </row>
    <row r="4783" spans="1:54" x14ac:dyDescent="0.3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Y4783"/>
      <c r="AA4783"/>
      <c r="AB4783"/>
      <c r="AC4783"/>
      <c r="AD4783"/>
      <c r="AE4783"/>
      <c r="AG4783"/>
      <c r="AI4783" s="11"/>
      <c r="AK4783"/>
      <c r="AL4783"/>
      <c r="AM4783"/>
      <c r="AN4783"/>
      <c r="AO4783"/>
      <c r="AQ4783"/>
      <c r="AR4783"/>
      <c r="AS4783"/>
      <c r="AT4783"/>
      <c r="AU4783"/>
      <c r="AV4783" s="105"/>
      <c r="AW4783"/>
      <c r="AX4783"/>
      <c r="AY4783"/>
      <c r="AZ4783"/>
      <c r="BA4783"/>
      <c r="BB4783"/>
    </row>
    <row r="4784" spans="1:54" x14ac:dyDescent="0.3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Y4784"/>
      <c r="AA4784"/>
      <c r="AB4784"/>
      <c r="AC4784"/>
      <c r="AD4784"/>
      <c r="AE4784"/>
      <c r="AG4784"/>
      <c r="AI4784" s="11"/>
      <c r="AK4784"/>
      <c r="AL4784"/>
      <c r="AM4784"/>
      <c r="AN4784"/>
      <c r="AO4784"/>
      <c r="AQ4784"/>
      <c r="AR4784"/>
      <c r="AS4784"/>
      <c r="AT4784"/>
      <c r="AU4784"/>
      <c r="AV4784" s="105"/>
      <c r="AW4784"/>
      <c r="AX4784"/>
      <c r="AY4784"/>
      <c r="AZ4784"/>
      <c r="BA4784"/>
      <c r="BB4784"/>
    </row>
    <row r="4785" spans="1:54" x14ac:dyDescent="0.3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Y4785"/>
      <c r="AA4785"/>
      <c r="AB4785"/>
      <c r="AC4785"/>
      <c r="AD4785"/>
      <c r="AE4785"/>
      <c r="AG4785"/>
      <c r="AI4785" s="11"/>
      <c r="AK4785"/>
      <c r="AL4785"/>
      <c r="AM4785"/>
      <c r="AN4785"/>
      <c r="AO4785"/>
      <c r="AQ4785"/>
      <c r="AR4785"/>
      <c r="AS4785"/>
      <c r="AT4785"/>
      <c r="AU4785"/>
      <c r="AV4785" s="105"/>
      <c r="AW4785"/>
      <c r="AX4785"/>
      <c r="AY4785"/>
      <c r="AZ4785"/>
      <c r="BA4785"/>
      <c r="BB4785"/>
    </row>
    <row r="4786" spans="1:54" x14ac:dyDescent="0.3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Y4786"/>
      <c r="AA4786"/>
      <c r="AB4786"/>
      <c r="AC4786"/>
      <c r="AD4786"/>
      <c r="AE4786"/>
      <c r="AG4786"/>
      <c r="AI4786" s="11"/>
      <c r="AK4786"/>
      <c r="AL4786"/>
      <c r="AM4786"/>
      <c r="AN4786"/>
      <c r="AO4786"/>
      <c r="AQ4786"/>
      <c r="AR4786"/>
      <c r="AS4786"/>
      <c r="AT4786"/>
      <c r="AU4786"/>
      <c r="AV4786" s="105"/>
      <c r="AW4786"/>
      <c r="AX4786"/>
      <c r="AY4786"/>
      <c r="AZ4786"/>
      <c r="BA4786"/>
      <c r="BB4786"/>
    </row>
    <row r="4787" spans="1:54" x14ac:dyDescent="0.3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Y4787"/>
      <c r="AA4787"/>
      <c r="AB4787"/>
      <c r="AC4787"/>
      <c r="AD4787"/>
      <c r="AE4787"/>
      <c r="AG4787"/>
      <c r="AI4787" s="11"/>
      <c r="AK4787"/>
      <c r="AL4787"/>
      <c r="AM4787"/>
      <c r="AN4787"/>
      <c r="AO4787"/>
      <c r="AQ4787"/>
      <c r="AR4787"/>
      <c r="AS4787"/>
      <c r="AT4787"/>
      <c r="AU4787"/>
      <c r="AV4787" s="105"/>
      <c r="AW4787"/>
      <c r="AX4787"/>
      <c r="AY4787"/>
      <c r="AZ4787"/>
      <c r="BA4787"/>
      <c r="BB4787"/>
    </row>
    <row r="4788" spans="1:54" x14ac:dyDescent="0.3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Y4788"/>
      <c r="AA4788"/>
      <c r="AB4788"/>
      <c r="AC4788"/>
      <c r="AD4788"/>
      <c r="AE4788"/>
      <c r="AG4788"/>
      <c r="AI4788" s="11"/>
      <c r="AK4788"/>
      <c r="AL4788"/>
      <c r="AM4788"/>
      <c r="AN4788"/>
      <c r="AO4788"/>
      <c r="AQ4788"/>
      <c r="AR4788"/>
      <c r="AS4788"/>
      <c r="AT4788"/>
      <c r="AU4788"/>
      <c r="AV4788" s="105"/>
      <c r="AW4788"/>
      <c r="AX4788"/>
      <c r="AY4788"/>
      <c r="AZ4788"/>
      <c r="BA4788"/>
      <c r="BB4788"/>
    </row>
    <row r="4789" spans="1:54" x14ac:dyDescent="0.3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Y4789"/>
      <c r="AA4789"/>
      <c r="AB4789"/>
      <c r="AC4789"/>
      <c r="AD4789"/>
      <c r="AE4789"/>
      <c r="AG4789"/>
      <c r="AI4789" s="11"/>
      <c r="AK4789"/>
      <c r="AL4789"/>
      <c r="AM4789"/>
      <c r="AN4789"/>
      <c r="AO4789"/>
      <c r="AQ4789"/>
      <c r="AR4789"/>
      <c r="AS4789"/>
      <c r="AT4789"/>
      <c r="AU4789"/>
      <c r="AV4789" s="105"/>
      <c r="AW4789"/>
      <c r="AX4789"/>
      <c r="AY4789"/>
      <c r="AZ4789"/>
      <c r="BA4789"/>
      <c r="BB4789"/>
    </row>
    <row r="4790" spans="1:54" x14ac:dyDescent="0.3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Y4790"/>
      <c r="AA4790"/>
      <c r="AB4790"/>
      <c r="AC4790"/>
      <c r="AD4790"/>
      <c r="AE4790"/>
      <c r="AG4790"/>
      <c r="AI4790" s="11"/>
      <c r="AK4790"/>
      <c r="AL4790"/>
      <c r="AM4790"/>
      <c r="AN4790"/>
      <c r="AO4790"/>
      <c r="AQ4790"/>
      <c r="AR4790"/>
      <c r="AS4790"/>
      <c r="AT4790"/>
      <c r="AU4790"/>
      <c r="AV4790" s="105"/>
      <c r="AW4790"/>
      <c r="AX4790"/>
      <c r="AY4790"/>
      <c r="AZ4790"/>
      <c r="BA4790"/>
      <c r="BB4790"/>
    </row>
    <row r="4791" spans="1:54" x14ac:dyDescent="0.3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Y4791"/>
      <c r="AA4791"/>
      <c r="AB4791"/>
      <c r="AC4791"/>
      <c r="AD4791"/>
      <c r="AE4791"/>
      <c r="AG4791"/>
      <c r="AI4791" s="11"/>
      <c r="AK4791"/>
      <c r="AL4791"/>
      <c r="AM4791"/>
      <c r="AN4791"/>
      <c r="AO4791"/>
      <c r="AQ4791"/>
      <c r="AR4791"/>
      <c r="AS4791"/>
      <c r="AT4791"/>
      <c r="AU4791"/>
      <c r="AV4791" s="105"/>
      <c r="AW4791"/>
      <c r="AX4791"/>
      <c r="AY4791"/>
      <c r="AZ4791"/>
      <c r="BA4791"/>
      <c r="BB4791"/>
    </row>
    <row r="4792" spans="1:54" x14ac:dyDescent="0.3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Y4792"/>
      <c r="AA4792"/>
      <c r="AB4792"/>
      <c r="AC4792"/>
      <c r="AD4792"/>
      <c r="AE4792"/>
      <c r="AG4792"/>
      <c r="AI4792" s="11"/>
      <c r="AK4792"/>
      <c r="AL4792"/>
      <c r="AM4792"/>
      <c r="AN4792"/>
      <c r="AO4792"/>
      <c r="AQ4792"/>
      <c r="AR4792"/>
      <c r="AS4792"/>
      <c r="AT4792"/>
      <c r="AU4792"/>
      <c r="AV4792" s="105"/>
      <c r="AW4792"/>
      <c r="AX4792"/>
      <c r="AY4792"/>
      <c r="AZ4792"/>
      <c r="BA4792"/>
      <c r="BB4792"/>
    </row>
    <row r="4793" spans="1:54" x14ac:dyDescent="0.3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Y4793"/>
      <c r="AA4793"/>
      <c r="AB4793"/>
      <c r="AC4793"/>
      <c r="AD4793"/>
      <c r="AE4793"/>
      <c r="AG4793"/>
      <c r="AI4793" s="11"/>
      <c r="AK4793"/>
      <c r="AL4793"/>
      <c r="AM4793"/>
      <c r="AN4793"/>
      <c r="AO4793"/>
      <c r="AQ4793"/>
      <c r="AR4793"/>
      <c r="AS4793"/>
      <c r="AT4793"/>
      <c r="AU4793"/>
      <c r="AV4793" s="105"/>
      <c r="AW4793"/>
      <c r="AX4793"/>
      <c r="AY4793"/>
      <c r="AZ4793"/>
      <c r="BA4793"/>
      <c r="BB4793"/>
    </row>
    <row r="4794" spans="1:54" x14ac:dyDescent="0.3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Y4794"/>
      <c r="AA4794"/>
      <c r="AB4794"/>
      <c r="AC4794"/>
      <c r="AD4794"/>
      <c r="AE4794"/>
      <c r="AG4794"/>
      <c r="AI4794" s="11"/>
      <c r="AK4794"/>
      <c r="AL4794"/>
      <c r="AM4794"/>
      <c r="AN4794"/>
      <c r="AO4794"/>
      <c r="AQ4794"/>
      <c r="AR4794"/>
      <c r="AS4794"/>
      <c r="AT4794"/>
      <c r="AU4794"/>
      <c r="AV4794" s="105"/>
      <c r="AW4794"/>
      <c r="AX4794"/>
      <c r="AY4794"/>
      <c r="AZ4794"/>
      <c r="BA4794"/>
      <c r="BB4794"/>
    </row>
    <row r="4795" spans="1:54" x14ac:dyDescent="0.3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Y4795"/>
      <c r="AA4795"/>
      <c r="AB4795"/>
      <c r="AC4795"/>
      <c r="AD4795"/>
      <c r="AE4795"/>
      <c r="AG4795"/>
      <c r="AI4795" s="11"/>
      <c r="AK4795"/>
      <c r="AL4795"/>
      <c r="AM4795"/>
      <c r="AN4795"/>
      <c r="AO4795"/>
      <c r="AQ4795"/>
      <c r="AR4795"/>
      <c r="AS4795"/>
      <c r="AT4795"/>
      <c r="AU4795"/>
      <c r="AV4795" s="105"/>
      <c r="AW4795"/>
      <c r="AX4795"/>
      <c r="AY4795"/>
      <c r="AZ4795"/>
      <c r="BA4795"/>
      <c r="BB4795"/>
    </row>
    <row r="4796" spans="1:54" x14ac:dyDescent="0.3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Y4796"/>
      <c r="AA4796"/>
      <c r="AB4796"/>
      <c r="AC4796"/>
      <c r="AD4796"/>
      <c r="AE4796"/>
      <c r="AG4796"/>
      <c r="AI4796" s="11"/>
      <c r="AK4796"/>
      <c r="AL4796"/>
      <c r="AM4796"/>
      <c r="AN4796"/>
      <c r="AO4796"/>
      <c r="AQ4796"/>
      <c r="AR4796"/>
      <c r="AS4796"/>
      <c r="AT4796"/>
      <c r="AU4796"/>
      <c r="AV4796" s="105"/>
      <c r="AW4796"/>
      <c r="AX4796"/>
      <c r="AY4796"/>
      <c r="AZ4796"/>
      <c r="BA4796"/>
      <c r="BB4796"/>
    </row>
    <row r="4797" spans="1:54" x14ac:dyDescent="0.3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Y4797"/>
      <c r="AA4797"/>
      <c r="AB4797"/>
      <c r="AC4797"/>
      <c r="AD4797"/>
      <c r="AE4797"/>
      <c r="AG4797"/>
      <c r="AI4797" s="11"/>
      <c r="AK4797"/>
      <c r="AL4797"/>
      <c r="AM4797"/>
      <c r="AN4797"/>
      <c r="AO4797"/>
      <c r="AQ4797"/>
      <c r="AR4797"/>
      <c r="AS4797"/>
      <c r="AT4797"/>
      <c r="AU4797"/>
      <c r="AV4797" s="105"/>
      <c r="AW4797"/>
      <c r="AX4797"/>
      <c r="AY4797"/>
      <c r="AZ4797"/>
      <c r="BA4797"/>
      <c r="BB4797"/>
    </row>
    <row r="4798" spans="1:54" x14ac:dyDescent="0.3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Y4798"/>
      <c r="AA4798"/>
      <c r="AB4798"/>
      <c r="AC4798"/>
      <c r="AD4798"/>
      <c r="AE4798"/>
      <c r="AG4798"/>
      <c r="AI4798" s="11"/>
      <c r="AK4798"/>
      <c r="AL4798"/>
      <c r="AM4798"/>
      <c r="AN4798"/>
      <c r="AO4798"/>
      <c r="AQ4798"/>
      <c r="AR4798"/>
      <c r="AS4798"/>
      <c r="AT4798"/>
      <c r="AU4798"/>
      <c r="AV4798" s="105"/>
      <c r="AW4798"/>
      <c r="AX4798"/>
      <c r="AY4798"/>
      <c r="AZ4798"/>
      <c r="BA4798"/>
      <c r="BB4798"/>
    </row>
    <row r="4799" spans="1:54" x14ac:dyDescent="0.3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Y4799"/>
      <c r="AA4799"/>
      <c r="AB4799"/>
      <c r="AC4799"/>
      <c r="AD4799"/>
      <c r="AE4799"/>
      <c r="AG4799"/>
      <c r="AI4799" s="11"/>
      <c r="AK4799"/>
      <c r="AL4799"/>
      <c r="AM4799"/>
      <c r="AN4799"/>
      <c r="AO4799"/>
      <c r="AQ4799"/>
      <c r="AR4799"/>
      <c r="AS4799"/>
      <c r="AT4799"/>
      <c r="AU4799"/>
      <c r="AV4799" s="105"/>
      <c r="AW4799"/>
      <c r="AX4799"/>
      <c r="AY4799"/>
      <c r="AZ4799"/>
      <c r="BA4799"/>
      <c r="BB4799"/>
    </row>
    <row r="4800" spans="1:54" x14ac:dyDescent="0.3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Y4800"/>
      <c r="AA4800"/>
      <c r="AB4800"/>
      <c r="AC4800"/>
      <c r="AD4800"/>
      <c r="AE4800"/>
      <c r="AG4800"/>
      <c r="AI4800" s="11"/>
      <c r="AK4800"/>
      <c r="AL4800"/>
      <c r="AM4800"/>
      <c r="AN4800"/>
      <c r="AO4800"/>
      <c r="AQ4800"/>
      <c r="AR4800"/>
      <c r="AS4800"/>
      <c r="AT4800"/>
      <c r="AU4800"/>
      <c r="AV4800" s="105"/>
      <c r="AW4800"/>
      <c r="AX4800"/>
      <c r="AY4800"/>
      <c r="AZ4800"/>
      <c r="BA4800"/>
      <c r="BB4800"/>
    </row>
    <row r="4801" spans="1:54" x14ac:dyDescent="0.3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Y4801"/>
      <c r="AA4801"/>
      <c r="AB4801"/>
      <c r="AC4801"/>
      <c r="AD4801"/>
      <c r="AE4801"/>
      <c r="AG4801"/>
      <c r="AI4801" s="11"/>
      <c r="AK4801"/>
      <c r="AL4801"/>
      <c r="AM4801"/>
      <c r="AN4801"/>
      <c r="AO4801"/>
      <c r="AQ4801"/>
      <c r="AR4801"/>
      <c r="AS4801"/>
      <c r="AT4801"/>
      <c r="AU4801"/>
      <c r="AV4801" s="105"/>
      <c r="AW4801"/>
      <c r="AX4801"/>
      <c r="AY4801"/>
      <c r="AZ4801"/>
      <c r="BA4801"/>
      <c r="BB4801"/>
    </row>
    <row r="4802" spans="1:54" x14ac:dyDescent="0.3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Y4802"/>
      <c r="AA4802"/>
      <c r="AB4802"/>
      <c r="AC4802"/>
      <c r="AD4802"/>
      <c r="AE4802"/>
      <c r="AG4802"/>
      <c r="AI4802" s="11"/>
      <c r="AK4802"/>
      <c r="AL4802"/>
      <c r="AM4802"/>
      <c r="AN4802"/>
      <c r="AO4802"/>
      <c r="AQ4802"/>
      <c r="AR4802"/>
      <c r="AS4802"/>
      <c r="AT4802"/>
      <c r="AU4802"/>
      <c r="AV4802" s="105"/>
      <c r="AW4802"/>
      <c r="AX4802"/>
      <c r="AY4802"/>
      <c r="AZ4802"/>
      <c r="BA4802"/>
      <c r="BB4802"/>
    </row>
    <row r="4803" spans="1:54" x14ac:dyDescent="0.3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Y4803"/>
      <c r="AA4803"/>
      <c r="AB4803"/>
      <c r="AC4803"/>
      <c r="AD4803"/>
      <c r="AE4803"/>
      <c r="AG4803"/>
      <c r="AI4803" s="11"/>
      <c r="AK4803"/>
      <c r="AL4803"/>
      <c r="AM4803"/>
      <c r="AN4803"/>
      <c r="AO4803"/>
      <c r="AQ4803"/>
      <c r="AR4803"/>
      <c r="AS4803"/>
      <c r="AT4803"/>
      <c r="AU4803"/>
      <c r="AV4803" s="105"/>
      <c r="AW4803"/>
      <c r="AX4803"/>
      <c r="AY4803"/>
      <c r="AZ4803"/>
      <c r="BA4803"/>
      <c r="BB4803"/>
    </row>
    <row r="4804" spans="1:54" x14ac:dyDescent="0.3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Y4804"/>
      <c r="AA4804"/>
      <c r="AB4804"/>
      <c r="AC4804"/>
      <c r="AD4804"/>
      <c r="AE4804"/>
      <c r="AG4804"/>
      <c r="AI4804" s="11"/>
      <c r="AK4804"/>
      <c r="AL4804"/>
      <c r="AM4804"/>
      <c r="AN4804"/>
      <c r="AO4804"/>
      <c r="AQ4804"/>
      <c r="AR4804"/>
      <c r="AS4804"/>
      <c r="AT4804"/>
      <c r="AU4804"/>
      <c r="AV4804" s="105"/>
      <c r="AW4804"/>
      <c r="AX4804"/>
      <c r="AY4804"/>
      <c r="AZ4804"/>
      <c r="BA4804"/>
      <c r="BB4804"/>
    </row>
    <row r="4805" spans="1:54" x14ac:dyDescent="0.3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Y4805"/>
      <c r="AA4805"/>
      <c r="AB4805"/>
      <c r="AC4805"/>
      <c r="AD4805"/>
      <c r="AE4805"/>
      <c r="AG4805"/>
      <c r="AI4805" s="11"/>
      <c r="AK4805"/>
      <c r="AL4805"/>
      <c r="AM4805"/>
      <c r="AN4805"/>
      <c r="AO4805"/>
      <c r="AQ4805"/>
      <c r="AR4805"/>
      <c r="AS4805"/>
      <c r="AT4805"/>
      <c r="AU4805"/>
      <c r="AV4805" s="105"/>
      <c r="AW4805"/>
      <c r="AX4805"/>
      <c r="AY4805"/>
      <c r="AZ4805"/>
      <c r="BA4805"/>
      <c r="BB4805"/>
    </row>
    <row r="4806" spans="1:54" x14ac:dyDescent="0.3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Y4806"/>
      <c r="AA4806"/>
      <c r="AB4806"/>
      <c r="AC4806"/>
      <c r="AD4806"/>
      <c r="AE4806"/>
      <c r="AG4806"/>
      <c r="AI4806" s="11"/>
      <c r="AK4806"/>
      <c r="AL4806"/>
      <c r="AM4806"/>
      <c r="AN4806"/>
      <c r="AO4806"/>
      <c r="AQ4806"/>
      <c r="AR4806"/>
      <c r="AS4806"/>
      <c r="AT4806"/>
      <c r="AU4806"/>
      <c r="AV4806" s="105"/>
      <c r="AW4806"/>
      <c r="AX4806"/>
      <c r="AY4806"/>
      <c r="AZ4806"/>
      <c r="BA4806"/>
      <c r="BB4806"/>
    </row>
    <row r="4807" spans="1:54" x14ac:dyDescent="0.3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Y4807"/>
      <c r="AA4807"/>
      <c r="AB4807"/>
      <c r="AC4807"/>
      <c r="AD4807"/>
      <c r="AE4807"/>
      <c r="AG4807"/>
      <c r="AI4807" s="11"/>
      <c r="AK4807"/>
      <c r="AL4807"/>
      <c r="AM4807"/>
      <c r="AN4807"/>
      <c r="AO4807"/>
      <c r="AQ4807"/>
      <c r="AR4807"/>
      <c r="AS4807"/>
      <c r="AT4807"/>
      <c r="AU4807"/>
      <c r="AV4807" s="105"/>
      <c r="AW4807"/>
      <c r="AX4807"/>
      <c r="AY4807"/>
      <c r="AZ4807"/>
      <c r="BA4807"/>
      <c r="BB4807"/>
    </row>
    <row r="4808" spans="1:54" x14ac:dyDescent="0.3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Y4808"/>
      <c r="AA4808"/>
      <c r="AB4808"/>
      <c r="AC4808"/>
      <c r="AD4808"/>
      <c r="AE4808"/>
      <c r="AG4808"/>
      <c r="AI4808" s="11"/>
      <c r="AK4808"/>
      <c r="AL4808"/>
      <c r="AM4808"/>
      <c r="AN4808"/>
      <c r="AO4808"/>
      <c r="AQ4808"/>
      <c r="AR4808"/>
      <c r="AS4808"/>
      <c r="AT4808"/>
      <c r="AU4808"/>
      <c r="AV4808" s="105"/>
      <c r="AW4808"/>
      <c r="AX4808"/>
      <c r="AY4808"/>
      <c r="AZ4808"/>
      <c r="BA4808"/>
      <c r="BB4808"/>
    </row>
    <row r="4809" spans="1:54" x14ac:dyDescent="0.3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Y4809"/>
      <c r="AA4809"/>
      <c r="AB4809"/>
      <c r="AC4809"/>
      <c r="AD4809"/>
      <c r="AE4809"/>
      <c r="AG4809"/>
      <c r="AI4809" s="11"/>
      <c r="AK4809"/>
      <c r="AL4809"/>
      <c r="AM4809"/>
      <c r="AN4809"/>
      <c r="AO4809"/>
      <c r="AQ4809"/>
      <c r="AR4809"/>
      <c r="AS4809"/>
      <c r="AT4809"/>
      <c r="AU4809"/>
      <c r="AV4809" s="105"/>
      <c r="AW4809"/>
      <c r="AX4809"/>
      <c r="AY4809"/>
      <c r="AZ4809"/>
      <c r="BA4809"/>
      <c r="BB4809"/>
    </row>
    <row r="4810" spans="1:54" x14ac:dyDescent="0.3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Y4810"/>
      <c r="AA4810"/>
      <c r="AB4810"/>
      <c r="AC4810"/>
      <c r="AD4810"/>
      <c r="AE4810"/>
      <c r="AG4810"/>
      <c r="AI4810" s="11"/>
      <c r="AK4810"/>
      <c r="AL4810"/>
      <c r="AM4810"/>
      <c r="AN4810"/>
      <c r="AO4810"/>
      <c r="AQ4810"/>
      <c r="AR4810"/>
      <c r="AS4810"/>
      <c r="AT4810"/>
      <c r="AU4810"/>
      <c r="AV4810" s="105"/>
      <c r="AW4810"/>
      <c r="AX4810"/>
      <c r="AY4810"/>
      <c r="AZ4810"/>
      <c r="BA4810"/>
      <c r="BB4810"/>
    </row>
    <row r="4811" spans="1:54" x14ac:dyDescent="0.3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Y4811"/>
      <c r="AA4811"/>
      <c r="AB4811"/>
      <c r="AC4811"/>
      <c r="AD4811"/>
      <c r="AE4811"/>
      <c r="AG4811"/>
      <c r="AI4811" s="11"/>
      <c r="AK4811"/>
      <c r="AL4811"/>
      <c r="AM4811"/>
      <c r="AN4811"/>
      <c r="AO4811"/>
      <c r="AQ4811"/>
      <c r="AR4811"/>
      <c r="AS4811"/>
      <c r="AT4811"/>
      <c r="AU4811"/>
      <c r="AV4811" s="105"/>
      <c r="AW4811"/>
      <c r="AX4811"/>
      <c r="AY4811"/>
      <c r="AZ4811"/>
      <c r="BA4811"/>
      <c r="BB4811"/>
    </row>
    <row r="4812" spans="1:54" x14ac:dyDescent="0.3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Y4812"/>
      <c r="AA4812"/>
      <c r="AB4812"/>
      <c r="AC4812"/>
      <c r="AD4812"/>
      <c r="AE4812"/>
      <c r="AG4812"/>
      <c r="AI4812" s="11"/>
      <c r="AK4812"/>
      <c r="AL4812"/>
      <c r="AM4812"/>
      <c r="AN4812"/>
      <c r="AO4812"/>
      <c r="AQ4812"/>
      <c r="AR4812"/>
      <c r="AS4812"/>
      <c r="AT4812"/>
      <c r="AU4812"/>
      <c r="AV4812" s="105"/>
      <c r="AW4812"/>
      <c r="AX4812"/>
      <c r="AY4812"/>
      <c r="AZ4812"/>
      <c r="BA4812"/>
      <c r="BB4812"/>
    </row>
    <row r="4813" spans="1:54" x14ac:dyDescent="0.3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Y4813"/>
      <c r="AA4813"/>
      <c r="AB4813"/>
      <c r="AC4813"/>
      <c r="AD4813"/>
      <c r="AE4813"/>
      <c r="AG4813"/>
      <c r="AI4813" s="11"/>
      <c r="AK4813"/>
      <c r="AL4813"/>
      <c r="AM4813"/>
      <c r="AN4813"/>
      <c r="AO4813"/>
      <c r="AQ4813"/>
      <c r="AR4813"/>
      <c r="AS4813"/>
      <c r="AT4813"/>
      <c r="AU4813"/>
      <c r="AV4813" s="105"/>
      <c r="AW4813"/>
      <c r="AX4813"/>
      <c r="AY4813"/>
      <c r="AZ4813"/>
      <c r="BA4813"/>
      <c r="BB4813"/>
    </row>
    <row r="4814" spans="1:54" x14ac:dyDescent="0.3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Y4814"/>
      <c r="AA4814"/>
      <c r="AB4814"/>
      <c r="AC4814"/>
      <c r="AD4814"/>
      <c r="AE4814"/>
      <c r="AG4814"/>
      <c r="AI4814" s="11"/>
      <c r="AK4814"/>
      <c r="AL4814"/>
      <c r="AM4814"/>
      <c r="AN4814"/>
      <c r="AO4814"/>
      <c r="AQ4814"/>
      <c r="AR4814"/>
      <c r="AS4814"/>
      <c r="AT4814"/>
      <c r="AU4814"/>
      <c r="AV4814" s="105"/>
      <c r="AW4814"/>
      <c r="AX4814"/>
      <c r="AY4814"/>
      <c r="AZ4814"/>
      <c r="BA4814"/>
      <c r="BB4814"/>
    </row>
    <row r="4815" spans="1:54" x14ac:dyDescent="0.3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Y4815"/>
      <c r="AA4815"/>
      <c r="AB4815"/>
      <c r="AC4815"/>
      <c r="AD4815"/>
      <c r="AE4815"/>
      <c r="AG4815"/>
      <c r="AI4815" s="11"/>
      <c r="AK4815"/>
      <c r="AL4815"/>
      <c r="AM4815"/>
      <c r="AN4815"/>
      <c r="AO4815"/>
      <c r="AQ4815"/>
      <c r="AR4815"/>
      <c r="AS4815"/>
      <c r="AT4815"/>
      <c r="AU4815"/>
      <c r="AV4815" s="105"/>
      <c r="AW4815"/>
      <c r="AX4815"/>
      <c r="AY4815"/>
      <c r="AZ4815"/>
      <c r="BA4815"/>
      <c r="BB4815"/>
    </row>
    <row r="4816" spans="1:54" x14ac:dyDescent="0.3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Y4816"/>
      <c r="AA4816"/>
      <c r="AB4816"/>
      <c r="AC4816"/>
      <c r="AD4816"/>
      <c r="AE4816"/>
      <c r="AG4816"/>
      <c r="AI4816" s="11"/>
      <c r="AK4816"/>
      <c r="AL4816"/>
      <c r="AM4816"/>
      <c r="AN4816"/>
      <c r="AO4816"/>
      <c r="AQ4816"/>
      <c r="AR4816"/>
      <c r="AS4816"/>
      <c r="AT4816"/>
      <c r="AU4816"/>
      <c r="AV4816" s="105"/>
      <c r="AW4816"/>
      <c r="AX4816"/>
      <c r="AY4816"/>
      <c r="AZ4816"/>
      <c r="BA4816"/>
      <c r="BB4816"/>
    </row>
    <row r="4817" spans="1:54" x14ac:dyDescent="0.3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Y4817"/>
      <c r="AA4817"/>
      <c r="AB4817"/>
      <c r="AC4817"/>
      <c r="AD4817"/>
      <c r="AE4817"/>
      <c r="AG4817"/>
      <c r="AI4817" s="11"/>
      <c r="AK4817"/>
      <c r="AL4817"/>
      <c r="AM4817"/>
      <c r="AN4817"/>
      <c r="AO4817"/>
      <c r="AQ4817"/>
      <c r="AR4817"/>
      <c r="AS4817"/>
      <c r="AT4817"/>
      <c r="AU4817"/>
      <c r="AV4817" s="105"/>
      <c r="AW4817"/>
      <c r="AX4817"/>
      <c r="AY4817"/>
      <c r="AZ4817"/>
      <c r="BA4817"/>
      <c r="BB4817"/>
    </row>
    <row r="4818" spans="1:54" x14ac:dyDescent="0.3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Y4818"/>
      <c r="AA4818"/>
      <c r="AB4818"/>
      <c r="AC4818"/>
      <c r="AD4818"/>
      <c r="AE4818"/>
      <c r="AG4818"/>
      <c r="AI4818" s="11"/>
      <c r="AK4818"/>
      <c r="AL4818"/>
      <c r="AM4818"/>
      <c r="AN4818"/>
      <c r="AO4818"/>
      <c r="AQ4818"/>
      <c r="AR4818"/>
      <c r="AS4818"/>
      <c r="AT4818"/>
      <c r="AU4818"/>
      <c r="AV4818" s="105"/>
      <c r="AW4818"/>
      <c r="AX4818"/>
      <c r="AY4818"/>
      <c r="AZ4818"/>
      <c r="BA4818"/>
      <c r="BB4818"/>
    </row>
    <row r="4819" spans="1:54" x14ac:dyDescent="0.3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Y4819"/>
      <c r="AA4819"/>
      <c r="AB4819"/>
      <c r="AC4819"/>
      <c r="AD4819"/>
      <c r="AE4819"/>
      <c r="AG4819"/>
      <c r="AI4819" s="11"/>
      <c r="AK4819"/>
      <c r="AL4819"/>
      <c r="AM4819"/>
      <c r="AN4819"/>
      <c r="AO4819"/>
      <c r="AQ4819"/>
      <c r="AR4819"/>
      <c r="AS4819"/>
      <c r="AT4819"/>
      <c r="AU4819"/>
      <c r="AV4819" s="105"/>
      <c r="AW4819"/>
      <c r="AX4819"/>
      <c r="AY4819"/>
      <c r="AZ4819"/>
      <c r="BA4819"/>
      <c r="BB4819"/>
    </row>
    <row r="4820" spans="1:54" x14ac:dyDescent="0.3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Y4820"/>
      <c r="AA4820"/>
      <c r="AB4820"/>
      <c r="AC4820"/>
      <c r="AD4820"/>
      <c r="AE4820"/>
      <c r="AG4820"/>
      <c r="AI4820" s="11"/>
      <c r="AK4820"/>
      <c r="AL4820"/>
      <c r="AM4820"/>
      <c r="AN4820"/>
      <c r="AO4820"/>
      <c r="AQ4820"/>
      <c r="AR4820"/>
      <c r="AS4820"/>
      <c r="AT4820"/>
      <c r="AU4820"/>
      <c r="AV4820" s="105"/>
      <c r="AW4820"/>
      <c r="AX4820"/>
      <c r="AY4820"/>
      <c r="AZ4820"/>
      <c r="BA4820"/>
      <c r="BB4820"/>
    </row>
    <row r="4821" spans="1:54" x14ac:dyDescent="0.3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Y4821"/>
      <c r="AA4821"/>
      <c r="AB4821"/>
      <c r="AC4821"/>
      <c r="AD4821"/>
      <c r="AE4821"/>
      <c r="AG4821"/>
      <c r="AI4821" s="11"/>
      <c r="AK4821"/>
      <c r="AL4821"/>
      <c r="AM4821"/>
      <c r="AN4821"/>
      <c r="AO4821"/>
      <c r="AQ4821"/>
      <c r="AR4821"/>
      <c r="AS4821"/>
      <c r="AT4821"/>
      <c r="AU4821"/>
      <c r="AV4821" s="105"/>
      <c r="AW4821"/>
      <c r="AX4821"/>
      <c r="AY4821"/>
      <c r="AZ4821"/>
      <c r="BA4821"/>
      <c r="BB4821"/>
    </row>
    <row r="4822" spans="1:54" x14ac:dyDescent="0.3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Y4822"/>
      <c r="AA4822"/>
      <c r="AB4822"/>
      <c r="AC4822"/>
      <c r="AD4822"/>
      <c r="AE4822"/>
      <c r="AG4822"/>
      <c r="AI4822" s="11"/>
      <c r="AK4822"/>
      <c r="AL4822"/>
      <c r="AM4822"/>
      <c r="AN4822"/>
      <c r="AO4822"/>
      <c r="AQ4822"/>
      <c r="AR4822"/>
      <c r="AS4822"/>
      <c r="AT4822"/>
      <c r="AU4822"/>
      <c r="AV4822" s="105"/>
      <c r="AW4822"/>
      <c r="AX4822"/>
      <c r="AY4822"/>
      <c r="AZ4822"/>
      <c r="BA4822"/>
      <c r="BB4822"/>
    </row>
    <row r="4823" spans="1:54" x14ac:dyDescent="0.3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Y4823"/>
      <c r="AA4823"/>
      <c r="AB4823"/>
      <c r="AC4823"/>
      <c r="AD4823"/>
      <c r="AE4823"/>
      <c r="AG4823"/>
      <c r="AI4823" s="11"/>
      <c r="AK4823"/>
      <c r="AL4823"/>
      <c r="AM4823"/>
      <c r="AN4823"/>
      <c r="AO4823"/>
      <c r="AQ4823"/>
      <c r="AR4823"/>
      <c r="AS4823"/>
      <c r="AT4823"/>
      <c r="AU4823"/>
      <c r="AV4823" s="105"/>
      <c r="AW4823"/>
      <c r="AX4823"/>
      <c r="AY4823"/>
      <c r="AZ4823"/>
      <c r="BA4823"/>
      <c r="BB4823"/>
    </row>
    <row r="4824" spans="1:54" x14ac:dyDescent="0.3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Y4824"/>
      <c r="AA4824"/>
      <c r="AB4824"/>
      <c r="AC4824"/>
      <c r="AD4824"/>
      <c r="AE4824"/>
      <c r="AG4824"/>
      <c r="AI4824" s="11"/>
      <c r="AK4824"/>
      <c r="AL4824"/>
      <c r="AM4824"/>
      <c r="AN4824"/>
      <c r="AO4824"/>
      <c r="AQ4824"/>
      <c r="AR4824"/>
      <c r="AS4824"/>
      <c r="AT4824"/>
      <c r="AU4824"/>
      <c r="AV4824" s="105"/>
      <c r="AW4824"/>
      <c r="AX4824"/>
      <c r="AY4824"/>
      <c r="AZ4824"/>
      <c r="BA4824"/>
      <c r="BB4824"/>
    </row>
    <row r="4825" spans="1:54" x14ac:dyDescent="0.3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Y4825"/>
      <c r="AA4825"/>
      <c r="AB4825"/>
      <c r="AC4825"/>
      <c r="AD4825"/>
      <c r="AE4825"/>
      <c r="AG4825"/>
      <c r="AI4825" s="11"/>
      <c r="AK4825"/>
      <c r="AL4825"/>
      <c r="AM4825"/>
      <c r="AN4825"/>
      <c r="AO4825"/>
      <c r="AQ4825"/>
      <c r="AR4825"/>
      <c r="AS4825"/>
      <c r="AT4825"/>
      <c r="AU4825"/>
      <c r="AV4825" s="105"/>
      <c r="AW4825"/>
      <c r="AX4825"/>
      <c r="AY4825"/>
      <c r="AZ4825"/>
      <c r="BA4825"/>
      <c r="BB4825"/>
    </row>
    <row r="4826" spans="1:54" x14ac:dyDescent="0.3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Y4826"/>
      <c r="AA4826"/>
      <c r="AB4826"/>
      <c r="AC4826"/>
      <c r="AD4826"/>
      <c r="AE4826"/>
      <c r="AG4826"/>
      <c r="AI4826" s="11"/>
      <c r="AK4826"/>
      <c r="AL4826"/>
      <c r="AM4826"/>
      <c r="AN4826"/>
      <c r="AO4826"/>
      <c r="AQ4826"/>
      <c r="AR4826"/>
      <c r="AS4826"/>
      <c r="AT4826"/>
      <c r="AU4826"/>
      <c r="AV4826" s="105"/>
      <c r="AW4826"/>
      <c r="AX4826"/>
      <c r="AY4826"/>
      <c r="AZ4826"/>
      <c r="BA4826"/>
      <c r="BB4826"/>
    </row>
    <row r="4827" spans="1:54" x14ac:dyDescent="0.3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Y4827"/>
      <c r="AA4827"/>
      <c r="AB4827"/>
      <c r="AC4827"/>
      <c r="AD4827"/>
      <c r="AE4827"/>
      <c r="AG4827"/>
      <c r="AI4827" s="11"/>
      <c r="AK4827"/>
      <c r="AL4827"/>
      <c r="AM4827"/>
      <c r="AN4827"/>
      <c r="AO4827"/>
      <c r="AQ4827"/>
      <c r="AR4827"/>
      <c r="AS4827"/>
      <c r="AT4827"/>
      <c r="AU4827"/>
      <c r="AV4827" s="105"/>
      <c r="AW4827"/>
      <c r="AX4827"/>
      <c r="AY4827"/>
      <c r="AZ4827"/>
      <c r="BA4827"/>
      <c r="BB4827"/>
    </row>
    <row r="4828" spans="1:54" x14ac:dyDescent="0.3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Y4828"/>
      <c r="AA4828"/>
      <c r="AB4828"/>
      <c r="AC4828"/>
      <c r="AD4828"/>
      <c r="AE4828"/>
      <c r="AG4828"/>
      <c r="AI4828" s="11"/>
      <c r="AK4828"/>
      <c r="AL4828"/>
      <c r="AM4828"/>
      <c r="AN4828"/>
      <c r="AO4828"/>
      <c r="AQ4828"/>
      <c r="AR4828"/>
      <c r="AS4828"/>
      <c r="AT4828"/>
      <c r="AU4828"/>
      <c r="AV4828" s="105"/>
      <c r="AW4828"/>
      <c r="AX4828"/>
      <c r="AY4828"/>
      <c r="AZ4828"/>
      <c r="BA4828"/>
      <c r="BB4828"/>
    </row>
    <row r="4829" spans="1:54" x14ac:dyDescent="0.3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Y4829"/>
      <c r="AA4829"/>
      <c r="AB4829"/>
      <c r="AC4829"/>
      <c r="AD4829"/>
      <c r="AE4829"/>
      <c r="AG4829"/>
      <c r="AI4829" s="11"/>
      <c r="AK4829"/>
      <c r="AL4829"/>
      <c r="AM4829"/>
      <c r="AN4829"/>
      <c r="AO4829"/>
      <c r="AQ4829"/>
      <c r="AR4829"/>
      <c r="AS4829"/>
      <c r="AT4829"/>
      <c r="AU4829"/>
      <c r="AV4829" s="105"/>
      <c r="AW4829"/>
      <c r="AX4829"/>
      <c r="AY4829"/>
      <c r="AZ4829"/>
      <c r="BA4829"/>
      <c r="BB4829"/>
    </row>
    <row r="4830" spans="1:54" x14ac:dyDescent="0.3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Y4830"/>
      <c r="AA4830"/>
      <c r="AB4830"/>
      <c r="AC4830"/>
      <c r="AD4830"/>
      <c r="AE4830"/>
      <c r="AG4830"/>
      <c r="AI4830" s="11"/>
      <c r="AK4830"/>
      <c r="AL4830"/>
      <c r="AM4830"/>
      <c r="AN4830"/>
      <c r="AO4830"/>
      <c r="AQ4830"/>
      <c r="AR4830"/>
      <c r="AS4830"/>
      <c r="AT4830"/>
      <c r="AU4830"/>
      <c r="AV4830" s="105"/>
      <c r="AW4830"/>
      <c r="AX4830"/>
      <c r="AY4830"/>
      <c r="AZ4830"/>
      <c r="BA4830"/>
      <c r="BB4830"/>
    </row>
    <row r="4831" spans="1:54" x14ac:dyDescent="0.3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Y4831"/>
      <c r="AA4831"/>
      <c r="AB4831"/>
      <c r="AC4831"/>
      <c r="AD4831"/>
      <c r="AE4831"/>
      <c r="AG4831"/>
      <c r="AI4831" s="11"/>
      <c r="AK4831"/>
      <c r="AL4831"/>
      <c r="AM4831"/>
      <c r="AN4831"/>
      <c r="AO4831"/>
      <c r="AQ4831"/>
      <c r="AR4831"/>
      <c r="AS4831"/>
      <c r="AT4831"/>
      <c r="AU4831"/>
      <c r="AV4831" s="105"/>
      <c r="AW4831"/>
      <c r="AX4831"/>
      <c r="AY4831"/>
      <c r="AZ4831"/>
      <c r="BA4831"/>
      <c r="BB4831"/>
    </row>
    <row r="4832" spans="1:54" x14ac:dyDescent="0.3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Y4832"/>
      <c r="AA4832"/>
      <c r="AB4832"/>
      <c r="AC4832"/>
      <c r="AD4832"/>
      <c r="AE4832"/>
      <c r="AG4832"/>
      <c r="AI4832" s="11"/>
      <c r="AK4832"/>
      <c r="AL4832"/>
      <c r="AM4832"/>
      <c r="AN4832"/>
      <c r="AO4832"/>
      <c r="AQ4832"/>
      <c r="AR4832"/>
      <c r="AS4832"/>
      <c r="AT4832"/>
      <c r="AU4832"/>
      <c r="AV4832" s="105"/>
      <c r="AW4832"/>
      <c r="AX4832"/>
      <c r="AY4832"/>
      <c r="AZ4832"/>
      <c r="BA4832"/>
      <c r="BB4832"/>
    </row>
    <row r="4833" spans="1:54" x14ac:dyDescent="0.3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Y4833"/>
      <c r="AA4833"/>
      <c r="AB4833"/>
      <c r="AC4833"/>
      <c r="AD4833"/>
      <c r="AE4833"/>
      <c r="AG4833"/>
      <c r="AI4833" s="11"/>
      <c r="AK4833"/>
      <c r="AL4833"/>
      <c r="AM4833"/>
      <c r="AN4833"/>
      <c r="AO4833"/>
      <c r="AQ4833"/>
      <c r="AR4833"/>
      <c r="AS4833"/>
      <c r="AT4833"/>
      <c r="AU4833"/>
      <c r="AV4833" s="105"/>
      <c r="AW4833"/>
      <c r="AX4833"/>
      <c r="AY4833"/>
      <c r="AZ4833"/>
      <c r="BA4833"/>
      <c r="BB4833"/>
    </row>
    <row r="4834" spans="1:54" x14ac:dyDescent="0.3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Y4834"/>
      <c r="AA4834"/>
      <c r="AB4834"/>
      <c r="AC4834"/>
      <c r="AD4834"/>
      <c r="AE4834"/>
      <c r="AG4834"/>
      <c r="AI4834" s="11"/>
      <c r="AK4834"/>
      <c r="AL4834"/>
      <c r="AM4834"/>
      <c r="AN4834"/>
      <c r="AO4834"/>
      <c r="AQ4834"/>
      <c r="AR4834"/>
      <c r="AS4834"/>
      <c r="AT4834"/>
      <c r="AU4834"/>
      <c r="AV4834" s="105"/>
      <c r="AW4834"/>
      <c r="AX4834"/>
      <c r="AY4834"/>
      <c r="AZ4834"/>
      <c r="BA4834"/>
      <c r="BB4834"/>
    </row>
    <row r="4835" spans="1:54" x14ac:dyDescent="0.3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Y4835"/>
      <c r="AA4835"/>
      <c r="AB4835"/>
      <c r="AC4835"/>
      <c r="AD4835"/>
      <c r="AE4835"/>
      <c r="AG4835"/>
      <c r="AI4835" s="11"/>
      <c r="AK4835"/>
      <c r="AL4835"/>
      <c r="AM4835"/>
      <c r="AN4835"/>
      <c r="AO4835"/>
      <c r="AQ4835"/>
      <c r="AR4835"/>
      <c r="AS4835"/>
      <c r="AT4835"/>
      <c r="AU4835"/>
      <c r="AV4835" s="105"/>
      <c r="AW4835"/>
      <c r="AX4835"/>
      <c r="AY4835"/>
      <c r="AZ4835"/>
      <c r="BA4835"/>
      <c r="BB4835"/>
    </row>
    <row r="4836" spans="1:54" x14ac:dyDescent="0.3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Y4836"/>
      <c r="AA4836"/>
      <c r="AB4836"/>
      <c r="AC4836"/>
      <c r="AD4836"/>
      <c r="AE4836"/>
      <c r="AG4836"/>
      <c r="AI4836" s="11"/>
      <c r="AK4836"/>
      <c r="AL4836"/>
      <c r="AM4836"/>
      <c r="AN4836"/>
      <c r="AO4836"/>
      <c r="AQ4836"/>
      <c r="AR4836"/>
      <c r="AS4836"/>
      <c r="AT4836"/>
      <c r="AU4836"/>
      <c r="AV4836" s="105"/>
      <c r="AW4836"/>
      <c r="AX4836"/>
      <c r="AY4836"/>
      <c r="AZ4836"/>
      <c r="BA4836"/>
      <c r="BB4836"/>
    </row>
    <row r="4837" spans="1:54" x14ac:dyDescent="0.3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Y4837"/>
      <c r="AA4837"/>
      <c r="AB4837"/>
      <c r="AC4837"/>
      <c r="AD4837"/>
      <c r="AE4837"/>
      <c r="AG4837"/>
      <c r="AI4837" s="11"/>
      <c r="AK4837"/>
      <c r="AL4837"/>
      <c r="AM4837"/>
      <c r="AN4837"/>
      <c r="AO4837"/>
      <c r="AQ4837"/>
      <c r="AR4837"/>
      <c r="AS4837"/>
      <c r="AT4837"/>
      <c r="AU4837"/>
      <c r="AV4837" s="105"/>
      <c r="AW4837"/>
      <c r="AX4837"/>
      <c r="AY4837"/>
      <c r="AZ4837"/>
      <c r="BA4837"/>
      <c r="BB4837"/>
    </row>
    <row r="4838" spans="1:54" x14ac:dyDescent="0.3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Y4838"/>
      <c r="AA4838"/>
      <c r="AB4838"/>
      <c r="AC4838"/>
      <c r="AD4838"/>
      <c r="AE4838"/>
      <c r="AG4838"/>
      <c r="AI4838" s="11"/>
      <c r="AK4838"/>
      <c r="AL4838"/>
      <c r="AM4838"/>
      <c r="AN4838"/>
      <c r="AO4838"/>
      <c r="AQ4838"/>
      <c r="AR4838"/>
      <c r="AS4838"/>
      <c r="AT4838"/>
      <c r="AU4838"/>
      <c r="AV4838" s="105"/>
      <c r="AW4838"/>
      <c r="AX4838"/>
      <c r="AY4838"/>
      <c r="AZ4838"/>
      <c r="BA4838"/>
      <c r="BB4838"/>
    </row>
    <row r="4839" spans="1:54" x14ac:dyDescent="0.3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Y4839"/>
      <c r="AA4839"/>
      <c r="AB4839"/>
      <c r="AC4839"/>
      <c r="AD4839"/>
      <c r="AE4839"/>
      <c r="AG4839"/>
      <c r="AI4839" s="11"/>
      <c r="AK4839"/>
      <c r="AL4839"/>
      <c r="AM4839"/>
      <c r="AN4839"/>
      <c r="AO4839"/>
      <c r="AQ4839"/>
      <c r="AR4839"/>
      <c r="AS4839"/>
      <c r="AT4839"/>
      <c r="AU4839"/>
      <c r="AV4839" s="105"/>
      <c r="AW4839"/>
      <c r="AX4839"/>
      <c r="AY4839"/>
      <c r="AZ4839"/>
      <c r="BA4839"/>
      <c r="BB4839"/>
    </row>
    <row r="4840" spans="1:54" x14ac:dyDescent="0.3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Y4840"/>
      <c r="AA4840"/>
      <c r="AB4840"/>
      <c r="AC4840"/>
      <c r="AD4840"/>
      <c r="AE4840"/>
      <c r="AG4840"/>
      <c r="AI4840" s="11"/>
      <c r="AK4840"/>
      <c r="AL4840"/>
      <c r="AM4840"/>
      <c r="AN4840"/>
      <c r="AO4840"/>
      <c r="AQ4840"/>
      <c r="AR4840"/>
      <c r="AS4840"/>
      <c r="AT4840"/>
      <c r="AU4840"/>
      <c r="AV4840" s="105"/>
      <c r="AW4840"/>
      <c r="AX4840"/>
      <c r="AY4840"/>
      <c r="AZ4840"/>
      <c r="BA4840"/>
      <c r="BB4840"/>
    </row>
    <row r="4841" spans="1:54" x14ac:dyDescent="0.3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Y4841"/>
      <c r="AA4841"/>
      <c r="AB4841"/>
      <c r="AC4841"/>
      <c r="AD4841"/>
      <c r="AE4841"/>
      <c r="AG4841"/>
      <c r="AI4841" s="11"/>
      <c r="AK4841"/>
      <c r="AL4841"/>
      <c r="AM4841"/>
      <c r="AN4841"/>
      <c r="AO4841"/>
      <c r="AQ4841"/>
      <c r="AR4841"/>
      <c r="AS4841"/>
      <c r="AT4841"/>
      <c r="AU4841"/>
      <c r="AV4841" s="105"/>
      <c r="AW4841"/>
      <c r="AX4841"/>
      <c r="AY4841"/>
      <c r="AZ4841"/>
      <c r="BA4841"/>
      <c r="BB4841"/>
    </row>
    <row r="4842" spans="1:54" x14ac:dyDescent="0.3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Y4842"/>
      <c r="AA4842"/>
      <c r="AB4842"/>
      <c r="AC4842"/>
      <c r="AD4842"/>
      <c r="AE4842"/>
      <c r="AG4842"/>
      <c r="AI4842" s="11"/>
      <c r="AK4842"/>
      <c r="AL4842"/>
      <c r="AM4842"/>
      <c r="AN4842"/>
      <c r="AO4842"/>
      <c r="AQ4842"/>
      <c r="AR4842"/>
      <c r="AS4842"/>
      <c r="AT4842"/>
      <c r="AU4842"/>
      <c r="AV4842" s="105"/>
      <c r="AW4842"/>
      <c r="AX4842"/>
      <c r="AY4842"/>
      <c r="AZ4842"/>
      <c r="BA4842"/>
      <c r="BB4842"/>
    </row>
    <row r="4843" spans="1:54" x14ac:dyDescent="0.3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Y4843"/>
      <c r="AA4843"/>
      <c r="AB4843"/>
      <c r="AC4843"/>
      <c r="AD4843"/>
      <c r="AE4843"/>
      <c r="AG4843"/>
      <c r="AI4843" s="11"/>
      <c r="AK4843"/>
      <c r="AL4843"/>
      <c r="AM4843"/>
      <c r="AN4843"/>
      <c r="AO4843"/>
      <c r="AQ4843"/>
      <c r="AR4843"/>
      <c r="AS4843"/>
      <c r="AT4843"/>
      <c r="AU4843"/>
      <c r="AV4843" s="105"/>
      <c r="AW4843"/>
      <c r="AX4843"/>
      <c r="AY4843"/>
      <c r="AZ4843"/>
      <c r="BA4843"/>
      <c r="BB4843"/>
    </row>
    <row r="4844" spans="1:54" x14ac:dyDescent="0.3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Y4844"/>
      <c r="AA4844"/>
      <c r="AB4844"/>
      <c r="AC4844"/>
      <c r="AD4844"/>
      <c r="AE4844"/>
      <c r="AG4844"/>
      <c r="AI4844" s="11"/>
      <c r="AK4844"/>
      <c r="AL4844"/>
      <c r="AM4844"/>
      <c r="AN4844"/>
      <c r="AO4844"/>
      <c r="AQ4844"/>
      <c r="AR4844"/>
      <c r="AS4844"/>
      <c r="AT4844"/>
      <c r="AU4844"/>
      <c r="AV4844" s="105"/>
      <c r="AW4844"/>
      <c r="AX4844"/>
      <c r="AY4844"/>
      <c r="AZ4844"/>
      <c r="BA4844"/>
      <c r="BB4844"/>
    </row>
    <row r="4845" spans="1:54" x14ac:dyDescent="0.3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Y4845"/>
      <c r="AA4845"/>
      <c r="AB4845"/>
      <c r="AC4845"/>
      <c r="AD4845"/>
      <c r="AE4845"/>
      <c r="AG4845"/>
      <c r="AI4845" s="11"/>
      <c r="AK4845"/>
      <c r="AL4845"/>
      <c r="AM4845"/>
      <c r="AN4845"/>
      <c r="AO4845"/>
      <c r="AQ4845"/>
      <c r="AR4845"/>
      <c r="AS4845"/>
      <c r="AT4845"/>
      <c r="AU4845"/>
      <c r="AV4845" s="105"/>
      <c r="AW4845"/>
      <c r="AX4845"/>
      <c r="AY4845"/>
      <c r="AZ4845"/>
      <c r="BA4845"/>
      <c r="BB4845"/>
    </row>
    <row r="4846" spans="1:54" x14ac:dyDescent="0.3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Y4846"/>
      <c r="AA4846"/>
      <c r="AB4846"/>
      <c r="AC4846"/>
      <c r="AD4846"/>
      <c r="AE4846"/>
      <c r="AG4846"/>
      <c r="AI4846" s="11"/>
      <c r="AK4846"/>
      <c r="AL4846"/>
      <c r="AM4846"/>
      <c r="AN4846"/>
      <c r="AO4846"/>
      <c r="AQ4846"/>
      <c r="AR4846"/>
      <c r="AS4846"/>
      <c r="AT4846"/>
      <c r="AU4846"/>
      <c r="AV4846" s="105"/>
      <c r="AW4846"/>
      <c r="AX4846"/>
      <c r="AY4846"/>
      <c r="AZ4846"/>
      <c r="BA4846"/>
      <c r="BB4846"/>
    </row>
    <row r="4847" spans="1:54" x14ac:dyDescent="0.3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Y4847"/>
      <c r="AA4847"/>
      <c r="AB4847"/>
      <c r="AC4847"/>
      <c r="AD4847"/>
      <c r="AE4847"/>
      <c r="AG4847"/>
      <c r="AI4847" s="11"/>
      <c r="AK4847"/>
      <c r="AL4847"/>
      <c r="AM4847"/>
      <c r="AN4847"/>
      <c r="AO4847"/>
      <c r="AQ4847"/>
      <c r="AR4847"/>
      <c r="AS4847"/>
      <c r="AT4847"/>
      <c r="AU4847"/>
      <c r="AV4847" s="105"/>
      <c r="AW4847"/>
      <c r="AX4847"/>
      <c r="AY4847"/>
      <c r="AZ4847"/>
      <c r="BA4847"/>
      <c r="BB4847"/>
    </row>
    <row r="4848" spans="1:54" x14ac:dyDescent="0.3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Y4848"/>
      <c r="AA4848"/>
      <c r="AB4848"/>
      <c r="AC4848"/>
      <c r="AD4848"/>
      <c r="AE4848"/>
      <c r="AG4848"/>
      <c r="AI4848" s="11"/>
      <c r="AK4848"/>
      <c r="AL4848"/>
      <c r="AM4848"/>
      <c r="AN4848"/>
      <c r="AO4848"/>
      <c r="AQ4848"/>
      <c r="AR4848"/>
      <c r="AS4848"/>
      <c r="AT4848"/>
      <c r="AU4848"/>
      <c r="AV4848" s="105"/>
      <c r="AW4848"/>
      <c r="AX4848"/>
      <c r="AY4848"/>
      <c r="AZ4848"/>
      <c r="BA4848"/>
      <c r="BB4848"/>
    </row>
    <row r="4849" spans="1:54" x14ac:dyDescent="0.3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Y4849"/>
      <c r="AA4849"/>
      <c r="AB4849"/>
      <c r="AC4849"/>
      <c r="AD4849"/>
      <c r="AE4849"/>
      <c r="AG4849"/>
      <c r="AI4849" s="11"/>
      <c r="AK4849"/>
      <c r="AL4849"/>
      <c r="AM4849"/>
      <c r="AN4849"/>
      <c r="AO4849"/>
      <c r="AQ4849"/>
      <c r="AR4849"/>
      <c r="AS4849"/>
      <c r="AT4849"/>
      <c r="AU4849"/>
      <c r="AV4849" s="105"/>
      <c r="AW4849"/>
      <c r="AX4849"/>
      <c r="AY4849"/>
      <c r="AZ4849"/>
      <c r="BA4849"/>
      <c r="BB4849"/>
    </row>
    <row r="4850" spans="1:54" x14ac:dyDescent="0.3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Y4850"/>
      <c r="AA4850"/>
      <c r="AB4850"/>
      <c r="AC4850"/>
      <c r="AD4850"/>
      <c r="AE4850"/>
      <c r="AG4850"/>
      <c r="AI4850" s="11"/>
      <c r="AK4850"/>
      <c r="AL4850"/>
      <c r="AM4850"/>
      <c r="AN4850"/>
      <c r="AO4850"/>
      <c r="AQ4850"/>
      <c r="AR4850"/>
      <c r="AS4850"/>
      <c r="AT4850"/>
      <c r="AU4850"/>
      <c r="AV4850" s="105"/>
      <c r="AW4850"/>
      <c r="AX4850"/>
      <c r="AY4850"/>
      <c r="AZ4850"/>
      <c r="BA4850"/>
      <c r="BB4850"/>
    </row>
    <row r="4851" spans="1:54" x14ac:dyDescent="0.3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Y4851"/>
      <c r="AA4851"/>
      <c r="AB4851"/>
      <c r="AC4851"/>
      <c r="AD4851"/>
      <c r="AE4851"/>
      <c r="AG4851"/>
      <c r="AI4851" s="11"/>
      <c r="AK4851"/>
      <c r="AL4851"/>
      <c r="AM4851"/>
      <c r="AN4851"/>
      <c r="AO4851"/>
      <c r="AQ4851"/>
      <c r="AR4851"/>
      <c r="AS4851"/>
      <c r="AT4851"/>
      <c r="AU4851"/>
      <c r="AV4851" s="105"/>
      <c r="AW4851"/>
      <c r="AX4851"/>
      <c r="AY4851"/>
      <c r="AZ4851"/>
      <c r="BA4851"/>
      <c r="BB4851"/>
    </row>
    <row r="4852" spans="1:54" x14ac:dyDescent="0.3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Y4852"/>
      <c r="AA4852"/>
      <c r="AB4852"/>
      <c r="AC4852"/>
      <c r="AD4852"/>
      <c r="AE4852"/>
      <c r="AG4852"/>
      <c r="AI4852" s="11"/>
      <c r="AK4852"/>
      <c r="AL4852"/>
      <c r="AM4852"/>
      <c r="AN4852"/>
      <c r="AO4852"/>
      <c r="AQ4852"/>
      <c r="AR4852"/>
      <c r="AS4852"/>
      <c r="AT4852"/>
      <c r="AU4852"/>
      <c r="AV4852" s="105"/>
      <c r="AW4852"/>
      <c r="AX4852"/>
      <c r="AY4852"/>
      <c r="AZ4852"/>
      <c r="BA4852"/>
      <c r="BB4852"/>
    </row>
    <row r="4853" spans="1:54" x14ac:dyDescent="0.3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Y4853"/>
      <c r="AA4853"/>
      <c r="AB4853"/>
      <c r="AC4853"/>
      <c r="AD4853"/>
      <c r="AE4853"/>
      <c r="AG4853"/>
      <c r="AI4853" s="11"/>
      <c r="AK4853"/>
      <c r="AL4853"/>
      <c r="AM4853"/>
      <c r="AN4853"/>
      <c r="AO4853"/>
      <c r="AQ4853"/>
      <c r="AR4853"/>
      <c r="AS4853"/>
      <c r="AT4853"/>
      <c r="AU4853"/>
      <c r="AV4853" s="105"/>
      <c r="AW4853"/>
      <c r="AX4853"/>
      <c r="AY4853"/>
      <c r="AZ4853"/>
      <c r="BA4853"/>
      <c r="BB4853"/>
    </row>
    <row r="4854" spans="1:54" x14ac:dyDescent="0.3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Y4854"/>
      <c r="AA4854"/>
      <c r="AB4854"/>
      <c r="AC4854"/>
      <c r="AD4854"/>
      <c r="AE4854"/>
      <c r="AG4854"/>
      <c r="AI4854" s="11"/>
      <c r="AK4854"/>
      <c r="AL4854"/>
      <c r="AM4854"/>
      <c r="AN4854"/>
      <c r="AO4854"/>
      <c r="AQ4854"/>
      <c r="AR4854"/>
      <c r="AS4854"/>
      <c r="AT4854"/>
      <c r="AU4854"/>
      <c r="AV4854" s="105"/>
      <c r="AW4854"/>
      <c r="AX4854"/>
      <c r="AY4854"/>
      <c r="AZ4854"/>
      <c r="BA4854"/>
      <c r="BB4854"/>
    </row>
    <row r="4855" spans="1:54" x14ac:dyDescent="0.3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Y4855"/>
      <c r="AA4855"/>
      <c r="AB4855"/>
      <c r="AC4855"/>
      <c r="AD4855"/>
      <c r="AE4855"/>
      <c r="AG4855"/>
      <c r="AI4855" s="11"/>
      <c r="AK4855"/>
      <c r="AL4855"/>
      <c r="AM4855"/>
      <c r="AN4855"/>
      <c r="AO4855"/>
      <c r="AQ4855"/>
      <c r="AR4855"/>
      <c r="AS4855"/>
      <c r="AT4855"/>
      <c r="AU4855"/>
      <c r="AV4855" s="105"/>
      <c r="AW4855"/>
      <c r="AX4855"/>
      <c r="AY4855"/>
      <c r="AZ4855"/>
      <c r="BA4855"/>
      <c r="BB4855"/>
    </row>
    <row r="4856" spans="1:54" x14ac:dyDescent="0.3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Y4856"/>
      <c r="AA4856"/>
      <c r="AB4856"/>
      <c r="AC4856"/>
      <c r="AD4856"/>
      <c r="AE4856"/>
      <c r="AG4856"/>
      <c r="AI4856" s="11"/>
      <c r="AK4856"/>
      <c r="AL4856"/>
      <c r="AM4856"/>
      <c r="AN4856"/>
      <c r="AO4856"/>
      <c r="AQ4856"/>
      <c r="AR4856"/>
      <c r="AS4856"/>
      <c r="AT4856"/>
      <c r="AU4856"/>
      <c r="AV4856" s="105"/>
      <c r="AW4856"/>
      <c r="AX4856"/>
      <c r="AY4856"/>
      <c r="AZ4856"/>
      <c r="BA4856"/>
      <c r="BB4856"/>
    </row>
    <row r="4857" spans="1:54" x14ac:dyDescent="0.3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Y4857"/>
      <c r="AA4857"/>
      <c r="AB4857"/>
      <c r="AC4857"/>
      <c r="AD4857"/>
      <c r="AE4857"/>
      <c r="AG4857"/>
      <c r="AI4857" s="11"/>
      <c r="AK4857"/>
      <c r="AL4857"/>
      <c r="AM4857"/>
      <c r="AN4857"/>
      <c r="AO4857"/>
      <c r="AQ4857"/>
      <c r="AR4857"/>
      <c r="AS4857"/>
      <c r="AT4857"/>
      <c r="AU4857"/>
      <c r="AV4857" s="105"/>
      <c r="AW4857"/>
      <c r="AX4857"/>
      <c r="AY4857"/>
      <c r="AZ4857"/>
      <c r="BA4857"/>
      <c r="BB4857"/>
    </row>
    <row r="4858" spans="1:54" x14ac:dyDescent="0.3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Y4858"/>
      <c r="AA4858"/>
      <c r="AB4858"/>
      <c r="AC4858"/>
      <c r="AD4858"/>
      <c r="AE4858"/>
      <c r="AG4858"/>
      <c r="AI4858" s="11"/>
      <c r="AK4858"/>
      <c r="AL4858"/>
      <c r="AM4858"/>
      <c r="AN4858"/>
      <c r="AO4858"/>
      <c r="AQ4858"/>
      <c r="AR4858"/>
      <c r="AS4858"/>
      <c r="AT4858"/>
      <c r="AU4858"/>
      <c r="AV4858" s="105"/>
      <c r="AW4858"/>
      <c r="AX4858"/>
      <c r="AY4858"/>
      <c r="AZ4858"/>
      <c r="BA4858"/>
      <c r="BB4858"/>
    </row>
    <row r="4859" spans="1:54" x14ac:dyDescent="0.3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Y4859"/>
      <c r="AA4859"/>
      <c r="AB4859"/>
      <c r="AC4859"/>
      <c r="AD4859"/>
      <c r="AE4859"/>
      <c r="AG4859"/>
      <c r="AI4859" s="11"/>
      <c r="AK4859"/>
      <c r="AL4859"/>
      <c r="AM4859"/>
      <c r="AN4859"/>
      <c r="AO4859"/>
      <c r="AQ4859"/>
      <c r="AR4859"/>
      <c r="AS4859"/>
      <c r="AT4859"/>
      <c r="AU4859"/>
      <c r="AV4859" s="105"/>
      <c r="AW4859"/>
      <c r="AX4859"/>
      <c r="AY4859"/>
      <c r="AZ4859"/>
      <c r="BA4859"/>
      <c r="BB4859"/>
    </row>
    <row r="4860" spans="1:54" x14ac:dyDescent="0.3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Y4860"/>
      <c r="AA4860"/>
      <c r="AB4860"/>
      <c r="AC4860"/>
      <c r="AD4860"/>
      <c r="AE4860"/>
      <c r="AG4860"/>
      <c r="AI4860" s="11"/>
      <c r="AK4860"/>
      <c r="AL4860"/>
      <c r="AM4860"/>
      <c r="AN4860"/>
      <c r="AO4860"/>
      <c r="AQ4860"/>
      <c r="AR4860"/>
      <c r="AS4860"/>
      <c r="AT4860"/>
      <c r="AU4860"/>
      <c r="AV4860" s="105"/>
      <c r="AW4860"/>
      <c r="AX4860"/>
      <c r="AY4860"/>
      <c r="AZ4860"/>
      <c r="BA4860"/>
      <c r="BB4860"/>
    </row>
    <row r="4861" spans="1:54" x14ac:dyDescent="0.3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Y4861"/>
      <c r="AA4861"/>
      <c r="AB4861"/>
      <c r="AC4861"/>
      <c r="AD4861"/>
      <c r="AE4861"/>
      <c r="AG4861"/>
      <c r="AI4861" s="11"/>
      <c r="AK4861"/>
      <c r="AL4861"/>
      <c r="AM4861"/>
      <c r="AN4861"/>
      <c r="AO4861"/>
      <c r="AQ4861"/>
      <c r="AR4861"/>
      <c r="AS4861"/>
      <c r="AT4861"/>
      <c r="AU4861"/>
      <c r="AV4861" s="105"/>
      <c r="AW4861"/>
      <c r="AX4861"/>
      <c r="AY4861"/>
      <c r="AZ4861"/>
      <c r="BA4861"/>
      <c r="BB4861"/>
    </row>
    <row r="4862" spans="1:54" x14ac:dyDescent="0.3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Y4862"/>
      <c r="AA4862"/>
      <c r="AB4862"/>
      <c r="AC4862"/>
      <c r="AD4862"/>
      <c r="AE4862"/>
      <c r="AG4862"/>
      <c r="AI4862" s="11"/>
      <c r="AK4862"/>
      <c r="AL4862"/>
      <c r="AM4862"/>
      <c r="AN4862"/>
      <c r="AO4862"/>
      <c r="AQ4862"/>
      <c r="AR4862"/>
      <c r="AS4862"/>
      <c r="AT4862"/>
      <c r="AU4862"/>
      <c r="AV4862" s="105"/>
      <c r="AW4862"/>
      <c r="AX4862"/>
      <c r="AY4862"/>
      <c r="AZ4862"/>
      <c r="BA4862"/>
      <c r="BB4862"/>
    </row>
    <row r="4863" spans="1:54" x14ac:dyDescent="0.3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Y4863"/>
      <c r="AA4863"/>
      <c r="AB4863"/>
      <c r="AC4863"/>
      <c r="AD4863"/>
      <c r="AE4863"/>
      <c r="AG4863"/>
      <c r="AI4863" s="11"/>
      <c r="AK4863"/>
      <c r="AL4863"/>
      <c r="AM4863"/>
      <c r="AN4863"/>
      <c r="AO4863"/>
      <c r="AQ4863"/>
      <c r="AR4863"/>
      <c r="AS4863"/>
      <c r="AT4863"/>
      <c r="AU4863"/>
      <c r="AV4863" s="105"/>
      <c r="AW4863"/>
      <c r="AX4863"/>
      <c r="AY4863"/>
      <c r="AZ4863"/>
      <c r="BA4863"/>
      <c r="BB4863"/>
    </row>
    <row r="4864" spans="1:54" x14ac:dyDescent="0.3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Y4864"/>
      <c r="AA4864"/>
      <c r="AB4864"/>
      <c r="AC4864"/>
      <c r="AD4864"/>
      <c r="AE4864"/>
      <c r="AG4864"/>
      <c r="AI4864" s="11"/>
      <c r="AK4864"/>
      <c r="AL4864"/>
      <c r="AM4864"/>
      <c r="AN4864"/>
      <c r="AO4864"/>
      <c r="AQ4864"/>
      <c r="AR4864"/>
      <c r="AS4864"/>
      <c r="AT4864"/>
      <c r="AU4864"/>
      <c r="AV4864" s="105"/>
      <c r="AW4864"/>
      <c r="AX4864"/>
      <c r="AY4864"/>
      <c r="AZ4864"/>
      <c r="BA4864"/>
      <c r="BB4864"/>
    </row>
    <row r="4865" spans="1:54" x14ac:dyDescent="0.3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Y4865"/>
      <c r="AA4865"/>
      <c r="AB4865"/>
      <c r="AC4865"/>
      <c r="AD4865"/>
      <c r="AE4865"/>
      <c r="AG4865"/>
      <c r="AI4865" s="11"/>
      <c r="AK4865"/>
      <c r="AL4865"/>
      <c r="AM4865"/>
      <c r="AN4865"/>
      <c r="AO4865"/>
      <c r="AQ4865"/>
      <c r="AR4865"/>
      <c r="AS4865"/>
      <c r="AT4865"/>
      <c r="AU4865"/>
      <c r="AV4865" s="105"/>
      <c r="AW4865"/>
      <c r="AX4865"/>
      <c r="AY4865"/>
      <c r="AZ4865"/>
      <c r="BA4865"/>
      <c r="BB4865"/>
    </row>
    <row r="4866" spans="1:54" x14ac:dyDescent="0.3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Y4866"/>
      <c r="AA4866"/>
      <c r="AB4866"/>
      <c r="AC4866"/>
      <c r="AD4866"/>
      <c r="AE4866"/>
      <c r="AG4866"/>
      <c r="AI4866" s="11"/>
      <c r="AK4866"/>
      <c r="AL4866"/>
      <c r="AM4866"/>
      <c r="AN4866"/>
      <c r="AO4866"/>
      <c r="AQ4866"/>
      <c r="AR4866"/>
      <c r="AS4866"/>
      <c r="AT4866"/>
      <c r="AU4866"/>
      <c r="AV4866" s="105"/>
      <c r="AW4866"/>
      <c r="AX4866"/>
      <c r="AY4866"/>
      <c r="AZ4866"/>
      <c r="BA4866"/>
      <c r="BB4866"/>
    </row>
    <row r="4867" spans="1:54" x14ac:dyDescent="0.3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Y4867"/>
      <c r="AA4867"/>
      <c r="AB4867"/>
      <c r="AC4867"/>
      <c r="AD4867"/>
      <c r="AE4867"/>
      <c r="AG4867"/>
      <c r="AI4867" s="11"/>
      <c r="AK4867"/>
      <c r="AL4867"/>
      <c r="AM4867"/>
      <c r="AN4867"/>
      <c r="AO4867"/>
      <c r="AQ4867"/>
      <c r="AR4867"/>
      <c r="AS4867"/>
      <c r="AT4867"/>
      <c r="AU4867"/>
      <c r="AV4867" s="105"/>
      <c r="AW4867"/>
      <c r="AX4867"/>
      <c r="AY4867"/>
      <c r="AZ4867"/>
      <c r="BA4867"/>
      <c r="BB4867"/>
    </row>
    <row r="4868" spans="1:54" x14ac:dyDescent="0.3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Y4868"/>
      <c r="AA4868"/>
      <c r="AB4868"/>
      <c r="AC4868"/>
      <c r="AD4868"/>
      <c r="AE4868"/>
      <c r="AG4868"/>
      <c r="AI4868" s="11"/>
      <c r="AK4868"/>
      <c r="AL4868"/>
      <c r="AM4868"/>
      <c r="AN4868"/>
      <c r="AO4868"/>
      <c r="AQ4868"/>
      <c r="AR4868"/>
      <c r="AS4868"/>
      <c r="AT4868"/>
      <c r="AU4868"/>
      <c r="AV4868" s="105"/>
      <c r="AW4868"/>
      <c r="AX4868"/>
      <c r="AY4868"/>
      <c r="AZ4868"/>
      <c r="BA4868"/>
      <c r="BB4868"/>
    </row>
    <row r="4869" spans="1:54" x14ac:dyDescent="0.3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Y4869"/>
      <c r="AA4869"/>
      <c r="AB4869"/>
      <c r="AC4869"/>
      <c r="AD4869"/>
      <c r="AE4869"/>
      <c r="AG4869"/>
      <c r="AI4869" s="11"/>
      <c r="AK4869"/>
      <c r="AL4869"/>
      <c r="AM4869"/>
      <c r="AN4869"/>
      <c r="AO4869"/>
      <c r="AQ4869"/>
      <c r="AR4869"/>
      <c r="AS4869"/>
      <c r="AT4869"/>
      <c r="AU4869"/>
      <c r="AV4869" s="105"/>
      <c r="AW4869"/>
      <c r="AX4869"/>
      <c r="AY4869"/>
      <c r="AZ4869"/>
      <c r="BA4869"/>
      <c r="BB4869"/>
    </row>
    <row r="4870" spans="1:54" x14ac:dyDescent="0.3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Y4870"/>
      <c r="AA4870"/>
      <c r="AB4870"/>
      <c r="AC4870"/>
      <c r="AD4870"/>
      <c r="AE4870"/>
      <c r="AG4870"/>
      <c r="AI4870" s="11"/>
      <c r="AK4870"/>
      <c r="AL4870"/>
      <c r="AM4870"/>
      <c r="AN4870"/>
      <c r="AO4870"/>
      <c r="AQ4870"/>
      <c r="AR4870"/>
      <c r="AS4870"/>
      <c r="AT4870"/>
      <c r="AU4870"/>
      <c r="AV4870" s="105"/>
      <c r="AW4870"/>
      <c r="AX4870"/>
      <c r="AY4870"/>
      <c r="AZ4870"/>
      <c r="BA4870"/>
      <c r="BB4870"/>
    </row>
    <row r="4871" spans="1:54" x14ac:dyDescent="0.3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Y4871"/>
      <c r="AA4871"/>
      <c r="AB4871"/>
      <c r="AC4871"/>
      <c r="AD4871"/>
      <c r="AE4871"/>
      <c r="AG4871"/>
      <c r="AI4871" s="11"/>
      <c r="AK4871"/>
      <c r="AL4871"/>
      <c r="AM4871"/>
      <c r="AN4871"/>
      <c r="AO4871"/>
      <c r="AQ4871"/>
      <c r="AR4871"/>
      <c r="AS4871"/>
      <c r="AT4871"/>
      <c r="AU4871"/>
      <c r="AV4871" s="105"/>
      <c r="AW4871"/>
      <c r="AX4871"/>
      <c r="AY4871"/>
      <c r="AZ4871"/>
      <c r="BA4871"/>
      <c r="BB4871"/>
    </row>
    <row r="4872" spans="1:54" x14ac:dyDescent="0.3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Y4872"/>
      <c r="AA4872"/>
      <c r="AB4872"/>
      <c r="AC4872"/>
      <c r="AD4872"/>
      <c r="AE4872"/>
      <c r="AG4872"/>
      <c r="AI4872" s="11"/>
      <c r="AK4872"/>
      <c r="AL4872"/>
      <c r="AM4872"/>
      <c r="AN4872"/>
      <c r="AO4872"/>
      <c r="AQ4872"/>
      <c r="AR4872"/>
      <c r="AS4872"/>
      <c r="AT4872"/>
      <c r="AU4872"/>
      <c r="AV4872" s="105"/>
      <c r="AW4872"/>
      <c r="AX4872"/>
      <c r="AY4872"/>
      <c r="AZ4872"/>
      <c r="BA4872"/>
      <c r="BB4872"/>
    </row>
    <row r="4873" spans="1:54" x14ac:dyDescent="0.3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Y4873"/>
      <c r="AA4873"/>
      <c r="AB4873"/>
      <c r="AC4873"/>
      <c r="AD4873"/>
      <c r="AE4873"/>
      <c r="AG4873"/>
      <c r="AI4873" s="11"/>
      <c r="AK4873"/>
      <c r="AL4873"/>
      <c r="AM4873"/>
      <c r="AN4873"/>
      <c r="AO4873"/>
      <c r="AQ4873"/>
      <c r="AR4873"/>
      <c r="AS4873"/>
      <c r="AT4873"/>
      <c r="AU4873"/>
      <c r="AV4873" s="105"/>
      <c r="AW4873"/>
      <c r="AX4873"/>
      <c r="AY4873"/>
      <c r="AZ4873"/>
      <c r="BA4873"/>
      <c r="BB4873"/>
    </row>
    <row r="4874" spans="1:54" x14ac:dyDescent="0.3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Y4874"/>
      <c r="AA4874"/>
      <c r="AB4874"/>
      <c r="AC4874"/>
      <c r="AD4874"/>
      <c r="AE4874"/>
      <c r="AG4874"/>
      <c r="AI4874" s="11"/>
      <c r="AK4874"/>
      <c r="AL4874"/>
      <c r="AM4874"/>
      <c r="AN4874"/>
      <c r="AO4874"/>
      <c r="AQ4874"/>
      <c r="AR4874"/>
      <c r="AS4874"/>
      <c r="AT4874"/>
      <c r="AU4874"/>
      <c r="AV4874" s="105"/>
      <c r="AW4874"/>
      <c r="AX4874"/>
      <c r="AY4874"/>
      <c r="AZ4874"/>
      <c r="BA4874"/>
      <c r="BB4874"/>
    </row>
    <row r="4875" spans="1:54" x14ac:dyDescent="0.3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Y4875"/>
      <c r="AA4875"/>
      <c r="AB4875"/>
      <c r="AC4875"/>
      <c r="AD4875"/>
      <c r="AE4875"/>
      <c r="AG4875"/>
      <c r="AI4875" s="11"/>
      <c r="AK4875"/>
      <c r="AL4875"/>
      <c r="AM4875"/>
      <c r="AN4875"/>
      <c r="AO4875"/>
      <c r="AQ4875"/>
      <c r="AR4875"/>
      <c r="AS4875"/>
      <c r="AT4875"/>
      <c r="AU4875"/>
      <c r="AV4875" s="105"/>
      <c r="AW4875"/>
      <c r="AX4875"/>
      <c r="AY4875"/>
      <c r="AZ4875"/>
      <c r="BA4875"/>
      <c r="BB4875"/>
    </row>
    <row r="4876" spans="1:54" x14ac:dyDescent="0.3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Y4876"/>
      <c r="AA4876"/>
      <c r="AB4876"/>
      <c r="AC4876"/>
      <c r="AD4876"/>
      <c r="AE4876"/>
      <c r="AG4876"/>
      <c r="AI4876" s="11"/>
      <c r="AK4876"/>
      <c r="AL4876"/>
      <c r="AM4876"/>
      <c r="AN4876"/>
      <c r="AO4876"/>
      <c r="AQ4876"/>
      <c r="AR4876"/>
      <c r="AS4876"/>
      <c r="AT4876"/>
      <c r="AU4876"/>
      <c r="AV4876" s="105"/>
      <c r="AW4876"/>
      <c r="AX4876"/>
      <c r="AY4876"/>
      <c r="AZ4876"/>
      <c r="BA4876"/>
      <c r="BB4876"/>
    </row>
    <row r="4877" spans="1:54" x14ac:dyDescent="0.3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Y4877"/>
      <c r="AA4877"/>
      <c r="AB4877"/>
      <c r="AC4877"/>
      <c r="AD4877"/>
      <c r="AE4877"/>
      <c r="AG4877"/>
      <c r="AI4877" s="11"/>
      <c r="AK4877"/>
      <c r="AL4877"/>
      <c r="AM4877"/>
      <c r="AN4877"/>
      <c r="AO4877"/>
      <c r="AQ4877"/>
      <c r="AR4877"/>
      <c r="AS4877"/>
      <c r="AT4877"/>
      <c r="AU4877"/>
      <c r="AV4877" s="105"/>
      <c r="AW4877"/>
      <c r="AX4877"/>
      <c r="AY4877"/>
      <c r="AZ4877"/>
      <c r="BA4877"/>
      <c r="BB4877"/>
    </row>
    <row r="4878" spans="1:54" x14ac:dyDescent="0.3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Y4878"/>
      <c r="AA4878"/>
      <c r="AB4878"/>
      <c r="AC4878"/>
      <c r="AD4878"/>
      <c r="AE4878"/>
      <c r="AG4878"/>
      <c r="AI4878" s="11"/>
      <c r="AK4878"/>
      <c r="AL4878"/>
      <c r="AM4878"/>
      <c r="AN4878"/>
      <c r="AO4878"/>
      <c r="AQ4878"/>
      <c r="AR4878"/>
      <c r="AS4878"/>
      <c r="AT4878"/>
      <c r="AU4878"/>
      <c r="AV4878" s="105"/>
      <c r="AW4878"/>
      <c r="AX4878"/>
      <c r="AY4878"/>
      <c r="AZ4878"/>
      <c r="BA4878"/>
      <c r="BB4878"/>
    </row>
    <row r="4879" spans="1:54" x14ac:dyDescent="0.3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Y4879"/>
      <c r="AA4879"/>
      <c r="AB4879"/>
      <c r="AC4879"/>
      <c r="AD4879"/>
      <c r="AE4879"/>
      <c r="AG4879"/>
      <c r="AI4879" s="11"/>
      <c r="AK4879"/>
      <c r="AL4879"/>
      <c r="AM4879"/>
      <c r="AN4879"/>
      <c r="AO4879"/>
      <c r="AQ4879"/>
      <c r="AR4879"/>
      <c r="AS4879"/>
      <c r="AT4879"/>
      <c r="AU4879"/>
      <c r="AV4879" s="105"/>
      <c r="AW4879"/>
      <c r="AX4879"/>
      <c r="AY4879"/>
      <c r="AZ4879"/>
      <c r="BA4879"/>
      <c r="BB4879"/>
    </row>
    <row r="4880" spans="1:54" x14ac:dyDescent="0.3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Y4880"/>
      <c r="AA4880"/>
      <c r="AB4880"/>
      <c r="AC4880"/>
      <c r="AD4880"/>
      <c r="AE4880"/>
      <c r="AG4880"/>
      <c r="AI4880" s="11"/>
      <c r="AK4880"/>
      <c r="AL4880"/>
      <c r="AM4880"/>
      <c r="AN4880"/>
      <c r="AO4880"/>
      <c r="AQ4880"/>
      <c r="AR4880"/>
      <c r="AS4880"/>
      <c r="AT4880"/>
      <c r="AU4880"/>
      <c r="AV4880" s="105"/>
      <c r="AW4880"/>
      <c r="AX4880"/>
      <c r="AY4880"/>
      <c r="AZ4880"/>
      <c r="BA4880"/>
      <c r="BB4880"/>
    </row>
    <row r="4881" spans="1:54" x14ac:dyDescent="0.3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Y4881"/>
      <c r="AA4881"/>
      <c r="AB4881"/>
      <c r="AC4881"/>
      <c r="AD4881"/>
      <c r="AE4881"/>
      <c r="AG4881"/>
      <c r="AI4881" s="11"/>
      <c r="AK4881"/>
      <c r="AL4881"/>
      <c r="AM4881"/>
      <c r="AN4881"/>
      <c r="AO4881"/>
      <c r="AQ4881"/>
      <c r="AR4881"/>
      <c r="AS4881"/>
      <c r="AT4881"/>
      <c r="AU4881"/>
      <c r="AV4881" s="105"/>
      <c r="AW4881"/>
      <c r="AX4881"/>
      <c r="AY4881"/>
      <c r="AZ4881"/>
      <c r="BA4881"/>
      <c r="BB4881"/>
    </row>
    <row r="4882" spans="1:54" x14ac:dyDescent="0.3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Y4882"/>
      <c r="AA4882"/>
      <c r="AB4882"/>
      <c r="AC4882"/>
      <c r="AD4882"/>
      <c r="AE4882"/>
      <c r="AG4882"/>
      <c r="AI4882" s="11"/>
      <c r="AK4882"/>
      <c r="AL4882"/>
      <c r="AM4882"/>
      <c r="AN4882"/>
      <c r="AO4882"/>
      <c r="AQ4882"/>
      <c r="AR4882"/>
      <c r="AS4882"/>
      <c r="AT4882"/>
      <c r="AU4882"/>
      <c r="AV4882" s="105"/>
      <c r="AW4882"/>
      <c r="AX4882"/>
      <c r="AY4882"/>
      <c r="AZ4882"/>
      <c r="BA4882"/>
      <c r="BB4882"/>
    </row>
    <row r="4883" spans="1:54" x14ac:dyDescent="0.3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Y4883"/>
      <c r="AA4883"/>
      <c r="AB4883"/>
      <c r="AC4883"/>
      <c r="AD4883"/>
      <c r="AE4883"/>
      <c r="AG4883"/>
      <c r="AI4883" s="11"/>
      <c r="AK4883"/>
      <c r="AL4883"/>
      <c r="AM4883"/>
      <c r="AN4883"/>
      <c r="AO4883"/>
      <c r="AQ4883"/>
      <c r="AR4883"/>
      <c r="AS4883"/>
      <c r="AT4883"/>
      <c r="AU4883"/>
      <c r="AV4883" s="105"/>
      <c r="AW4883"/>
      <c r="AX4883"/>
      <c r="AY4883"/>
      <c r="AZ4883"/>
      <c r="BA4883"/>
      <c r="BB4883"/>
    </row>
    <row r="4884" spans="1:54" x14ac:dyDescent="0.3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Y4884"/>
      <c r="AA4884"/>
      <c r="AB4884"/>
      <c r="AC4884"/>
      <c r="AD4884"/>
      <c r="AE4884"/>
      <c r="AG4884"/>
      <c r="AI4884" s="11"/>
      <c r="AK4884"/>
      <c r="AL4884"/>
      <c r="AM4884"/>
      <c r="AN4884"/>
      <c r="AO4884"/>
      <c r="AQ4884"/>
      <c r="AR4884"/>
      <c r="AS4884"/>
      <c r="AT4884"/>
      <c r="AU4884"/>
      <c r="AV4884" s="105"/>
      <c r="AW4884"/>
      <c r="AX4884"/>
      <c r="AY4884"/>
      <c r="AZ4884"/>
      <c r="BA4884"/>
      <c r="BB4884"/>
    </row>
    <row r="4885" spans="1:54" x14ac:dyDescent="0.3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Y4885"/>
      <c r="AA4885"/>
      <c r="AB4885"/>
      <c r="AC4885"/>
      <c r="AD4885"/>
      <c r="AE4885"/>
      <c r="AG4885"/>
      <c r="AI4885" s="11"/>
      <c r="AK4885"/>
      <c r="AL4885"/>
      <c r="AM4885"/>
      <c r="AN4885"/>
      <c r="AO4885"/>
      <c r="AQ4885"/>
      <c r="AR4885"/>
      <c r="AS4885"/>
      <c r="AT4885"/>
      <c r="AU4885"/>
      <c r="AV4885" s="105"/>
      <c r="AW4885"/>
      <c r="AX4885"/>
      <c r="AY4885"/>
      <c r="AZ4885"/>
      <c r="BA4885"/>
      <c r="BB4885"/>
    </row>
    <row r="4886" spans="1:54" x14ac:dyDescent="0.3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Y4886"/>
      <c r="AA4886"/>
      <c r="AB4886"/>
      <c r="AC4886"/>
      <c r="AD4886"/>
      <c r="AE4886"/>
      <c r="AG4886"/>
      <c r="AI4886" s="11"/>
      <c r="AK4886"/>
      <c r="AL4886"/>
      <c r="AM4886"/>
      <c r="AN4886"/>
      <c r="AO4886"/>
      <c r="AQ4886"/>
      <c r="AR4886"/>
      <c r="AS4886"/>
      <c r="AT4886"/>
      <c r="AU4886"/>
      <c r="AV4886" s="105"/>
      <c r="AW4886"/>
      <c r="AX4886"/>
      <c r="AY4886"/>
      <c r="AZ4886"/>
      <c r="BA4886"/>
      <c r="BB4886"/>
    </row>
    <row r="4887" spans="1:54" x14ac:dyDescent="0.3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Y4887"/>
      <c r="AA4887"/>
      <c r="AB4887"/>
      <c r="AC4887"/>
      <c r="AD4887"/>
      <c r="AE4887"/>
      <c r="AG4887"/>
      <c r="AI4887" s="11"/>
      <c r="AK4887"/>
      <c r="AL4887"/>
      <c r="AM4887"/>
      <c r="AN4887"/>
      <c r="AO4887"/>
      <c r="AQ4887"/>
      <c r="AR4887"/>
      <c r="AS4887"/>
      <c r="AT4887"/>
      <c r="AU4887"/>
      <c r="AV4887" s="105"/>
      <c r="AW4887"/>
      <c r="AX4887"/>
      <c r="AY4887"/>
      <c r="AZ4887"/>
      <c r="BA4887"/>
      <c r="BB4887"/>
    </row>
    <row r="4888" spans="1:54" x14ac:dyDescent="0.3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Y4888"/>
      <c r="AA4888"/>
      <c r="AB4888"/>
      <c r="AC4888"/>
      <c r="AD4888"/>
      <c r="AE4888"/>
      <c r="AG4888"/>
      <c r="AI4888" s="11"/>
      <c r="AK4888"/>
      <c r="AL4888"/>
      <c r="AM4888"/>
      <c r="AN4888"/>
      <c r="AO4888"/>
      <c r="AQ4888"/>
      <c r="AR4888"/>
      <c r="AS4888"/>
      <c r="AT4888"/>
      <c r="AU4888"/>
      <c r="AV4888" s="105"/>
      <c r="AW4888"/>
      <c r="AX4888"/>
      <c r="AY4888"/>
      <c r="AZ4888"/>
      <c r="BA4888"/>
      <c r="BB4888"/>
    </row>
    <row r="4889" spans="1:54" x14ac:dyDescent="0.3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Y4889"/>
      <c r="AA4889"/>
      <c r="AB4889"/>
      <c r="AC4889"/>
      <c r="AD4889"/>
      <c r="AE4889"/>
      <c r="AG4889"/>
      <c r="AI4889" s="11"/>
      <c r="AK4889"/>
      <c r="AL4889"/>
      <c r="AM4889"/>
      <c r="AN4889"/>
      <c r="AO4889"/>
      <c r="AQ4889"/>
      <c r="AR4889"/>
      <c r="AS4889"/>
      <c r="AT4889"/>
      <c r="AU4889"/>
      <c r="AV4889" s="105"/>
      <c r="AW4889"/>
      <c r="AX4889"/>
      <c r="AY4889"/>
      <c r="AZ4889"/>
      <c r="BA4889"/>
      <c r="BB4889"/>
    </row>
    <row r="4890" spans="1:54" x14ac:dyDescent="0.3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Y4890"/>
      <c r="AA4890"/>
      <c r="AB4890"/>
      <c r="AC4890"/>
      <c r="AD4890"/>
      <c r="AE4890"/>
      <c r="AG4890"/>
      <c r="AI4890" s="11"/>
      <c r="AK4890"/>
      <c r="AL4890"/>
      <c r="AM4890"/>
      <c r="AN4890"/>
      <c r="AO4890"/>
      <c r="AQ4890"/>
      <c r="AR4890"/>
      <c r="AS4890"/>
      <c r="AT4890"/>
      <c r="AU4890"/>
      <c r="AV4890" s="105"/>
      <c r="AW4890"/>
      <c r="AX4890"/>
      <c r="AY4890"/>
      <c r="AZ4890"/>
      <c r="BA4890"/>
      <c r="BB4890"/>
    </row>
    <row r="4891" spans="1:54" x14ac:dyDescent="0.3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Y4891"/>
      <c r="AA4891"/>
      <c r="AB4891"/>
      <c r="AC4891"/>
      <c r="AD4891"/>
      <c r="AE4891"/>
      <c r="AG4891"/>
      <c r="AI4891" s="11"/>
      <c r="AK4891"/>
      <c r="AL4891"/>
      <c r="AM4891"/>
      <c r="AN4891"/>
      <c r="AO4891"/>
      <c r="AQ4891"/>
      <c r="AR4891"/>
      <c r="AS4891"/>
      <c r="AT4891"/>
      <c r="AU4891"/>
      <c r="AV4891" s="105"/>
      <c r="AW4891"/>
      <c r="AX4891"/>
      <c r="AY4891"/>
      <c r="AZ4891"/>
      <c r="BA4891"/>
      <c r="BB4891"/>
    </row>
    <row r="4892" spans="1:54" x14ac:dyDescent="0.3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Y4892"/>
      <c r="AA4892"/>
      <c r="AB4892"/>
      <c r="AC4892"/>
      <c r="AD4892"/>
      <c r="AE4892"/>
      <c r="AG4892"/>
      <c r="AI4892" s="11"/>
      <c r="AK4892"/>
      <c r="AL4892"/>
      <c r="AM4892"/>
      <c r="AN4892"/>
      <c r="AO4892"/>
      <c r="AQ4892"/>
      <c r="AR4892"/>
      <c r="AS4892"/>
      <c r="AT4892"/>
      <c r="AU4892"/>
      <c r="AV4892" s="105"/>
      <c r="AW4892"/>
      <c r="AX4892"/>
      <c r="AY4892"/>
      <c r="AZ4892"/>
      <c r="BA4892"/>
      <c r="BB4892"/>
    </row>
    <row r="4893" spans="1:54" x14ac:dyDescent="0.3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Y4893"/>
      <c r="AA4893"/>
      <c r="AB4893"/>
      <c r="AC4893"/>
      <c r="AD4893"/>
      <c r="AE4893"/>
      <c r="AG4893"/>
      <c r="AI4893" s="11"/>
      <c r="AK4893"/>
      <c r="AL4893"/>
      <c r="AM4893"/>
      <c r="AN4893"/>
      <c r="AO4893"/>
      <c r="AQ4893"/>
      <c r="AR4893"/>
      <c r="AS4893"/>
      <c r="AT4893"/>
      <c r="AU4893"/>
      <c r="AV4893" s="105"/>
      <c r="AW4893"/>
      <c r="AX4893"/>
      <c r="AY4893"/>
      <c r="AZ4893"/>
      <c r="BA4893"/>
      <c r="BB4893"/>
    </row>
    <row r="4894" spans="1:54" x14ac:dyDescent="0.3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Y4894"/>
      <c r="AA4894"/>
      <c r="AB4894"/>
      <c r="AC4894"/>
      <c r="AD4894"/>
      <c r="AE4894"/>
      <c r="AG4894"/>
      <c r="AI4894" s="11"/>
      <c r="AK4894"/>
      <c r="AL4894"/>
      <c r="AM4894"/>
      <c r="AN4894"/>
      <c r="AO4894"/>
      <c r="AQ4894"/>
      <c r="AR4894"/>
      <c r="AS4894"/>
      <c r="AT4894"/>
      <c r="AU4894"/>
      <c r="AV4894" s="105"/>
      <c r="AW4894"/>
      <c r="AX4894"/>
      <c r="AY4894"/>
      <c r="AZ4894"/>
      <c r="BA4894"/>
      <c r="BB4894"/>
    </row>
    <row r="4895" spans="1:54" x14ac:dyDescent="0.3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Y4895"/>
      <c r="AA4895"/>
      <c r="AB4895"/>
      <c r="AC4895"/>
      <c r="AD4895"/>
      <c r="AE4895"/>
      <c r="AG4895"/>
      <c r="AI4895" s="11"/>
      <c r="AK4895"/>
      <c r="AL4895"/>
      <c r="AM4895"/>
      <c r="AN4895"/>
      <c r="AO4895"/>
      <c r="AQ4895"/>
      <c r="AR4895"/>
      <c r="AS4895"/>
      <c r="AT4895"/>
      <c r="AU4895"/>
      <c r="AV4895" s="105"/>
      <c r="AW4895"/>
      <c r="AX4895"/>
      <c r="AY4895"/>
      <c r="AZ4895"/>
      <c r="BA4895"/>
      <c r="BB4895"/>
    </row>
    <row r="4896" spans="1:54" x14ac:dyDescent="0.3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Y4896"/>
      <c r="AA4896"/>
      <c r="AB4896"/>
      <c r="AC4896"/>
      <c r="AD4896"/>
      <c r="AE4896"/>
      <c r="AG4896"/>
      <c r="AI4896" s="11"/>
      <c r="AK4896"/>
      <c r="AL4896"/>
      <c r="AM4896"/>
      <c r="AN4896"/>
      <c r="AO4896"/>
      <c r="AQ4896"/>
      <c r="AR4896"/>
      <c r="AS4896"/>
      <c r="AT4896"/>
      <c r="AU4896"/>
      <c r="AV4896" s="105"/>
      <c r="AW4896"/>
      <c r="AX4896"/>
      <c r="AY4896"/>
      <c r="AZ4896"/>
      <c r="BA4896"/>
      <c r="BB4896"/>
    </row>
    <row r="4897" spans="1:54" x14ac:dyDescent="0.3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Y4897"/>
      <c r="AA4897"/>
      <c r="AB4897"/>
      <c r="AC4897"/>
      <c r="AD4897"/>
      <c r="AE4897"/>
      <c r="AG4897"/>
      <c r="AI4897" s="11"/>
      <c r="AK4897"/>
      <c r="AL4897"/>
      <c r="AM4897"/>
      <c r="AN4897"/>
      <c r="AO4897"/>
      <c r="AQ4897"/>
      <c r="AR4897"/>
      <c r="AS4897"/>
      <c r="AT4897"/>
      <c r="AU4897"/>
      <c r="AV4897" s="105"/>
      <c r="AW4897"/>
      <c r="AX4897"/>
      <c r="AY4897"/>
      <c r="AZ4897"/>
      <c r="BA4897"/>
      <c r="BB4897"/>
    </row>
    <row r="4898" spans="1:54" x14ac:dyDescent="0.3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Y4898"/>
      <c r="AA4898"/>
      <c r="AB4898"/>
      <c r="AC4898"/>
      <c r="AD4898"/>
      <c r="AE4898"/>
      <c r="AG4898"/>
      <c r="AI4898" s="11"/>
      <c r="AK4898"/>
      <c r="AL4898"/>
      <c r="AM4898"/>
      <c r="AN4898"/>
      <c r="AO4898"/>
      <c r="AQ4898"/>
      <c r="AR4898"/>
      <c r="AS4898"/>
      <c r="AT4898"/>
      <c r="AU4898"/>
      <c r="AV4898" s="105"/>
      <c r="AW4898"/>
      <c r="AX4898"/>
      <c r="AY4898"/>
      <c r="AZ4898"/>
      <c r="BA4898"/>
      <c r="BB4898"/>
    </row>
    <row r="4899" spans="1:54" x14ac:dyDescent="0.3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Y4899"/>
      <c r="AA4899"/>
      <c r="AB4899"/>
      <c r="AC4899"/>
      <c r="AD4899"/>
      <c r="AE4899"/>
      <c r="AG4899"/>
      <c r="AI4899" s="11"/>
      <c r="AK4899"/>
      <c r="AL4899"/>
      <c r="AM4899"/>
      <c r="AN4899"/>
      <c r="AO4899"/>
      <c r="AQ4899"/>
      <c r="AR4899"/>
      <c r="AS4899"/>
      <c r="AT4899"/>
      <c r="AU4899"/>
      <c r="AV4899" s="105"/>
      <c r="AW4899"/>
      <c r="AX4899"/>
      <c r="AY4899"/>
      <c r="AZ4899"/>
      <c r="BA4899"/>
      <c r="BB4899"/>
    </row>
    <row r="4900" spans="1:54" x14ac:dyDescent="0.3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Y4900"/>
      <c r="AA4900"/>
      <c r="AB4900"/>
      <c r="AC4900"/>
      <c r="AD4900"/>
      <c r="AE4900"/>
      <c r="AG4900"/>
      <c r="AI4900" s="11"/>
      <c r="AK4900"/>
      <c r="AL4900"/>
      <c r="AM4900"/>
      <c r="AN4900"/>
      <c r="AO4900"/>
      <c r="AQ4900"/>
      <c r="AR4900"/>
      <c r="AS4900"/>
      <c r="AT4900"/>
      <c r="AU4900"/>
      <c r="AV4900" s="105"/>
      <c r="AW4900"/>
      <c r="AX4900"/>
      <c r="AY4900"/>
      <c r="AZ4900"/>
      <c r="BA4900"/>
      <c r="BB4900"/>
    </row>
    <row r="4901" spans="1:54" x14ac:dyDescent="0.3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Y4901"/>
      <c r="AA4901"/>
      <c r="AB4901"/>
      <c r="AC4901"/>
      <c r="AD4901"/>
      <c r="AE4901"/>
      <c r="AG4901"/>
      <c r="AI4901" s="11"/>
      <c r="AK4901"/>
      <c r="AL4901"/>
      <c r="AM4901"/>
      <c r="AN4901"/>
      <c r="AO4901"/>
      <c r="AQ4901"/>
      <c r="AR4901"/>
      <c r="AS4901"/>
      <c r="AT4901"/>
      <c r="AU4901"/>
      <c r="AV4901" s="105"/>
      <c r="AW4901"/>
      <c r="AX4901"/>
      <c r="AY4901"/>
      <c r="AZ4901"/>
      <c r="BA4901"/>
      <c r="BB4901"/>
    </row>
    <row r="4902" spans="1:54" x14ac:dyDescent="0.3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Y4902"/>
      <c r="AA4902"/>
      <c r="AB4902"/>
      <c r="AC4902"/>
      <c r="AD4902"/>
      <c r="AE4902"/>
      <c r="AG4902"/>
      <c r="AI4902" s="11"/>
      <c r="AK4902"/>
      <c r="AL4902"/>
      <c r="AM4902"/>
      <c r="AN4902"/>
      <c r="AO4902"/>
      <c r="AQ4902"/>
      <c r="AR4902"/>
      <c r="AS4902"/>
      <c r="AT4902"/>
      <c r="AU4902"/>
      <c r="AV4902" s="105"/>
      <c r="AW4902"/>
      <c r="AX4902"/>
      <c r="AY4902"/>
      <c r="AZ4902"/>
      <c r="BA4902"/>
      <c r="BB4902"/>
    </row>
    <row r="4903" spans="1:54" x14ac:dyDescent="0.3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Y4903"/>
      <c r="AA4903"/>
      <c r="AB4903"/>
      <c r="AC4903"/>
      <c r="AD4903"/>
      <c r="AE4903"/>
      <c r="AG4903"/>
      <c r="AI4903" s="11"/>
      <c r="AK4903"/>
      <c r="AL4903"/>
      <c r="AM4903"/>
      <c r="AN4903"/>
      <c r="AO4903"/>
      <c r="AQ4903"/>
      <c r="AR4903"/>
      <c r="AS4903"/>
      <c r="AT4903"/>
      <c r="AU4903"/>
      <c r="AV4903" s="105"/>
      <c r="AW4903"/>
      <c r="AX4903"/>
      <c r="AY4903"/>
      <c r="AZ4903"/>
      <c r="BA4903"/>
      <c r="BB4903"/>
    </row>
    <row r="4904" spans="1:54" x14ac:dyDescent="0.3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Y4904"/>
      <c r="AA4904"/>
      <c r="AB4904"/>
      <c r="AC4904"/>
      <c r="AD4904"/>
      <c r="AE4904"/>
      <c r="AG4904"/>
      <c r="AI4904" s="11"/>
      <c r="AK4904"/>
      <c r="AL4904"/>
      <c r="AM4904"/>
      <c r="AN4904"/>
      <c r="AO4904"/>
      <c r="AQ4904"/>
      <c r="AR4904"/>
      <c r="AS4904"/>
      <c r="AT4904"/>
      <c r="AU4904"/>
      <c r="AV4904" s="105"/>
      <c r="AW4904"/>
      <c r="AX4904"/>
      <c r="AY4904"/>
      <c r="AZ4904"/>
      <c r="BA4904"/>
      <c r="BB4904"/>
    </row>
    <row r="4905" spans="1:54" x14ac:dyDescent="0.3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Y4905"/>
      <c r="AA4905"/>
      <c r="AB4905"/>
      <c r="AC4905"/>
      <c r="AD4905"/>
      <c r="AE4905"/>
      <c r="AG4905"/>
      <c r="AI4905" s="11"/>
      <c r="AK4905"/>
      <c r="AL4905"/>
      <c r="AM4905"/>
      <c r="AN4905"/>
      <c r="AO4905"/>
      <c r="AQ4905"/>
      <c r="AR4905"/>
      <c r="AS4905"/>
      <c r="AT4905"/>
      <c r="AU4905"/>
      <c r="AV4905" s="105"/>
      <c r="AW4905"/>
      <c r="AX4905"/>
      <c r="AY4905"/>
      <c r="AZ4905"/>
      <c r="BA4905"/>
      <c r="BB4905"/>
    </row>
    <row r="4906" spans="1:54" x14ac:dyDescent="0.3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Y4906"/>
      <c r="AA4906"/>
      <c r="AB4906"/>
      <c r="AC4906"/>
      <c r="AD4906"/>
      <c r="AE4906"/>
      <c r="AG4906"/>
      <c r="AI4906" s="11"/>
      <c r="AK4906"/>
      <c r="AL4906"/>
      <c r="AM4906"/>
      <c r="AN4906"/>
      <c r="AO4906"/>
      <c r="AQ4906"/>
      <c r="AR4906"/>
      <c r="AS4906"/>
      <c r="AT4906"/>
      <c r="AU4906"/>
      <c r="AV4906" s="105"/>
      <c r="AW4906"/>
      <c r="AX4906"/>
      <c r="AY4906"/>
      <c r="AZ4906"/>
      <c r="BA4906"/>
      <c r="BB4906"/>
    </row>
    <row r="4907" spans="1:54" x14ac:dyDescent="0.3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Y4907"/>
      <c r="AA4907"/>
      <c r="AB4907"/>
      <c r="AC4907"/>
      <c r="AD4907"/>
      <c r="AE4907"/>
      <c r="AG4907"/>
      <c r="AI4907" s="11"/>
      <c r="AK4907"/>
      <c r="AL4907"/>
      <c r="AM4907"/>
      <c r="AN4907"/>
      <c r="AO4907"/>
      <c r="AQ4907"/>
      <c r="AR4907"/>
      <c r="AS4907"/>
      <c r="AT4907"/>
      <c r="AU4907"/>
      <c r="AV4907" s="105"/>
      <c r="AW4907"/>
      <c r="AX4907"/>
      <c r="AY4907"/>
      <c r="AZ4907"/>
      <c r="BA4907"/>
      <c r="BB4907"/>
    </row>
    <row r="4908" spans="1:54" x14ac:dyDescent="0.3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Y4908"/>
      <c r="AA4908"/>
      <c r="AB4908"/>
      <c r="AC4908"/>
      <c r="AD4908"/>
      <c r="AE4908"/>
      <c r="AG4908"/>
      <c r="AI4908" s="11"/>
      <c r="AK4908"/>
      <c r="AL4908"/>
      <c r="AM4908"/>
      <c r="AN4908"/>
      <c r="AO4908"/>
      <c r="AQ4908"/>
      <c r="AR4908"/>
      <c r="AS4908"/>
      <c r="AT4908"/>
      <c r="AU4908"/>
      <c r="AV4908" s="105"/>
      <c r="AW4908"/>
      <c r="AX4908"/>
      <c r="AY4908"/>
      <c r="AZ4908"/>
      <c r="BA4908"/>
      <c r="BB4908"/>
    </row>
    <row r="4909" spans="1:54" x14ac:dyDescent="0.3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Y4909"/>
      <c r="AA4909"/>
      <c r="AB4909"/>
      <c r="AC4909"/>
      <c r="AD4909"/>
      <c r="AE4909"/>
      <c r="AG4909"/>
      <c r="AI4909" s="11"/>
      <c r="AK4909"/>
      <c r="AL4909"/>
      <c r="AM4909"/>
      <c r="AN4909"/>
      <c r="AO4909"/>
      <c r="AQ4909"/>
      <c r="AR4909"/>
      <c r="AS4909"/>
      <c r="AT4909"/>
      <c r="AU4909"/>
      <c r="AV4909" s="105"/>
      <c r="AW4909"/>
      <c r="AX4909"/>
      <c r="AY4909"/>
      <c r="AZ4909"/>
      <c r="BA4909"/>
      <c r="BB4909"/>
    </row>
    <row r="4910" spans="1:54" x14ac:dyDescent="0.3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Y4910"/>
      <c r="AA4910"/>
      <c r="AB4910"/>
      <c r="AC4910"/>
      <c r="AD4910"/>
      <c r="AE4910"/>
      <c r="AG4910"/>
      <c r="AI4910" s="11"/>
      <c r="AK4910"/>
      <c r="AL4910"/>
      <c r="AM4910"/>
      <c r="AN4910"/>
      <c r="AO4910"/>
      <c r="AQ4910"/>
      <c r="AR4910"/>
      <c r="AS4910"/>
      <c r="AT4910"/>
      <c r="AU4910"/>
      <c r="AV4910" s="105"/>
      <c r="AW4910"/>
      <c r="AX4910"/>
      <c r="AY4910"/>
      <c r="AZ4910"/>
      <c r="BA4910"/>
      <c r="BB4910"/>
    </row>
    <row r="4911" spans="1:54" x14ac:dyDescent="0.3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Y4911"/>
      <c r="AA4911"/>
      <c r="AB4911"/>
      <c r="AC4911"/>
      <c r="AD4911"/>
      <c r="AE4911"/>
      <c r="AG4911"/>
      <c r="AI4911" s="11"/>
      <c r="AK4911"/>
      <c r="AL4911"/>
      <c r="AM4911"/>
      <c r="AN4911"/>
      <c r="AO4911"/>
      <c r="AQ4911"/>
      <c r="AR4911"/>
      <c r="AS4911"/>
      <c r="AT4911"/>
      <c r="AU4911"/>
      <c r="AV4911" s="105"/>
      <c r="AW4911"/>
      <c r="AX4911"/>
      <c r="AY4911"/>
      <c r="AZ4911"/>
      <c r="BA4911"/>
      <c r="BB4911"/>
    </row>
    <row r="4912" spans="1:54" x14ac:dyDescent="0.3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Y4912"/>
      <c r="AA4912"/>
      <c r="AB4912"/>
      <c r="AC4912"/>
      <c r="AD4912"/>
      <c r="AE4912"/>
      <c r="AG4912"/>
      <c r="AI4912" s="11"/>
      <c r="AK4912"/>
      <c r="AL4912"/>
      <c r="AM4912"/>
      <c r="AN4912"/>
      <c r="AO4912"/>
      <c r="AQ4912"/>
      <c r="AR4912"/>
      <c r="AS4912"/>
      <c r="AT4912"/>
      <c r="AU4912"/>
      <c r="AV4912" s="105"/>
      <c r="AW4912"/>
      <c r="AX4912"/>
      <c r="AY4912"/>
      <c r="AZ4912"/>
      <c r="BA4912"/>
      <c r="BB4912"/>
    </row>
    <row r="4913" spans="1:54" x14ac:dyDescent="0.3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Y4913"/>
      <c r="AA4913"/>
      <c r="AB4913"/>
      <c r="AC4913"/>
      <c r="AD4913"/>
      <c r="AE4913"/>
      <c r="AG4913"/>
      <c r="AI4913" s="11"/>
      <c r="AK4913"/>
      <c r="AL4913"/>
      <c r="AM4913"/>
      <c r="AN4913"/>
      <c r="AO4913"/>
      <c r="AQ4913"/>
      <c r="AR4913"/>
      <c r="AS4913"/>
      <c r="AT4913"/>
      <c r="AU4913"/>
      <c r="AV4913" s="105"/>
      <c r="AW4913"/>
      <c r="AX4913"/>
      <c r="AY4913"/>
      <c r="AZ4913"/>
      <c r="BA4913"/>
      <c r="BB4913"/>
    </row>
    <row r="4914" spans="1:54" x14ac:dyDescent="0.3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Y4914"/>
      <c r="AA4914"/>
      <c r="AB4914"/>
      <c r="AC4914"/>
      <c r="AD4914"/>
      <c r="AE4914"/>
      <c r="AG4914"/>
      <c r="AI4914" s="11"/>
      <c r="AK4914"/>
      <c r="AL4914"/>
      <c r="AM4914"/>
      <c r="AN4914"/>
      <c r="AO4914"/>
      <c r="AQ4914"/>
      <c r="AR4914"/>
      <c r="AS4914"/>
      <c r="AT4914"/>
      <c r="AU4914"/>
      <c r="AV4914" s="105"/>
      <c r="AW4914"/>
      <c r="AX4914"/>
      <c r="AY4914"/>
      <c r="AZ4914"/>
      <c r="BA4914"/>
      <c r="BB4914"/>
    </row>
    <row r="4915" spans="1:54" x14ac:dyDescent="0.3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Y4915"/>
      <c r="AA4915"/>
      <c r="AB4915"/>
      <c r="AC4915"/>
      <c r="AD4915"/>
      <c r="AE4915"/>
      <c r="AG4915"/>
      <c r="AI4915" s="11"/>
      <c r="AK4915"/>
      <c r="AL4915"/>
      <c r="AM4915"/>
      <c r="AN4915"/>
      <c r="AO4915"/>
      <c r="AQ4915"/>
      <c r="AR4915"/>
      <c r="AS4915"/>
      <c r="AT4915"/>
      <c r="AU4915"/>
      <c r="AV4915" s="105"/>
      <c r="AW4915"/>
      <c r="AX4915"/>
      <c r="AY4915"/>
      <c r="AZ4915"/>
      <c r="BA4915"/>
      <c r="BB4915"/>
    </row>
    <row r="4916" spans="1:54" x14ac:dyDescent="0.3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Y4916"/>
      <c r="AA4916"/>
      <c r="AB4916"/>
      <c r="AC4916"/>
      <c r="AD4916"/>
      <c r="AE4916"/>
      <c r="AG4916"/>
      <c r="AI4916" s="11"/>
      <c r="AK4916"/>
      <c r="AL4916"/>
      <c r="AM4916"/>
      <c r="AN4916"/>
      <c r="AO4916"/>
      <c r="AQ4916"/>
      <c r="AR4916"/>
      <c r="AS4916"/>
      <c r="AT4916"/>
      <c r="AU4916"/>
      <c r="AV4916" s="105"/>
      <c r="AW4916"/>
      <c r="AX4916"/>
      <c r="AY4916"/>
      <c r="AZ4916"/>
      <c r="BA4916"/>
      <c r="BB4916"/>
    </row>
    <row r="4917" spans="1:54" x14ac:dyDescent="0.3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Y4917"/>
      <c r="AA4917"/>
      <c r="AB4917"/>
      <c r="AC4917"/>
      <c r="AD4917"/>
      <c r="AE4917"/>
      <c r="AG4917"/>
      <c r="AI4917" s="11"/>
      <c r="AK4917"/>
      <c r="AL4917"/>
      <c r="AM4917"/>
      <c r="AN4917"/>
      <c r="AO4917"/>
      <c r="AQ4917"/>
      <c r="AR4917"/>
      <c r="AS4917"/>
      <c r="AT4917"/>
      <c r="AU4917"/>
      <c r="AV4917" s="105"/>
      <c r="AW4917"/>
      <c r="AX4917"/>
      <c r="AY4917"/>
      <c r="AZ4917"/>
      <c r="BA4917"/>
      <c r="BB4917"/>
    </row>
    <row r="4918" spans="1:54" x14ac:dyDescent="0.3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Y4918"/>
      <c r="AA4918"/>
      <c r="AB4918"/>
      <c r="AC4918"/>
      <c r="AD4918"/>
      <c r="AE4918"/>
      <c r="AG4918"/>
      <c r="AI4918" s="11"/>
      <c r="AK4918"/>
      <c r="AL4918"/>
      <c r="AM4918"/>
      <c r="AN4918"/>
      <c r="AO4918"/>
      <c r="AQ4918"/>
      <c r="AR4918"/>
      <c r="AS4918"/>
      <c r="AT4918"/>
      <c r="AU4918"/>
      <c r="AV4918" s="105"/>
      <c r="AW4918"/>
      <c r="AX4918"/>
      <c r="AY4918"/>
      <c r="AZ4918"/>
      <c r="BA4918"/>
      <c r="BB4918"/>
    </row>
    <row r="4919" spans="1:54" x14ac:dyDescent="0.3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Y4919"/>
      <c r="AA4919"/>
      <c r="AB4919"/>
      <c r="AC4919"/>
      <c r="AD4919"/>
      <c r="AE4919"/>
      <c r="AG4919"/>
      <c r="AI4919" s="11"/>
      <c r="AK4919"/>
      <c r="AL4919"/>
      <c r="AM4919"/>
      <c r="AN4919"/>
      <c r="AO4919"/>
      <c r="AQ4919"/>
      <c r="AR4919"/>
      <c r="AS4919"/>
      <c r="AT4919"/>
      <c r="AU4919"/>
      <c r="AV4919" s="105"/>
      <c r="AW4919"/>
      <c r="AX4919"/>
      <c r="AY4919"/>
      <c r="AZ4919"/>
      <c r="BA4919"/>
      <c r="BB4919"/>
    </row>
    <row r="4920" spans="1:54" x14ac:dyDescent="0.3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Y4920"/>
      <c r="AA4920"/>
      <c r="AB4920"/>
      <c r="AC4920"/>
      <c r="AD4920"/>
      <c r="AE4920"/>
      <c r="AG4920"/>
      <c r="AI4920" s="11"/>
      <c r="AK4920"/>
      <c r="AL4920"/>
      <c r="AM4920"/>
      <c r="AN4920"/>
      <c r="AO4920"/>
      <c r="AQ4920"/>
      <c r="AR4920"/>
      <c r="AS4920"/>
      <c r="AT4920"/>
      <c r="AU4920"/>
      <c r="AV4920" s="105"/>
      <c r="AW4920"/>
      <c r="AX4920"/>
      <c r="AY4920"/>
      <c r="AZ4920"/>
      <c r="BA4920"/>
      <c r="BB4920"/>
    </row>
    <row r="4921" spans="1:54" x14ac:dyDescent="0.3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Y4921"/>
      <c r="AA4921"/>
      <c r="AB4921"/>
      <c r="AC4921"/>
      <c r="AD4921"/>
      <c r="AE4921"/>
      <c r="AG4921"/>
      <c r="AI4921" s="11"/>
      <c r="AK4921"/>
      <c r="AL4921"/>
      <c r="AM4921"/>
      <c r="AN4921"/>
      <c r="AO4921"/>
      <c r="AQ4921"/>
      <c r="AR4921"/>
      <c r="AS4921"/>
      <c r="AT4921"/>
      <c r="AU4921"/>
      <c r="AV4921" s="105"/>
      <c r="AW4921"/>
      <c r="AX4921"/>
      <c r="AY4921"/>
      <c r="AZ4921"/>
      <c r="BA4921"/>
      <c r="BB4921"/>
    </row>
    <row r="4922" spans="1:54" x14ac:dyDescent="0.3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Y4922"/>
      <c r="AA4922"/>
      <c r="AB4922"/>
      <c r="AC4922"/>
      <c r="AD4922"/>
      <c r="AE4922"/>
      <c r="AG4922"/>
      <c r="AI4922" s="11"/>
      <c r="AK4922"/>
      <c r="AL4922"/>
      <c r="AM4922"/>
      <c r="AN4922"/>
      <c r="AO4922"/>
      <c r="AQ4922"/>
      <c r="AR4922"/>
      <c r="AS4922"/>
      <c r="AT4922"/>
      <c r="AU4922"/>
      <c r="AV4922" s="105"/>
      <c r="AW4922"/>
      <c r="AX4922"/>
      <c r="AY4922"/>
      <c r="AZ4922"/>
      <c r="BA4922"/>
      <c r="BB4922"/>
    </row>
    <row r="4923" spans="1:54" x14ac:dyDescent="0.3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Y4923"/>
      <c r="AA4923"/>
      <c r="AB4923"/>
      <c r="AC4923"/>
      <c r="AD4923"/>
      <c r="AE4923"/>
      <c r="AG4923"/>
      <c r="AI4923" s="11"/>
      <c r="AK4923"/>
      <c r="AL4923"/>
      <c r="AM4923"/>
      <c r="AN4923"/>
      <c r="AO4923"/>
      <c r="AQ4923"/>
      <c r="AR4923"/>
      <c r="AS4923"/>
      <c r="AT4923"/>
      <c r="AU4923"/>
      <c r="AV4923" s="105"/>
      <c r="AW4923"/>
      <c r="AX4923"/>
      <c r="AY4923"/>
      <c r="AZ4923"/>
      <c r="BA4923"/>
      <c r="BB4923"/>
    </row>
    <row r="4924" spans="1:54" x14ac:dyDescent="0.3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Y4924"/>
      <c r="AA4924"/>
      <c r="AB4924"/>
      <c r="AC4924"/>
      <c r="AD4924"/>
      <c r="AE4924"/>
      <c r="AG4924"/>
      <c r="AI4924" s="11"/>
      <c r="AK4924"/>
      <c r="AL4924"/>
      <c r="AM4924"/>
      <c r="AN4924"/>
      <c r="AO4924"/>
      <c r="AQ4924"/>
      <c r="AR4924"/>
      <c r="AS4924"/>
      <c r="AT4924"/>
      <c r="AU4924"/>
      <c r="AV4924" s="105"/>
      <c r="AW4924"/>
      <c r="AX4924"/>
      <c r="AY4924"/>
      <c r="AZ4924"/>
      <c r="BA4924"/>
      <c r="BB4924"/>
    </row>
    <row r="4925" spans="1:54" x14ac:dyDescent="0.3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Y4925"/>
      <c r="AA4925"/>
      <c r="AB4925"/>
      <c r="AC4925"/>
      <c r="AD4925"/>
      <c r="AE4925"/>
      <c r="AG4925"/>
      <c r="AI4925" s="11"/>
      <c r="AK4925"/>
      <c r="AL4925"/>
      <c r="AM4925"/>
      <c r="AN4925"/>
      <c r="AO4925"/>
      <c r="AQ4925"/>
      <c r="AR4925"/>
      <c r="AS4925"/>
      <c r="AT4925"/>
      <c r="AU4925"/>
      <c r="AV4925" s="105"/>
      <c r="AW4925"/>
      <c r="AX4925"/>
      <c r="AY4925"/>
      <c r="AZ4925"/>
      <c r="BA4925"/>
      <c r="BB4925"/>
    </row>
    <row r="4926" spans="1:54" x14ac:dyDescent="0.3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Y4926"/>
      <c r="AA4926"/>
      <c r="AB4926"/>
      <c r="AC4926"/>
      <c r="AD4926"/>
      <c r="AE4926"/>
      <c r="AG4926"/>
      <c r="AI4926" s="11"/>
      <c r="AK4926"/>
      <c r="AL4926"/>
      <c r="AM4926"/>
      <c r="AN4926"/>
      <c r="AO4926"/>
      <c r="AQ4926"/>
      <c r="AR4926"/>
      <c r="AS4926"/>
      <c r="AT4926"/>
      <c r="AU4926"/>
      <c r="AV4926" s="105"/>
      <c r="AW4926"/>
      <c r="AX4926"/>
      <c r="AY4926"/>
      <c r="AZ4926"/>
      <c r="BA4926"/>
      <c r="BB4926"/>
    </row>
    <row r="4927" spans="1:54" x14ac:dyDescent="0.3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Y4927"/>
      <c r="AA4927"/>
      <c r="AB4927"/>
      <c r="AC4927"/>
      <c r="AD4927"/>
      <c r="AE4927"/>
      <c r="AG4927"/>
      <c r="AI4927" s="11"/>
      <c r="AK4927"/>
      <c r="AL4927"/>
      <c r="AM4927"/>
      <c r="AN4927"/>
      <c r="AO4927"/>
      <c r="AQ4927"/>
      <c r="AR4927"/>
      <c r="AS4927"/>
      <c r="AT4927"/>
      <c r="AU4927"/>
      <c r="AV4927" s="105"/>
      <c r="AW4927"/>
      <c r="AX4927"/>
      <c r="AY4927"/>
      <c r="AZ4927"/>
      <c r="BA4927"/>
      <c r="BB4927"/>
    </row>
    <row r="4928" spans="1:54" x14ac:dyDescent="0.3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Y4928"/>
      <c r="AA4928"/>
      <c r="AB4928"/>
      <c r="AC4928"/>
      <c r="AD4928"/>
      <c r="AE4928"/>
      <c r="AG4928"/>
      <c r="AI4928" s="11"/>
      <c r="AK4928"/>
      <c r="AL4928"/>
      <c r="AM4928"/>
      <c r="AN4928"/>
      <c r="AO4928"/>
      <c r="AQ4928"/>
      <c r="AR4928"/>
      <c r="AS4928"/>
      <c r="AT4928"/>
      <c r="AU4928"/>
      <c r="AV4928" s="105"/>
      <c r="AW4928"/>
      <c r="AX4928"/>
      <c r="AY4928"/>
      <c r="AZ4928"/>
      <c r="BA4928"/>
      <c r="BB4928"/>
    </row>
    <row r="4929" spans="1:54" x14ac:dyDescent="0.3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Y4929"/>
      <c r="AA4929"/>
      <c r="AB4929"/>
      <c r="AC4929"/>
      <c r="AD4929"/>
      <c r="AE4929"/>
      <c r="AG4929"/>
      <c r="AI4929" s="11"/>
      <c r="AK4929"/>
      <c r="AL4929"/>
      <c r="AM4929"/>
      <c r="AN4929"/>
      <c r="AO4929"/>
      <c r="AQ4929"/>
      <c r="AR4929"/>
      <c r="AS4929"/>
      <c r="AT4929"/>
      <c r="AU4929"/>
      <c r="AV4929" s="105"/>
      <c r="AW4929"/>
      <c r="AX4929"/>
      <c r="AY4929"/>
      <c r="AZ4929"/>
      <c r="BA4929"/>
      <c r="BB4929"/>
    </row>
    <row r="4930" spans="1:54" x14ac:dyDescent="0.3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Y4930"/>
      <c r="AA4930"/>
      <c r="AB4930"/>
      <c r="AC4930"/>
      <c r="AD4930"/>
      <c r="AE4930"/>
      <c r="AG4930"/>
      <c r="AI4930" s="11"/>
      <c r="AK4930"/>
      <c r="AL4930"/>
      <c r="AM4930"/>
      <c r="AN4930"/>
      <c r="AO4930"/>
      <c r="AQ4930"/>
      <c r="AR4930"/>
      <c r="AS4930"/>
      <c r="AT4930"/>
      <c r="AU4930"/>
      <c r="AV4930" s="105"/>
      <c r="AW4930"/>
      <c r="AX4930"/>
      <c r="AY4930"/>
      <c r="AZ4930"/>
      <c r="BA4930"/>
      <c r="BB4930"/>
    </row>
    <row r="4931" spans="1:54" x14ac:dyDescent="0.3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Y4931"/>
      <c r="AA4931"/>
      <c r="AB4931"/>
      <c r="AC4931"/>
      <c r="AD4931"/>
      <c r="AE4931"/>
      <c r="AG4931"/>
      <c r="AI4931" s="11"/>
      <c r="AK4931"/>
      <c r="AL4931"/>
      <c r="AM4931"/>
      <c r="AN4931"/>
      <c r="AO4931"/>
      <c r="AQ4931"/>
      <c r="AR4931"/>
      <c r="AS4931"/>
      <c r="AT4931"/>
      <c r="AU4931"/>
      <c r="AV4931" s="105"/>
      <c r="AW4931"/>
      <c r="AX4931"/>
      <c r="AY4931"/>
      <c r="AZ4931"/>
      <c r="BA4931"/>
      <c r="BB4931"/>
    </row>
    <row r="4932" spans="1:54" x14ac:dyDescent="0.3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Y4932"/>
      <c r="AA4932"/>
      <c r="AB4932"/>
      <c r="AC4932"/>
      <c r="AD4932"/>
      <c r="AE4932"/>
      <c r="AG4932"/>
      <c r="AI4932" s="11"/>
      <c r="AK4932"/>
      <c r="AL4932"/>
      <c r="AM4932"/>
      <c r="AN4932"/>
      <c r="AO4932"/>
      <c r="AQ4932"/>
      <c r="AR4932"/>
      <c r="AS4932"/>
      <c r="AT4932"/>
      <c r="AU4932"/>
      <c r="AV4932" s="105"/>
      <c r="AW4932"/>
      <c r="AX4932"/>
      <c r="AY4932"/>
      <c r="AZ4932"/>
      <c r="BA4932"/>
      <c r="BB4932"/>
    </row>
    <row r="4933" spans="1:54" x14ac:dyDescent="0.3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Y4933"/>
      <c r="AA4933"/>
      <c r="AB4933"/>
      <c r="AC4933"/>
      <c r="AD4933"/>
      <c r="AE4933"/>
      <c r="AG4933"/>
      <c r="AI4933" s="11"/>
      <c r="AK4933"/>
      <c r="AL4933"/>
      <c r="AM4933"/>
      <c r="AN4933"/>
      <c r="AO4933"/>
      <c r="AQ4933"/>
      <c r="AR4933"/>
      <c r="AS4933"/>
      <c r="AT4933"/>
      <c r="AU4933"/>
      <c r="AV4933" s="105"/>
      <c r="AW4933"/>
      <c r="AX4933"/>
      <c r="AY4933"/>
      <c r="AZ4933"/>
      <c r="BA4933"/>
      <c r="BB4933"/>
    </row>
    <row r="4934" spans="1:54" x14ac:dyDescent="0.3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Y4934"/>
      <c r="AA4934"/>
      <c r="AB4934"/>
      <c r="AC4934"/>
      <c r="AD4934"/>
      <c r="AE4934"/>
      <c r="AG4934"/>
      <c r="AI4934" s="11"/>
      <c r="AK4934"/>
      <c r="AL4934"/>
      <c r="AM4934"/>
      <c r="AN4934"/>
      <c r="AO4934"/>
      <c r="AQ4934"/>
      <c r="AR4934"/>
      <c r="AS4934"/>
      <c r="AT4934"/>
      <c r="AU4934"/>
      <c r="AV4934" s="105"/>
      <c r="AW4934"/>
      <c r="AX4934"/>
      <c r="AY4934"/>
      <c r="AZ4934"/>
      <c r="BA4934"/>
      <c r="BB4934"/>
    </row>
    <row r="4935" spans="1:54" x14ac:dyDescent="0.3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Y4935"/>
      <c r="AA4935"/>
      <c r="AB4935"/>
      <c r="AC4935"/>
      <c r="AD4935"/>
      <c r="AE4935"/>
      <c r="AG4935"/>
      <c r="AI4935" s="11"/>
      <c r="AK4935"/>
      <c r="AL4935"/>
      <c r="AM4935"/>
      <c r="AN4935"/>
      <c r="AO4935"/>
      <c r="AQ4935"/>
      <c r="AR4935"/>
      <c r="AS4935"/>
      <c r="AT4935"/>
      <c r="AU4935"/>
      <c r="AV4935" s="105"/>
      <c r="AW4935"/>
      <c r="AX4935"/>
      <c r="AY4935"/>
      <c r="AZ4935"/>
      <c r="BA4935"/>
      <c r="BB4935"/>
    </row>
    <row r="4936" spans="1:54" x14ac:dyDescent="0.3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Y4936"/>
      <c r="AA4936"/>
      <c r="AB4936"/>
      <c r="AC4936"/>
      <c r="AD4936"/>
      <c r="AE4936"/>
      <c r="AG4936"/>
      <c r="AI4936" s="11"/>
      <c r="AK4936"/>
      <c r="AL4936"/>
      <c r="AM4936"/>
      <c r="AN4936"/>
      <c r="AO4936"/>
      <c r="AQ4936"/>
      <c r="AR4936"/>
      <c r="AS4936"/>
      <c r="AT4936"/>
      <c r="AU4936"/>
      <c r="AV4936" s="105"/>
      <c r="AW4936"/>
      <c r="AX4936"/>
      <c r="AY4936"/>
      <c r="AZ4936"/>
      <c r="BA4936"/>
      <c r="BB4936"/>
    </row>
    <row r="4937" spans="1:54" x14ac:dyDescent="0.3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Y4937"/>
      <c r="AA4937"/>
      <c r="AB4937"/>
      <c r="AC4937"/>
      <c r="AD4937"/>
      <c r="AE4937"/>
      <c r="AG4937"/>
      <c r="AI4937" s="11"/>
      <c r="AK4937"/>
      <c r="AL4937"/>
      <c r="AM4937"/>
      <c r="AN4937"/>
      <c r="AO4937"/>
      <c r="AQ4937"/>
      <c r="AR4937"/>
      <c r="AS4937"/>
      <c r="AT4937"/>
      <c r="AU4937"/>
      <c r="AV4937" s="105"/>
      <c r="AW4937"/>
      <c r="AX4937"/>
      <c r="AY4937"/>
      <c r="AZ4937"/>
      <c r="BA4937"/>
      <c r="BB4937"/>
    </row>
    <row r="4938" spans="1:54" x14ac:dyDescent="0.3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Y4938"/>
      <c r="AA4938"/>
      <c r="AB4938"/>
      <c r="AC4938"/>
      <c r="AD4938"/>
      <c r="AE4938"/>
      <c r="AG4938"/>
      <c r="AI4938" s="11"/>
      <c r="AK4938"/>
      <c r="AL4938"/>
      <c r="AM4938"/>
      <c r="AN4938"/>
      <c r="AO4938"/>
      <c r="AQ4938"/>
      <c r="AR4938"/>
      <c r="AS4938"/>
      <c r="AT4938"/>
      <c r="AU4938"/>
      <c r="AV4938" s="105"/>
      <c r="AW4938"/>
      <c r="AX4938"/>
      <c r="AY4938"/>
      <c r="AZ4938"/>
      <c r="BA4938"/>
      <c r="BB4938"/>
    </row>
    <row r="4939" spans="1:54" x14ac:dyDescent="0.3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Y4939"/>
      <c r="AA4939"/>
      <c r="AB4939"/>
      <c r="AC4939"/>
      <c r="AD4939"/>
      <c r="AE4939"/>
      <c r="AG4939"/>
      <c r="AI4939" s="11"/>
      <c r="AK4939"/>
      <c r="AL4939"/>
      <c r="AM4939"/>
      <c r="AN4939"/>
      <c r="AO4939"/>
      <c r="AQ4939"/>
      <c r="AR4939"/>
      <c r="AS4939"/>
      <c r="AT4939"/>
      <c r="AU4939"/>
      <c r="AV4939" s="105"/>
      <c r="AW4939"/>
      <c r="AX4939"/>
      <c r="AY4939"/>
      <c r="AZ4939"/>
      <c r="BA4939"/>
      <c r="BB4939"/>
    </row>
    <row r="4940" spans="1:54" x14ac:dyDescent="0.3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Y4940"/>
      <c r="AA4940"/>
      <c r="AB4940"/>
      <c r="AC4940"/>
      <c r="AD4940"/>
      <c r="AE4940"/>
      <c r="AG4940"/>
      <c r="AI4940" s="11"/>
      <c r="AK4940"/>
      <c r="AL4940"/>
      <c r="AM4940"/>
      <c r="AN4940"/>
      <c r="AO4940"/>
      <c r="AQ4940"/>
      <c r="AR4940"/>
      <c r="AS4940"/>
      <c r="AT4940"/>
      <c r="AU4940"/>
      <c r="AV4940" s="105"/>
      <c r="AW4940"/>
      <c r="AX4940"/>
      <c r="AY4940"/>
      <c r="AZ4940"/>
      <c r="BA4940"/>
      <c r="BB4940"/>
    </row>
    <row r="4941" spans="1:54" x14ac:dyDescent="0.3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Y4941"/>
      <c r="AA4941"/>
      <c r="AB4941"/>
      <c r="AC4941"/>
      <c r="AD4941"/>
      <c r="AE4941"/>
      <c r="AG4941"/>
      <c r="AI4941" s="11"/>
      <c r="AK4941"/>
      <c r="AL4941"/>
      <c r="AM4941"/>
      <c r="AN4941"/>
      <c r="AO4941"/>
      <c r="AQ4941"/>
      <c r="AR4941"/>
      <c r="AS4941"/>
      <c r="AT4941"/>
      <c r="AU4941"/>
      <c r="AV4941" s="105"/>
      <c r="AW4941"/>
      <c r="AX4941"/>
      <c r="AY4941"/>
      <c r="AZ4941"/>
      <c r="BA4941"/>
      <c r="BB4941"/>
    </row>
    <row r="4942" spans="1:54" x14ac:dyDescent="0.3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Y4942"/>
      <c r="AA4942"/>
      <c r="AB4942"/>
      <c r="AC4942"/>
      <c r="AD4942"/>
      <c r="AE4942"/>
      <c r="AG4942"/>
      <c r="AI4942" s="11"/>
      <c r="AK4942"/>
      <c r="AL4942"/>
      <c r="AM4942"/>
      <c r="AN4942"/>
      <c r="AO4942"/>
      <c r="AQ4942"/>
      <c r="AR4942"/>
      <c r="AS4942"/>
      <c r="AT4942"/>
      <c r="AU4942"/>
      <c r="AV4942" s="105"/>
      <c r="AW4942"/>
      <c r="AX4942"/>
      <c r="AY4942"/>
      <c r="AZ4942"/>
      <c r="BA4942"/>
      <c r="BB4942"/>
    </row>
    <row r="4943" spans="1:54" x14ac:dyDescent="0.3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Y4943"/>
      <c r="AA4943"/>
      <c r="AB4943"/>
      <c r="AC4943"/>
      <c r="AD4943"/>
      <c r="AE4943"/>
      <c r="AG4943"/>
      <c r="AI4943" s="11"/>
      <c r="AK4943"/>
      <c r="AL4943"/>
      <c r="AM4943"/>
      <c r="AN4943"/>
      <c r="AO4943"/>
      <c r="AQ4943"/>
      <c r="AR4943"/>
      <c r="AS4943"/>
      <c r="AT4943"/>
      <c r="AU4943"/>
      <c r="AV4943" s="105"/>
      <c r="AW4943"/>
      <c r="AX4943"/>
      <c r="AY4943"/>
      <c r="AZ4943"/>
      <c r="BA4943"/>
      <c r="BB4943"/>
    </row>
    <row r="4944" spans="1:54" x14ac:dyDescent="0.3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Y4944"/>
      <c r="AA4944"/>
      <c r="AB4944"/>
      <c r="AC4944"/>
      <c r="AD4944"/>
      <c r="AE4944"/>
      <c r="AG4944"/>
      <c r="AI4944" s="11"/>
      <c r="AK4944"/>
      <c r="AL4944"/>
      <c r="AM4944"/>
      <c r="AN4944"/>
      <c r="AO4944"/>
      <c r="AQ4944"/>
      <c r="AR4944"/>
      <c r="AS4944"/>
      <c r="AT4944"/>
      <c r="AU4944"/>
      <c r="AV4944" s="105"/>
      <c r="AW4944"/>
      <c r="AX4944"/>
      <c r="AY4944"/>
      <c r="AZ4944"/>
      <c r="BA4944"/>
      <c r="BB4944"/>
    </row>
    <row r="4945" spans="1:54" x14ac:dyDescent="0.3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Y4945"/>
      <c r="AA4945"/>
      <c r="AB4945"/>
      <c r="AC4945"/>
      <c r="AD4945"/>
      <c r="AE4945"/>
      <c r="AG4945"/>
      <c r="AI4945" s="11"/>
      <c r="AK4945"/>
      <c r="AL4945"/>
      <c r="AM4945"/>
      <c r="AN4945"/>
      <c r="AO4945"/>
      <c r="AQ4945"/>
      <c r="AR4945"/>
      <c r="AS4945"/>
      <c r="AT4945"/>
      <c r="AU4945"/>
      <c r="AV4945" s="105"/>
      <c r="AW4945"/>
      <c r="AX4945"/>
      <c r="AY4945"/>
      <c r="AZ4945"/>
      <c r="BA4945"/>
      <c r="BB4945"/>
    </row>
    <row r="4946" spans="1:54" x14ac:dyDescent="0.3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Y4946"/>
      <c r="AA4946"/>
      <c r="AB4946"/>
      <c r="AC4946"/>
      <c r="AD4946"/>
      <c r="AE4946"/>
      <c r="AG4946"/>
      <c r="AI4946" s="11"/>
      <c r="AK4946"/>
      <c r="AL4946"/>
      <c r="AM4946"/>
      <c r="AN4946"/>
      <c r="AO4946"/>
      <c r="AQ4946"/>
      <c r="AR4946"/>
      <c r="AS4946"/>
      <c r="AT4946"/>
      <c r="AU4946"/>
      <c r="AV4946" s="105"/>
      <c r="AW4946"/>
      <c r="AX4946"/>
      <c r="AY4946"/>
      <c r="AZ4946"/>
      <c r="BA4946"/>
      <c r="BB4946"/>
    </row>
    <row r="4947" spans="1:54" x14ac:dyDescent="0.3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Y4947"/>
      <c r="AA4947"/>
      <c r="AB4947"/>
      <c r="AC4947"/>
      <c r="AD4947"/>
      <c r="AE4947"/>
      <c r="AG4947"/>
      <c r="AI4947" s="11"/>
      <c r="AK4947"/>
      <c r="AL4947"/>
      <c r="AM4947"/>
      <c r="AN4947"/>
      <c r="AO4947"/>
      <c r="AQ4947"/>
      <c r="AR4947"/>
      <c r="AS4947"/>
      <c r="AT4947"/>
      <c r="AU4947"/>
      <c r="AV4947" s="105"/>
      <c r="AW4947"/>
      <c r="AX4947"/>
      <c r="AY4947"/>
      <c r="AZ4947"/>
      <c r="BA4947"/>
      <c r="BB4947"/>
    </row>
    <row r="4948" spans="1:54" x14ac:dyDescent="0.3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Y4948"/>
      <c r="AA4948"/>
      <c r="AB4948"/>
      <c r="AC4948"/>
      <c r="AD4948"/>
      <c r="AE4948"/>
      <c r="AG4948"/>
      <c r="AI4948" s="11"/>
      <c r="AK4948"/>
      <c r="AL4948"/>
      <c r="AM4948"/>
      <c r="AN4948"/>
      <c r="AO4948"/>
      <c r="AQ4948"/>
      <c r="AR4948"/>
      <c r="AS4948"/>
      <c r="AT4948"/>
      <c r="AU4948"/>
      <c r="AV4948" s="105"/>
      <c r="AW4948"/>
      <c r="AX4948"/>
      <c r="AY4948"/>
      <c r="AZ4948"/>
      <c r="BA4948"/>
      <c r="BB4948"/>
    </row>
    <row r="4949" spans="1:54" x14ac:dyDescent="0.3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Y4949"/>
      <c r="AA4949"/>
      <c r="AB4949"/>
      <c r="AC4949"/>
      <c r="AD4949"/>
      <c r="AE4949"/>
      <c r="AG4949"/>
      <c r="AI4949" s="11"/>
      <c r="AK4949"/>
      <c r="AL4949"/>
      <c r="AM4949"/>
      <c r="AN4949"/>
      <c r="AO4949"/>
      <c r="AQ4949"/>
      <c r="AR4949"/>
      <c r="AS4949"/>
      <c r="AT4949"/>
      <c r="AU4949"/>
      <c r="AV4949" s="105"/>
      <c r="AW4949"/>
      <c r="AX4949"/>
      <c r="AY4949"/>
      <c r="AZ4949"/>
      <c r="BA4949"/>
      <c r="BB4949"/>
    </row>
    <row r="4950" spans="1:54" x14ac:dyDescent="0.3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Y4950"/>
      <c r="AA4950"/>
      <c r="AB4950"/>
      <c r="AC4950"/>
      <c r="AD4950"/>
      <c r="AE4950"/>
      <c r="AG4950"/>
      <c r="AI4950" s="11"/>
      <c r="AK4950"/>
      <c r="AL4950"/>
      <c r="AM4950"/>
      <c r="AN4950"/>
      <c r="AO4950"/>
      <c r="AQ4950"/>
      <c r="AR4950"/>
      <c r="AS4950"/>
      <c r="AT4950"/>
      <c r="AU4950"/>
      <c r="AV4950" s="105"/>
      <c r="AW4950"/>
      <c r="AX4950"/>
      <c r="AY4950"/>
      <c r="AZ4950"/>
      <c r="BA4950"/>
      <c r="BB4950"/>
    </row>
    <row r="4951" spans="1:54" x14ac:dyDescent="0.3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Y4951"/>
      <c r="AA4951"/>
      <c r="AB4951"/>
      <c r="AC4951"/>
      <c r="AD4951"/>
      <c r="AE4951"/>
      <c r="AG4951"/>
      <c r="AI4951" s="11"/>
      <c r="AK4951"/>
      <c r="AL4951"/>
      <c r="AM4951"/>
      <c r="AN4951"/>
      <c r="AO4951"/>
      <c r="AQ4951"/>
      <c r="AR4951"/>
      <c r="AS4951"/>
      <c r="AT4951"/>
      <c r="AU4951"/>
      <c r="AV4951" s="105"/>
      <c r="AW4951"/>
      <c r="AX4951"/>
      <c r="AY4951"/>
      <c r="AZ4951"/>
      <c r="BA4951"/>
      <c r="BB4951"/>
    </row>
    <row r="4952" spans="1:54" x14ac:dyDescent="0.3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Y4952"/>
      <c r="AA4952"/>
      <c r="AB4952"/>
      <c r="AC4952"/>
      <c r="AD4952"/>
      <c r="AE4952"/>
      <c r="AG4952"/>
      <c r="AI4952" s="11"/>
      <c r="AK4952"/>
      <c r="AL4952"/>
      <c r="AM4952"/>
      <c r="AN4952"/>
      <c r="AO4952"/>
      <c r="AQ4952"/>
      <c r="AR4952"/>
      <c r="AS4952"/>
      <c r="AT4952"/>
      <c r="AU4952"/>
      <c r="AV4952" s="105"/>
      <c r="AW4952"/>
      <c r="AX4952"/>
      <c r="AY4952"/>
      <c r="AZ4952"/>
      <c r="BA4952"/>
      <c r="BB4952"/>
    </row>
    <row r="4953" spans="1:54" x14ac:dyDescent="0.3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Y4953"/>
      <c r="AA4953"/>
      <c r="AB4953"/>
      <c r="AC4953"/>
      <c r="AD4953"/>
      <c r="AE4953"/>
      <c r="AG4953"/>
      <c r="AI4953" s="11"/>
      <c r="AK4953"/>
      <c r="AL4953"/>
      <c r="AM4953"/>
      <c r="AN4953"/>
      <c r="AO4953"/>
      <c r="AQ4953"/>
      <c r="AR4953"/>
      <c r="AS4953"/>
      <c r="AT4953"/>
      <c r="AU4953"/>
      <c r="AV4953" s="105"/>
      <c r="AW4953"/>
      <c r="AX4953"/>
      <c r="AY4953"/>
      <c r="AZ4953"/>
      <c r="BA4953"/>
      <c r="BB4953"/>
    </row>
    <row r="4954" spans="1:54" x14ac:dyDescent="0.3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Y4954"/>
      <c r="AA4954"/>
      <c r="AB4954"/>
      <c r="AC4954"/>
      <c r="AD4954"/>
      <c r="AE4954"/>
      <c r="AG4954"/>
      <c r="AI4954" s="11"/>
      <c r="AK4954"/>
      <c r="AL4954"/>
      <c r="AM4954"/>
      <c r="AN4954"/>
      <c r="AO4954"/>
      <c r="AQ4954"/>
      <c r="AR4954"/>
      <c r="AS4954"/>
      <c r="AT4954"/>
      <c r="AU4954"/>
      <c r="AV4954" s="105"/>
      <c r="AW4954"/>
      <c r="AX4954"/>
      <c r="AY4954"/>
      <c r="AZ4954"/>
      <c r="BA4954"/>
      <c r="BB4954"/>
    </row>
    <row r="4955" spans="1:54" x14ac:dyDescent="0.3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Y4955"/>
      <c r="AA4955"/>
      <c r="AB4955"/>
      <c r="AC4955"/>
      <c r="AD4955"/>
      <c r="AE4955"/>
      <c r="AG4955"/>
      <c r="AI4955" s="11"/>
      <c r="AK4955"/>
      <c r="AL4955"/>
      <c r="AM4955"/>
      <c r="AN4955"/>
      <c r="AO4955"/>
      <c r="AQ4955"/>
      <c r="AR4955"/>
      <c r="AS4955"/>
      <c r="AT4955"/>
      <c r="AU4955"/>
      <c r="AV4955" s="105"/>
      <c r="AW4955"/>
      <c r="AX4955"/>
      <c r="AY4955"/>
      <c r="AZ4955"/>
      <c r="BA4955"/>
      <c r="BB4955"/>
    </row>
    <row r="4956" spans="1:54" x14ac:dyDescent="0.3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Y4956"/>
      <c r="AA4956"/>
      <c r="AB4956"/>
      <c r="AC4956"/>
      <c r="AD4956"/>
      <c r="AE4956"/>
      <c r="AG4956"/>
      <c r="AI4956" s="11"/>
      <c r="AK4956"/>
      <c r="AL4956"/>
      <c r="AM4956"/>
      <c r="AN4956"/>
      <c r="AO4956"/>
      <c r="AQ4956"/>
      <c r="AR4956"/>
      <c r="AS4956"/>
      <c r="AT4956"/>
      <c r="AU4956"/>
      <c r="AV4956" s="105"/>
      <c r="AW4956"/>
      <c r="AX4956"/>
      <c r="AY4956"/>
      <c r="AZ4956"/>
      <c r="BA4956"/>
      <c r="BB4956"/>
    </row>
    <row r="4957" spans="1:54" x14ac:dyDescent="0.3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Y4957"/>
      <c r="AA4957"/>
      <c r="AB4957"/>
      <c r="AC4957"/>
      <c r="AD4957"/>
      <c r="AE4957"/>
      <c r="AG4957"/>
      <c r="AI4957" s="11"/>
      <c r="AK4957"/>
      <c r="AL4957"/>
      <c r="AM4957"/>
      <c r="AN4957"/>
      <c r="AO4957"/>
      <c r="AQ4957"/>
      <c r="AR4957"/>
      <c r="AS4957"/>
      <c r="AT4957"/>
      <c r="AU4957"/>
      <c r="AV4957" s="105"/>
      <c r="AW4957"/>
      <c r="AX4957"/>
      <c r="AY4957"/>
      <c r="AZ4957"/>
      <c r="BA4957"/>
      <c r="BB4957"/>
    </row>
    <row r="4958" spans="1:54" x14ac:dyDescent="0.3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Y4958"/>
      <c r="AA4958"/>
      <c r="AB4958"/>
      <c r="AC4958"/>
      <c r="AD4958"/>
      <c r="AE4958"/>
      <c r="AG4958"/>
      <c r="AI4958" s="11"/>
      <c r="AK4958"/>
      <c r="AL4958"/>
      <c r="AM4958"/>
      <c r="AN4958"/>
      <c r="AO4958"/>
      <c r="AQ4958"/>
      <c r="AR4958"/>
      <c r="AS4958"/>
      <c r="AT4958"/>
      <c r="AU4958"/>
      <c r="AV4958" s="105"/>
      <c r="AW4958"/>
      <c r="AX4958"/>
      <c r="AY4958"/>
      <c r="AZ4958"/>
      <c r="BA4958"/>
      <c r="BB4958"/>
    </row>
    <row r="4959" spans="1:54" x14ac:dyDescent="0.3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Y4959"/>
      <c r="AA4959"/>
      <c r="AB4959"/>
      <c r="AC4959"/>
      <c r="AD4959"/>
      <c r="AE4959"/>
      <c r="AG4959"/>
      <c r="AI4959" s="11"/>
      <c r="AK4959"/>
      <c r="AL4959"/>
      <c r="AM4959"/>
      <c r="AN4959"/>
      <c r="AO4959"/>
      <c r="AQ4959"/>
      <c r="AR4959"/>
      <c r="AS4959"/>
      <c r="AT4959"/>
      <c r="AU4959"/>
      <c r="AV4959" s="105"/>
      <c r="AW4959"/>
      <c r="AX4959"/>
      <c r="AY4959"/>
      <c r="AZ4959"/>
      <c r="BA4959"/>
      <c r="BB4959"/>
    </row>
    <row r="4960" spans="1:54" x14ac:dyDescent="0.3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Y4960"/>
      <c r="AA4960"/>
      <c r="AB4960"/>
      <c r="AC4960"/>
      <c r="AD4960"/>
      <c r="AE4960"/>
      <c r="AG4960"/>
      <c r="AI4960" s="11"/>
      <c r="AK4960"/>
      <c r="AL4960"/>
      <c r="AM4960"/>
      <c r="AN4960"/>
      <c r="AO4960"/>
      <c r="AQ4960"/>
      <c r="AR4960"/>
      <c r="AS4960"/>
      <c r="AT4960"/>
      <c r="AU4960"/>
      <c r="AV4960" s="105"/>
      <c r="AW4960"/>
      <c r="AX4960"/>
      <c r="AY4960"/>
      <c r="AZ4960"/>
      <c r="BA4960"/>
      <c r="BB4960"/>
    </row>
    <row r="4961" spans="1:54" x14ac:dyDescent="0.3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Y4961"/>
      <c r="AA4961"/>
      <c r="AB4961"/>
      <c r="AC4961"/>
      <c r="AD4961"/>
      <c r="AE4961"/>
      <c r="AG4961"/>
      <c r="AI4961" s="11"/>
      <c r="AK4961"/>
      <c r="AL4961"/>
      <c r="AM4961"/>
      <c r="AN4961"/>
      <c r="AO4961"/>
      <c r="AQ4961"/>
      <c r="AR4961"/>
      <c r="AS4961"/>
      <c r="AT4961"/>
      <c r="AU4961"/>
      <c r="AV4961" s="105"/>
      <c r="AW4961"/>
      <c r="AX4961"/>
      <c r="AY4961"/>
      <c r="AZ4961"/>
      <c r="BA4961"/>
      <c r="BB4961"/>
    </row>
    <row r="4962" spans="1:54" x14ac:dyDescent="0.3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Y4962"/>
      <c r="AA4962"/>
      <c r="AB4962"/>
      <c r="AC4962"/>
      <c r="AD4962"/>
      <c r="AE4962"/>
      <c r="AG4962"/>
      <c r="AI4962" s="11"/>
      <c r="AK4962"/>
      <c r="AL4962"/>
      <c r="AM4962"/>
      <c r="AN4962"/>
      <c r="AO4962"/>
      <c r="AQ4962"/>
      <c r="AR4962"/>
      <c r="AS4962"/>
      <c r="AT4962"/>
      <c r="AU4962"/>
      <c r="AV4962" s="105"/>
      <c r="AW4962"/>
      <c r="AX4962"/>
      <c r="AY4962"/>
      <c r="AZ4962"/>
      <c r="BA4962"/>
      <c r="BB4962"/>
    </row>
    <row r="4963" spans="1:54" x14ac:dyDescent="0.3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Y4963"/>
      <c r="AA4963"/>
      <c r="AB4963"/>
      <c r="AC4963"/>
      <c r="AD4963"/>
      <c r="AE4963"/>
      <c r="AG4963"/>
      <c r="AI4963" s="11"/>
      <c r="AK4963"/>
      <c r="AL4963"/>
      <c r="AM4963"/>
      <c r="AN4963"/>
      <c r="AO4963"/>
      <c r="AQ4963"/>
      <c r="AR4963"/>
      <c r="AS4963"/>
      <c r="AT4963"/>
      <c r="AU4963"/>
      <c r="AV4963" s="105"/>
      <c r="AW4963"/>
      <c r="AX4963"/>
      <c r="AY4963"/>
      <c r="AZ4963"/>
      <c r="BA4963"/>
      <c r="BB4963"/>
    </row>
    <row r="4964" spans="1:54" x14ac:dyDescent="0.3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Y4964"/>
      <c r="AA4964"/>
      <c r="AB4964"/>
      <c r="AC4964"/>
      <c r="AD4964"/>
      <c r="AE4964"/>
      <c r="AG4964"/>
      <c r="AI4964" s="11"/>
      <c r="AK4964"/>
      <c r="AL4964"/>
      <c r="AM4964"/>
      <c r="AN4964"/>
      <c r="AO4964"/>
      <c r="AQ4964"/>
      <c r="AR4964"/>
      <c r="AS4964"/>
      <c r="AT4964"/>
      <c r="AU4964"/>
      <c r="AV4964" s="105"/>
      <c r="AW4964"/>
      <c r="AX4964"/>
      <c r="AY4964"/>
      <c r="AZ4964"/>
      <c r="BA4964"/>
      <c r="BB4964"/>
    </row>
    <row r="4965" spans="1:54" x14ac:dyDescent="0.3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Y4965"/>
      <c r="AA4965"/>
      <c r="AB4965"/>
      <c r="AC4965"/>
      <c r="AD4965"/>
      <c r="AE4965"/>
      <c r="AG4965"/>
      <c r="AI4965" s="11"/>
      <c r="AK4965"/>
      <c r="AL4965"/>
      <c r="AM4965"/>
      <c r="AN4965"/>
      <c r="AO4965"/>
      <c r="AQ4965"/>
      <c r="AR4965"/>
      <c r="AS4965"/>
      <c r="AT4965"/>
      <c r="AU4965"/>
      <c r="AV4965" s="105"/>
      <c r="AW4965"/>
      <c r="AX4965"/>
      <c r="AY4965"/>
      <c r="AZ4965"/>
      <c r="BA4965"/>
      <c r="BB4965"/>
    </row>
    <row r="4966" spans="1:54" x14ac:dyDescent="0.3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Y4966"/>
      <c r="AA4966"/>
      <c r="AB4966"/>
      <c r="AC4966"/>
      <c r="AD4966"/>
      <c r="AE4966"/>
      <c r="AG4966"/>
      <c r="AI4966" s="11"/>
      <c r="AK4966"/>
      <c r="AL4966"/>
      <c r="AM4966"/>
      <c r="AN4966"/>
      <c r="AO4966"/>
      <c r="AQ4966"/>
      <c r="AR4966"/>
      <c r="AS4966"/>
      <c r="AT4966"/>
      <c r="AU4966"/>
      <c r="AV4966" s="105"/>
      <c r="AW4966"/>
      <c r="AX4966"/>
      <c r="AY4966"/>
      <c r="AZ4966"/>
      <c r="BA4966"/>
      <c r="BB4966"/>
    </row>
    <row r="4967" spans="1:54" x14ac:dyDescent="0.3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Y4967"/>
      <c r="AA4967"/>
      <c r="AB4967"/>
      <c r="AC4967"/>
      <c r="AD4967"/>
      <c r="AE4967"/>
      <c r="AG4967"/>
      <c r="AI4967" s="11"/>
      <c r="AK4967"/>
      <c r="AL4967"/>
      <c r="AM4967"/>
      <c r="AN4967"/>
      <c r="AO4967"/>
      <c r="AQ4967"/>
      <c r="AR4967"/>
      <c r="AS4967"/>
      <c r="AT4967"/>
      <c r="AU4967"/>
      <c r="AV4967" s="105"/>
      <c r="AW4967"/>
      <c r="AX4967"/>
      <c r="AY4967"/>
      <c r="AZ4967"/>
      <c r="BA4967"/>
      <c r="BB4967"/>
    </row>
    <row r="4968" spans="1:54" x14ac:dyDescent="0.3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Y4968"/>
      <c r="AA4968"/>
      <c r="AB4968"/>
      <c r="AC4968"/>
      <c r="AD4968"/>
      <c r="AE4968"/>
      <c r="AG4968"/>
      <c r="AI4968" s="11"/>
      <c r="AK4968"/>
      <c r="AL4968"/>
      <c r="AM4968"/>
      <c r="AN4968"/>
      <c r="AO4968"/>
      <c r="AQ4968"/>
      <c r="AR4968"/>
      <c r="AS4968"/>
      <c r="AT4968"/>
      <c r="AU4968"/>
      <c r="AV4968" s="105"/>
      <c r="AW4968"/>
      <c r="AX4968"/>
      <c r="AY4968"/>
      <c r="AZ4968"/>
      <c r="BA4968"/>
      <c r="BB4968"/>
    </row>
    <row r="4969" spans="1:54" x14ac:dyDescent="0.3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Y4969"/>
      <c r="AA4969"/>
      <c r="AB4969"/>
      <c r="AC4969"/>
      <c r="AD4969"/>
      <c r="AE4969"/>
      <c r="AG4969"/>
      <c r="AI4969" s="11"/>
      <c r="AK4969"/>
      <c r="AL4969"/>
      <c r="AM4969"/>
      <c r="AN4969"/>
      <c r="AO4969"/>
      <c r="AQ4969"/>
      <c r="AR4969"/>
      <c r="AS4969"/>
      <c r="AT4969"/>
      <c r="AU4969"/>
      <c r="AV4969" s="105"/>
      <c r="AW4969"/>
      <c r="AX4969"/>
      <c r="AY4969"/>
      <c r="AZ4969"/>
      <c r="BA4969"/>
      <c r="BB4969"/>
    </row>
    <row r="4970" spans="1:54" x14ac:dyDescent="0.3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Y4970"/>
      <c r="AA4970"/>
      <c r="AB4970"/>
      <c r="AC4970"/>
      <c r="AD4970"/>
      <c r="AE4970"/>
      <c r="AG4970"/>
      <c r="AI4970" s="11"/>
      <c r="AK4970"/>
      <c r="AL4970"/>
      <c r="AM4970"/>
      <c r="AN4970"/>
      <c r="AO4970"/>
      <c r="AQ4970"/>
      <c r="AR4970"/>
      <c r="AS4970"/>
      <c r="AT4970"/>
      <c r="AU4970"/>
      <c r="AV4970" s="105"/>
      <c r="AW4970"/>
      <c r="AX4970"/>
      <c r="AY4970"/>
      <c r="AZ4970"/>
      <c r="BA4970"/>
      <c r="BB4970"/>
    </row>
    <row r="4971" spans="1:54" x14ac:dyDescent="0.3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Y4971"/>
      <c r="AA4971"/>
      <c r="AB4971"/>
      <c r="AC4971"/>
      <c r="AD4971"/>
      <c r="AE4971"/>
      <c r="AG4971"/>
      <c r="AI4971" s="11"/>
      <c r="AK4971"/>
      <c r="AL4971"/>
      <c r="AM4971"/>
      <c r="AN4971"/>
      <c r="AO4971"/>
      <c r="AQ4971"/>
      <c r="AR4971"/>
      <c r="AS4971"/>
      <c r="AT4971"/>
      <c r="AU4971"/>
      <c r="AV4971" s="105"/>
      <c r="AW4971"/>
      <c r="AX4971"/>
      <c r="AY4971"/>
      <c r="AZ4971"/>
      <c r="BA4971"/>
      <c r="BB4971"/>
    </row>
    <row r="4972" spans="1:54" x14ac:dyDescent="0.3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Y4972"/>
      <c r="AA4972"/>
      <c r="AB4972"/>
      <c r="AC4972"/>
      <c r="AD4972"/>
      <c r="AE4972"/>
      <c r="AG4972"/>
      <c r="AI4972" s="11"/>
      <c r="AK4972"/>
      <c r="AL4972"/>
      <c r="AM4972"/>
      <c r="AN4972"/>
      <c r="AO4972"/>
      <c r="AQ4972"/>
      <c r="AR4972"/>
      <c r="AS4972"/>
      <c r="AT4972"/>
      <c r="AU4972"/>
      <c r="AV4972" s="105"/>
      <c r="AW4972"/>
      <c r="AX4972"/>
      <c r="AY4972"/>
      <c r="AZ4972"/>
      <c r="BA4972"/>
      <c r="BB4972"/>
    </row>
    <row r="4973" spans="1:54" x14ac:dyDescent="0.3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Y4973"/>
      <c r="AA4973"/>
      <c r="AB4973"/>
      <c r="AC4973"/>
      <c r="AD4973"/>
      <c r="AE4973"/>
      <c r="AG4973"/>
      <c r="AI4973" s="11"/>
      <c r="AK4973"/>
      <c r="AL4973"/>
      <c r="AM4973"/>
      <c r="AN4973"/>
      <c r="AO4973"/>
      <c r="AQ4973"/>
      <c r="AR4973"/>
      <c r="AS4973"/>
      <c r="AT4973"/>
      <c r="AU4973"/>
      <c r="AV4973" s="105"/>
      <c r="AW4973"/>
      <c r="AX4973"/>
      <c r="AY4973"/>
      <c r="AZ4973"/>
      <c r="BA4973"/>
      <c r="BB4973"/>
    </row>
    <row r="4974" spans="1:54" x14ac:dyDescent="0.3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Y4974"/>
      <c r="AA4974"/>
      <c r="AB4974"/>
      <c r="AC4974"/>
      <c r="AD4974"/>
      <c r="AE4974"/>
      <c r="AG4974"/>
      <c r="AI4974" s="11"/>
      <c r="AK4974"/>
      <c r="AL4974"/>
      <c r="AM4974"/>
      <c r="AN4974"/>
      <c r="AO4974"/>
      <c r="AQ4974"/>
      <c r="AR4974"/>
      <c r="AS4974"/>
      <c r="AT4974"/>
      <c r="AU4974"/>
      <c r="AV4974" s="105"/>
      <c r="AW4974"/>
      <c r="AX4974"/>
      <c r="AY4974"/>
      <c r="AZ4974"/>
      <c r="BA4974"/>
      <c r="BB4974"/>
    </row>
    <row r="4975" spans="1:54" x14ac:dyDescent="0.3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Y4975"/>
      <c r="AA4975"/>
      <c r="AB4975"/>
      <c r="AC4975"/>
      <c r="AD4975"/>
      <c r="AE4975"/>
      <c r="AG4975"/>
      <c r="AI4975" s="11"/>
      <c r="AK4975"/>
      <c r="AL4975"/>
      <c r="AM4975"/>
      <c r="AN4975"/>
      <c r="AO4975"/>
      <c r="AQ4975"/>
      <c r="AR4975"/>
      <c r="AS4975"/>
      <c r="AT4975"/>
      <c r="AU4975"/>
      <c r="AV4975" s="105"/>
      <c r="AW4975"/>
      <c r="AX4975"/>
      <c r="AY4975"/>
      <c r="AZ4975"/>
      <c r="BA4975"/>
      <c r="BB4975"/>
    </row>
    <row r="4976" spans="1:54" x14ac:dyDescent="0.3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Y4976"/>
      <c r="AA4976"/>
      <c r="AB4976"/>
      <c r="AC4976"/>
      <c r="AD4976"/>
      <c r="AE4976"/>
      <c r="AG4976"/>
      <c r="AI4976" s="11"/>
      <c r="AK4976"/>
      <c r="AL4976"/>
      <c r="AM4976"/>
      <c r="AN4976"/>
      <c r="AO4976"/>
      <c r="AQ4976"/>
      <c r="AR4976"/>
      <c r="AS4976"/>
      <c r="AT4976"/>
      <c r="AU4976"/>
      <c r="AV4976" s="105"/>
      <c r="AW4976"/>
      <c r="AX4976"/>
      <c r="AY4976"/>
      <c r="AZ4976"/>
      <c r="BA4976"/>
      <c r="BB4976"/>
    </row>
    <row r="4977" spans="1:54" x14ac:dyDescent="0.3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Y4977"/>
      <c r="AA4977"/>
      <c r="AB4977"/>
      <c r="AC4977"/>
      <c r="AD4977"/>
      <c r="AE4977"/>
      <c r="AG4977"/>
      <c r="AI4977" s="11"/>
      <c r="AK4977"/>
      <c r="AL4977"/>
      <c r="AM4977"/>
      <c r="AN4977"/>
      <c r="AO4977"/>
      <c r="AQ4977"/>
      <c r="AR4977"/>
      <c r="AS4977"/>
      <c r="AT4977"/>
      <c r="AU4977"/>
      <c r="AV4977" s="105"/>
      <c r="AW4977"/>
      <c r="AX4977"/>
      <c r="AY4977"/>
      <c r="AZ4977"/>
      <c r="BA4977"/>
      <c r="BB4977"/>
    </row>
    <row r="4978" spans="1:54" x14ac:dyDescent="0.3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Y4978"/>
      <c r="AA4978"/>
      <c r="AB4978"/>
      <c r="AC4978"/>
      <c r="AD4978"/>
      <c r="AE4978"/>
      <c r="AG4978"/>
      <c r="AI4978" s="11"/>
      <c r="AK4978"/>
      <c r="AL4978"/>
      <c r="AM4978"/>
      <c r="AN4978"/>
      <c r="AO4978"/>
      <c r="AQ4978"/>
      <c r="AR4978"/>
      <c r="AS4978"/>
      <c r="AT4978"/>
      <c r="AU4978"/>
      <c r="AV4978" s="105"/>
      <c r="AW4978"/>
      <c r="AX4978"/>
      <c r="AY4978"/>
      <c r="AZ4978"/>
      <c r="BA4978"/>
      <c r="BB4978"/>
    </row>
    <row r="4979" spans="1:54" x14ac:dyDescent="0.3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Y4979"/>
      <c r="AA4979"/>
      <c r="AB4979"/>
      <c r="AC4979"/>
      <c r="AD4979"/>
      <c r="AE4979"/>
      <c r="AG4979"/>
      <c r="AI4979" s="11"/>
      <c r="AK4979"/>
      <c r="AL4979"/>
      <c r="AM4979"/>
      <c r="AN4979"/>
      <c r="AO4979"/>
      <c r="AQ4979"/>
      <c r="AR4979"/>
      <c r="AS4979"/>
      <c r="AT4979"/>
      <c r="AU4979"/>
      <c r="AV4979" s="105"/>
      <c r="AW4979"/>
      <c r="AX4979"/>
      <c r="AY4979"/>
      <c r="AZ4979"/>
      <c r="BA4979"/>
      <c r="BB4979"/>
    </row>
    <row r="4980" spans="1:54" x14ac:dyDescent="0.3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Y4980"/>
      <c r="AA4980"/>
      <c r="AB4980"/>
      <c r="AC4980"/>
      <c r="AD4980"/>
      <c r="AE4980"/>
      <c r="AG4980"/>
      <c r="AI4980" s="11"/>
      <c r="AK4980"/>
      <c r="AL4980"/>
      <c r="AM4980"/>
      <c r="AN4980"/>
      <c r="AO4980"/>
      <c r="AQ4980"/>
      <c r="AR4980"/>
      <c r="AS4980"/>
      <c r="AT4980"/>
      <c r="AU4980"/>
      <c r="AV4980" s="105"/>
      <c r="AW4980"/>
      <c r="AX4980"/>
      <c r="AY4980"/>
      <c r="AZ4980"/>
      <c r="BA4980"/>
      <c r="BB4980"/>
    </row>
    <row r="4981" spans="1:54" x14ac:dyDescent="0.3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Y4981"/>
      <c r="AA4981"/>
      <c r="AB4981"/>
      <c r="AC4981"/>
      <c r="AD4981"/>
      <c r="AE4981"/>
      <c r="AG4981"/>
      <c r="AI4981" s="11"/>
      <c r="AK4981"/>
      <c r="AL4981"/>
      <c r="AM4981"/>
      <c r="AN4981"/>
      <c r="AO4981"/>
      <c r="AQ4981"/>
      <c r="AR4981"/>
      <c r="AS4981"/>
      <c r="AT4981"/>
      <c r="AU4981"/>
      <c r="AV4981" s="105"/>
      <c r="AW4981"/>
      <c r="AX4981"/>
      <c r="AY4981"/>
      <c r="AZ4981"/>
      <c r="BA4981"/>
      <c r="BB4981"/>
    </row>
    <row r="4982" spans="1:54" x14ac:dyDescent="0.3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Y4982"/>
      <c r="AA4982"/>
      <c r="AB4982"/>
      <c r="AC4982"/>
      <c r="AD4982"/>
      <c r="AE4982"/>
      <c r="AG4982"/>
      <c r="AI4982" s="11"/>
      <c r="AK4982"/>
      <c r="AL4982"/>
      <c r="AM4982"/>
      <c r="AN4982"/>
      <c r="AO4982"/>
      <c r="AQ4982"/>
      <c r="AR4982"/>
      <c r="AS4982"/>
      <c r="AT4982"/>
      <c r="AU4982"/>
      <c r="AV4982" s="105"/>
      <c r="AW4982"/>
      <c r="AX4982"/>
      <c r="AY4982"/>
      <c r="AZ4982"/>
      <c r="BA4982"/>
      <c r="BB4982"/>
    </row>
    <row r="4983" spans="1:54" x14ac:dyDescent="0.3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Y4983"/>
      <c r="AA4983"/>
      <c r="AB4983"/>
      <c r="AC4983"/>
      <c r="AD4983"/>
      <c r="AE4983"/>
      <c r="AG4983"/>
      <c r="AI4983" s="11"/>
      <c r="AK4983"/>
      <c r="AL4983"/>
      <c r="AM4983"/>
      <c r="AN4983"/>
      <c r="AO4983"/>
      <c r="AQ4983"/>
      <c r="AR4983"/>
      <c r="AS4983"/>
      <c r="AT4983"/>
      <c r="AU4983"/>
      <c r="AV4983" s="105"/>
      <c r="AW4983"/>
      <c r="AX4983"/>
      <c r="AY4983"/>
      <c r="AZ4983"/>
      <c r="BA4983"/>
      <c r="BB4983"/>
    </row>
    <row r="4984" spans="1:54" x14ac:dyDescent="0.3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Y4984"/>
      <c r="AA4984"/>
      <c r="AB4984"/>
      <c r="AC4984"/>
      <c r="AD4984"/>
      <c r="AE4984"/>
      <c r="AG4984"/>
      <c r="AI4984" s="11"/>
      <c r="AK4984"/>
      <c r="AL4984"/>
      <c r="AM4984"/>
      <c r="AN4984"/>
      <c r="AO4984"/>
      <c r="AQ4984"/>
      <c r="AR4984"/>
      <c r="AS4984"/>
      <c r="AT4984"/>
      <c r="AU4984"/>
      <c r="AV4984" s="105"/>
      <c r="AW4984"/>
      <c r="AX4984"/>
      <c r="AY4984"/>
      <c r="AZ4984"/>
      <c r="BA4984"/>
      <c r="BB4984"/>
    </row>
    <row r="4985" spans="1:54" x14ac:dyDescent="0.3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Y4985"/>
      <c r="AA4985"/>
      <c r="AB4985"/>
      <c r="AC4985"/>
      <c r="AD4985"/>
      <c r="AE4985"/>
      <c r="AG4985"/>
      <c r="AI4985" s="11"/>
      <c r="AK4985"/>
      <c r="AL4985"/>
      <c r="AM4985"/>
      <c r="AN4985"/>
      <c r="AO4985"/>
      <c r="AQ4985"/>
      <c r="AR4985"/>
      <c r="AS4985"/>
      <c r="AT4985"/>
      <c r="AU4985"/>
      <c r="AV4985" s="105"/>
      <c r="AW4985"/>
      <c r="AX4985"/>
      <c r="AY4985"/>
      <c r="AZ4985"/>
      <c r="BA4985"/>
      <c r="BB4985"/>
    </row>
    <row r="4986" spans="1:54" x14ac:dyDescent="0.3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Y4986"/>
      <c r="AA4986"/>
      <c r="AB4986"/>
      <c r="AC4986"/>
      <c r="AD4986"/>
      <c r="AE4986"/>
      <c r="AG4986"/>
      <c r="AI4986" s="11"/>
      <c r="AK4986"/>
      <c r="AL4986"/>
      <c r="AM4986"/>
      <c r="AN4986"/>
      <c r="AO4986"/>
      <c r="AQ4986"/>
      <c r="AR4986"/>
      <c r="AS4986"/>
      <c r="AT4986"/>
      <c r="AU4986"/>
      <c r="AV4986" s="105"/>
      <c r="AW4986"/>
      <c r="AX4986"/>
      <c r="AY4986"/>
      <c r="AZ4986"/>
      <c r="BA4986"/>
      <c r="BB4986"/>
    </row>
    <row r="4987" spans="1:54" x14ac:dyDescent="0.3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Y4987"/>
      <c r="AA4987"/>
      <c r="AB4987"/>
      <c r="AC4987"/>
      <c r="AD4987"/>
      <c r="AE4987"/>
      <c r="AG4987"/>
      <c r="AI4987" s="11"/>
      <c r="AK4987"/>
      <c r="AL4987"/>
      <c r="AM4987"/>
      <c r="AN4987"/>
      <c r="AO4987"/>
      <c r="AQ4987"/>
      <c r="AR4987"/>
      <c r="AS4987"/>
      <c r="AT4987"/>
      <c r="AU4987"/>
      <c r="AV4987" s="105"/>
      <c r="AW4987"/>
      <c r="AX4987"/>
      <c r="AY4987"/>
      <c r="AZ4987"/>
      <c r="BA4987"/>
      <c r="BB4987"/>
    </row>
    <row r="4988" spans="1:54" x14ac:dyDescent="0.3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Y4988"/>
      <c r="AA4988"/>
      <c r="AB4988"/>
      <c r="AC4988"/>
      <c r="AD4988"/>
      <c r="AE4988"/>
      <c r="AG4988"/>
      <c r="AI4988" s="11"/>
      <c r="AK4988"/>
      <c r="AL4988"/>
      <c r="AM4988"/>
      <c r="AN4988"/>
      <c r="AO4988"/>
      <c r="AQ4988"/>
      <c r="AR4988"/>
      <c r="AS4988"/>
      <c r="AT4988"/>
      <c r="AU4988"/>
      <c r="AV4988" s="105"/>
      <c r="AW4988"/>
      <c r="AX4988"/>
      <c r="AY4988"/>
      <c r="AZ4988"/>
      <c r="BA4988"/>
      <c r="BB4988"/>
    </row>
    <row r="4989" spans="1:54" x14ac:dyDescent="0.3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Y4989"/>
      <c r="AA4989"/>
      <c r="AB4989"/>
      <c r="AC4989"/>
      <c r="AD4989"/>
      <c r="AE4989"/>
      <c r="AG4989"/>
      <c r="AI4989" s="11"/>
      <c r="AK4989"/>
      <c r="AL4989"/>
      <c r="AM4989"/>
      <c r="AN4989"/>
      <c r="AO4989"/>
      <c r="AQ4989"/>
      <c r="AR4989"/>
      <c r="AS4989"/>
      <c r="AT4989"/>
      <c r="AU4989"/>
      <c r="AV4989" s="105"/>
      <c r="AW4989"/>
      <c r="AX4989"/>
      <c r="AY4989"/>
      <c r="AZ4989"/>
      <c r="BA4989"/>
      <c r="BB4989"/>
    </row>
    <row r="4990" spans="1:54" x14ac:dyDescent="0.3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Y4990"/>
      <c r="AA4990"/>
      <c r="AB4990"/>
      <c r="AC4990"/>
      <c r="AD4990"/>
      <c r="AE4990"/>
      <c r="AG4990"/>
      <c r="AI4990" s="11"/>
      <c r="AK4990"/>
      <c r="AL4990"/>
      <c r="AM4990"/>
      <c r="AN4990"/>
      <c r="AO4990"/>
      <c r="AQ4990"/>
      <c r="AR4990"/>
      <c r="AS4990"/>
      <c r="AT4990"/>
      <c r="AU4990"/>
      <c r="AV4990" s="105"/>
      <c r="AW4990"/>
      <c r="AX4990"/>
      <c r="AY4990"/>
      <c r="AZ4990"/>
      <c r="BA4990"/>
      <c r="BB4990"/>
    </row>
    <row r="4991" spans="1:54" x14ac:dyDescent="0.3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Y4991"/>
      <c r="AA4991"/>
      <c r="AB4991"/>
      <c r="AC4991"/>
      <c r="AD4991"/>
      <c r="AE4991"/>
      <c r="AG4991"/>
      <c r="AI4991" s="11"/>
      <c r="AK4991"/>
      <c r="AL4991"/>
      <c r="AM4991"/>
      <c r="AN4991"/>
      <c r="AO4991"/>
      <c r="AQ4991"/>
      <c r="AR4991"/>
      <c r="AS4991"/>
      <c r="AT4991"/>
      <c r="AU4991"/>
      <c r="AV4991" s="105"/>
      <c r="AW4991"/>
      <c r="AX4991"/>
      <c r="AY4991"/>
      <c r="AZ4991"/>
      <c r="BA4991"/>
      <c r="BB4991"/>
    </row>
    <row r="4992" spans="1:54" x14ac:dyDescent="0.3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Y4992"/>
      <c r="AA4992"/>
      <c r="AB4992"/>
      <c r="AC4992"/>
      <c r="AD4992"/>
      <c r="AE4992"/>
      <c r="AG4992"/>
      <c r="AI4992" s="11"/>
      <c r="AK4992"/>
      <c r="AL4992"/>
      <c r="AM4992"/>
      <c r="AN4992"/>
      <c r="AO4992"/>
      <c r="AQ4992"/>
      <c r="AR4992"/>
      <c r="AS4992"/>
      <c r="AT4992"/>
      <c r="AU4992"/>
      <c r="AV4992" s="105"/>
      <c r="AW4992"/>
      <c r="AX4992"/>
      <c r="AY4992"/>
      <c r="AZ4992"/>
      <c r="BA4992"/>
      <c r="BB4992"/>
    </row>
    <row r="4993" spans="1:54" x14ac:dyDescent="0.3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Y4993"/>
      <c r="AA4993"/>
      <c r="AB4993"/>
      <c r="AC4993"/>
      <c r="AD4993"/>
      <c r="AE4993"/>
      <c r="AG4993"/>
      <c r="AI4993" s="11"/>
      <c r="AK4993"/>
      <c r="AL4993"/>
      <c r="AM4993"/>
      <c r="AN4993"/>
      <c r="AO4993"/>
      <c r="AQ4993"/>
      <c r="AR4993"/>
      <c r="AS4993"/>
      <c r="AT4993"/>
      <c r="AU4993"/>
      <c r="AV4993" s="105"/>
      <c r="AW4993"/>
      <c r="AX4993"/>
      <c r="AY4993"/>
      <c r="AZ4993"/>
      <c r="BA4993"/>
      <c r="BB4993"/>
    </row>
    <row r="4994" spans="1:54" x14ac:dyDescent="0.3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Y4994"/>
      <c r="AA4994"/>
      <c r="AB4994"/>
      <c r="AC4994"/>
      <c r="AD4994"/>
      <c r="AE4994"/>
      <c r="AG4994"/>
      <c r="AI4994" s="11"/>
      <c r="AK4994"/>
      <c r="AL4994"/>
      <c r="AM4994"/>
      <c r="AN4994"/>
      <c r="AO4994"/>
      <c r="AQ4994"/>
      <c r="AR4994"/>
      <c r="AS4994"/>
      <c r="AT4994"/>
      <c r="AU4994"/>
      <c r="AV4994" s="105"/>
      <c r="AW4994"/>
      <c r="AX4994"/>
      <c r="AY4994"/>
      <c r="AZ4994"/>
      <c r="BA4994"/>
      <c r="BB4994"/>
    </row>
    <row r="4995" spans="1:54" x14ac:dyDescent="0.3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Y4995"/>
      <c r="AA4995"/>
      <c r="AB4995"/>
      <c r="AC4995"/>
      <c r="AD4995"/>
      <c r="AE4995"/>
      <c r="AG4995"/>
      <c r="AI4995" s="11"/>
      <c r="AK4995"/>
      <c r="AL4995"/>
      <c r="AM4995"/>
      <c r="AN4995"/>
      <c r="AO4995"/>
      <c r="AQ4995"/>
      <c r="AR4995"/>
      <c r="AS4995"/>
      <c r="AT4995"/>
      <c r="AU4995"/>
      <c r="AV4995" s="105"/>
      <c r="AW4995"/>
      <c r="AX4995"/>
      <c r="AY4995"/>
      <c r="AZ4995"/>
      <c r="BA4995"/>
      <c r="BB4995"/>
    </row>
    <row r="4996" spans="1:54" x14ac:dyDescent="0.3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Y4996"/>
      <c r="AA4996"/>
      <c r="AB4996"/>
      <c r="AC4996"/>
      <c r="AD4996"/>
      <c r="AE4996"/>
      <c r="AG4996"/>
      <c r="AI4996" s="11"/>
      <c r="AK4996"/>
      <c r="AL4996"/>
      <c r="AM4996"/>
      <c r="AN4996"/>
      <c r="AO4996"/>
      <c r="AQ4996"/>
      <c r="AR4996"/>
      <c r="AS4996"/>
      <c r="AT4996"/>
      <c r="AU4996"/>
      <c r="AV4996" s="105"/>
      <c r="AW4996"/>
      <c r="AX4996"/>
      <c r="AY4996"/>
      <c r="AZ4996"/>
      <c r="BA4996"/>
      <c r="BB4996"/>
    </row>
    <row r="4997" spans="1:54" x14ac:dyDescent="0.3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Y4997"/>
      <c r="AA4997"/>
      <c r="AB4997"/>
      <c r="AC4997"/>
      <c r="AD4997"/>
      <c r="AE4997"/>
      <c r="AG4997"/>
      <c r="AI4997" s="11"/>
      <c r="AK4997"/>
      <c r="AL4997"/>
      <c r="AM4997"/>
      <c r="AN4997"/>
      <c r="AO4997"/>
      <c r="AQ4997"/>
      <c r="AR4997"/>
      <c r="AS4997"/>
      <c r="AT4997"/>
      <c r="AU4997"/>
      <c r="AV4997" s="105"/>
      <c r="AW4997"/>
      <c r="AX4997"/>
      <c r="AY4997"/>
      <c r="AZ4997"/>
      <c r="BA4997"/>
      <c r="BB4997"/>
    </row>
    <row r="4998" spans="1:54" x14ac:dyDescent="0.3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Y4998"/>
      <c r="AA4998"/>
      <c r="AB4998"/>
      <c r="AC4998"/>
      <c r="AD4998"/>
      <c r="AE4998"/>
      <c r="AG4998"/>
      <c r="AI4998" s="11"/>
      <c r="AK4998"/>
      <c r="AL4998"/>
      <c r="AM4998"/>
      <c r="AN4998"/>
      <c r="AO4998"/>
      <c r="AQ4998"/>
      <c r="AR4998"/>
      <c r="AS4998"/>
      <c r="AT4998"/>
      <c r="AU4998"/>
      <c r="AV4998" s="105"/>
      <c r="AW4998"/>
      <c r="AX4998"/>
      <c r="AY4998"/>
      <c r="AZ4998"/>
      <c r="BA4998"/>
      <c r="BB4998"/>
    </row>
    <row r="4999" spans="1:54" x14ac:dyDescent="0.3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Y4999"/>
      <c r="AA4999"/>
      <c r="AB4999"/>
      <c r="AC4999"/>
      <c r="AD4999"/>
      <c r="AE4999"/>
      <c r="AG4999"/>
      <c r="AI4999" s="11"/>
      <c r="AK4999"/>
      <c r="AL4999"/>
      <c r="AM4999"/>
      <c r="AN4999"/>
      <c r="AO4999"/>
      <c r="AQ4999"/>
      <c r="AR4999"/>
      <c r="AS4999"/>
      <c r="AT4999"/>
      <c r="AU4999"/>
      <c r="AV4999" s="105"/>
      <c r="AW4999"/>
      <c r="AX4999"/>
      <c r="AY4999"/>
      <c r="AZ4999"/>
      <c r="BA4999"/>
      <c r="BB4999"/>
    </row>
    <row r="5000" spans="1:54" x14ac:dyDescent="0.3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Y5000"/>
      <c r="AA5000"/>
      <c r="AB5000"/>
      <c r="AC5000"/>
      <c r="AD5000"/>
      <c r="AE5000"/>
      <c r="AG5000"/>
      <c r="AI5000" s="11"/>
      <c r="AK5000"/>
      <c r="AL5000"/>
      <c r="AM5000"/>
      <c r="AN5000"/>
      <c r="AO5000"/>
      <c r="AQ5000"/>
      <c r="AR5000"/>
      <c r="AS5000"/>
      <c r="AT5000"/>
      <c r="AU5000"/>
      <c r="AV5000" s="105"/>
      <c r="AW5000"/>
      <c r="AX5000"/>
      <c r="AY5000"/>
      <c r="AZ5000"/>
      <c r="BA5000"/>
      <c r="BB5000"/>
    </row>
    <row r="5001" spans="1:54" x14ac:dyDescent="0.3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Y5001"/>
      <c r="AA5001"/>
      <c r="AB5001"/>
      <c r="AC5001"/>
      <c r="AD5001"/>
      <c r="AE5001"/>
      <c r="AG5001"/>
      <c r="AI5001" s="11"/>
      <c r="AK5001"/>
      <c r="AL5001"/>
      <c r="AM5001"/>
      <c r="AN5001"/>
      <c r="AO5001"/>
      <c r="AQ5001"/>
      <c r="AR5001"/>
      <c r="AS5001"/>
      <c r="AT5001"/>
      <c r="AU5001"/>
      <c r="AV5001" s="105"/>
      <c r="AW5001"/>
      <c r="AX5001"/>
      <c r="AY5001"/>
      <c r="AZ5001"/>
      <c r="BA5001"/>
      <c r="BB5001"/>
    </row>
    <row r="5002" spans="1:54" x14ac:dyDescent="0.3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Y5002"/>
      <c r="AA5002"/>
      <c r="AB5002"/>
      <c r="AC5002"/>
      <c r="AD5002"/>
      <c r="AE5002"/>
      <c r="AG5002"/>
      <c r="AI5002" s="11"/>
      <c r="AK5002"/>
      <c r="AL5002"/>
      <c r="AM5002"/>
      <c r="AN5002"/>
      <c r="AO5002"/>
      <c r="AQ5002"/>
      <c r="AR5002"/>
      <c r="AS5002"/>
      <c r="AT5002"/>
      <c r="AU5002"/>
      <c r="AV5002" s="105"/>
      <c r="AW5002"/>
      <c r="AX5002"/>
      <c r="AY5002"/>
      <c r="AZ5002"/>
      <c r="BA5002"/>
      <c r="BB5002"/>
    </row>
    <row r="5003" spans="1:54" x14ac:dyDescent="0.3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Y5003"/>
      <c r="AA5003"/>
      <c r="AB5003"/>
      <c r="AC5003"/>
      <c r="AD5003"/>
      <c r="AE5003"/>
      <c r="AG5003"/>
      <c r="AI5003" s="11"/>
      <c r="AK5003"/>
      <c r="AL5003"/>
      <c r="AM5003"/>
      <c r="AN5003"/>
      <c r="AO5003"/>
      <c r="AQ5003"/>
      <c r="AR5003"/>
      <c r="AS5003"/>
      <c r="AT5003"/>
      <c r="AU5003"/>
      <c r="AV5003" s="105"/>
      <c r="AW5003"/>
      <c r="AX5003"/>
      <c r="AY5003"/>
      <c r="AZ5003"/>
      <c r="BA5003"/>
      <c r="BB5003"/>
    </row>
    <row r="5004" spans="1:54" x14ac:dyDescent="0.3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Y5004"/>
      <c r="AA5004"/>
      <c r="AB5004"/>
      <c r="AC5004"/>
      <c r="AD5004"/>
      <c r="AE5004"/>
      <c r="AG5004"/>
      <c r="AI5004" s="11"/>
      <c r="AK5004"/>
      <c r="AL5004"/>
      <c r="AM5004"/>
      <c r="AN5004"/>
      <c r="AO5004"/>
      <c r="AQ5004"/>
      <c r="AR5004"/>
      <c r="AS5004"/>
      <c r="AT5004"/>
      <c r="AU5004"/>
      <c r="AV5004" s="105"/>
      <c r="AW5004"/>
      <c r="AX5004"/>
      <c r="AY5004"/>
      <c r="AZ5004"/>
      <c r="BA5004"/>
      <c r="BB5004"/>
    </row>
    <row r="5005" spans="1:54" x14ac:dyDescent="0.3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Y5005"/>
      <c r="AA5005"/>
      <c r="AB5005"/>
      <c r="AC5005"/>
      <c r="AD5005"/>
      <c r="AE5005"/>
      <c r="AG5005"/>
      <c r="AI5005" s="11"/>
      <c r="AK5005"/>
      <c r="AL5005"/>
      <c r="AM5005"/>
      <c r="AN5005"/>
      <c r="AO5005"/>
      <c r="AQ5005"/>
      <c r="AR5005"/>
      <c r="AS5005"/>
      <c r="AT5005"/>
      <c r="AU5005"/>
      <c r="AV5005" s="105"/>
      <c r="AW5005"/>
      <c r="AX5005"/>
      <c r="AY5005"/>
      <c r="AZ5005"/>
      <c r="BA5005"/>
      <c r="BB5005"/>
    </row>
    <row r="5006" spans="1:54" x14ac:dyDescent="0.3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Y5006"/>
      <c r="AA5006"/>
      <c r="AB5006"/>
      <c r="AC5006"/>
      <c r="AD5006"/>
      <c r="AE5006"/>
      <c r="AG5006"/>
      <c r="AI5006" s="11"/>
      <c r="AK5006"/>
      <c r="AL5006"/>
      <c r="AM5006"/>
      <c r="AN5006"/>
      <c r="AO5006"/>
      <c r="AQ5006"/>
      <c r="AR5006"/>
      <c r="AS5006"/>
      <c r="AT5006"/>
      <c r="AU5006"/>
      <c r="AV5006" s="105"/>
      <c r="AW5006"/>
      <c r="AX5006"/>
      <c r="AY5006"/>
      <c r="AZ5006"/>
      <c r="BA5006"/>
      <c r="BB5006"/>
    </row>
    <row r="5007" spans="1:54" x14ac:dyDescent="0.3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Y5007"/>
      <c r="AA5007"/>
      <c r="AB5007"/>
      <c r="AC5007"/>
      <c r="AD5007"/>
      <c r="AE5007"/>
      <c r="AG5007"/>
      <c r="AI5007" s="11"/>
      <c r="AK5007"/>
      <c r="AL5007"/>
      <c r="AM5007"/>
      <c r="AN5007"/>
      <c r="AO5007"/>
      <c r="AQ5007"/>
      <c r="AR5007"/>
      <c r="AS5007"/>
      <c r="AT5007"/>
      <c r="AU5007"/>
      <c r="AV5007" s="105"/>
      <c r="AW5007"/>
      <c r="AX5007"/>
      <c r="AY5007"/>
      <c r="AZ5007"/>
      <c r="BA5007"/>
      <c r="BB5007"/>
    </row>
    <row r="5008" spans="1:54" x14ac:dyDescent="0.3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Y5008"/>
      <c r="AA5008"/>
      <c r="AB5008"/>
      <c r="AC5008"/>
      <c r="AD5008"/>
      <c r="AE5008"/>
      <c r="AG5008"/>
      <c r="AI5008" s="11"/>
      <c r="AK5008"/>
      <c r="AL5008"/>
      <c r="AM5008"/>
      <c r="AN5008"/>
      <c r="AO5008"/>
      <c r="AQ5008"/>
      <c r="AR5008"/>
      <c r="AS5008"/>
      <c r="AT5008"/>
      <c r="AU5008"/>
      <c r="AV5008" s="105"/>
      <c r="AW5008"/>
      <c r="AX5008"/>
      <c r="AY5008"/>
      <c r="AZ5008"/>
      <c r="BA5008"/>
      <c r="BB5008"/>
    </row>
    <row r="5009" spans="1:54" x14ac:dyDescent="0.3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Y5009"/>
      <c r="AA5009"/>
      <c r="AB5009"/>
      <c r="AC5009"/>
      <c r="AD5009"/>
      <c r="AE5009"/>
      <c r="AG5009"/>
      <c r="AI5009" s="11"/>
      <c r="AK5009"/>
      <c r="AL5009"/>
      <c r="AM5009"/>
      <c r="AN5009"/>
      <c r="AO5009"/>
      <c r="AQ5009"/>
      <c r="AR5009"/>
      <c r="AS5009"/>
      <c r="AT5009"/>
      <c r="AU5009"/>
      <c r="AV5009" s="105"/>
      <c r="AW5009"/>
      <c r="AX5009"/>
      <c r="AY5009"/>
      <c r="AZ5009"/>
      <c r="BA5009"/>
      <c r="BB5009"/>
    </row>
    <row r="5010" spans="1:54" x14ac:dyDescent="0.3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Y5010"/>
      <c r="AA5010"/>
      <c r="AB5010"/>
      <c r="AC5010"/>
      <c r="AD5010"/>
      <c r="AE5010"/>
      <c r="AG5010"/>
      <c r="AI5010" s="11"/>
      <c r="AK5010"/>
      <c r="AL5010"/>
      <c r="AM5010"/>
      <c r="AN5010"/>
      <c r="AO5010"/>
      <c r="AQ5010"/>
      <c r="AR5010"/>
      <c r="AS5010"/>
      <c r="AT5010"/>
      <c r="AU5010"/>
      <c r="AV5010" s="105"/>
      <c r="AW5010"/>
      <c r="AX5010"/>
      <c r="AY5010"/>
      <c r="AZ5010"/>
      <c r="BA5010"/>
      <c r="BB5010"/>
    </row>
    <row r="5011" spans="1:54" x14ac:dyDescent="0.3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Y5011"/>
      <c r="AA5011"/>
      <c r="AB5011"/>
      <c r="AC5011"/>
      <c r="AD5011"/>
      <c r="AE5011"/>
      <c r="AG5011"/>
      <c r="AI5011" s="11"/>
      <c r="AK5011"/>
      <c r="AL5011"/>
      <c r="AM5011"/>
      <c r="AN5011"/>
      <c r="AO5011"/>
      <c r="AQ5011"/>
      <c r="AR5011"/>
      <c r="AS5011"/>
      <c r="AT5011"/>
      <c r="AU5011"/>
      <c r="AV5011" s="105"/>
      <c r="AW5011"/>
      <c r="AX5011"/>
      <c r="AY5011"/>
      <c r="AZ5011"/>
      <c r="BA5011"/>
      <c r="BB5011"/>
    </row>
    <row r="5012" spans="1:54" x14ac:dyDescent="0.3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Y5012"/>
      <c r="AA5012"/>
      <c r="AB5012"/>
      <c r="AC5012"/>
      <c r="AD5012"/>
      <c r="AE5012"/>
      <c r="AG5012"/>
      <c r="AI5012" s="11"/>
      <c r="AK5012"/>
      <c r="AL5012"/>
      <c r="AM5012"/>
      <c r="AN5012"/>
      <c r="AO5012"/>
      <c r="AQ5012"/>
      <c r="AR5012"/>
      <c r="AS5012"/>
      <c r="AT5012"/>
      <c r="AU5012"/>
      <c r="AV5012" s="105"/>
      <c r="AW5012"/>
      <c r="AX5012"/>
      <c r="AY5012"/>
      <c r="AZ5012"/>
      <c r="BA5012"/>
      <c r="BB5012"/>
    </row>
    <row r="5013" spans="1:54" x14ac:dyDescent="0.3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Y5013"/>
      <c r="AA5013"/>
      <c r="AB5013"/>
      <c r="AC5013"/>
      <c r="AD5013"/>
      <c r="AE5013"/>
      <c r="AG5013"/>
      <c r="AI5013" s="11"/>
      <c r="AK5013"/>
      <c r="AL5013"/>
      <c r="AM5013"/>
      <c r="AN5013"/>
      <c r="AO5013"/>
      <c r="AQ5013"/>
      <c r="AR5013"/>
      <c r="AS5013"/>
      <c r="AT5013"/>
      <c r="AU5013"/>
      <c r="AV5013" s="105"/>
      <c r="AW5013"/>
      <c r="AX5013"/>
      <c r="AY5013"/>
      <c r="AZ5013"/>
      <c r="BA5013"/>
      <c r="BB5013"/>
    </row>
    <row r="5014" spans="1:54" x14ac:dyDescent="0.3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Y5014"/>
      <c r="AA5014"/>
      <c r="AB5014"/>
      <c r="AC5014"/>
      <c r="AD5014"/>
      <c r="AE5014"/>
      <c r="AG5014"/>
      <c r="AI5014" s="11"/>
      <c r="AK5014"/>
      <c r="AL5014"/>
      <c r="AM5014"/>
      <c r="AN5014"/>
      <c r="AO5014"/>
      <c r="AQ5014"/>
      <c r="AR5014"/>
      <c r="AS5014"/>
      <c r="AT5014"/>
      <c r="AU5014"/>
      <c r="AV5014" s="105"/>
      <c r="AW5014"/>
      <c r="AX5014"/>
      <c r="AY5014"/>
      <c r="AZ5014"/>
      <c r="BA5014"/>
      <c r="BB5014"/>
    </row>
    <row r="5015" spans="1:54" x14ac:dyDescent="0.3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Y5015"/>
      <c r="AA5015"/>
      <c r="AB5015"/>
      <c r="AC5015"/>
      <c r="AD5015"/>
      <c r="AE5015"/>
      <c r="AG5015"/>
      <c r="AI5015" s="11"/>
      <c r="AK5015"/>
      <c r="AL5015"/>
      <c r="AM5015"/>
      <c r="AN5015"/>
      <c r="AO5015"/>
      <c r="AQ5015"/>
      <c r="AR5015"/>
      <c r="AS5015"/>
      <c r="AT5015"/>
      <c r="AU5015"/>
      <c r="AV5015" s="105"/>
      <c r="AW5015"/>
      <c r="AX5015"/>
      <c r="AY5015"/>
      <c r="AZ5015"/>
      <c r="BA5015"/>
      <c r="BB5015"/>
    </row>
    <row r="5016" spans="1:54" x14ac:dyDescent="0.3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Y5016"/>
      <c r="AA5016"/>
      <c r="AB5016"/>
      <c r="AC5016"/>
      <c r="AD5016"/>
      <c r="AE5016"/>
      <c r="AG5016"/>
      <c r="AI5016" s="11"/>
      <c r="AK5016"/>
      <c r="AL5016"/>
      <c r="AM5016"/>
      <c r="AN5016"/>
      <c r="AO5016"/>
      <c r="AQ5016"/>
      <c r="AR5016"/>
      <c r="AS5016"/>
      <c r="AT5016"/>
      <c r="AU5016"/>
      <c r="AV5016" s="105"/>
      <c r="AW5016"/>
      <c r="AX5016"/>
      <c r="AY5016"/>
      <c r="AZ5016"/>
      <c r="BA5016"/>
      <c r="BB5016"/>
    </row>
    <row r="5017" spans="1:54" x14ac:dyDescent="0.3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Y5017"/>
      <c r="AA5017"/>
      <c r="AB5017"/>
      <c r="AC5017"/>
      <c r="AD5017"/>
      <c r="AE5017"/>
      <c r="AG5017"/>
      <c r="AI5017" s="11"/>
      <c r="AK5017"/>
      <c r="AL5017"/>
      <c r="AM5017"/>
      <c r="AN5017"/>
      <c r="AO5017"/>
      <c r="AQ5017"/>
      <c r="AR5017"/>
      <c r="AS5017"/>
      <c r="AT5017"/>
      <c r="AU5017"/>
      <c r="AV5017" s="105"/>
      <c r="AW5017"/>
      <c r="AX5017"/>
      <c r="AY5017"/>
      <c r="AZ5017"/>
      <c r="BA5017"/>
      <c r="BB5017"/>
    </row>
    <row r="5018" spans="1:54" x14ac:dyDescent="0.3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Y5018"/>
      <c r="AA5018"/>
      <c r="AB5018"/>
      <c r="AC5018"/>
      <c r="AD5018"/>
      <c r="AE5018"/>
      <c r="AG5018"/>
      <c r="AI5018" s="11"/>
      <c r="AK5018"/>
      <c r="AL5018"/>
      <c r="AM5018"/>
      <c r="AN5018"/>
      <c r="AO5018"/>
      <c r="AQ5018"/>
      <c r="AR5018"/>
      <c r="AS5018"/>
      <c r="AT5018"/>
      <c r="AU5018"/>
      <c r="AV5018" s="105"/>
      <c r="AW5018"/>
      <c r="AX5018"/>
      <c r="AY5018"/>
      <c r="AZ5018"/>
      <c r="BA5018"/>
      <c r="BB5018"/>
    </row>
    <row r="5019" spans="1:54" x14ac:dyDescent="0.3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Y5019"/>
      <c r="AA5019"/>
      <c r="AB5019"/>
      <c r="AC5019"/>
      <c r="AD5019"/>
      <c r="AE5019"/>
      <c r="AG5019"/>
      <c r="AI5019" s="11"/>
      <c r="AK5019"/>
      <c r="AL5019"/>
      <c r="AM5019"/>
      <c r="AN5019"/>
      <c r="AO5019"/>
      <c r="AQ5019"/>
      <c r="AR5019"/>
      <c r="AS5019"/>
      <c r="AT5019"/>
      <c r="AU5019"/>
      <c r="AV5019" s="105"/>
      <c r="AW5019"/>
      <c r="AX5019"/>
      <c r="AY5019"/>
      <c r="AZ5019"/>
      <c r="BA5019"/>
      <c r="BB5019"/>
    </row>
    <row r="5020" spans="1:54" x14ac:dyDescent="0.3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Y5020"/>
      <c r="AA5020"/>
      <c r="AB5020"/>
      <c r="AC5020"/>
      <c r="AD5020"/>
      <c r="AE5020"/>
      <c r="AG5020"/>
      <c r="AI5020" s="11"/>
      <c r="AK5020"/>
      <c r="AL5020"/>
      <c r="AM5020"/>
      <c r="AN5020"/>
      <c r="AO5020"/>
      <c r="AQ5020"/>
      <c r="AR5020"/>
      <c r="AS5020"/>
      <c r="AT5020"/>
      <c r="AU5020"/>
      <c r="AV5020" s="105"/>
      <c r="AW5020"/>
      <c r="AX5020"/>
      <c r="AY5020"/>
      <c r="AZ5020"/>
      <c r="BA5020"/>
      <c r="BB5020"/>
    </row>
    <row r="5021" spans="1:54" x14ac:dyDescent="0.3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Y5021"/>
      <c r="AA5021"/>
      <c r="AB5021"/>
      <c r="AC5021"/>
      <c r="AD5021"/>
      <c r="AE5021"/>
      <c r="AG5021"/>
      <c r="AI5021" s="11"/>
      <c r="AK5021"/>
      <c r="AL5021"/>
      <c r="AM5021"/>
      <c r="AN5021"/>
      <c r="AO5021"/>
      <c r="AQ5021"/>
      <c r="AR5021"/>
      <c r="AS5021"/>
      <c r="AT5021"/>
      <c r="AU5021"/>
      <c r="AV5021" s="105"/>
      <c r="AW5021"/>
      <c r="AX5021"/>
      <c r="AY5021"/>
      <c r="AZ5021"/>
      <c r="BA5021"/>
      <c r="BB5021"/>
    </row>
    <row r="5022" spans="1:54" x14ac:dyDescent="0.3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Y5022"/>
      <c r="AA5022"/>
      <c r="AB5022"/>
      <c r="AC5022"/>
      <c r="AD5022"/>
      <c r="AE5022"/>
      <c r="AG5022"/>
      <c r="AI5022" s="11"/>
      <c r="AK5022"/>
      <c r="AL5022"/>
      <c r="AM5022"/>
      <c r="AN5022"/>
      <c r="AO5022"/>
      <c r="AQ5022"/>
      <c r="AR5022"/>
      <c r="AS5022"/>
      <c r="AT5022"/>
      <c r="AU5022"/>
      <c r="AV5022" s="105"/>
      <c r="AW5022"/>
      <c r="AX5022"/>
      <c r="AY5022"/>
      <c r="AZ5022"/>
      <c r="BA5022"/>
      <c r="BB5022"/>
    </row>
    <row r="5023" spans="1:54" x14ac:dyDescent="0.3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Y5023"/>
      <c r="AA5023"/>
      <c r="AB5023"/>
      <c r="AC5023"/>
      <c r="AD5023"/>
      <c r="AE5023"/>
      <c r="AG5023"/>
      <c r="AI5023" s="11"/>
      <c r="AK5023"/>
      <c r="AL5023"/>
      <c r="AM5023"/>
      <c r="AN5023"/>
      <c r="AO5023"/>
      <c r="AQ5023"/>
      <c r="AR5023"/>
      <c r="AS5023"/>
      <c r="AT5023"/>
      <c r="AU5023"/>
      <c r="AV5023" s="105"/>
      <c r="AW5023"/>
      <c r="AX5023"/>
      <c r="AY5023"/>
      <c r="AZ5023"/>
      <c r="BA5023"/>
      <c r="BB5023"/>
    </row>
    <row r="5024" spans="1:54" x14ac:dyDescent="0.3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Y5024"/>
      <c r="AA5024"/>
      <c r="AB5024"/>
      <c r="AC5024"/>
      <c r="AD5024"/>
      <c r="AE5024"/>
      <c r="AG5024"/>
      <c r="AI5024" s="11"/>
      <c r="AK5024"/>
      <c r="AL5024"/>
      <c r="AM5024"/>
      <c r="AN5024"/>
      <c r="AO5024"/>
      <c r="AQ5024"/>
      <c r="AR5024"/>
      <c r="AS5024"/>
      <c r="AT5024"/>
      <c r="AU5024"/>
      <c r="AV5024" s="105"/>
      <c r="AW5024"/>
      <c r="AX5024"/>
      <c r="AY5024"/>
      <c r="AZ5024"/>
      <c r="BA5024"/>
      <c r="BB5024"/>
    </row>
    <row r="5025" spans="1:54" x14ac:dyDescent="0.3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Y5025"/>
      <c r="AA5025"/>
      <c r="AB5025"/>
      <c r="AC5025"/>
      <c r="AD5025"/>
      <c r="AE5025"/>
      <c r="AG5025"/>
      <c r="AI5025" s="11"/>
      <c r="AK5025"/>
      <c r="AL5025"/>
      <c r="AM5025"/>
      <c r="AN5025"/>
      <c r="AO5025"/>
      <c r="AQ5025"/>
      <c r="AR5025"/>
      <c r="AS5025"/>
      <c r="AT5025"/>
      <c r="AU5025"/>
      <c r="AV5025" s="105"/>
      <c r="AW5025"/>
      <c r="AX5025"/>
      <c r="AY5025"/>
      <c r="AZ5025"/>
      <c r="BA5025"/>
      <c r="BB5025"/>
    </row>
    <row r="5026" spans="1:54" x14ac:dyDescent="0.3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Y5026"/>
      <c r="AA5026"/>
      <c r="AB5026"/>
      <c r="AC5026"/>
      <c r="AD5026"/>
      <c r="AE5026"/>
      <c r="AG5026"/>
      <c r="AI5026" s="11"/>
      <c r="AK5026"/>
      <c r="AL5026"/>
      <c r="AM5026"/>
      <c r="AN5026"/>
      <c r="AO5026"/>
      <c r="AQ5026"/>
      <c r="AR5026"/>
      <c r="AS5026"/>
      <c r="AT5026"/>
      <c r="AU5026"/>
      <c r="AV5026" s="105"/>
      <c r="AW5026"/>
      <c r="AX5026"/>
      <c r="AY5026"/>
      <c r="AZ5026"/>
      <c r="BA5026"/>
      <c r="BB5026"/>
    </row>
    <row r="5027" spans="1:54" x14ac:dyDescent="0.3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Y5027"/>
      <c r="AA5027"/>
      <c r="AB5027"/>
      <c r="AC5027"/>
      <c r="AD5027"/>
      <c r="AE5027"/>
      <c r="AG5027"/>
      <c r="AI5027" s="11"/>
      <c r="AK5027"/>
      <c r="AL5027"/>
      <c r="AM5027"/>
      <c r="AN5027"/>
      <c r="AO5027"/>
      <c r="AQ5027"/>
      <c r="AR5027"/>
      <c r="AS5027"/>
      <c r="AT5027"/>
      <c r="AU5027"/>
      <c r="AV5027" s="105"/>
      <c r="AW5027"/>
      <c r="AX5027"/>
      <c r="AY5027"/>
      <c r="AZ5027"/>
      <c r="BA5027"/>
      <c r="BB5027"/>
    </row>
    <row r="5028" spans="1:54" x14ac:dyDescent="0.3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Y5028"/>
      <c r="AA5028"/>
      <c r="AB5028"/>
      <c r="AC5028"/>
      <c r="AD5028"/>
      <c r="AE5028"/>
      <c r="AG5028"/>
      <c r="AI5028" s="11"/>
      <c r="AK5028"/>
      <c r="AL5028"/>
      <c r="AM5028"/>
      <c r="AN5028"/>
      <c r="AO5028"/>
      <c r="AQ5028"/>
      <c r="AR5028"/>
      <c r="AS5028"/>
      <c r="AT5028"/>
      <c r="AU5028"/>
      <c r="AV5028" s="105"/>
      <c r="AW5028"/>
      <c r="AX5028"/>
      <c r="AY5028"/>
      <c r="AZ5028"/>
      <c r="BA5028"/>
      <c r="BB5028"/>
    </row>
    <row r="5029" spans="1:54" x14ac:dyDescent="0.3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Y5029"/>
      <c r="AA5029"/>
      <c r="AB5029"/>
      <c r="AC5029"/>
      <c r="AD5029"/>
      <c r="AE5029"/>
      <c r="AG5029"/>
      <c r="AI5029" s="11"/>
      <c r="AK5029"/>
      <c r="AL5029"/>
      <c r="AM5029"/>
      <c r="AN5029"/>
      <c r="AO5029"/>
      <c r="AQ5029"/>
      <c r="AR5029"/>
      <c r="AS5029"/>
      <c r="AT5029"/>
      <c r="AU5029"/>
      <c r="AV5029" s="105"/>
      <c r="AW5029"/>
      <c r="AX5029"/>
      <c r="AY5029"/>
      <c r="AZ5029"/>
      <c r="BA5029"/>
      <c r="BB5029"/>
    </row>
    <row r="5030" spans="1:54" x14ac:dyDescent="0.3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Y5030"/>
      <c r="AA5030"/>
      <c r="AB5030"/>
      <c r="AC5030"/>
      <c r="AD5030"/>
      <c r="AE5030"/>
      <c r="AG5030"/>
      <c r="AI5030" s="11"/>
      <c r="AK5030"/>
      <c r="AL5030"/>
      <c r="AM5030"/>
      <c r="AN5030"/>
      <c r="AO5030"/>
      <c r="AQ5030"/>
      <c r="AR5030"/>
      <c r="AS5030"/>
      <c r="AT5030"/>
      <c r="AU5030"/>
      <c r="AV5030" s="105"/>
      <c r="AW5030"/>
      <c r="AX5030"/>
      <c r="AY5030"/>
      <c r="AZ5030"/>
      <c r="BA5030"/>
      <c r="BB5030"/>
    </row>
    <row r="5031" spans="1:54" x14ac:dyDescent="0.3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Y5031"/>
      <c r="AA5031"/>
      <c r="AB5031"/>
      <c r="AC5031"/>
      <c r="AD5031"/>
      <c r="AE5031"/>
      <c r="AG5031"/>
      <c r="AI5031" s="11"/>
      <c r="AK5031"/>
      <c r="AL5031"/>
      <c r="AM5031"/>
      <c r="AN5031"/>
      <c r="AO5031"/>
      <c r="AQ5031"/>
      <c r="AR5031"/>
      <c r="AS5031"/>
      <c r="AT5031"/>
      <c r="AU5031"/>
      <c r="AV5031" s="105"/>
      <c r="AW5031"/>
      <c r="AX5031"/>
      <c r="AY5031"/>
      <c r="AZ5031"/>
      <c r="BA5031"/>
      <c r="BB5031"/>
    </row>
    <row r="5032" spans="1:54" x14ac:dyDescent="0.3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Y5032"/>
      <c r="AA5032"/>
      <c r="AB5032"/>
      <c r="AC5032"/>
      <c r="AD5032"/>
      <c r="AE5032"/>
      <c r="AG5032"/>
      <c r="AI5032" s="11"/>
      <c r="AK5032"/>
      <c r="AL5032"/>
      <c r="AM5032"/>
      <c r="AN5032"/>
      <c r="AO5032"/>
      <c r="AQ5032"/>
      <c r="AR5032"/>
      <c r="AS5032"/>
      <c r="AT5032"/>
      <c r="AU5032"/>
      <c r="AV5032" s="105"/>
      <c r="AW5032"/>
      <c r="AX5032"/>
      <c r="AY5032"/>
      <c r="AZ5032"/>
      <c r="BA5032"/>
      <c r="BB5032"/>
    </row>
    <row r="5033" spans="1:54" x14ac:dyDescent="0.3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Y5033"/>
      <c r="AA5033"/>
      <c r="AB5033"/>
      <c r="AC5033"/>
      <c r="AD5033"/>
      <c r="AE5033"/>
      <c r="AG5033"/>
      <c r="AI5033" s="11"/>
      <c r="AK5033"/>
      <c r="AL5033"/>
      <c r="AM5033"/>
      <c r="AN5033"/>
      <c r="AO5033"/>
      <c r="AQ5033"/>
      <c r="AR5033"/>
      <c r="AS5033"/>
      <c r="AT5033"/>
      <c r="AU5033"/>
      <c r="AV5033" s="105"/>
      <c r="AW5033"/>
      <c r="AX5033"/>
      <c r="AY5033"/>
      <c r="AZ5033"/>
      <c r="BA5033"/>
      <c r="BB5033"/>
    </row>
    <row r="5034" spans="1:54" x14ac:dyDescent="0.3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Y5034"/>
      <c r="AA5034"/>
      <c r="AB5034"/>
      <c r="AC5034"/>
      <c r="AD5034"/>
      <c r="AE5034"/>
      <c r="AG5034"/>
      <c r="AI5034" s="11"/>
      <c r="AK5034"/>
      <c r="AL5034"/>
      <c r="AM5034"/>
      <c r="AN5034"/>
      <c r="AO5034"/>
      <c r="AQ5034"/>
      <c r="AR5034"/>
      <c r="AS5034"/>
      <c r="AT5034"/>
      <c r="AU5034"/>
      <c r="AV5034" s="105"/>
      <c r="AW5034"/>
      <c r="AX5034"/>
      <c r="AY5034"/>
      <c r="AZ5034"/>
      <c r="BA5034"/>
      <c r="BB5034"/>
    </row>
    <row r="5035" spans="1:54" x14ac:dyDescent="0.3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Y5035"/>
      <c r="AA5035"/>
      <c r="AB5035"/>
      <c r="AC5035"/>
      <c r="AD5035"/>
      <c r="AE5035"/>
      <c r="AG5035"/>
      <c r="AI5035" s="11"/>
      <c r="AK5035"/>
      <c r="AL5035"/>
      <c r="AM5035"/>
      <c r="AN5035"/>
      <c r="AO5035"/>
      <c r="AQ5035"/>
      <c r="AR5035"/>
      <c r="AS5035"/>
      <c r="AT5035"/>
      <c r="AU5035"/>
      <c r="AV5035" s="105"/>
      <c r="AW5035"/>
      <c r="AX5035"/>
      <c r="AY5035"/>
      <c r="AZ5035"/>
      <c r="BA5035"/>
      <c r="BB5035"/>
    </row>
    <row r="5036" spans="1:54" x14ac:dyDescent="0.3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Y5036"/>
      <c r="AA5036"/>
      <c r="AB5036"/>
      <c r="AC5036"/>
      <c r="AD5036"/>
      <c r="AE5036"/>
      <c r="AG5036"/>
      <c r="AI5036" s="11"/>
      <c r="AK5036"/>
      <c r="AL5036"/>
      <c r="AM5036"/>
      <c r="AN5036"/>
      <c r="AO5036"/>
      <c r="AQ5036"/>
      <c r="AR5036"/>
      <c r="AS5036"/>
      <c r="AT5036"/>
      <c r="AU5036"/>
      <c r="AV5036" s="105"/>
      <c r="AW5036"/>
      <c r="AX5036"/>
      <c r="AY5036"/>
      <c r="AZ5036"/>
      <c r="BA5036"/>
      <c r="BB5036"/>
    </row>
    <row r="5037" spans="1:54" x14ac:dyDescent="0.3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Y5037"/>
      <c r="AA5037"/>
      <c r="AB5037"/>
      <c r="AC5037"/>
      <c r="AD5037"/>
      <c r="AE5037"/>
      <c r="AG5037"/>
      <c r="AI5037" s="11"/>
      <c r="AK5037"/>
      <c r="AL5037"/>
      <c r="AM5037"/>
      <c r="AN5037"/>
      <c r="AO5037"/>
      <c r="AQ5037"/>
      <c r="AR5037"/>
      <c r="AS5037"/>
      <c r="AT5037"/>
      <c r="AU5037"/>
      <c r="AV5037" s="105"/>
      <c r="AW5037"/>
      <c r="AX5037"/>
      <c r="AY5037"/>
      <c r="AZ5037"/>
      <c r="BA5037"/>
      <c r="BB5037"/>
    </row>
    <row r="5038" spans="1:54" x14ac:dyDescent="0.3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Y5038"/>
      <c r="AA5038"/>
      <c r="AB5038"/>
      <c r="AC5038"/>
      <c r="AD5038"/>
      <c r="AE5038"/>
      <c r="AG5038"/>
      <c r="AI5038" s="11"/>
      <c r="AK5038"/>
      <c r="AL5038"/>
      <c r="AM5038"/>
      <c r="AN5038"/>
      <c r="AO5038"/>
      <c r="AQ5038"/>
      <c r="AR5038"/>
      <c r="AS5038"/>
      <c r="AT5038"/>
      <c r="AU5038"/>
      <c r="AV5038" s="105"/>
      <c r="AW5038"/>
      <c r="AX5038"/>
      <c r="AY5038"/>
      <c r="AZ5038"/>
      <c r="BA5038"/>
      <c r="BB5038"/>
    </row>
    <row r="5039" spans="1:54" x14ac:dyDescent="0.3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Y5039"/>
      <c r="AA5039"/>
      <c r="AB5039"/>
      <c r="AC5039"/>
      <c r="AD5039"/>
      <c r="AE5039"/>
      <c r="AG5039"/>
      <c r="AI5039" s="11"/>
      <c r="AK5039"/>
      <c r="AL5039"/>
      <c r="AM5039"/>
      <c r="AN5039"/>
      <c r="AO5039"/>
      <c r="AQ5039"/>
      <c r="AR5039"/>
      <c r="AS5039"/>
      <c r="AT5039"/>
      <c r="AU5039"/>
      <c r="AV5039" s="105"/>
      <c r="AW5039"/>
      <c r="AX5039"/>
      <c r="AY5039"/>
      <c r="AZ5039"/>
      <c r="BA5039"/>
      <c r="BB5039"/>
    </row>
    <row r="5040" spans="1:54" x14ac:dyDescent="0.3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Y5040"/>
      <c r="AA5040"/>
      <c r="AB5040"/>
      <c r="AC5040"/>
      <c r="AD5040"/>
      <c r="AE5040"/>
      <c r="AG5040"/>
      <c r="AI5040" s="11"/>
      <c r="AK5040"/>
      <c r="AL5040"/>
      <c r="AM5040"/>
      <c r="AN5040"/>
      <c r="AO5040"/>
      <c r="AQ5040"/>
      <c r="AR5040"/>
      <c r="AS5040"/>
      <c r="AT5040"/>
      <c r="AU5040"/>
      <c r="AV5040" s="105"/>
      <c r="AW5040"/>
      <c r="AX5040"/>
      <c r="AY5040"/>
      <c r="AZ5040"/>
      <c r="BA5040"/>
      <c r="BB5040"/>
    </row>
    <row r="5041" spans="1:54" x14ac:dyDescent="0.3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Y5041"/>
      <c r="AA5041"/>
      <c r="AB5041"/>
      <c r="AC5041"/>
      <c r="AD5041"/>
      <c r="AE5041"/>
      <c r="AG5041"/>
      <c r="AI5041" s="11"/>
      <c r="AK5041"/>
      <c r="AL5041"/>
      <c r="AM5041"/>
      <c r="AN5041"/>
      <c r="AO5041"/>
      <c r="AQ5041"/>
      <c r="AR5041"/>
      <c r="AS5041"/>
      <c r="AT5041"/>
      <c r="AU5041"/>
      <c r="AV5041" s="105"/>
      <c r="AW5041"/>
      <c r="AX5041"/>
      <c r="AY5041"/>
      <c r="AZ5041"/>
      <c r="BA5041"/>
      <c r="BB5041"/>
    </row>
    <row r="5042" spans="1:54" x14ac:dyDescent="0.3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Y5042"/>
      <c r="AA5042"/>
      <c r="AB5042"/>
      <c r="AC5042"/>
      <c r="AD5042"/>
      <c r="AE5042"/>
      <c r="AG5042"/>
      <c r="AI5042" s="11"/>
      <c r="AK5042"/>
      <c r="AL5042"/>
      <c r="AM5042"/>
      <c r="AN5042"/>
      <c r="AO5042"/>
      <c r="AQ5042"/>
      <c r="AR5042"/>
      <c r="AS5042"/>
      <c r="AT5042"/>
      <c r="AU5042"/>
      <c r="AV5042" s="105"/>
      <c r="AW5042"/>
      <c r="AX5042"/>
      <c r="AY5042"/>
      <c r="AZ5042"/>
      <c r="BA5042"/>
      <c r="BB5042"/>
    </row>
    <row r="5043" spans="1:54" x14ac:dyDescent="0.3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Y5043"/>
      <c r="AA5043"/>
      <c r="AB5043"/>
      <c r="AC5043"/>
      <c r="AD5043"/>
      <c r="AE5043"/>
      <c r="AG5043"/>
      <c r="AI5043" s="11"/>
      <c r="AK5043"/>
      <c r="AL5043"/>
      <c r="AM5043"/>
      <c r="AN5043"/>
      <c r="AO5043"/>
      <c r="AQ5043"/>
      <c r="AR5043"/>
      <c r="AS5043"/>
      <c r="AT5043"/>
      <c r="AU5043"/>
      <c r="AV5043" s="105"/>
      <c r="AW5043"/>
      <c r="AX5043"/>
      <c r="AY5043"/>
      <c r="AZ5043"/>
      <c r="BA5043"/>
      <c r="BB5043"/>
    </row>
    <row r="5044" spans="1:54" x14ac:dyDescent="0.3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Y5044"/>
      <c r="AA5044"/>
      <c r="AB5044"/>
      <c r="AC5044"/>
      <c r="AD5044"/>
      <c r="AE5044"/>
      <c r="AG5044"/>
      <c r="AI5044" s="11"/>
      <c r="AK5044"/>
      <c r="AL5044"/>
      <c r="AM5044"/>
      <c r="AN5044"/>
      <c r="AO5044"/>
      <c r="AQ5044"/>
      <c r="AR5044"/>
      <c r="AS5044"/>
      <c r="AT5044"/>
      <c r="AU5044"/>
      <c r="AV5044" s="105"/>
      <c r="AW5044"/>
      <c r="AX5044"/>
      <c r="AY5044"/>
      <c r="AZ5044"/>
      <c r="BA5044"/>
      <c r="BB5044"/>
    </row>
    <row r="5045" spans="1:54" x14ac:dyDescent="0.3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Y5045"/>
      <c r="AA5045"/>
      <c r="AB5045"/>
      <c r="AC5045"/>
      <c r="AD5045"/>
      <c r="AE5045"/>
      <c r="AG5045"/>
      <c r="AI5045" s="11"/>
      <c r="AK5045"/>
      <c r="AL5045"/>
      <c r="AM5045"/>
      <c r="AN5045"/>
      <c r="AO5045"/>
      <c r="AQ5045"/>
      <c r="AR5045"/>
      <c r="AS5045"/>
      <c r="AT5045"/>
      <c r="AU5045"/>
      <c r="AV5045" s="105"/>
      <c r="AW5045"/>
      <c r="AX5045"/>
      <c r="AY5045"/>
      <c r="AZ5045"/>
      <c r="BA5045"/>
      <c r="BB5045"/>
    </row>
    <row r="5046" spans="1:54" x14ac:dyDescent="0.3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Y5046"/>
      <c r="AA5046"/>
      <c r="AB5046"/>
      <c r="AC5046"/>
      <c r="AD5046"/>
      <c r="AE5046"/>
      <c r="AG5046"/>
      <c r="AI5046" s="11"/>
      <c r="AK5046"/>
      <c r="AL5046"/>
      <c r="AM5046"/>
      <c r="AN5046"/>
      <c r="AO5046"/>
      <c r="AQ5046"/>
      <c r="AR5046"/>
      <c r="AS5046"/>
      <c r="AT5046"/>
      <c r="AU5046"/>
      <c r="AV5046" s="105"/>
      <c r="AW5046"/>
      <c r="AX5046"/>
      <c r="AY5046"/>
      <c r="AZ5046"/>
      <c r="BA5046"/>
      <c r="BB5046"/>
    </row>
    <row r="5047" spans="1:54" x14ac:dyDescent="0.3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Y5047"/>
      <c r="AA5047"/>
      <c r="AB5047"/>
      <c r="AC5047"/>
      <c r="AD5047"/>
      <c r="AE5047"/>
      <c r="AG5047"/>
      <c r="AI5047" s="11"/>
      <c r="AK5047"/>
      <c r="AL5047"/>
      <c r="AM5047"/>
      <c r="AN5047"/>
      <c r="AO5047"/>
      <c r="AQ5047"/>
      <c r="AR5047"/>
      <c r="AS5047"/>
      <c r="AT5047"/>
      <c r="AU5047"/>
      <c r="AV5047" s="105"/>
      <c r="AW5047"/>
      <c r="AX5047"/>
      <c r="AY5047"/>
      <c r="AZ5047"/>
      <c r="BA5047"/>
      <c r="BB5047"/>
    </row>
    <row r="5048" spans="1:54" x14ac:dyDescent="0.3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Y5048"/>
      <c r="AA5048"/>
      <c r="AB5048"/>
      <c r="AC5048"/>
      <c r="AD5048"/>
      <c r="AE5048"/>
      <c r="AG5048"/>
      <c r="AI5048" s="11"/>
      <c r="AK5048"/>
      <c r="AL5048"/>
      <c r="AM5048"/>
      <c r="AN5048"/>
      <c r="AO5048"/>
      <c r="AQ5048"/>
      <c r="AR5048"/>
      <c r="AS5048"/>
      <c r="AT5048"/>
      <c r="AU5048"/>
      <c r="AV5048" s="105"/>
      <c r="AW5048"/>
      <c r="AX5048"/>
      <c r="AY5048"/>
      <c r="AZ5048"/>
      <c r="BA5048"/>
      <c r="BB5048"/>
    </row>
    <row r="5049" spans="1:54" x14ac:dyDescent="0.3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Y5049"/>
      <c r="AA5049"/>
      <c r="AB5049"/>
      <c r="AC5049"/>
      <c r="AD5049"/>
      <c r="AE5049"/>
      <c r="AG5049"/>
      <c r="AI5049" s="11"/>
      <c r="AK5049"/>
      <c r="AL5049"/>
      <c r="AM5049"/>
      <c r="AN5049"/>
      <c r="AO5049"/>
      <c r="AQ5049"/>
      <c r="AR5049"/>
      <c r="AS5049"/>
      <c r="AT5049"/>
      <c r="AU5049"/>
      <c r="AV5049" s="105"/>
      <c r="AW5049"/>
      <c r="AX5049"/>
      <c r="AY5049"/>
      <c r="AZ5049"/>
      <c r="BA5049"/>
      <c r="BB5049"/>
    </row>
    <row r="5050" spans="1:54" x14ac:dyDescent="0.3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Y5050"/>
      <c r="AA5050"/>
      <c r="AB5050"/>
      <c r="AC5050"/>
      <c r="AD5050"/>
      <c r="AE5050"/>
      <c r="AG5050"/>
      <c r="AI5050" s="11"/>
      <c r="AK5050"/>
      <c r="AL5050"/>
      <c r="AM5050"/>
      <c r="AN5050"/>
      <c r="AO5050"/>
      <c r="AQ5050"/>
      <c r="AR5050"/>
      <c r="AS5050"/>
      <c r="AT5050"/>
      <c r="AU5050"/>
      <c r="AV5050" s="105"/>
      <c r="AW5050"/>
      <c r="AX5050"/>
      <c r="AY5050"/>
      <c r="AZ5050"/>
      <c r="BA5050"/>
      <c r="BB5050"/>
    </row>
    <row r="5051" spans="1:54" x14ac:dyDescent="0.3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Y5051"/>
      <c r="AA5051"/>
      <c r="AB5051"/>
      <c r="AC5051"/>
      <c r="AD5051"/>
      <c r="AE5051"/>
      <c r="AG5051"/>
      <c r="AI5051" s="11"/>
      <c r="AK5051"/>
      <c r="AL5051"/>
      <c r="AM5051"/>
      <c r="AN5051"/>
      <c r="AO5051"/>
      <c r="AQ5051"/>
      <c r="AR5051"/>
      <c r="AS5051"/>
      <c r="AT5051"/>
      <c r="AU5051"/>
      <c r="AV5051" s="105"/>
      <c r="AW5051"/>
      <c r="AX5051"/>
      <c r="AY5051"/>
      <c r="AZ5051"/>
      <c r="BA5051"/>
      <c r="BB5051"/>
    </row>
    <row r="5052" spans="1:54" x14ac:dyDescent="0.3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Y5052"/>
      <c r="AA5052"/>
      <c r="AB5052"/>
      <c r="AC5052"/>
      <c r="AD5052"/>
      <c r="AE5052"/>
      <c r="AG5052"/>
      <c r="AI5052" s="11"/>
      <c r="AK5052"/>
      <c r="AL5052"/>
      <c r="AM5052"/>
      <c r="AN5052"/>
      <c r="AO5052"/>
      <c r="AQ5052"/>
      <c r="AR5052"/>
      <c r="AS5052"/>
      <c r="AT5052"/>
      <c r="AU5052"/>
      <c r="AV5052" s="105"/>
      <c r="AW5052"/>
      <c r="AX5052"/>
      <c r="AY5052"/>
      <c r="AZ5052"/>
      <c r="BA5052"/>
      <c r="BB5052"/>
    </row>
    <row r="5053" spans="1:54" x14ac:dyDescent="0.3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Y5053"/>
      <c r="AA5053"/>
      <c r="AB5053"/>
      <c r="AC5053"/>
      <c r="AD5053"/>
      <c r="AE5053"/>
      <c r="AG5053"/>
      <c r="AI5053" s="11"/>
      <c r="AK5053"/>
      <c r="AL5053"/>
      <c r="AM5053"/>
      <c r="AN5053"/>
      <c r="AO5053"/>
      <c r="AQ5053"/>
      <c r="AR5053"/>
      <c r="AS5053"/>
      <c r="AT5053"/>
      <c r="AU5053"/>
      <c r="AV5053" s="105"/>
      <c r="AW5053"/>
      <c r="AX5053"/>
      <c r="AY5053"/>
      <c r="AZ5053"/>
      <c r="BA5053"/>
      <c r="BB5053"/>
    </row>
    <row r="5054" spans="1:54" x14ac:dyDescent="0.3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Y5054"/>
      <c r="AA5054"/>
      <c r="AB5054"/>
      <c r="AC5054"/>
      <c r="AD5054"/>
      <c r="AE5054"/>
      <c r="AG5054"/>
      <c r="AI5054" s="11"/>
      <c r="AK5054"/>
      <c r="AL5054"/>
      <c r="AM5054"/>
      <c r="AN5054"/>
      <c r="AO5054"/>
      <c r="AQ5054"/>
      <c r="AR5054"/>
      <c r="AS5054"/>
      <c r="AT5054"/>
      <c r="AU5054"/>
      <c r="AV5054" s="105"/>
      <c r="AW5054"/>
      <c r="AX5054"/>
      <c r="AY5054"/>
      <c r="AZ5054"/>
      <c r="BA5054"/>
      <c r="BB5054"/>
    </row>
    <row r="5055" spans="1:54" x14ac:dyDescent="0.3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Y5055"/>
      <c r="AA5055"/>
      <c r="AB5055"/>
      <c r="AC5055"/>
      <c r="AD5055"/>
      <c r="AE5055"/>
      <c r="AG5055"/>
      <c r="AI5055" s="11"/>
      <c r="AK5055"/>
      <c r="AL5055"/>
      <c r="AM5055"/>
      <c r="AN5055"/>
      <c r="AO5055"/>
      <c r="AQ5055"/>
      <c r="AR5055"/>
      <c r="AS5055"/>
      <c r="AT5055"/>
      <c r="AU5055"/>
      <c r="AV5055" s="105"/>
      <c r="AW5055"/>
      <c r="AX5055"/>
      <c r="AY5055"/>
      <c r="AZ5055"/>
      <c r="BA5055"/>
      <c r="BB5055"/>
    </row>
    <row r="5056" spans="1:54" x14ac:dyDescent="0.3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Y5056"/>
      <c r="AA5056"/>
      <c r="AB5056"/>
      <c r="AC5056"/>
      <c r="AD5056"/>
      <c r="AE5056"/>
      <c r="AG5056"/>
      <c r="AI5056" s="11"/>
      <c r="AK5056"/>
      <c r="AL5056"/>
      <c r="AM5056"/>
      <c r="AN5056"/>
      <c r="AO5056"/>
      <c r="AQ5056"/>
      <c r="AR5056"/>
      <c r="AS5056"/>
      <c r="AT5056"/>
      <c r="AU5056"/>
      <c r="AV5056" s="105"/>
      <c r="AW5056"/>
      <c r="AX5056"/>
      <c r="AY5056"/>
      <c r="AZ5056"/>
      <c r="BA5056"/>
      <c r="BB5056"/>
    </row>
    <row r="5057" spans="1:54" x14ac:dyDescent="0.3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Y5057"/>
      <c r="AA5057"/>
      <c r="AB5057"/>
      <c r="AC5057"/>
      <c r="AD5057"/>
      <c r="AE5057"/>
      <c r="AG5057"/>
      <c r="AI5057" s="11"/>
      <c r="AK5057"/>
      <c r="AL5057"/>
      <c r="AM5057"/>
      <c r="AN5057"/>
      <c r="AO5057"/>
      <c r="AQ5057"/>
      <c r="AR5057"/>
      <c r="AS5057"/>
      <c r="AT5057"/>
      <c r="AU5057"/>
      <c r="AV5057" s="105"/>
      <c r="AW5057"/>
      <c r="AX5057"/>
      <c r="AY5057"/>
      <c r="AZ5057"/>
      <c r="BA5057"/>
      <c r="BB5057"/>
    </row>
    <row r="5058" spans="1:54" x14ac:dyDescent="0.3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Y5058"/>
      <c r="AA5058"/>
      <c r="AB5058"/>
      <c r="AC5058"/>
      <c r="AD5058"/>
      <c r="AE5058"/>
      <c r="AG5058"/>
      <c r="AI5058" s="11"/>
      <c r="AK5058"/>
      <c r="AL5058"/>
      <c r="AM5058"/>
      <c r="AN5058"/>
      <c r="AO5058"/>
      <c r="AQ5058"/>
      <c r="AR5058"/>
      <c r="AS5058"/>
      <c r="AT5058"/>
      <c r="AU5058"/>
      <c r="AV5058" s="105"/>
      <c r="AW5058"/>
      <c r="AX5058"/>
      <c r="AY5058"/>
      <c r="AZ5058"/>
      <c r="BA5058"/>
      <c r="BB5058"/>
    </row>
    <row r="5059" spans="1:54" x14ac:dyDescent="0.3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Y5059"/>
      <c r="AA5059"/>
      <c r="AB5059"/>
      <c r="AC5059"/>
      <c r="AD5059"/>
      <c r="AE5059"/>
      <c r="AG5059"/>
      <c r="AI5059" s="11"/>
      <c r="AK5059"/>
      <c r="AL5059"/>
      <c r="AM5059"/>
      <c r="AN5059"/>
      <c r="AO5059"/>
      <c r="AQ5059"/>
      <c r="AR5059"/>
      <c r="AS5059"/>
      <c r="AT5059"/>
      <c r="AU5059"/>
      <c r="AV5059" s="105"/>
      <c r="AW5059"/>
      <c r="AX5059"/>
      <c r="AY5059"/>
      <c r="AZ5059"/>
      <c r="BA5059"/>
      <c r="BB5059"/>
    </row>
    <row r="5060" spans="1:54" x14ac:dyDescent="0.3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Y5060"/>
      <c r="AA5060"/>
      <c r="AB5060"/>
      <c r="AC5060"/>
      <c r="AD5060"/>
      <c r="AE5060"/>
      <c r="AG5060"/>
      <c r="AI5060" s="11"/>
      <c r="AK5060"/>
      <c r="AL5060"/>
      <c r="AM5060"/>
      <c r="AN5060"/>
      <c r="AO5060"/>
      <c r="AQ5060"/>
      <c r="AR5060"/>
      <c r="AS5060"/>
      <c r="AT5060"/>
      <c r="AU5060"/>
      <c r="AV5060" s="105"/>
      <c r="AW5060"/>
      <c r="AX5060"/>
      <c r="AY5060"/>
      <c r="AZ5060"/>
      <c r="BA5060"/>
      <c r="BB5060"/>
    </row>
    <row r="5061" spans="1:54" x14ac:dyDescent="0.3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Y5061"/>
      <c r="AA5061"/>
      <c r="AB5061"/>
      <c r="AC5061"/>
      <c r="AD5061"/>
      <c r="AE5061"/>
      <c r="AG5061"/>
      <c r="AI5061" s="11"/>
      <c r="AK5061"/>
      <c r="AL5061"/>
      <c r="AM5061"/>
      <c r="AN5061"/>
      <c r="AO5061"/>
      <c r="AQ5061"/>
      <c r="AR5061"/>
      <c r="AS5061"/>
      <c r="AT5061"/>
      <c r="AU5061"/>
      <c r="AV5061" s="105"/>
      <c r="AW5061"/>
      <c r="AX5061"/>
      <c r="AY5061"/>
      <c r="AZ5061"/>
      <c r="BA5061"/>
      <c r="BB5061"/>
    </row>
    <row r="5062" spans="1:54" x14ac:dyDescent="0.3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Y5062"/>
      <c r="AA5062"/>
      <c r="AB5062"/>
      <c r="AC5062"/>
      <c r="AD5062"/>
      <c r="AE5062"/>
      <c r="AG5062"/>
      <c r="AI5062" s="11"/>
      <c r="AK5062"/>
      <c r="AL5062"/>
      <c r="AM5062"/>
      <c r="AN5062"/>
      <c r="AO5062"/>
      <c r="AQ5062"/>
      <c r="AR5062"/>
      <c r="AS5062"/>
      <c r="AT5062"/>
      <c r="AU5062"/>
      <c r="AV5062" s="105"/>
      <c r="AW5062"/>
      <c r="AX5062"/>
      <c r="AY5062"/>
      <c r="AZ5062"/>
      <c r="BA5062"/>
      <c r="BB5062"/>
    </row>
    <row r="5063" spans="1:54" x14ac:dyDescent="0.3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Y5063"/>
      <c r="AA5063"/>
      <c r="AB5063"/>
      <c r="AC5063"/>
      <c r="AD5063"/>
      <c r="AE5063"/>
      <c r="AG5063"/>
      <c r="AI5063" s="11"/>
      <c r="AK5063"/>
      <c r="AL5063"/>
      <c r="AM5063"/>
      <c r="AN5063"/>
      <c r="AO5063"/>
      <c r="AQ5063"/>
      <c r="AR5063"/>
      <c r="AS5063"/>
      <c r="AT5063"/>
      <c r="AU5063"/>
      <c r="AV5063" s="105"/>
      <c r="AW5063"/>
      <c r="AX5063"/>
      <c r="AY5063"/>
      <c r="AZ5063"/>
      <c r="BA5063"/>
      <c r="BB5063"/>
    </row>
    <row r="5064" spans="1:54" x14ac:dyDescent="0.3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Y5064"/>
      <c r="AA5064"/>
      <c r="AB5064"/>
      <c r="AC5064"/>
      <c r="AD5064"/>
      <c r="AE5064"/>
      <c r="AG5064"/>
      <c r="AI5064" s="11"/>
      <c r="AK5064"/>
      <c r="AL5064"/>
      <c r="AM5064"/>
      <c r="AN5064"/>
      <c r="AO5064"/>
      <c r="AQ5064"/>
      <c r="AR5064"/>
      <c r="AS5064"/>
      <c r="AT5064"/>
      <c r="AU5064"/>
      <c r="AV5064" s="105"/>
      <c r="AW5064"/>
      <c r="AX5064"/>
      <c r="AY5064"/>
      <c r="AZ5064"/>
      <c r="BA5064"/>
      <c r="BB5064"/>
    </row>
    <row r="5065" spans="1:54" x14ac:dyDescent="0.3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Y5065"/>
      <c r="AA5065"/>
      <c r="AB5065"/>
      <c r="AC5065"/>
      <c r="AD5065"/>
      <c r="AE5065"/>
      <c r="AG5065"/>
      <c r="AI5065" s="11"/>
      <c r="AK5065"/>
      <c r="AL5065"/>
      <c r="AM5065"/>
      <c r="AN5065"/>
      <c r="AO5065"/>
      <c r="AQ5065"/>
      <c r="AR5065"/>
      <c r="AS5065"/>
      <c r="AT5065"/>
      <c r="AU5065"/>
      <c r="AV5065" s="105"/>
      <c r="AW5065"/>
      <c r="AX5065"/>
      <c r="AY5065"/>
      <c r="AZ5065"/>
      <c r="BA5065"/>
      <c r="BB5065"/>
    </row>
    <row r="5066" spans="1:54" x14ac:dyDescent="0.3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Y5066"/>
      <c r="AA5066"/>
      <c r="AB5066"/>
      <c r="AC5066"/>
      <c r="AD5066"/>
      <c r="AE5066"/>
      <c r="AG5066"/>
      <c r="AI5066" s="11"/>
      <c r="AK5066"/>
      <c r="AL5066"/>
      <c r="AM5066"/>
      <c r="AN5066"/>
      <c r="AO5066"/>
      <c r="AQ5066"/>
      <c r="AR5066"/>
      <c r="AS5066"/>
      <c r="AT5066"/>
      <c r="AU5066"/>
      <c r="AV5066" s="105"/>
      <c r="AW5066"/>
      <c r="AX5066"/>
      <c r="AY5066"/>
      <c r="AZ5066"/>
      <c r="BA5066"/>
      <c r="BB5066"/>
    </row>
    <row r="5067" spans="1:54" x14ac:dyDescent="0.3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Y5067"/>
      <c r="AA5067"/>
      <c r="AB5067"/>
      <c r="AC5067"/>
      <c r="AD5067"/>
      <c r="AE5067"/>
      <c r="AG5067"/>
      <c r="AI5067" s="11"/>
      <c r="AK5067"/>
      <c r="AL5067"/>
      <c r="AM5067"/>
      <c r="AN5067"/>
      <c r="AO5067"/>
      <c r="AQ5067"/>
      <c r="AR5067"/>
      <c r="AS5067"/>
      <c r="AT5067"/>
      <c r="AU5067"/>
      <c r="AV5067" s="105"/>
      <c r="AW5067"/>
      <c r="AX5067"/>
      <c r="AY5067"/>
      <c r="AZ5067"/>
      <c r="BA5067"/>
      <c r="BB5067"/>
    </row>
    <row r="5068" spans="1:54" x14ac:dyDescent="0.3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Y5068"/>
      <c r="AA5068"/>
      <c r="AB5068"/>
      <c r="AC5068"/>
      <c r="AD5068"/>
      <c r="AE5068"/>
      <c r="AG5068"/>
      <c r="AI5068" s="11"/>
      <c r="AK5068"/>
      <c r="AL5068"/>
      <c r="AM5068"/>
      <c r="AN5068"/>
      <c r="AO5068"/>
      <c r="AQ5068"/>
      <c r="AR5068"/>
      <c r="AS5068"/>
      <c r="AT5068"/>
      <c r="AU5068"/>
      <c r="AV5068" s="105"/>
      <c r="AW5068"/>
      <c r="AX5068"/>
      <c r="AY5068"/>
      <c r="AZ5068"/>
      <c r="BA5068"/>
      <c r="BB5068"/>
    </row>
    <row r="5069" spans="1:54" x14ac:dyDescent="0.3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Y5069"/>
      <c r="AA5069"/>
      <c r="AB5069"/>
      <c r="AC5069"/>
      <c r="AD5069"/>
      <c r="AE5069"/>
      <c r="AG5069"/>
      <c r="AI5069" s="11"/>
      <c r="AK5069"/>
      <c r="AL5069"/>
      <c r="AM5069"/>
      <c r="AN5069"/>
      <c r="AO5069"/>
      <c r="AQ5069"/>
      <c r="AR5069"/>
      <c r="AS5069"/>
      <c r="AT5069"/>
      <c r="AU5069"/>
      <c r="AV5069" s="105"/>
      <c r="AW5069"/>
      <c r="AX5069"/>
      <c r="AY5069"/>
      <c r="AZ5069"/>
      <c r="BA5069"/>
      <c r="BB5069"/>
    </row>
    <row r="5070" spans="1:54" x14ac:dyDescent="0.3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Y5070"/>
      <c r="AA5070"/>
      <c r="AB5070"/>
      <c r="AC5070"/>
      <c r="AD5070"/>
      <c r="AE5070"/>
      <c r="AG5070"/>
      <c r="AI5070" s="11"/>
      <c r="AK5070"/>
      <c r="AL5070"/>
      <c r="AM5070"/>
      <c r="AN5070"/>
      <c r="AO5070"/>
      <c r="AQ5070"/>
      <c r="AR5070"/>
      <c r="AS5070"/>
      <c r="AT5070"/>
      <c r="AU5070"/>
      <c r="AV5070" s="105"/>
      <c r="AW5070"/>
      <c r="AX5070"/>
      <c r="AY5070"/>
      <c r="AZ5070"/>
      <c r="BA5070"/>
      <c r="BB5070"/>
    </row>
    <row r="5071" spans="1:54" x14ac:dyDescent="0.3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Y5071"/>
      <c r="AA5071"/>
      <c r="AB5071"/>
      <c r="AC5071"/>
      <c r="AD5071"/>
      <c r="AE5071"/>
      <c r="AG5071"/>
      <c r="AI5071" s="11"/>
      <c r="AK5071"/>
      <c r="AL5071"/>
      <c r="AM5071"/>
      <c r="AN5071"/>
      <c r="AO5071"/>
      <c r="AQ5071"/>
      <c r="AR5071"/>
      <c r="AS5071"/>
      <c r="AT5071"/>
      <c r="AU5071"/>
      <c r="AV5071" s="105"/>
      <c r="AW5071"/>
      <c r="AX5071"/>
      <c r="AY5071"/>
      <c r="AZ5071"/>
      <c r="BA5071"/>
      <c r="BB5071"/>
    </row>
    <row r="5072" spans="1:54" x14ac:dyDescent="0.3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Y5072"/>
      <c r="AA5072"/>
      <c r="AB5072"/>
      <c r="AC5072"/>
      <c r="AD5072"/>
      <c r="AE5072"/>
      <c r="AG5072"/>
      <c r="AI5072" s="11"/>
      <c r="AK5072"/>
      <c r="AL5072"/>
      <c r="AM5072"/>
      <c r="AN5072"/>
      <c r="AO5072"/>
      <c r="AQ5072"/>
      <c r="AR5072"/>
      <c r="AS5072"/>
      <c r="AT5072"/>
      <c r="AU5072"/>
      <c r="AV5072" s="105"/>
      <c r="AW5072"/>
      <c r="AX5072"/>
      <c r="AY5072"/>
      <c r="AZ5072"/>
      <c r="BA5072"/>
      <c r="BB5072"/>
    </row>
    <row r="5073" spans="1:54" x14ac:dyDescent="0.3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Y5073"/>
      <c r="AA5073"/>
      <c r="AB5073"/>
      <c r="AC5073"/>
      <c r="AD5073"/>
      <c r="AE5073"/>
      <c r="AG5073"/>
      <c r="AI5073" s="11"/>
      <c r="AK5073"/>
      <c r="AL5073"/>
      <c r="AM5073"/>
      <c r="AN5073"/>
      <c r="AO5073"/>
      <c r="AQ5073"/>
      <c r="AR5073"/>
      <c r="AS5073"/>
      <c r="AT5073"/>
      <c r="AU5073"/>
      <c r="AV5073" s="105"/>
      <c r="AW5073"/>
      <c r="AX5073"/>
      <c r="AY5073"/>
      <c r="AZ5073"/>
      <c r="BA5073"/>
      <c r="BB5073"/>
    </row>
    <row r="5074" spans="1:54" x14ac:dyDescent="0.3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Y5074"/>
      <c r="AA5074"/>
      <c r="AB5074"/>
      <c r="AC5074"/>
      <c r="AD5074"/>
      <c r="AE5074"/>
      <c r="AG5074"/>
      <c r="AI5074" s="11"/>
      <c r="AK5074"/>
      <c r="AL5074"/>
      <c r="AM5074"/>
      <c r="AN5074"/>
      <c r="AO5074"/>
      <c r="AQ5074"/>
      <c r="AR5074"/>
      <c r="AS5074"/>
      <c r="AT5074"/>
      <c r="AU5074"/>
      <c r="AV5074" s="105"/>
      <c r="AW5074"/>
      <c r="AX5074"/>
      <c r="AY5074"/>
      <c r="AZ5074"/>
      <c r="BA5074"/>
      <c r="BB5074"/>
    </row>
    <row r="5075" spans="1:54" x14ac:dyDescent="0.3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Y5075"/>
      <c r="AA5075"/>
      <c r="AB5075"/>
      <c r="AC5075"/>
      <c r="AD5075"/>
      <c r="AE5075"/>
      <c r="AG5075"/>
      <c r="AI5075" s="11"/>
      <c r="AK5075"/>
      <c r="AL5075"/>
      <c r="AM5075"/>
      <c r="AN5075"/>
      <c r="AO5075"/>
      <c r="AQ5075"/>
      <c r="AR5075"/>
      <c r="AS5075"/>
      <c r="AT5075"/>
      <c r="AU5075"/>
      <c r="AV5075" s="105"/>
      <c r="AW5075"/>
      <c r="AX5075"/>
      <c r="AY5075"/>
      <c r="AZ5075"/>
      <c r="BA5075"/>
      <c r="BB5075"/>
    </row>
    <row r="5076" spans="1:54" x14ac:dyDescent="0.3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Y5076"/>
      <c r="AA5076"/>
      <c r="AB5076"/>
      <c r="AC5076"/>
      <c r="AD5076"/>
      <c r="AE5076"/>
      <c r="AG5076"/>
      <c r="AI5076" s="11"/>
      <c r="AK5076"/>
      <c r="AL5076"/>
      <c r="AM5076"/>
      <c r="AN5076"/>
      <c r="AO5076"/>
      <c r="AQ5076"/>
      <c r="AR5076"/>
      <c r="AS5076"/>
      <c r="AT5076"/>
      <c r="AU5076"/>
      <c r="AV5076" s="105"/>
      <c r="AW5076"/>
      <c r="AX5076"/>
      <c r="AY5076"/>
      <c r="AZ5076"/>
      <c r="BA5076"/>
      <c r="BB5076"/>
    </row>
    <row r="5077" spans="1:54" x14ac:dyDescent="0.3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Y5077"/>
      <c r="AA5077"/>
      <c r="AB5077"/>
      <c r="AC5077"/>
      <c r="AD5077"/>
      <c r="AE5077"/>
      <c r="AG5077"/>
      <c r="AI5077" s="11"/>
      <c r="AK5077"/>
      <c r="AL5077"/>
      <c r="AM5077"/>
      <c r="AN5077"/>
      <c r="AO5077"/>
      <c r="AQ5077"/>
      <c r="AR5077"/>
      <c r="AS5077"/>
      <c r="AT5077"/>
      <c r="AU5077"/>
      <c r="AV5077" s="105"/>
      <c r="AW5077"/>
      <c r="AX5077"/>
      <c r="AY5077"/>
      <c r="AZ5077"/>
      <c r="BA5077"/>
      <c r="BB5077"/>
    </row>
    <row r="5078" spans="1:54" x14ac:dyDescent="0.3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Y5078"/>
      <c r="AA5078"/>
      <c r="AB5078"/>
      <c r="AC5078"/>
      <c r="AD5078"/>
      <c r="AE5078"/>
      <c r="AG5078"/>
      <c r="AI5078" s="11"/>
      <c r="AK5078"/>
      <c r="AL5078"/>
      <c r="AM5078"/>
      <c r="AN5078"/>
      <c r="AO5078"/>
      <c r="AQ5078"/>
      <c r="AR5078"/>
      <c r="AS5078"/>
      <c r="AT5078"/>
      <c r="AU5078"/>
      <c r="AV5078" s="105"/>
      <c r="AW5078"/>
      <c r="AX5078"/>
      <c r="AY5078"/>
      <c r="AZ5078"/>
      <c r="BA5078"/>
      <c r="BB5078"/>
    </row>
    <row r="5079" spans="1:54" x14ac:dyDescent="0.3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Y5079"/>
      <c r="AA5079"/>
      <c r="AB5079"/>
      <c r="AC5079"/>
      <c r="AD5079"/>
      <c r="AE5079"/>
      <c r="AG5079"/>
      <c r="AI5079" s="11"/>
      <c r="AK5079"/>
      <c r="AL5079"/>
      <c r="AM5079"/>
      <c r="AN5079"/>
      <c r="AO5079"/>
      <c r="AQ5079"/>
      <c r="AR5079"/>
      <c r="AS5079"/>
      <c r="AT5079"/>
      <c r="AU5079"/>
      <c r="AV5079" s="105"/>
      <c r="AW5079"/>
      <c r="AX5079"/>
      <c r="AY5079"/>
      <c r="AZ5079"/>
      <c r="BA5079"/>
      <c r="BB5079"/>
    </row>
    <row r="5080" spans="1:54" x14ac:dyDescent="0.3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Y5080"/>
      <c r="AA5080"/>
      <c r="AB5080"/>
      <c r="AC5080"/>
      <c r="AD5080"/>
      <c r="AE5080"/>
      <c r="AG5080"/>
      <c r="AI5080" s="11"/>
      <c r="AK5080"/>
      <c r="AL5080"/>
      <c r="AM5080"/>
      <c r="AN5080"/>
      <c r="AO5080"/>
      <c r="AQ5080"/>
      <c r="AR5080"/>
      <c r="AS5080"/>
      <c r="AT5080"/>
      <c r="AU5080"/>
      <c r="AV5080" s="105"/>
      <c r="AW5080"/>
      <c r="AX5080"/>
      <c r="AY5080"/>
      <c r="AZ5080"/>
      <c r="BA5080"/>
      <c r="BB5080"/>
    </row>
    <row r="5081" spans="1:54" x14ac:dyDescent="0.3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Y5081"/>
      <c r="AA5081"/>
      <c r="AB5081"/>
      <c r="AC5081"/>
      <c r="AD5081"/>
      <c r="AE5081"/>
      <c r="AG5081"/>
      <c r="AI5081" s="11"/>
      <c r="AK5081"/>
      <c r="AL5081"/>
      <c r="AM5081"/>
      <c r="AN5081"/>
      <c r="AO5081"/>
      <c r="AQ5081"/>
      <c r="AR5081"/>
      <c r="AS5081"/>
      <c r="AT5081"/>
      <c r="AU5081"/>
      <c r="AV5081" s="105"/>
      <c r="AW5081"/>
      <c r="AX5081"/>
      <c r="AY5081"/>
      <c r="AZ5081"/>
      <c r="BA5081"/>
      <c r="BB5081"/>
    </row>
    <row r="5082" spans="1:54" x14ac:dyDescent="0.3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Y5082"/>
      <c r="AA5082"/>
      <c r="AB5082"/>
      <c r="AC5082"/>
      <c r="AD5082"/>
      <c r="AE5082"/>
      <c r="AG5082"/>
      <c r="AI5082" s="11"/>
      <c r="AK5082"/>
      <c r="AL5082"/>
      <c r="AM5082"/>
      <c r="AN5082"/>
      <c r="AO5082"/>
      <c r="AQ5082"/>
      <c r="AR5082"/>
      <c r="AS5082"/>
      <c r="AT5082"/>
      <c r="AU5082"/>
      <c r="AV5082" s="105"/>
      <c r="AW5082"/>
      <c r="AX5082"/>
      <c r="AY5082"/>
      <c r="AZ5082"/>
      <c r="BA5082"/>
      <c r="BB5082"/>
    </row>
    <row r="5083" spans="1:54" x14ac:dyDescent="0.3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Y5083"/>
      <c r="AA5083"/>
      <c r="AB5083"/>
      <c r="AC5083"/>
      <c r="AD5083"/>
      <c r="AE5083"/>
      <c r="AG5083"/>
      <c r="AI5083" s="11"/>
      <c r="AK5083"/>
      <c r="AL5083"/>
      <c r="AM5083"/>
      <c r="AN5083"/>
      <c r="AO5083"/>
      <c r="AQ5083"/>
      <c r="AR5083"/>
      <c r="AS5083"/>
      <c r="AT5083"/>
      <c r="AU5083"/>
      <c r="AV5083" s="105"/>
      <c r="AW5083"/>
      <c r="AX5083"/>
      <c r="AY5083"/>
      <c r="AZ5083"/>
      <c r="BA5083"/>
      <c r="BB5083"/>
    </row>
    <row r="5084" spans="1:54" x14ac:dyDescent="0.3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Y5084"/>
      <c r="AA5084"/>
      <c r="AB5084"/>
      <c r="AC5084"/>
      <c r="AD5084"/>
      <c r="AE5084"/>
      <c r="AG5084"/>
      <c r="AI5084" s="11"/>
      <c r="AK5084"/>
      <c r="AL5084"/>
      <c r="AM5084"/>
      <c r="AN5084"/>
      <c r="AO5084"/>
      <c r="AQ5084"/>
      <c r="AR5084"/>
      <c r="AS5084"/>
      <c r="AT5084"/>
      <c r="AU5084"/>
      <c r="AV5084" s="105"/>
      <c r="AW5084"/>
      <c r="AX5084"/>
      <c r="AY5084"/>
      <c r="AZ5084"/>
      <c r="BA5084"/>
      <c r="BB5084"/>
    </row>
    <row r="5085" spans="1:54" x14ac:dyDescent="0.3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Y5085"/>
      <c r="AA5085"/>
      <c r="AB5085"/>
      <c r="AC5085"/>
      <c r="AD5085"/>
      <c r="AE5085"/>
      <c r="AG5085"/>
      <c r="AI5085" s="11"/>
      <c r="AK5085"/>
      <c r="AL5085"/>
      <c r="AM5085"/>
      <c r="AN5085"/>
      <c r="AO5085"/>
      <c r="AQ5085"/>
      <c r="AR5085"/>
      <c r="AS5085"/>
      <c r="AT5085"/>
      <c r="AU5085"/>
      <c r="AV5085" s="105"/>
      <c r="AW5085"/>
      <c r="AX5085"/>
      <c r="AY5085"/>
      <c r="AZ5085"/>
      <c r="BA5085"/>
      <c r="BB5085"/>
    </row>
    <row r="5086" spans="1:54" x14ac:dyDescent="0.3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Y5086"/>
      <c r="AA5086"/>
      <c r="AB5086"/>
      <c r="AC5086"/>
      <c r="AD5086"/>
      <c r="AE5086"/>
      <c r="AG5086"/>
      <c r="AI5086" s="11"/>
      <c r="AK5086"/>
      <c r="AL5086"/>
      <c r="AM5086"/>
      <c r="AN5086"/>
      <c r="AO5086"/>
      <c r="AQ5086"/>
      <c r="AR5086"/>
      <c r="AS5086"/>
      <c r="AT5086"/>
      <c r="AU5086"/>
      <c r="AV5086" s="105"/>
      <c r="AW5086"/>
      <c r="AX5086"/>
      <c r="AY5086"/>
      <c r="AZ5086"/>
      <c r="BA5086"/>
      <c r="BB5086"/>
    </row>
    <row r="5087" spans="1:54" x14ac:dyDescent="0.3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Y5087"/>
      <c r="AA5087"/>
      <c r="AB5087"/>
      <c r="AC5087"/>
      <c r="AD5087"/>
      <c r="AE5087"/>
      <c r="AG5087"/>
      <c r="AI5087" s="11"/>
      <c r="AK5087"/>
      <c r="AL5087"/>
      <c r="AM5087"/>
      <c r="AN5087"/>
      <c r="AO5087"/>
      <c r="AQ5087"/>
      <c r="AR5087"/>
      <c r="AS5087"/>
      <c r="AT5087"/>
      <c r="AU5087"/>
      <c r="AV5087" s="105"/>
      <c r="AW5087"/>
      <c r="AX5087"/>
      <c r="AY5087"/>
      <c r="AZ5087"/>
      <c r="BA5087"/>
      <c r="BB5087"/>
    </row>
    <row r="5088" spans="1:54" x14ac:dyDescent="0.3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Y5088"/>
      <c r="AA5088"/>
      <c r="AB5088"/>
      <c r="AC5088"/>
      <c r="AD5088"/>
      <c r="AE5088"/>
      <c r="AG5088"/>
      <c r="AI5088" s="11"/>
      <c r="AK5088"/>
      <c r="AL5088"/>
      <c r="AM5088"/>
      <c r="AN5088"/>
      <c r="AO5088"/>
      <c r="AQ5088"/>
      <c r="AR5088"/>
      <c r="AS5088"/>
      <c r="AT5088"/>
      <c r="AU5088"/>
      <c r="AV5088" s="105"/>
      <c r="AW5088"/>
      <c r="AX5088"/>
      <c r="AY5088"/>
      <c r="AZ5088"/>
      <c r="BA5088"/>
      <c r="BB5088"/>
    </row>
    <row r="5089" spans="1:54" x14ac:dyDescent="0.3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Y5089"/>
      <c r="AA5089"/>
      <c r="AB5089"/>
      <c r="AC5089"/>
      <c r="AD5089"/>
      <c r="AE5089"/>
      <c r="AG5089"/>
      <c r="AI5089" s="11"/>
      <c r="AK5089"/>
      <c r="AL5089"/>
      <c r="AM5089"/>
      <c r="AN5089"/>
      <c r="AO5089"/>
      <c r="AQ5089"/>
      <c r="AR5089"/>
      <c r="AS5089"/>
      <c r="AT5089"/>
      <c r="AU5089"/>
      <c r="AV5089" s="105"/>
      <c r="AW5089"/>
      <c r="AX5089"/>
      <c r="AY5089"/>
      <c r="AZ5089"/>
      <c r="BA5089"/>
      <c r="BB5089"/>
    </row>
    <row r="5090" spans="1:54" x14ac:dyDescent="0.3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Y5090"/>
      <c r="AA5090"/>
      <c r="AB5090"/>
      <c r="AC5090"/>
      <c r="AD5090"/>
      <c r="AE5090"/>
      <c r="AG5090"/>
      <c r="AI5090" s="11"/>
      <c r="AK5090"/>
      <c r="AL5090"/>
      <c r="AM5090"/>
      <c r="AN5090"/>
      <c r="AO5090"/>
      <c r="AQ5090"/>
      <c r="AR5090"/>
      <c r="AS5090"/>
      <c r="AT5090"/>
      <c r="AU5090"/>
      <c r="AV5090" s="105"/>
      <c r="AW5090"/>
      <c r="AX5090"/>
      <c r="AY5090"/>
      <c r="AZ5090"/>
      <c r="BA5090"/>
      <c r="BB5090"/>
    </row>
    <row r="5091" spans="1:54" x14ac:dyDescent="0.3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Y5091"/>
      <c r="AA5091"/>
      <c r="AB5091"/>
      <c r="AC5091"/>
      <c r="AD5091"/>
      <c r="AE5091"/>
      <c r="AG5091"/>
      <c r="AI5091" s="11"/>
      <c r="AK5091"/>
      <c r="AL5091"/>
      <c r="AM5091"/>
      <c r="AN5091"/>
      <c r="AO5091"/>
      <c r="AQ5091"/>
      <c r="AR5091"/>
      <c r="AS5091"/>
      <c r="AT5091"/>
      <c r="AU5091"/>
      <c r="AV5091" s="105"/>
      <c r="AW5091"/>
      <c r="AX5091"/>
      <c r="AY5091"/>
      <c r="AZ5091"/>
      <c r="BA5091"/>
      <c r="BB5091"/>
    </row>
    <row r="5092" spans="1:54" x14ac:dyDescent="0.3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Y5092"/>
      <c r="AA5092"/>
      <c r="AB5092"/>
      <c r="AC5092"/>
      <c r="AD5092"/>
      <c r="AE5092"/>
      <c r="AG5092"/>
      <c r="AI5092" s="11"/>
      <c r="AK5092"/>
      <c r="AL5092"/>
      <c r="AM5092"/>
      <c r="AN5092"/>
      <c r="AO5092"/>
      <c r="AQ5092"/>
      <c r="AR5092"/>
      <c r="AS5092"/>
      <c r="AT5092"/>
      <c r="AU5092"/>
      <c r="AV5092" s="105"/>
      <c r="AW5092"/>
      <c r="AX5092"/>
      <c r="AY5092"/>
      <c r="AZ5092"/>
      <c r="BA5092"/>
      <c r="BB5092"/>
    </row>
    <row r="5093" spans="1:54" x14ac:dyDescent="0.3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Y5093"/>
      <c r="AA5093"/>
      <c r="AB5093"/>
      <c r="AC5093"/>
      <c r="AD5093"/>
      <c r="AE5093"/>
      <c r="AG5093"/>
      <c r="AI5093" s="11"/>
      <c r="AK5093"/>
      <c r="AL5093"/>
      <c r="AM5093"/>
      <c r="AN5093"/>
      <c r="AO5093"/>
      <c r="AQ5093"/>
      <c r="AR5093"/>
      <c r="AS5093"/>
      <c r="AT5093"/>
      <c r="AU5093"/>
      <c r="AV5093" s="105"/>
      <c r="AW5093"/>
      <c r="AX5093"/>
      <c r="AY5093"/>
      <c r="AZ5093"/>
      <c r="BA5093"/>
      <c r="BB5093"/>
    </row>
    <row r="5094" spans="1:54" x14ac:dyDescent="0.3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Y5094"/>
      <c r="AA5094"/>
      <c r="AB5094"/>
      <c r="AC5094"/>
      <c r="AD5094"/>
      <c r="AE5094"/>
      <c r="AG5094"/>
      <c r="AI5094" s="11"/>
      <c r="AK5094"/>
      <c r="AL5094"/>
      <c r="AM5094"/>
      <c r="AN5094"/>
      <c r="AO5094"/>
      <c r="AQ5094"/>
      <c r="AR5094"/>
      <c r="AS5094"/>
      <c r="AT5094"/>
      <c r="AU5094"/>
      <c r="AV5094" s="105"/>
      <c r="AW5094"/>
      <c r="AX5094"/>
      <c r="AY5094"/>
      <c r="AZ5094"/>
      <c r="BA5094"/>
      <c r="BB5094"/>
    </row>
    <row r="5095" spans="1:54" x14ac:dyDescent="0.3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Y5095"/>
      <c r="AA5095"/>
      <c r="AB5095"/>
      <c r="AC5095"/>
      <c r="AD5095"/>
      <c r="AE5095"/>
      <c r="AG5095"/>
      <c r="AI5095" s="11"/>
      <c r="AK5095"/>
      <c r="AL5095"/>
      <c r="AM5095"/>
      <c r="AN5095"/>
      <c r="AO5095"/>
      <c r="AQ5095"/>
      <c r="AR5095"/>
      <c r="AS5095"/>
      <c r="AT5095"/>
      <c r="AU5095"/>
      <c r="AV5095" s="105"/>
      <c r="AW5095"/>
      <c r="AX5095"/>
      <c r="AY5095"/>
      <c r="AZ5095"/>
      <c r="BA5095"/>
      <c r="BB5095"/>
    </row>
    <row r="5096" spans="1:54" x14ac:dyDescent="0.3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Y5096"/>
      <c r="AA5096"/>
      <c r="AB5096"/>
      <c r="AC5096"/>
      <c r="AD5096"/>
      <c r="AE5096"/>
      <c r="AG5096"/>
      <c r="AI5096" s="11"/>
      <c r="AK5096"/>
      <c r="AL5096"/>
      <c r="AM5096"/>
      <c r="AN5096"/>
      <c r="AO5096"/>
      <c r="AQ5096"/>
      <c r="AR5096"/>
      <c r="AS5096"/>
      <c r="AT5096"/>
      <c r="AU5096"/>
      <c r="AV5096" s="105"/>
      <c r="AW5096"/>
      <c r="AX5096"/>
      <c r="AY5096"/>
      <c r="AZ5096"/>
      <c r="BA5096"/>
      <c r="BB5096"/>
    </row>
    <row r="5097" spans="1:54" x14ac:dyDescent="0.3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Y5097"/>
      <c r="AA5097"/>
      <c r="AB5097"/>
      <c r="AC5097"/>
      <c r="AD5097"/>
      <c r="AE5097"/>
      <c r="AG5097"/>
      <c r="AI5097" s="11"/>
      <c r="AK5097"/>
      <c r="AL5097"/>
      <c r="AM5097"/>
      <c r="AN5097"/>
      <c r="AO5097"/>
      <c r="AQ5097"/>
      <c r="AR5097"/>
      <c r="AS5097"/>
      <c r="AT5097"/>
      <c r="AU5097"/>
      <c r="AV5097" s="105"/>
      <c r="AW5097"/>
      <c r="AX5097"/>
      <c r="AY5097"/>
      <c r="AZ5097"/>
      <c r="BA5097"/>
      <c r="BB5097"/>
    </row>
    <row r="5098" spans="1:54" x14ac:dyDescent="0.3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Y5098"/>
      <c r="AA5098"/>
      <c r="AB5098"/>
      <c r="AC5098"/>
      <c r="AD5098"/>
      <c r="AE5098"/>
      <c r="AG5098"/>
      <c r="AI5098" s="11"/>
      <c r="AK5098"/>
      <c r="AL5098"/>
      <c r="AM5098"/>
      <c r="AN5098"/>
      <c r="AO5098"/>
      <c r="AQ5098"/>
      <c r="AR5098"/>
      <c r="AS5098"/>
      <c r="AT5098"/>
      <c r="AU5098"/>
      <c r="AV5098" s="105"/>
      <c r="AW5098"/>
      <c r="AX5098"/>
      <c r="AY5098"/>
      <c r="AZ5098"/>
      <c r="BA5098"/>
      <c r="BB5098"/>
    </row>
    <row r="5099" spans="1:54" x14ac:dyDescent="0.3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Y5099"/>
      <c r="AA5099"/>
      <c r="AB5099"/>
      <c r="AC5099"/>
      <c r="AD5099"/>
      <c r="AE5099"/>
      <c r="AG5099"/>
      <c r="AI5099" s="11"/>
      <c r="AK5099"/>
      <c r="AL5099"/>
      <c r="AM5099"/>
      <c r="AN5099"/>
      <c r="AO5099"/>
      <c r="AQ5099"/>
      <c r="AR5099"/>
      <c r="AS5099"/>
      <c r="AT5099"/>
      <c r="AU5099"/>
      <c r="AV5099" s="105"/>
      <c r="AW5099"/>
      <c r="AX5099"/>
      <c r="AY5099"/>
      <c r="AZ5099"/>
      <c r="BA5099"/>
      <c r="BB5099"/>
    </row>
    <row r="5100" spans="1:54" x14ac:dyDescent="0.3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Y5100"/>
      <c r="AA5100"/>
      <c r="AB5100"/>
      <c r="AC5100"/>
      <c r="AD5100"/>
      <c r="AE5100"/>
      <c r="AG5100"/>
      <c r="AI5100" s="11"/>
      <c r="AK5100"/>
      <c r="AL5100"/>
      <c r="AM5100"/>
      <c r="AN5100"/>
      <c r="AO5100"/>
      <c r="AQ5100"/>
      <c r="AR5100"/>
      <c r="AS5100"/>
      <c r="AT5100"/>
      <c r="AU5100"/>
      <c r="AV5100" s="105"/>
      <c r="AW5100"/>
      <c r="AX5100"/>
      <c r="AY5100"/>
      <c r="AZ5100"/>
      <c r="BA5100"/>
      <c r="BB5100"/>
    </row>
    <row r="5101" spans="1:54" x14ac:dyDescent="0.3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Y5101"/>
      <c r="AA5101"/>
      <c r="AB5101"/>
      <c r="AC5101"/>
      <c r="AD5101"/>
      <c r="AE5101"/>
      <c r="AG5101"/>
      <c r="AI5101" s="11"/>
      <c r="AK5101"/>
      <c r="AL5101"/>
      <c r="AM5101"/>
      <c r="AN5101"/>
      <c r="AO5101"/>
      <c r="AQ5101"/>
      <c r="AR5101"/>
      <c r="AS5101"/>
      <c r="AT5101"/>
      <c r="AU5101"/>
      <c r="AV5101" s="105"/>
      <c r="AW5101"/>
      <c r="AX5101"/>
      <c r="AY5101"/>
      <c r="AZ5101"/>
      <c r="BA5101"/>
      <c r="BB5101"/>
    </row>
    <row r="5102" spans="1:54" x14ac:dyDescent="0.3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Y5102"/>
      <c r="AA5102"/>
      <c r="AB5102"/>
      <c r="AC5102"/>
      <c r="AD5102"/>
      <c r="AE5102"/>
      <c r="AG5102"/>
      <c r="AI5102" s="11"/>
      <c r="AK5102"/>
      <c r="AL5102"/>
      <c r="AM5102"/>
      <c r="AN5102"/>
      <c r="AO5102"/>
      <c r="AQ5102"/>
      <c r="AR5102"/>
      <c r="AS5102"/>
      <c r="AT5102"/>
      <c r="AU5102"/>
      <c r="AV5102" s="105"/>
      <c r="AW5102"/>
      <c r="AX5102"/>
      <c r="AY5102"/>
      <c r="AZ5102"/>
      <c r="BA5102"/>
      <c r="BB5102"/>
    </row>
    <row r="5103" spans="1:54" x14ac:dyDescent="0.3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Y5103"/>
      <c r="AA5103"/>
      <c r="AB5103"/>
      <c r="AC5103"/>
      <c r="AD5103"/>
      <c r="AE5103"/>
      <c r="AG5103"/>
      <c r="AI5103" s="11"/>
      <c r="AK5103"/>
      <c r="AL5103"/>
      <c r="AM5103"/>
      <c r="AN5103"/>
      <c r="AO5103"/>
      <c r="AQ5103"/>
      <c r="AR5103"/>
      <c r="AS5103"/>
      <c r="AT5103"/>
      <c r="AU5103"/>
      <c r="AV5103" s="105"/>
      <c r="AW5103"/>
      <c r="AX5103"/>
      <c r="AY5103"/>
      <c r="AZ5103"/>
      <c r="BA5103"/>
      <c r="BB5103"/>
    </row>
    <row r="5104" spans="1:54" x14ac:dyDescent="0.3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Y5104"/>
      <c r="AA5104"/>
      <c r="AB5104"/>
      <c r="AC5104"/>
      <c r="AD5104"/>
      <c r="AE5104"/>
      <c r="AG5104"/>
      <c r="AI5104" s="11"/>
      <c r="AK5104"/>
      <c r="AL5104"/>
      <c r="AM5104"/>
      <c r="AN5104"/>
      <c r="AO5104"/>
      <c r="AQ5104"/>
      <c r="AR5104"/>
      <c r="AS5104"/>
      <c r="AT5104"/>
      <c r="AU5104"/>
      <c r="AV5104" s="105"/>
      <c r="AW5104"/>
      <c r="AX5104"/>
      <c r="AY5104"/>
      <c r="AZ5104"/>
      <c r="BA5104"/>
      <c r="BB5104"/>
    </row>
    <row r="5105" spans="1:54" x14ac:dyDescent="0.3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Y5105"/>
      <c r="AA5105"/>
      <c r="AB5105"/>
      <c r="AC5105"/>
      <c r="AD5105"/>
      <c r="AE5105"/>
      <c r="AG5105"/>
      <c r="AI5105" s="11"/>
      <c r="AK5105"/>
      <c r="AL5105"/>
      <c r="AM5105"/>
      <c r="AN5105"/>
      <c r="AO5105"/>
      <c r="AQ5105"/>
      <c r="AR5105"/>
      <c r="AS5105"/>
      <c r="AT5105"/>
      <c r="AU5105"/>
      <c r="AV5105" s="105"/>
      <c r="AW5105"/>
      <c r="AX5105"/>
      <c r="AY5105"/>
      <c r="AZ5105"/>
      <c r="BA5105"/>
      <c r="BB5105"/>
    </row>
    <row r="5106" spans="1:54" x14ac:dyDescent="0.3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Y5106"/>
      <c r="AA5106"/>
      <c r="AB5106"/>
      <c r="AC5106"/>
      <c r="AD5106"/>
      <c r="AE5106"/>
      <c r="AG5106"/>
      <c r="AI5106" s="11"/>
      <c r="AK5106"/>
      <c r="AL5106"/>
      <c r="AM5106"/>
      <c r="AN5106"/>
      <c r="AO5106"/>
      <c r="AQ5106"/>
      <c r="AR5106"/>
      <c r="AS5106"/>
      <c r="AT5106"/>
      <c r="AU5106"/>
      <c r="AV5106" s="105"/>
      <c r="AW5106"/>
      <c r="AX5106"/>
      <c r="AY5106"/>
      <c r="AZ5106"/>
      <c r="BA5106"/>
      <c r="BB5106"/>
    </row>
    <row r="5107" spans="1:54" x14ac:dyDescent="0.3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Y5107"/>
      <c r="AA5107"/>
      <c r="AB5107"/>
      <c r="AC5107"/>
      <c r="AD5107"/>
      <c r="AE5107"/>
      <c r="AG5107"/>
      <c r="AI5107" s="11"/>
      <c r="AK5107"/>
      <c r="AL5107"/>
      <c r="AM5107"/>
      <c r="AN5107"/>
      <c r="AO5107"/>
      <c r="AQ5107"/>
      <c r="AR5107"/>
      <c r="AS5107"/>
      <c r="AT5107"/>
      <c r="AU5107"/>
      <c r="AV5107" s="105"/>
      <c r="AW5107"/>
      <c r="AX5107"/>
      <c r="AY5107"/>
      <c r="AZ5107"/>
      <c r="BA5107"/>
      <c r="BB5107"/>
    </row>
    <row r="5108" spans="1:54" x14ac:dyDescent="0.3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Y5108"/>
      <c r="AA5108"/>
      <c r="AB5108"/>
      <c r="AC5108"/>
      <c r="AD5108"/>
      <c r="AE5108"/>
      <c r="AG5108"/>
      <c r="AI5108" s="11"/>
      <c r="AK5108"/>
      <c r="AL5108"/>
      <c r="AM5108"/>
      <c r="AN5108"/>
      <c r="AO5108"/>
      <c r="AQ5108"/>
      <c r="AR5108"/>
      <c r="AS5108"/>
      <c r="AT5108"/>
      <c r="AU5108"/>
      <c r="AV5108" s="105"/>
      <c r="AW5108"/>
      <c r="AX5108"/>
      <c r="AY5108"/>
      <c r="AZ5108"/>
      <c r="BA5108"/>
      <c r="BB5108"/>
    </row>
    <row r="5109" spans="1:54" x14ac:dyDescent="0.3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Y5109"/>
      <c r="AA5109"/>
      <c r="AB5109"/>
      <c r="AC5109"/>
      <c r="AD5109"/>
      <c r="AE5109"/>
      <c r="AG5109"/>
      <c r="AI5109" s="11"/>
      <c r="AK5109"/>
      <c r="AL5109"/>
      <c r="AM5109"/>
      <c r="AN5109"/>
      <c r="AO5109"/>
      <c r="AQ5109"/>
      <c r="AR5109"/>
      <c r="AS5109"/>
      <c r="AT5109"/>
      <c r="AU5109"/>
      <c r="AV5109" s="105"/>
      <c r="AW5109"/>
      <c r="AX5109"/>
      <c r="AY5109"/>
      <c r="AZ5109"/>
      <c r="BA5109"/>
      <c r="BB5109"/>
    </row>
    <row r="5110" spans="1:54" x14ac:dyDescent="0.3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Y5110"/>
      <c r="AA5110"/>
      <c r="AB5110"/>
      <c r="AC5110"/>
      <c r="AD5110"/>
      <c r="AE5110"/>
      <c r="AG5110"/>
      <c r="AI5110" s="11"/>
      <c r="AK5110"/>
      <c r="AL5110"/>
      <c r="AM5110"/>
      <c r="AN5110"/>
      <c r="AO5110"/>
      <c r="AQ5110"/>
      <c r="AR5110"/>
      <c r="AS5110"/>
      <c r="AT5110"/>
      <c r="AU5110"/>
      <c r="AV5110" s="105"/>
      <c r="AW5110"/>
      <c r="AX5110"/>
      <c r="AY5110"/>
      <c r="AZ5110"/>
      <c r="BA5110"/>
      <c r="BB5110"/>
    </row>
    <row r="5111" spans="1:54" x14ac:dyDescent="0.3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Y5111"/>
      <c r="AA5111"/>
      <c r="AB5111"/>
      <c r="AC5111"/>
      <c r="AD5111"/>
      <c r="AE5111"/>
      <c r="AG5111"/>
      <c r="AI5111" s="11"/>
      <c r="AK5111"/>
      <c r="AL5111"/>
      <c r="AM5111"/>
      <c r="AN5111"/>
      <c r="AO5111"/>
      <c r="AQ5111"/>
      <c r="AR5111"/>
      <c r="AS5111"/>
      <c r="AT5111"/>
      <c r="AU5111"/>
      <c r="AV5111" s="105"/>
      <c r="AW5111"/>
      <c r="AX5111"/>
      <c r="AY5111"/>
      <c r="AZ5111"/>
      <c r="BA5111"/>
      <c r="BB5111"/>
    </row>
    <row r="5112" spans="1:54" x14ac:dyDescent="0.3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Y5112"/>
      <c r="AA5112"/>
      <c r="AB5112"/>
      <c r="AC5112"/>
      <c r="AD5112"/>
      <c r="AE5112"/>
      <c r="AG5112"/>
      <c r="AI5112" s="11"/>
      <c r="AK5112"/>
      <c r="AL5112"/>
      <c r="AM5112"/>
      <c r="AN5112"/>
      <c r="AO5112"/>
      <c r="AQ5112"/>
      <c r="AR5112"/>
      <c r="AS5112"/>
      <c r="AT5112"/>
      <c r="AU5112"/>
      <c r="AV5112" s="105"/>
      <c r="AW5112"/>
      <c r="AX5112"/>
      <c r="AY5112"/>
      <c r="AZ5112"/>
      <c r="BA5112"/>
      <c r="BB5112"/>
    </row>
    <row r="5113" spans="1:54" x14ac:dyDescent="0.3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Y5113"/>
      <c r="AA5113"/>
      <c r="AB5113"/>
      <c r="AC5113"/>
      <c r="AD5113"/>
      <c r="AE5113"/>
      <c r="AG5113"/>
      <c r="AI5113" s="11"/>
      <c r="AK5113"/>
      <c r="AL5113"/>
      <c r="AM5113"/>
      <c r="AN5113"/>
      <c r="AO5113"/>
      <c r="AQ5113"/>
      <c r="AR5113"/>
      <c r="AS5113"/>
      <c r="AT5113"/>
      <c r="AU5113"/>
      <c r="AV5113" s="105"/>
      <c r="AW5113"/>
      <c r="AX5113"/>
      <c r="AY5113"/>
      <c r="AZ5113"/>
      <c r="BA5113"/>
      <c r="BB5113"/>
    </row>
    <row r="5114" spans="1:54" x14ac:dyDescent="0.3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Y5114"/>
      <c r="AA5114"/>
      <c r="AB5114"/>
      <c r="AC5114"/>
      <c r="AD5114"/>
      <c r="AE5114"/>
      <c r="AG5114"/>
      <c r="AI5114" s="11"/>
      <c r="AK5114"/>
      <c r="AL5114"/>
      <c r="AM5114"/>
      <c r="AN5114"/>
      <c r="AO5114"/>
      <c r="AQ5114"/>
      <c r="AR5114"/>
      <c r="AS5114"/>
      <c r="AT5114"/>
      <c r="AU5114"/>
      <c r="AV5114" s="105"/>
      <c r="AW5114"/>
      <c r="AX5114"/>
      <c r="AY5114"/>
      <c r="AZ5114"/>
      <c r="BA5114"/>
      <c r="BB5114"/>
    </row>
    <row r="5115" spans="1:54" x14ac:dyDescent="0.3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Y5115"/>
      <c r="AA5115"/>
      <c r="AB5115"/>
      <c r="AC5115"/>
      <c r="AD5115"/>
      <c r="AE5115"/>
      <c r="AG5115"/>
      <c r="AI5115" s="11"/>
      <c r="AK5115"/>
      <c r="AL5115"/>
      <c r="AM5115"/>
      <c r="AN5115"/>
      <c r="AO5115"/>
      <c r="AQ5115"/>
      <c r="AR5115"/>
      <c r="AS5115"/>
      <c r="AT5115"/>
      <c r="AU5115"/>
      <c r="AV5115" s="105"/>
      <c r="AW5115"/>
      <c r="AX5115"/>
      <c r="AY5115"/>
      <c r="AZ5115"/>
      <c r="BA5115"/>
      <c r="BB5115"/>
    </row>
    <row r="5116" spans="1:54" x14ac:dyDescent="0.3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Y5116"/>
      <c r="AA5116"/>
      <c r="AB5116"/>
      <c r="AC5116"/>
      <c r="AD5116"/>
      <c r="AE5116"/>
      <c r="AG5116"/>
      <c r="AI5116" s="11"/>
      <c r="AK5116"/>
      <c r="AL5116"/>
      <c r="AM5116"/>
      <c r="AN5116"/>
      <c r="AO5116"/>
      <c r="AQ5116"/>
      <c r="AR5116"/>
      <c r="AS5116"/>
      <c r="AT5116"/>
      <c r="AU5116"/>
      <c r="AV5116" s="105"/>
      <c r="AW5116"/>
      <c r="AX5116"/>
      <c r="AY5116"/>
      <c r="AZ5116"/>
      <c r="BA5116"/>
      <c r="BB5116"/>
    </row>
    <row r="5117" spans="1:54" x14ac:dyDescent="0.3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Y5117"/>
      <c r="AA5117"/>
      <c r="AB5117"/>
      <c r="AC5117"/>
      <c r="AD5117"/>
      <c r="AE5117"/>
      <c r="AG5117"/>
      <c r="AI5117" s="11"/>
      <c r="AK5117"/>
      <c r="AL5117"/>
      <c r="AM5117"/>
      <c r="AN5117"/>
      <c r="AO5117"/>
      <c r="AQ5117"/>
      <c r="AR5117"/>
      <c r="AS5117"/>
      <c r="AT5117"/>
      <c r="AU5117"/>
      <c r="AV5117" s="105"/>
      <c r="AW5117"/>
      <c r="AX5117"/>
      <c r="AY5117"/>
      <c r="AZ5117"/>
      <c r="BA5117"/>
      <c r="BB5117"/>
    </row>
    <row r="5118" spans="1:54" x14ac:dyDescent="0.3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Y5118"/>
      <c r="AA5118"/>
      <c r="AB5118"/>
      <c r="AC5118"/>
      <c r="AD5118"/>
      <c r="AE5118"/>
      <c r="AG5118"/>
      <c r="AI5118" s="11"/>
      <c r="AK5118"/>
      <c r="AL5118"/>
      <c r="AM5118"/>
      <c r="AN5118"/>
      <c r="AO5118"/>
      <c r="AQ5118"/>
      <c r="AR5118"/>
      <c r="AS5118"/>
      <c r="AT5118"/>
      <c r="AU5118"/>
      <c r="AV5118" s="105"/>
      <c r="AW5118"/>
      <c r="AX5118"/>
      <c r="AY5118"/>
      <c r="AZ5118"/>
      <c r="BA5118"/>
      <c r="BB5118"/>
    </row>
    <row r="5119" spans="1:54" x14ac:dyDescent="0.3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Y5119"/>
      <c r="AA5119"/>
      <c r="AB5119"/>
      <c r="AC5119"/>
      <c r="AD5119"/>
      <c r="AE5119"/>
      <c r="AG5119"/>
      <c r="AI5119" s="11"/>
      <c r="AK5119"/>
      <c r="AL5119"/>
      <c r="AM5119"/>
      <c r="AN5119"/>
      <c r="AO5119"/>
      <c r="AQ5119"/>
      <c r="AR5119"/>
      <c r="AS5119"/>
      <c r="AT5119"/>
      <c r="AU5119"/>
      <c r="AV5119" s="105"/>
      <c r="AW5119"/>
      <c r="AX5119"/>
      <c r="AY5119"/>
      <c r="AZ5119"/>
      <c r="BA5119"/>
      <c r="BB5119"/>
    </row>
    <row r="5120" spans="1:54" x14ac:dyDescent="0.3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Y5120"/>
      <c r="AA5120"/>
      <c r="AB5120"/>
      <c r="AC5120"/>
      <c r="AD5120"/>
      <c r="AE5120"/>
      <c r="AG5120"/>
      <c r="AI5120" s="11"/>
      <c r="AK5120"/>
      <c r="AL5120"/>
      <c r="AM5120"/>
      <c r="AN5120"/>
      <c r="AO5120"/>
      <c r="AQ5120"/>
      <c r="AR5120"/>
      <c r="AS5120"/>
      <c r="AT5120"/>
      <c r="AU5120"/>
      <c r="AV5120" s="105"/>
      <c r="AW5120"/>
      <c r="AX5120"/>
      <c r="AY5120"/>
      <c r="AZ5120"/>
      <c r="BA5120"/>
      <c r="BB5120"/>
    </row>
    <row r="5121" spans="1:54" x14ac:dyDescent="0.3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Y5121"/>
      <c r="AA5121"/>
      <c r="AB5121"/>
      <c r="AC5121"/>
      <c r="AD5121"/>
      <c r="AE5121"/>
      <c r="AG5121"/>
      <c r="AI5121" s="11"/>
      <c r="AK5121"/>
      <c r="AL5121"/>
      <c r="AM5121"/>
      <c r="AN5121"/>
      <c r="AO5121"/>
      <c r="AQ5121"/>
      <c r="AR5121"/>
      <c r="AS5121"/>
      <c r="AT5121"/>
      <c r="AU5121"/>
      <c r="AV5121" s="105"/>
      <c r="AW5121"/>
      <c r="AX5121"/>
      <c r="AY5121"/>
      <c r="AZ5121"/>
      <c r="BA5121"/>
      <c r="BB5121"/>
    </row>
    <row r="5122" spans="1:54" x14ac:dyDescent="0.3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Y5122"/>
      <c r="AA5122"/>
      <c r="AB5122"/>
      <c r="AC5122"/>
      <c r="AD5122"/>
      <c r="AE5122"/>
      <c r="AG5122"/>
      <c r="AI5122" s="11"/>
      <c r="AK5122"/>
      <c r="AL5122"/>
      <c r="AM5122"/>
      <c r="AN5122"/>
      <c r="AO5122"/>
      <c r="AQ5122"/>
      <c r="AR5122"/>
      <c r="AS5122"/>
      <c r="AT5122"/>
      <c r="AU5122"/>
      <c r="AV5122" s="105"/>
      <c r="AW5122"/>
      <c r="AX5122"/>
      <c r="AY5122"/>
      <c r="AZ5122"/>
      <c r="BA5122"/>
      <c r="BB5122"/>
    </row>
    <row r="5123" spans="1:54" x14ac:dyDescent="0.3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Y5123"/>
      <c r="AA5123"/>
      <c r="AB5123"/>
      <c r="AC5123"/>
      <c r="AD5123"/>
      <c r="AE5123"/>
      <c r="AG5123"/>
      <c r="AI5123" s="11"/>
      <c r="AK5123"/>
      <c r="AL5123"/>
      <c r="AM5123"/>
      <c r="AN5123"/>
      <c r="AO5123"/>
      <c r="AQ5123"/>
      <c r="AR5123"/>
      <c r="AS5123"/>
      <c r="AT5123"/>
      <c r="AU5123"/>
      <c r="AV5123" s="105"/>
      <c r="AW5123"/>
      <c r="AX5123"/>
      <c r="AY5123"/>
      <c r="AZ5123"/>
      <c r="BA5123"/>
      <c r="BB5123"/>
    </row>
    <row r="5124" spans="1:54" x14ac:dyDescent="0.3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Y5124"/>
      <c r="AA5124"/>
      <c r="AB5124"/>
      <c r="AC5124"/>
      <c r="AD5124"/>
      <c r="AE5124"/>
      <c r="AG5124"/>
      <c r="AI5124" s="11"/>
      <c r="AK5124"/>
      <c r="AL5124"/>
      <c r="AM5124"/>
      <c r="AN5124"/>
      <c r="AO5124"/>
      <c r="AQ5124"/>
      <c r="AR5124"/>
      <c r="AS5124"/>
      <c r="AT5124"/>
      <c r="AU5124"/>
      <c r="AV5124" s="105"/>
      <c r="AW5124"/>
      <c r="AX5124"/>
      <c r="AY5124"/>
      <c r="AZ5124"/>
      <c r="BA5124"/>
      <c r="BB5124"/>
    </row>
    <row r="5125" spans="1:54" x14ac:dyDescent="0.3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Y5125"/>
      <c r="AA5125"/>
      <c r="AB5125"/>
      <c r="AC5125"/>
      <c r="AD5125"/>
      <c r="AE5125"/>
      <c r="AG5125"/>
      <c r="AI5125" s="11"/>
      <c r="AK5125"/>
      <c r="AL5125"/>
      <c r="AM5125"/>
      <c r="AN5125"/>
      <c r="AO5125"/>
      <c r="AQ5125"/>
      <c r="AR5125"/>
      <c r="AS5125"/>
      <c r="AT5125"/>
      <c r="AU5125"/>
      <c r="AV5125" s="105"/>
      <c r="AW5125"/>
      <c r="AX5125"/>
      <c r="AY5125"/>
      <c r="AZ5125"/>
      <c r="BA5125"/>
      <c r="BB5125"/>
    </row>
    <row r="5126" spans="1:54" x14ac:dyDescent="0.3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Y5126"/>
      <c r="AA5126"/>
      <c r="AB5126"/>
      <c r="AC5126"/>
      <c r="AD5126"/>
      <c r="AE5126"/>
      <c r="AG5126"/>
      <c r="AI5126" s="11"/>
      <c r="AK5126"/>
      <c r="AL5126"/>
      <c r="AM5126"/>
      <c r="AN5126"/>
      <c r="AO5126"/>
      <c r="AQ5126"/>
      <c r="AR5126"/>
      <c r="AS5126"/>
      <c r="AT5126"/>
      <c r="AU5126"/>
      <c r="AV5126" s="105"/>
      <c r="AW5126"/>
      <c r="AX5126"/>
      <c r="AY5126"/>
      <c r="AZ5126"/>
      <c r="BA5126"/>
      <c r="BB5126"/>
    </row>
    <row r="5127" spans="1:54" x14ac:dyDescent="0.3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Y5127"/>
      <c r="AA5127"/>
      <c r="AB5127"/>
      <c r="AC5127"/>
      <c r="AD5127"/>
      <c r="AE5127"/>
      <c r="AG5127"/>
      <c r="AI5127" s="11"/>
      <c r="AK5127"/>
      <c r="AL5127"/>
      <c r="AM5127"/>
      <c r="AN5127"/>
      <c r="AO5127"/>
      <c r="AQ5127"/>
      <c r="AR5127"/>
      <c r="AS5127"/>
      <c r="AT5127"/>
      <c r="AU5127"/>
      <c r="AV5127" s="105"/>
      <c r="AW5127"/>
      <c r="AX5127"/>
      <c r="AY5127"/>
      <c r="AZ5127"/>
      <c r="BA5127"/>
      <c r="BB5127"/>
    </row>
    <row r="5128" spans="1:54" x14ac:dyDescent="0.3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Y5128"/>
      <c r="AA5128"/>
      <c r="AB5128"/>
      <c r="AC5128"/>
      <c r="AD5128"/>
      <c r="AE5128"/>
      <c r="AG5128"/>
      <c r="AI5128" s="11"/>
      <c r="AK5128"/>
      <c r="AL5128"/>
      <c r="AM5128"/>
      <c r="AN5128"/>
      <c r="AO5128"/>
      <c r="AQ5128"/>
      <c r="AR5128"/>
      <c r="AS5128"/>
      <c r="AT5128"/>
      <c r="AU5128"/>
      <c r="AV5128" s="105"/>
      <c r="AW5128"/>
      <c r="AX5128"/>
      <c r="AY5128"/>
      <c r="AZ5128"/>
      <c r="BA5128"/>
      <c r="BB5128"/>
    </row>
    <row r="5129" spans="1:54" x14ac:dyDescent="0.3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Y5129"/>
      <c r="AA5129"/>
      <c r="AB5129"/>
      <c r="AC5129"/>
      <c r="AD5129"/>
      <c r="AE5129"/>
      <c r="AG5129"/>
      <c r="AI5129" s="11"/>
      <c r="AK5129"/>
      <c r="AL5129"/>
      <c r="AM5129"/>
      <c r="AN5129"/>
      <c r="AO5129"/>
      <c r="AQ5129"/>
      <c r="AR5129"/>
      <c r="AS5129"/>
      <c r="AT5129"/>
      <c r="AU5129"/>
      <c r="AV5129" s="105"/>
      <c r="AW5129"/>
      <c r="AX5129"/>
      <c r="AY5129"/>
      <c r="AZ5129"/>
      <c r="BA5129"/>
      <c r="BB5129"/>
    </row>
    <row r="5130" spans="1:54" x14ac:dyDescent="0.3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Y5130"/>
      <c r="AA5130"/>
      <c r="AB5130"/>
      <c r="AC5130"/>
      <c r="AD5130"/>
      <c r="AE5130"/>
      <c r="AG5130"/>
      <c r="AI5130" s="11"/>
      <c r="AK5130"/>
      <c r="AL5130"/>
      <c r="AM5130"/>
      <c r="AN5130"/>
      <c r="AO5130"/>
      <c r="AQ5130"/>
      <c r="AR5130"/>
      <c r="AS5130"/>
      <c r="AT5130"/>
      <c r="AU5130"/>
      <c r="AV5130" s="105"/>
      <c r="AW5130"/>
      <c r="AX5130"/>
      <c r="AY5130"/>
      <c r="AZ5130"/>
      <c r="BA5130"/>
      <c r="BB5130"/>
    </row>
    <row r="5131" spans="1:54" x14ac:dyDescent="0.3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Y5131"/>
      <c r="AA5131"/>
      <c r="AB5131"/>
      <c r="AC5131"/>
      <c r="AD5131"/>
      <c r="AE5131"/>
      <c r="AG5131"/>
      <c r="AI5131" s="11"/>
      <c r="AK5131"/>
      <c r="AL5131"/>
      <c r="AM5131"/>
      <c r="AN5131"/>
      <c r="AO5131"/>
      <c r="AQ5131"/>
      <c r="AR5131"/>
      <c r="AS5131"/>
      <c r="AT5131"/>
      <c r="AU5131"/>
      <c r="AV5131" s="105"/>
      <c r="AW5131"/>
      <c r="AX5131"/>
      <c r="AY5131"/>
      <c r="AZ5131"/>
      <c r="BA5131"/>
      <c r="BB5131"/>
    </row>
    <row r="5132" spans="1:54" x14ac:dyDescent="0.3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Y5132"/>
      <c r="AA5132"/>
      <c r="AB5132"/>
      <c r="AC5132"/>
      <c r="AD5132"/>
      <c r="AE5132"/>
      <c r="AG5132"/>
      <c r="AI5132" s="11"/>
      <c r="AK5132"/>
      <c r="AL5132"/>
      <c r="AM5132"/>
      <c r="AN5132"/>
      <c r="AO5132"/>
      <c r="AQ5132"/>
      <c r="AR5132"/>
      <c r="AS5132"/>
      <c r="AT5132"/>
      <c r="AU5132"/>
      <c r="AV5132" s="105"/>
      <c r="AW5132"/>
      <c r="AX5132"/>
      <c r="AY5132"/>
      <c r="AZ5132"/>
      <c r="BA5132"/>
      <c r="BB5132"/>
    </row>
    <row r="5133" spans="1:54" x14ac:dyDescent="0.3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Y5133"/>
      <c r="AA5133"/>
      <c r="AB5133"/>
      <c r="AC5133"/>
      <c r="AD5133"/>
      <c r="AE5133"/>
      <c r="AG5133"/>
      <c r="AI5133" s="11"/>
      <c r="AK5133"/>
      <c r="AL5133"/>
      <c r="AM5133"/>
      <c r="AN5133"/>
      <c r="AO5133"/>
      <c r="AQ5133"/>
      <c r="AR5133"/>
      <c r="AS5133"/>
      <c r="AT5133"/>
      <c r="AU5133"/>
      <c r="AV5133" s="105"/>
      <c r="AW5133"/>
      <c r="AX5133"/>
      <c r="AY5133"/>
      <c r="AZ5133"/>
      <c r="BA5133"/>
      <c r="BB5133"/>
    </row>
    <row r="5134" spans="1:54" x14ac:dyDescent="0.3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Y5134"/>
      <c r="AA5134"/>
      <c r="AB5134"/>
      <c r="AC5134"/>
      <c r="AD5134"/>
      <c r="AE5134"/>
      <c r="AG5134"/>
      <c r="AI5134" s="11"/>
      <c r="AK5134"/>
      <c r="AL5134"/>
      <c r="AM5134"/>
      <c r="AN5134"/>
      <c r="AO5134"/>
      <c r="AQ5134"/>
      <c r="AR5134"/>
      <c r="AS5134"/>
      <c r="AT5134"/>
      <c r="AU5134"/>
      <c r="AV5134" s="105"/>
      <c r="AW5134"/>
      <c r="AX5134"/>
      <c r="AY5134"/>
      <c r="AZ5134"/>
      <c r="BA5134"/>
      <c r="BB5134"/>
    </row>
    <row r="5135" spans="1:54" x14ac:dyDescent="0.3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Y5135"/>
      <c r="AA5135"/>
      <c r="AB5135"/>
      <c r="AC5135"/>
      <c r="AD5135"/>
      <c r="AE5135"/>
      <c r="AG5135"/>
      <c r="AI5135" s="11"/>
      <c r="AK5135"/>
      <c r="AL5135"/>
      <c r="AM5135"/>
      <c r="AN5135"/>
      <c r="AO5135"/>
      <c r="AQ5135"/>
      <c r="AR5135"/>
      <c r="AS5135"/>
      <c r="AT5135"/>
      <c r="AU5135"/>
      <c r="AV5135" s="105"/>
      <c r="AW5135"/>
      <c r="AX5135"/>
      <c r="AY5135"/>
      <c r="AZ5135"/>
      <c r="BA5135"/>
      <c r="BB5135"/>
    </row>
    <row r="5136" spans="1:54" x14ac:dyDescent="0.3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Y5136"/>
      <c r="AA5136"/>
      <c r="AB5136"/>
      <c r="AC5136"/>
      <c r="AD5136"/>
      <c r="AE5136"/>
      <c r="AG5136"/>
      <c r="AI5136" s="11"/>
      <c r="AK5136"/>
      <c r="AL5136"/>
      <c r="AM5136"/>
      <c r="AN5136"/>
      <c r="AO5136"/>
      <c r="AQ5136"/>
      <c r="AR5136"/>
      <c r="AS5136"/>
      <c r="AT5136"/>
      <c r="AU5136"/>
      <c r="AV5136" s="105"/>
      <c r="AW5136"/>
      <c r="AX5136"/>
      <c r="AY5136"/>
      <c r="AZ5136"/>
      <c r="BA5136"/>
      <c r="BB5136"/>
    </row>
    <row r="5137" spans="1:54" x14ac:dyDescent="0.3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Y5137"/>
      <c r="AA5137"/>
      <c r="AB5137"/>
      <c r="AC5137"/>
      <c r="AD5137"/>
      <c r="AE5137"/>
      <c r="AG5137"/>
      <c r="AI5137" s="11"/>
      <c r="AK5137"/>
      <c r="AL5137"/>
      <c r="AM5137"/>
      <c r="AN5137"/>
      <c r="AO5137"/>
      <c r="AQ5137"/>
      <c r="AR5137"/>
      <c r="AS5137"/>
      <c r="AT5137"/>
      <c r="AU5137"/>
      <c r="AV5137" s="105"/>
      <c r="AW5137"/>
      <c r="AX5137"/>
      <c r="AY5137"/>
      <c r="AZ5137"/>
      <c r="BA5137"/>
      <c r="BB5137"/>
    </row>
    <row r="5138" spans="1:54" x14ac:dyDescent="0.3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Y5138"/>
      <c r="AA5138"/>
      <c r="AB5138"/>
      <c r="AC5138"/>
      <c r="AD5138"/>
      <c r="AE5138"/>
      <c r="AG5138"/>
      <c r="AI5138" s="11"/>
      <c r="AK5138"/>
      <c r="AL5138"/>
      <c r="AM5138"/>
      <c r="AN5138"/>
      <c r="AO5138"/>
      <c r="AQ5138"/>
      <c r="AR5138"/>
      <c r="AS5138"/>
      <c r="AT5138"/>
      <c r="AU5138"/>
      <c r="AV5138" s="105"/>
      <c r="AW5138"/>
      <c r="AX5138"/>
      <c r="AY5138"/>
      <c r="AZ5138"/>
      <c r="BA5138"/>
      <c r="BB5138"/>
    </row>
    <row r="5139" spans="1:54" x14ac:dyDescent="0.3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Y5139"/>
      <c r="AA5139"/>
      <c r="AB5139"/>
      <c r="AC5139"/>
      <c r="AD5139"/>
      <c r="AE5139"/>
      <c r="AG5139"/>
      <c r="AI5139" s="11"/>
      <c r="AK5139"/>
      <c r="AL5139"/>
      <c r="AM5139"/>
      <c r="AN5139"/>
      <c r="AO5139"/>
      <c r="AQ5139"/>
      <c r="AR5139"/>
      <c r="AS5139"/>
      <c r="AT5139"/>
      <c r="AU5139"/>
      <c r="AV5139" s="105"/>
      <c r="AW5139"/>
      <c r="AX5139"/>
      <c r="AY5139"/>
      <c r="AZ5139"/>
      <c r="BA5139"/>
      <c r="BB5139"/>
    </row>
    <row r="5140" spans="1:54" x14ac:dyDescent="0.3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Y5140"/>
      <c r="AA5140"/>
      <c r="AB5140"/>
      <c r="AC5140"/>
      <c r="AD5140"/>
      <c r="AE5140"/>
      <c r="AG5140"/>
      <c r="AI5140" s="11"/>
      <c r="AK5140"/>
      <c r="AL5140"/>
      <c r="AM5140"/>
      <c r="AN5140"/>
      <c r="AO5140"/>
      <c r="AQ5140"/>
      <c r="AR5140"/>
      <c r="AS5140"/>
      <c r="AT5140"/>
      <c r="AU5140"/>
      <c r="AV5140" s="105"/>
      <c r="AW5140"/>
      <c r="AX5140"/>
      <c r="AY5140"/>
      <c r="AZ5140"/>
      <c r="BA5140"/>
      <c r="BB5140"/>
    </row>
    <row r="5141" spans="1:54" x14ac:dyDescent="0.3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Y5141"/>
      <c r="AA5141"/>
      <c r="AB5141"/>
      <c r="AC5141"/>
      <c r="AD5141"/>
      <c r="AE5141"/>
      <c r="AG5141"/>
      <c r="AI5141" s="11"/>
      <c r="AK5141"/>
      <c r="AL5141"/>
      <c r="AM5141"/>
      <c r="AN5141"/>
      <c r="AO5141"/>
      <c r="AQ5141"/>
      <c r="AR5141"/>
      <c r="AS5141"/>
      <c r="AT5141"/>
      <c r="AU5141"/>
      <c r="AV5141" s="105"/>
      <c r="AW5141"/>
      <c r="AX5141"/>
      <c r="AY5141"/>
      <c r="AZ5141"/>
      <c r="BA5141"/>
      <c r="BB5141"/>
    </row>
    <row r="5142" spans="1:54" x14ac:dyDescent="0.3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Y5142"/>
      <c r="AA5142"/>
      <c r="AB5142"/>
      <c r="AC5142"/>
      <c r="AD5142"/>
      <c r="AE5142"/>
      <c r="AG5142"/>
      <c r="AI5142" s="11"/>
      <c r="AK5142"/>
      <c r="AL5142"/>
      <c r="AM5142"/>
      <c r="AN5142"/>
      <c r="AO5142"/>
      <c r="AQ5142"/>
      <c r="AR5142"/>
      <c r="AS5142"/>
      <c r="AT5142"/>
      <c r="AU5142"/>
      <c r="AV5142" s="105"/>
      <c r="AW5142"/>
      <c r="AX5142"/>
      <c r="AY5142"/>
      <c r="AZ5142"/>
      <c r="BA5142"/>
      <c r="BB5142"/>
    </row>
    <row r="5143" spans="1:54" x14ac:dyDescent="0.3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Y5143"/>
      <c r="AA5143"/>
      <c r="AB5143"/>
      <c r="AC5143"/>
      <c r="AD5143"/>
      <c r="AE5143"/>
      <c r="AG5143"/>
      <c r="AI5143" s="11"/>
      <c r="AK5143"/>
      <c r="AL5143"/>
      <c r="AM5143"/>
      <c r="AN5143"/>
      <c r="AO5143"/>
      <c r="AQ5143"/>
      <c r="AR5143"/>
      <c r="AS5143"/>
      <c r="AT5143"/>
      <c r="AU5143"/>
      <c r="AV5143" s="105"/>
      <c r="AW5143"/>
      <c r="AX5143"/>
      <c r="AY5143"/>
      <c r="AZ5143"/>
      <c r="BA5143"/>
      <c r="BB5143"/>
    </row>
    <row r="5144" spans="1:54" x14ac:dyDescent="0.3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Y5144"/>
      <c r="AA5144"/>
      <c r="AB5144"/>
      <c r="AC5144"/>
      <c r="AD5144"/>
      <c r="AE5144"/>
      <c r="AG5144"/>
      <c r="AI5144" s="11"/>
      <c r="AK5144"/>
      <c r="AL5144"/>
      <c r="AM5144"/>
      <c r="AN5144"/>
      <c r="AO5144"/>
      <c r="AQ5144"/>
      <c r="AR5144"/>
      <c r="AS5144"/>
      <c r="AT5144"/>
      <c r="AU5144"/>
      <c r="AV5144" s="105"/>
      <c r="AW5144"/>
      <c r="AX5144"/>
      <c r="AY5144"/>
      <c r="AZ5144"/>
      <c r="BA5144"/>
      <c r="BB5144"/>
    </row>
    <row r="5145" spans="1:54" x14ac:dyDescent="0.3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Y5145"/>
      <c r="AA5145"/>
      <c r="AB5145"/>
      <c r="AC5145"/>
      <c r="AD5145"/>
      <c r="AE5145"/>
      <c r="AG5145"/>
      <c r="AI5145" s="11"/>
      <c r="AK5145"/>
      <c r="AL5145"/>
      <c r="AM5145"/>
      <c r="AN5145"/>
      <c r="AO5145"/>
      <c r="AQ5145"/>
      <c r="AR5145"/>
      <c r="AS5145"/>
      <c r="AT5145"/>
      <c r="AU5145"/>
      <c r="AV5145" s="105"/>
      <c r="AW5145"/>
      <c r="AX5145"/>
      <c r="AY5145"/>
      <c r="AZ5145"/>
      <c r="BA5145"/>
      <c r="BB5145"/>
    </row>
    <row r="5146" spans="1:54" x14ac:dyDescent="0.3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Y5146"/>
      <c r="AA5146"/>
      <c r="AB5146"/>
      <c r="AC5146"/>
      <c r="AD5146"/>
      <c r="AE5146"/>
      <c r="AG5146"/>
      <c r="AI5146" s="11"/>
      <c r="AK5146"/>
      <c r="AL5146"/>
      <c r="AM5146"/>
      <c r="AN5146"/>
      <c r="AO5146"/>
      <c r="AQ5146"/>
      <c r="AR5146"/>
      <c r="AS5146"/>
      <c r="AT5146"/>
      <c r="AU5146"/>
      <c r="AV5146" s="105"/>
      <c r="AW5146"/>
      <c r="AX5146"/>
      <c r="AY5146"/>
      <c r="AZ5146"/>
      <c r="BA5146"/>
      <c r="BB5146"/>
    </row>
    <row r="5147" spans="1:54" x14ac:dyDescent="0.3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Y5147"/>
      <c r="AA5147"/>
      <c r="AB5147"/>
      <c r="AC5147"/>
      <c r="AD5147"/>
      <c r="AE5147"/>
      <c r="AG5147"/>
      <c r="AI5147" s="11"/>
      <c r="AK5147"/>
      <c r="AL5147"/>
      <c r="AM5147"/>
      <c r="AN5147"/>
      <c r="AO5147"/>
      <c r="AQ5147"/>
      <c r="AR5147"/>
      <c r="AS5147"/>
      <c r="AT5147"/>
      <c r="AU5147"/>
      <c r="AV5147" s="105"/>
      <c r="AW5147"/>
      <c r="AX5147"/>
      <c r="AY5147"/>
      <c r="AZ5147"/>
      <c r="BA5147"/>
      <c r="BB5147"/>
    </row>
    <row r="5148" spans="1:54" x14ac:dyDescent="0.3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Y5148"/>
      <c r="AA5148"/>
      <c r="AB5148"/>
      <c r="AC5148"/>
      <c r="AD5148"/>
      <c r="AE5148"/>
      <c r="AG5148"/>
      <c r="AI5148" s="11"/>
      <c r="AK5148"/>
      <c r="AL5148"/>
      <c r="AM5148"/>
      <c r="AN5148"/>
      <c r="AO5148"/>
      <c r="AQ5148"/>
      <c r="AR5148"/>
      <c r="AS5148"/>
      <c r="AT5148"/>
      <c r="AU5148"/>
      <c r="AV5148" s="105"/>
      <c r="AW5148"/>
      <c r="AX5148"/>
      <c r="AY5148"/>
      <c r="AZ5148"/>
      <c r="BA5148"/>
      <c r="BB5148"/>
    </row>
    <row r="5149" spans="1:54" x14ac:dyDescent="0.3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Y5149"/>
      <c r="AA5149"/>
      <c r="AB5149"/>
      <c r="AC5149"/>
      <c r="AD5149"/>
      <c r="AE5149"/>
      <c r="AG5149"/>
      <c r="AI5149" s="11"/>
      <c r="AK5149"/>
      <c r="AL5149"/>
      <c r="AM5149"/>
      <c r="AN5149"/>
      <c r="AO5149"/>
      <c r="AQ5149"/>
      <c r="AR5149"/>
      <c r="AS5149"/>
      <c r="AT5149"/>
      <c r="AU5149"/>
      <c r="AV5149" s="105"/>
      <c r="AW5149"/>
      <c r="AX5149"/>
      <c r="AY5149"/>
      <c r="AZ5149"/>
      <c r="BA5149"/>
      <c r="BB5149"/>
    </row>
    <row r="5150" spans="1:54" x14ac:dyDescent="0.3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Y5150"/>
      <c r="AA5150"/>
      <c r="AB5150"/>
      <c r="AC5150"/>
      <c r="AD5150"/>
      <c r="AE5150"/>
      <c r="AG5150"/>
      <c r="AI5150" s="11"/>
      <c r="AK5150"/>
      <c r="AL5150"/>
      <c r="AM5150"/>
      <c r="AN5150"/>
      <c r="AO5150"/>
      <c r="AQ5150"/>
      <c r="AR5150"/>
      <c r="AS5150"/>
      <c r="AT5150"/>
      <c r="AU5150"/>
      <c r="AV5150" s="105"/>
      <c r="AW5150"/>
      <c r="AX5150"/>
      <c r="AY5150"/>
      <c r="AZ5150"/>
      <c r="BA5150"/>
      <c r="BB5150"/>
    </row>
    <row r="5151" spans="1:54" x14ac:dyDescent="0.3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Y5151"/>
      <c r="AA5151"/>
      <c r="AB5151"/>
      <c r="AC5151"/>
      <c r="AD5151"/>
      <c r="AE5151"/>
      <c r="AG5151"/>
      <c r="AI5151" s="11"/>
      <c r="AK5151"/>
      <c r="AL5151"/>
      <c r="AM5151"/>
      <c r="AN5151"/>
      <c r="AO5151"/>
      <c r="AQ5151"/>
      <c r="AR5151"/>
      <c r="AS5151"/>
      <c r="AT5151"/>
      <c r="AU5151"/>
      <c r="AV5151" s="105"/>
      <c r="AW5151"/>
      <c r="AX5151"/>
      <c r="AY5151"/>
      <c r="AZ5151"/>
      <c r="BA5151"/>
      <c r="BB5151"/>
    </row>
    <row r="5152" spans="1:54" x14ac:dyDescent="0.3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Y5152"/>
      <c r="AA5152"/>
      <c r="AB5152"/>
      <c r="AC5152"/>
      <c r="AD5152"/>
      <c r="AE5152"/>
      <c r="AG5152"/>
      <c r="AI5152" s="11"/>
      <c r="AK5152"/>
      <c r="AL5152"/>
      <c r="AM5152"/>
      <c r="AN5152"/>
      <c r="AO5152"/>
      <c r="AQ5152"/>
      <c r="AR5152"/>
      <c r="AS5152"/>
      <c r="AT5152"/>
      <c r="AU5152"/>
      <c r="AV5152" s="105"/>
      <c r="AW5152"/>
      <c r="AX5152"/>
      <c r="AY5152"/>
      <c r="AZ5152"/>
      <c r="BA5152"/>
      <c r="BB5152"/>
    </row>
    <row r="5153" spans="1:54" x14ac:dyDescent="0.3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Y5153"/>
      <c r="AA5153"/>
      <c r="AB5153"/>
      <c r="AC5153"/>
      <c r="AD5153"/>
      <c r="AE5153"/>
      <c r="AG5153"/>
      <c r="AI5153" s="11"/>
      <c r="AK5153"/>
      <c r="AL5153"/>
      <c r="AM5153"/>
      <c r="AN5153"/>
      <c r="AO5153"/>
      <c r="AQ5153"/>
      <c r="AR5153"/>
      <c r="AS5153"/>
      <c r="AT5153"/>
      <c r="AU5153"/>
      <c r="AV5153" s="105"/>
      <c r="AW5153"/>
      <c r="AX5153"/>
      <c r="AY5153"/>
      <c r="AZ5153"/>
      <c r="BA5153"/>
      <c r="BB5153"/>
    </row>
    <row r="5154" spans="1:54" x14ac:dyDescent="0.3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Y5154"/>
      <c r="AA5154"/>
      <c r="AB5154"/>
      <c r="AC5154"/>
      <c r="AD5154"/>
      <c r="AE5154"/>
      <c r="AG5154"/>
      <c r="AI5154" s="11"/>
      <c r="AK5154"/>
      <c r="AL5154"/>
      <c r="AM5154"/>
      <c r="AN5154"/>
      <c r="AO5154"/>
      <c r="AQ5154"/>
      <c r="AR5154"/>
      <c r="AS5154"/>
      <c r="AT5154"/>
      <c r="AU5154"/>
      <c r="AV5154" s="105"/>
      <c r="AW5154"/>
      <c r="AX5154"/>
      <c r="AY5154"/>
      <c r="AZ5154"/>
      <c r="BA5154"/>
      <c r="BB5154"/>
    </row>
    <row r="5155" spans="1:54" x14ac:dyDescent="0.3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Y5155"/>
      <c r="AA5155"/>
      <c r="AB5155"/>
      <c r="AC5155"/>
      <c r="AD5155"/>
      <c r="AE5155"/>
      <c r="AG5155"/>
      <c r="AI5155" s="11"/>
      <c r="AK5155"/>
      <c r="AL5155"/>
      <c r="AM5155"/>
      <c r="AN5155"/>
      <c r="AO5155"/>
      <c r="AQ5155"/>
      <c r="AR5155"/>
      <c r="AS5155"/>
      <c r="AT5155"/>
      <c r="AU5155"/>
      <c r="AV5155" s="105"/>
      <c r="AW5155"/>
      <c r="AX5155"/>
      <c r="AY5155"/>
      <c r="AZ5155"/>
      <c r="BA5155"/>
      <c r="BB5155"/>
    </row>
    <row r="5156" spans="1:54" x14ac:dyDescent="0.3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Y5156"/>
      <c r="AA5156"/>
      <c r="AB5156"/>
      <c r="AC5156"/>
      <c r="AD5156"/>
      <c r="AE5156"/>
      <c r="AG5156"/>
      <c r="AI5156" s="11"/>
      <c r="AK5156"/>
      <c r="AL5156"/>
      <c r="AM5156"/>
      <c r="AN5156"/>
      <c r="AO5156"/>
      <c r="AQ5156"/>
      <c r="AR5156"/>
      <c r="AS5156"/>
      <c r="AT5156"/>
      <c r="AU5156"/>
      <c r="AV5156" s="105"/>
      <c r="AW5156"/>
      <c r="AX5156"/>
      <c r="AY5156"/>
      <c r="AZ5156"/>
      <c r="BA5156"/>
      <c r="BB5156"/>
    </row>
    <row r="5157" spans="1:54" x14ac:dyDescent="0.3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Y5157"/>
      <c r="AA5157"/>
      <c r="AB5157"/>
      <c r="AC5157"/>
      <c r="AD5157"/>
      <c r="AE5157"/>
      <c r="AG5157"/>
      <c r="AI5157" s="11"/>
      <c r="AK5157"/>
      <c r="AL5157"/>
      <c r="AM5157"/>
      <c r="AN5157"/>
      <c r="AO5157"/>
      <c r="AQ5157"/>
      <c r="AR5157"/>
      <c r="AS5157"/>
      <c r="AT5157"/>
      <c r="AU5157"/>
      <c r="AV5157" s="105"/>
      <c r="AW5157"/>
      <c r="AX5157"/>
      <c r="AY5157"/>
      <c r="AZ5157"/>
      <c r="BA5157"/>
      <c r="BB5157"/>
    </row>
    <row r="5158" spans="1:54" x14ac:dyDescent="0.3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Y5158"/>
      <c r="AA5158"/>
      <c r="AB5158"/>
      <c r="AC5158"/>
      <c r="AD5158"/>
      <c r="AE5158"/>
      <c r="AG5158"/>
      <c r="AI5158" s="11"/>
      <c r="AK5158"/>
      <c r="AL5158"/>
      <c r="AM5158"/>
      <c r="AN5158"/>
      <c r="AO5158"/>
      <c r="AQ5158"/>
      <c r="AR5158"/>
      <c r="AS5158"/>
      <c r="AT5158"/>
      <c r="AU5158"/>
      <c r="AV5158" s="105"/>
      <c r="AW5158"/>
      <c r="AX5158"/>
      <c r="AY5158"/>
      <c r="AZ5158"/>
      <c r="BA5158"/>
      <c r="BB5158"/>
    </row>
    <row r="5159" spans="1:54" x14ac:dyDescent="0.3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Y5159"/>
      <c r="AA5159"/>
      <c r="AB5159"/>
      <c r="AC5159"/>
      <c r="AD5159"/>
      <c r="AE5159"/>
      <c r="AG5159"/>
      <c r="AI5159" s="11"/>
      <c r="AK5159"/>
      <c r="AL5159"/>
      <c r="AM5159"/>
      <c r="AN5159"/>
      <c r="AO5159"/>
      <c r="AQ5159"/>
      <c r="AR5159"/>
      <c r="AS5159"/>
      <c r="AT5159"/>
      <c r="AU5159"/>
      <c r="AV5159" s="105"/>
      <c r="AW5159"/>
      <c r="AX5159"/>
      <c r="AY5159"/>
      <c r="AZ5159"/>
      <c r="BA5159"/>
      <c r="BB5159"/>
    </row>
    <row r="5160" spans="1:54" x14ac:dyDescent="0.3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Y5160"/>
      <c r="AA5160"/>
      <c r="AB5160"/>
      <c r="AC5160"/>
      <c r="AD5160"/>
      <c r="AE5160"/>
      <c r="AG5160"/>
      <c r="AI5160" s="11"/>
      <c r="AK5160"/>
      <c r="AL5160"/>
      <c r="AM5160"/>
      <c r="AN5160"/>
      <c r="AO5160"/>
      <c r="AQ5160"/>
      <c r="AR5160"/>
      <c r="AS5160"/>
      <c r="AT5160"/>
      <c r="AU5160"/>
      <c r="AV5160" s="105"/>
      <c r="AW5160"/>
      <c r="AX5160"/>
      <c r="AY5160"/>
      <c r="AZ5160"/>
      <c r="BA5160"/>
      <c r="BB5160"/>
    </row>
    <row r="5161" spans="1:54" x14ac:dyDescent="0.3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Y5161"/>
      <c r="AA5161"/>
      <c r="AB5161"/>
      <c r="AC5161"/>
      <c r="AD5161"/>
      <c r="AE5161"/>
      <c r="AG5161"/>
      <c r="AI5161" s="11"/>
      <c r="AK5161"/>
      <c r="AL5161"/>
      <c r="AM5161"/>
      <c r="AN5161"/>
      <c r="AO5161"/>
      <c r="AQ5161"/>
      <c r="AR5161"/>
      <c r="AS5161"/>
      <c r="AT5161"/>
      <c r="AU5161"/>
      <c r="AV5161" s="105"/>
      <c r="AW5161"/>
      <c r="AX5161"/>
      <c r="AY5161"/>
      <c r="AZ5161"/>
      <c r="BA5161"/>
      <c r="BB5161"/>
    </row>
    <row r="5162" spans="1:54" x14ac:dyDescent="0.3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Y5162"/>
      <c r="AA5162"/>
      <c r="AB5162"/>
      <c r="AC5162"/>
      <c r="AD5162"/>
      <c r="AE5162"/>
      <c r="AG5162"/>
      <c r="AI5162" s="11"/>
      <c r="AK5162"/>
      <c r="AL5162"/>
      <c r="AM5162"/>
      <c r="AN5162"/>
      <c r="AO5162"/>
      <c r="AQ5162"/>
      <c r="AR5162"/>
      <c r="AS5162"/>
      <c r="AT5162"/>
      <c r="AU5162"/>
      <c r="AV5162" s="105"/>
      <c r="AW5162"/>
      <c r="AX5162"/>
      <c r="AY5162"/>
      <c r="AZ5162"/>
      <c r="BA5162"/>
      <c r="BB5162"/>
    </row>
    <row r="5163" spans="1:54" x14ac:dyDescent="0.3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Y5163"/>
      <c r="AA5163"/>
      <c r="AB5163"/>
      <c r="AC5163"/>
      <c r="AD5163"/>
      <c r="AE5163"/>
      <c r="AG5163"/>
      <c r="AI5163" s="11"/>
      <c r="AK5163"/>
      <c r="AL5163"/>
      <c r="AM5163"/>
      <c r="AN5163"/>
      <c r="AO5163"/>
      <c r="AQ5163"/>
      <c r="AR5163"/>
      <c r="AS5163"/>
      <c r="AT5163"/>
      <c r="AU5163"/>
      <c r="AV5163" s="105"/>
      <c r="AW5163"/>
      <c r="AX5163"/>
      <c r="AY5163"/>
      <c r="AZ5163"/>
      <c r="BA5163"/>
      <c r="BB5163"/>
    </row>
    <row r="5164" spans="1:54" x14ac:dyDescent="0.3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Y5164"/>
      <c r="AA5164"/>
      <c r="AB5164"/>
      <c r="AC5164"/>
      <c r="AD5164"/>
      <c r="AE5164"/>
      <c r="AG5164"/>
      <c r="AI5164" s="11"/>
      <c r="AK5164"/>
      <c r="AL5164"/>
      <c r="AM5164"/>
      <c r="AN5164"/>
      <c r="AO5164"/>
      <c r="AQ5164"/>
      <c r="AR5164"/>
      <c r="AS5164"/>
      <c r="AT5164"/>
      <c r="AU5164"/>
      <c r="AV5164" s="105"/>
      <c r="AW5164"/>
      <c r="AX5164"/>
      <c r="AY5164"/>
      <c r="AZ5164"/>
      <c r="BA5164"/>
      <c r="BB5164"/>
    </row>
    <row r="5165" spans="1:54" x14ac:dyDescent="0.3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Y5165"/>
      <c r="AA5165"/>
      <c r="AB5165"/>
      <c r="AC5165"/>
      <c r="AD5165"/>
      <c r="AE5165"/>
      <c r="AG5165"/>
      <c r="AI5165" s="11"/>
      <c r="AK5165"/>
      <c r="AL5165"/>
      <c r="AM5165"/>
      <c r="AN5165"/>
      <c r="AO5165"/>
      <c r="AQ5165"/>
      <c r="AR5165"/>
      <c r="AS5165"/>
      <c r="AT5165"/>
      <c r="AU5165"/>
      <c r="AV5165" s="105"/>
      <c r="AW5165"/>
      <c r="AX5165"/>
      <c r="AY5165"/>
      <c r="AZ5165"/>
      <c r="BA5165"/>
      <c r="BB5165"/>
    </row>
    <row r="5166" spans="1:54" x14ac:dyDescent="0.3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Y5166"/>
      <c r="AA5166"/>
      <c r="AB5166"/>
      <c r="AC5166"/>
      <c r="AD5166"/>
      <c r="AE5166"/>
      <c r="AG5166"/>
      <c r="AI5166" s="11"/>
      <c r="AK5166"/>
      <c r="AL5166"/>
      <c r="AM5166"/>
      <c r="AN5166"/>
      <c r="AO5166"/>
      <c r="AQ5166"/>
      <c r="AR5166"/>
      <c r="AS5166"/>
      <c r="AT5166"/>
      <c r="AU5166"/>
      <c r="AV5166" s="105"/>
      <c r="AW5166"/>
      <c r="AX5166"/>
      <c r="AY5166"/>
      <c r="AZ5166"/>
      <c r="BA5166"/>
      <c r="BB5166"/>
    </row>
    <row r="5167" spans="1:54" x14ac:dyDescent="0.3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Y5167"/>
      <c r="AA5167"/>
      <c r="AB5167"/>
      <c r="AC5167"/>
      <c r="AD5167"/>
      <c r="AE5167"/>
      <c r="AG5167"/>
      <c r="AI5167" s="11"/>
      <c r="AK5167"/>
      <c r="AL5167"/>
      <c r="AM5167"/>
      <c r="AN5167"/>
      <c r="AO5167"/>
      <c r="AQ5167"/>
      <c r="AR5167"/>
      <c r="AS5167"/>
      <c r="AT5167"/>
      <c r="AU5167"/>
      <c r="AV5167" s="105"/>
      <c r="AW5167"/>
      <c r="AX5167"/>
      <c r="AY5167"/>
      <c r="AZ5167"/>
      <c r="BA5167"/>
      <c r="BB5167"/>
    </row>
    <row r="5168" spans="1:54" x14ac:dyDescent="0.3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Y5168"/>
      <c r="AA5168"/>
      <c r="AB5168"/>
      <c r="AC5168"/>
      <c r="AD5168"/>
      <c r="AE5168"/>
      <c r="AG5168"/>
      <c r="AI5168" s="11"/>
      <c r="AK5168"/>
      <c r="AL5168"/>
      <c r="AM5168"/>
      <c r="AN5168"/>
      <c r="AO5168"/>
      <c r="AQ5168"/>
      <c r="AR5168"/>
      <c r="AS5168"/>
      <c r="AT5168"/>
      <c r="AU5168"/>
      <c r="AV5168" s="105"/>
      <c r="AW5168"/>
      <c r="AX5168"/>
      <c r="AY5168"/>
      <c r="AZ5168"/>
      <c r="BA5168"/>
      <c r="BB5168"/>
    </row>
    <row r="5169" spans="1:54" x14ac:dyDescent="0.3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Y5169"/>
      <c r="AA5169"/>
      <c r="AB5169"/>
      <c r="AC5169"/>
      <c r="AD5169"/>
      <c r="AE5169"/>
      <c r="AG5169"/>
      <c r="AI5169" s="11"/>
      <c r="AK5169"/>
      <c r="AL5169"/>
      <c r="AM5169"/>
      <c r="AN5169"/>
      <c r="AO5169"/>
      <c r="AQ5169"/>
      <c r="AR5169"/>
      <c r="AS5169"/>
      <c r="AT5169"/>
      <c r="AU5169"/>
      <c r="AV5169" s="105"/>
      <c r="AW5169"/>
      <c r="AX5169"/>
      <c r="AY5169"/>
      <c r="AZ5169"/>
      <c r="BA5169"/>
      <c r="BB5169"/>
    </row>
    <row r="5170" spans="1:54" x14ac:dyDescent="0.3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Y5170"/>
      <c r="AA5170"/>
      <c r="AB5170"/>
      <c r="AC5170"/>
      <c r="AD5170"/>
      <c r="AE5170"/>
      <c r="AG5170"/>
      <c r="AI5170" s="11"/>
      <c r="AK5170"/>
      <c r="AL5170"/>
      <c r="AM5170"/>
      <c r="AN5170"/>
      <c r="AO5170"/>
      <c r="AQ5170"/>
      <c r="AR5170"/>
      <c r="AS5170"/>
      <c r="AT5170"/>
      <c r="AU5170"/>
      <c r="AV5170" s="105"/>
      <c r="AW5170"/>
      <c r="AX5170"/>
      <c r="AY5170"/>
      <c r="AZ5170"/>
      <c r="BA5170"/>
      <c r="BB5170"/>
    </row>
    <row r="5171" spans="1:54" x14ac:dyDescent="0.3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Y5171"/>
      <c r="AA5171"/>
      <c r="AB5171"/>
      <c r="AC5171"/>
      <c r="AD5171"/>
      <c r="AE5171"/>
      <c r="AG5171"/>
      <c r="AI5171" s="11"/>
      <c r="AK5171"/>
      <c r="AL5171"/>
      <c r="AM5171"/>
      <c r="AN5171"/>
      <c r="AO5171"/>
      <c r="AQ5171"/>
      <c r="AR5171"/>
      <c r="AS5171"/>
      <c r="AT5171"/>
      <c r="AU5171"/>
      <c r="AV5171" s="105"/>
      <c r="AW5171"/>
      <c r="AX5171"/>
      <c r="AY5171"/>
      <c r="AZ5171"/>
      <c r="BA5171"/>
      <c r="BB5171"/>
    </row>
    <row r="5172" spans="1:54" x14ac:dyDescent="0.3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Y5172"/>
      <c r="AA5172"/>
      <c r="AB5172"/>
      <c r="AC5172"/>
      <c r="AD5172"/>
      <c r="AE5172"/>
      <c r="AG5172"/>
      <c r="AI5172" s="11"/>
      <c r="AK5172"/>
      <c r="AL5172"/>
      <c r="AM5172"/>
      <c r="AN5172"/>
      <c r="AO5172"/>
      <c r="AQ5172"/>
      <c r="AR5172"/>
      <c r="AS5172"/>
      <c r="AT5172"/>
      <c r="AU5172"/>
      <c r="AV5172" s="105"/>
      <c r="AW5172"/>
      <c r="AX5172"/>
      <c r="AY5172"/>
      <c r="AZ5172"/>
      <c r="BA5172"/>
      <c r="BB5172"/>
    </row>
    <row r="5173" spans="1:54" x14ac:dyDescent="0.3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Y5173"/>
      <c r="AA5173"/>
      <c r="AB5173"/>
      <c r="AC5173"/>
      <c r="AD5173"/>
      <c r="AE5173"/>
      <c r="AG5173"/>
      <c r="AI5173" s="11"/>
      <c r="AK5173"/>
      <c r="AL5173"/>
      <c r="AM5173"/>
      <c r="AN5173"/>
      <c r="AO5173"/>
      <c r="AQ5173"/>
      <c r="AR5173"/>
      <c r="AS5173"/>
      <c r="AT5173"/>
      <c r="AU5173"/>
      <c r="AV5173" s="105"/>
      <c r="AW5173"/>
      <c r="AX5173"/>
      <c r="AY5173"/>
      <c r="AZ5173"/>
      <c r="BA5173"/>
      <c r="BB5173"/>
    </row>
    <row r="5174" spans="1:54" x14ac:dyDescent="0.3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Y5174"/>
      <c r="AA5174"/>
      <c r="AB5174"/>
      <c r="AC5174"/>
      <c r="AD5174"/>
      <c r="AE5174"/>
      <c r="AG5174"/>
      <c r="AI5174" s="11"/>
      <c r="AK5174"/>
      <c r="AL5174"/>
      <c r="AM5174"/>
      <c r="AN5174"/>
      <c r="AO5174"/>
      <c r="AQ5174"/>
      <c r="AR5174"/>
      <c r="AS5174"/>
      <c r="AT5174"/>
      <c r="AU5174"/>
      <c r="AV5174" s="105"/>
      <c r="AW5174"/>
      <c r="AX5174"/>
      <c r="AY5174"/>
      <c r="AZ5174"/>
      <c r="BA5174"/>
      <c r="BB5174"/>
    </row>
    <row r="5175" spans="1:54" x14ac:dyDescent="0.3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Y5175"/>
      <c r="AA5175"/>
      <c r="AB5175"/>
      <c r="AC5175"/>
      <c r="AD5175"/>
      <c r="AE5175"/>
      <c r="AG5175"/>
      <c r="AI5175" s="11"/>
      <c r="AK5175"/>
      <c r="AL5175"/>
      <c r="AM5175"/>
      <c r="AN5175"/>
      <c r="AO5175"/>
      <c r="AQ5175"/>
      <c r="AR5175"/>
      <c r="AS5175"/>
      <c r="AT5175"/>
      <c r="AU5175"/>
      <c r="AV5175" s="105"/>
      <c r="AW5175"/>
      <c r="AX5175"/>
      <c r="AY5175"/>
      <c r="AZ5175"/>
      <c r="BA5175"/>
      <c r="BB5175"/>
    </row>
    <row r="5176" spans="1:54" x14ac:dyDescent="0.3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Y5176"/>
      <c r="AA5176"/>
      <c r="AB5176"/>
      <c r="AC5176"/>
      <c r="AD5176"/>
      <c r="AE5176"/>
      <c r="AG5176"/>
      <c r="AI5176" s="11"/>
      <c r="AK5176"/>
      <c r="AL5176"/>
      <c r="AM5176"/>
      <c r="AN5176"/>
      <c r="AO5176"/>
      <c r="AQ5176"/>
      <c r="AR5176"/>
      <c r="AS5176"/>
      <c r="AT5176"/>
      <c r="AU5176"/>
      <c r="AV5176" s="105"/>
      <c r="AW5176"/>
      <c r="AX5176"/>
      <c r="AY5176"/>
      <c r="AZ5176"/>
      <c r="BA5176"/>
      <c r="BB5176"/>
    </row>
    <row r="5177" spans="1:54" x14ac:dyDescent="0.3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Y5177"/>
      <c r="AA5177"/>
      <c r="AB5177"/>
      <c r="AC5177"/>
      <c r="AD5177"/>
      <c r="AE5177"/>
      <c r="AG5177"/>
      <c r="AI5177" s="11"/>
      <c r="AK5177"/>
      <c r="AL5177"/>
      <c r="AM5177"/>
      <c r="AN5177"/>
      <c r="AO5177"/>
      <c r="AQ5177"/>
      <c r="AR5177"/>
      <c r="AS5177"/>
      <c r="AT5177"/>
      <c r="AU5177"/>
      <c r="AV5177" s="105"/>
      <c r="AW5177"/>
      <c r="AX5177"/>
      <c r="AY5177"/>
      <c r="AZ5177"/>
      <c r="BA5177"/>
      <c r="BB5177"/>
    </row>
    <row r="5178" spans="1:54" x14ac:dyDescent="0.3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Y5178"/>
      <c r="AA5178"/>
      <c r="AB5178"/>
      <c r="AC5178"/>
      <c r="AD5178"/>
      <c r="AE5178"/>
      <c r="AG5178"/>
      <c r="AI5178" s="11"/>
      <c r="AK5178"/>
      <c r="AL5178"/>
      <c r="AM5178"/>
      <c r="AN5178"/>
      <c r="AO5178"/>
      <c r="AQ5178"/>
      <c r="AR5178"/>
      <c r="AS5178"/>
      <c r="AT5178"/>
      <c r="AU5178"/>
      <c r="AV5178" s="105"/>
      <c r="AW5178"/>
      <c r="AX5178"/>
      <c r="AY5178"/>
      <c r="AZ5178"/>
      <c r="BA5178"/>
      <c r="BB5178"/>
    </row>
    <row r="5179" spans="1:54" x14ac:dyDescent="0.3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Y5179"/>
      <c r="AA5179"/>
      <c r="AB5179"/>
      <c r="AC5179"/>
      <c r="AD5179"/>
      <c r="AE5179"/>
      <c r="AG5179"/>
      <c r="AI5179" s="11"/>
      <c r="AK5179"/>
      <c r="AL5179"/>
      <c r="AM5179"/>
      <c r="AN5179"/>
      <c r="AO5179"/>
      <c r="AQ5179"/>
      <c r="AR5179"/>
      <c r="AS5179"/>
      <c r="AT5179"/>
      <c r="AU5179"/>
      <c r="AV5179" s="105"/>
      <c r="AW5179"/>
      <c r="AX5179"/>
      <c r="AY5179"/>
      <c r="AZ5179"/>
      <c r="BA5179"/>
      <c r="BB5179"/>
    </row>
    <row r="5180" spans="1:54" x14ac:dyDescent="0.3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Y5180"/>
      <c r="AA5180"/>
      <c r="AB5180"/>
      <c r="AC5180"/>
      <c r="AD5180"/>
      <c r="AE5180"/>
      <c r="AG5180"/>
      <c r="AI5180" s="11"/>
      <c r="AK5180"/>
      <c r="AL5180"/>
      <c r="AM5180"/>
      <c r="AN5180"/>
      <c r="AO5180"/>
      <c r="AQ5180"/>
      <c r="AR5180"/>
      <c r="AS5180"/>
      <c r="AT5180"/>
      <c r="AU5180"/>
      <c r="AV5180" s="105"/>
      <c r="AW5180"/>
      <c r="AX5180"/>
      <c r="AY5180"/>
      <c r="AZ5180"/>
      <c r="BA5180"/>
      <c r="BB5180"/>
    </row>
    <row r="5181" spans="1:54" x14ac:dyDescent="0.3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Y5181"/>
      <c r="AA5181"/>
      <c r="AB5181"/>
      <c r="AC5181"/>
      <c r="AD5181"/>
      <c r="AE5181"/>
      <c r="AG5181"/>
      <c r="AI5181" s="11"/>
      <c r="AK5181"/>
      <c r="AL5181"/>
      <c r="AM5181"/>
      <c r="AN5181"/>
      <c r="AO5181"/>
      <c r="AQ5181"/>
      <c r="AR5181"/>
      <c r="AS5181"/>
      <c r="AT5181"/>
      <c r="AU5181"/>
      <c r="AV5181" s="105"/>
      <c r="AW5181"/>
      <c r="AX5181"/>
      <c r="AY5181"/>
      <c r="AZ5181"/>
      <c r="BA5181"/>
      <c r="BB5181"/>
    </row>
    <row r="5182" spans="1:54" x14ac:dyDescent="0.3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Y5182"/>
      <c r="AA5182"/>
      <c r="AB5182"/>
      <c r="AC5182"/>
      <c r="AD5182"/>
      <c r="AE5182"/>
      <c r="AG5182"/>
      <c r="AI5182" s="11"/>
      <c r="AK5182"/>
      <c r="AL5182"/>
      <c r="AM5182"/>
      <c r="AN5182"/>
      <c r="AO5182"/>
      <c r="AQ5182"/>
      <c r="AR5182"/>
      <c r="AS5182"/>
      <c r="AT5182"/>
      <c r="AU5182"/>
      <c r="AV5182" s="105"/>
      <c r="AW5182"/>
      <c r="AX5182"/>
      <c r="AY5182"/>
      <c r="AZ5182"/>
      <c r="BA5182"/>
      <c r="BB5182"/>
    </row>
    <row r="5183" spans="1:54" x14ac:dyDescent="0.3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Y5183"/>
      <c r="AA5183"/>
      <c r="AB5183"/>
      <c r="AC5183"/>
      <c r="AD5183"/>
      <c r="AE5183"/>
      <c r="AG5183"/>
      <c r="AI5183" s="11"/>
      <c r="AK5183"/>
      <c r="AL5183"/>
      <c r="AM5183"/>
      <c r="AN5183"/>
      <c r="AO5183"/>
      <c r="AQ5183"/>
      <c r="AR5183"/>
      <c r="AS5183"/>
      <c r="AT5183"/>
      <c r="AU5183"/>
      <c r="AV5183" s="105"/>
      <c r="AW5183"/>
      <c r="AX5183"/>
      <c r="AY5183"/>
      <c r="AZ5183"/>
      <c r="BA5183"/>
      <c r="BB5183"/>
    </row>
    <row r="5184" spans="1:54" x14ac:dyDescent="0.3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Y5184"/>
      <c r="AA5184"/>
      <c r="AB5184"/>
      <c r="AC5184"/>
      <c r="AD5184"/>
      <c r="AE5184"/>
      <c r="AG5184"/>
      <c r="AI5184" s="11"/>
      <c r="AK5184"/>
      <c r="AL5184"/>
      <c r="AM5184"/>
      <c r="AN5184"/>
      <c r="AO5184"/>
      <c r="AQ5184"/>
      <c r="AR5184"/>
      <c r="AS5184"/>
      <c r="AT5184"/>
      <c r="AU5184"/>
      <c r="AV5184" s="105"/>
      <c r="AW5184"/>
      <c r="AX5184"/>
      <c r="AY5184"/>
      <c r="AZ5184"/>
      <c r="BA5184"/>
      <c r="BB5184"/>
    </row>
    <row r="5185" spans="1:54" x14ac:dyDescent="0.3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Y5185"/>
      <c r="AA5185"/>
      <c r="AB5185"/>
      <c r="AC5185"/>
      <c r="AD5185"/>
      <c r="AE5185"/>
      <c r="AG5185"/>
      <c r="AI5185" s="11"/>
      <c r="AK5185"/>
      <c r="AL5185"/>
      <c r="AM5185"/>
      <c r="AN5185"/>
      <c r="AO5185"/>
      <c r="AQ5185"/>
      <c r="AR5185"/>
      <c r="AS5185"/>
      <c r="AT5185"/>
      <c r="AU5185"/>
      <c r="AV5185" s="105"/>
      <c r="AW5185"/>
      <c r="AX5185"/>
      <c r="AY5185"/>
      <c r="AZ5185"/>
      <c r="BA5185"/>
      <c r="BB5185"/>
    </row>
    <row r="5186" spans="1:54" x14ac:dyDescent="0.3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Y5186"/>
      <c r="AA5186"/>
      <c r="AB5186"/>
      <c r="AC5186"/>
      <c r="AD5186"/>
      <c r="AE5186"/>
      <c r="AG5186"/>
      <c r="AI5186" s="11"/>
      <c r="AK5186"/>
      <c r="AL5186"/>
      <c r="AM5186"/>
      <c r="AN5186"/>
      <c r="AO5186"/>
      <c r="AQ5186"/>
      <c r="AR5186"/>
      <c r="AS5186"/>
      <c r="AT5186"/>
      <c r="AU5186"/>
      <c r="AV5186" s="105"/>
      <c r="AW5186"/>
      <c r="AX5186"/>
      <c r="AY5186"/>
      <c r="AZ5186"/>
      <c r="BA5186"/>
      <c r="BB5186"/>
    </row>
    <row r="5187" spans="1:54" x14ac:dyDescent="0.3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Y5187"/>
      <c r="AA5187"/>
      <c r="AB5187"/>
      <c r="AC5187"/>
      <c r="AD5187"/>
      <c r="AE5187"/>
      <c r="AG5187"/>
      <c r="AI5187" s="11"/>
      <c r="AK5187"/>
      <c r="AL5187"/>
      <c r="AM5187"/>
      <c r="AN5187"/>
      <c r="AO5187"/>
      <c r="AQ5187"/>
      <c r="AR5187"/>
      <c r="AS5187"/>
      <c r="AT5187"/>
      <c r="AU5187"/>
      <c r="AV5187" s="105"/>
      <c r="AW5187"/>
      <c r="AX5187"/>
      <c r="AY5187"/>
      <c r="AZ5187"/>
      <c r="BA5187"/>
      <c r="BB5187"/>
    </row>
    <row r="5188" spans="1:54" x14ac:dyDescent="0.3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Y5188"/>
      <c r="AA5188"/>
      <c r="AB5188"/>
      <c r="AC5188"/>
      <c r="AD5188"/>
      <c r="AE5188"/>
      <c r="AG5188"/>
      <c r="AI5188" s="11"/>
      <c r="AK5188"/>
      <c r="AL5188"/>
      <c r="AM5188"/>
      <c r="AN5188"/>
      <c r="AO5188"/>
      <c r="AQ5188"/>
      <c r="AR5188"/>
      <c r="AS5188"/>
      <c r="AT5188"/>
      <c r="AU5188"/>
      <c r="AV5188" s="105"/>
      <c r="AW5188"/>
      <c r="AX5188"/>
      <c r="AY5188"/>
      <c r="AZ5188"/>
      <c r="BA5188"/>
      <c r="BB5188"/>
    </row>
    <row r="5189" spans="1:54" x14ac:dyDescent="0.3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Y5189"/>
      <c r="AA5189"/>
      <c r="AB5189"/>
      <c r="AC5189"/>
      <c r="AD5189"/>
      <c r="AE5189"/>
      <c r="AG5189"/>
      <c r="AI5189" s="11"/>
      <c r="AK5189"/>
      <c r="AL5189"/>
      <c r="AM5189"/>
      <c r="AN5189"/>
      <c r="AO5189"/>
      <c r="AQ5189"/>
      <c r="AR5189"/>
      <c r="AS5189"/>
      <c r="AT5189"/>
      <c r="AU5189"/>
      <c r="AV5189" s="105"/>
      <c r="AW5189"/>
      <c r="AX5189"/>
      <c r="AY5189"/>
      <c r="AZ5189"/>
      <c r="BA5189"/>
      <c r="BB5189"/>
    </row>
    <row r="5190" spans="1:54" x14ac:dyDescent="0.3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Y5190"/>
      <c r="AA5190"/>
      <c r="AB5190"/>
      <c r="AC5190"/>
      <c r="AD5190"/>
      <c r="AE5190"/>
      <c r="AG5190"/>
      <c r="AI5190" s="11"/>
      <c r="AK5190"/>
      <c r="AL5190"/>
      <c r="AM5190"/>
      <c r="AN5190"/>
      <c r="AO5190"/>
      <c r="AQ5190"/>
      <c r="AR5190"/>
      <c r="AS5190"/>
      <c r="AT5190"/>
      <c r="AU5190"/>
      <c r="AV5190" s="105"/>
      <c r="AW5190"/>
      <c r="AX5190"/>
      <c r="AY5190"/>
      <c r="AZ5190"/>
      <c r="BA5190"/>
      <c r="BB5190"/>
    </row>
    <row r="5191" spans="1:54" x14ac:dyDescent="0.3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Y5191"/>
      <c r="AA5191"/>
      <c r="AB5191"/>
      <c r="AC5191"/>
      <c r="AD5191"/>
      <c r="AE5191"/>
      <c r="AG5191"/>
      <c r="AI5191" s="11"/>
      <c r="AK5191"/>
      <c r="AL5191"/>
      <c r="AM5191"/>
      <c r="AN5191"/>
      <c r="AO5191"/>
      <c r="AQ5191"/>
      <c r="AR5191"/>
      <c r="AS5191"/>
      <c r="AT5191"/>
      <c r="AU5191"/>
      <c r="AV5191" s="105"/>
      <c r="AW5191"/>
      <c r="AX5191"/>
      <c r="AY5191"/>
      <c r="AZ5191"/>
      <c r="BA5191"/>
      <c r="BB5191"/>
    </row>
    <row r="5192" spans="1:54" x14ac:dyDescent="0.3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Y5192"/>
      <c r="AA5192"/>
      <c r="AB5192"/>
      <c r="AC5192"/>
      <c r="AD5192"/>
      <c r="AE5192"/>
      <c r="AG5192"/>
      <c r="AI5192" s="11"/>
      <c r="AK5192"/>
      <c r="AL5192"/>
      <c r="AM5192"/>
      <c r="AN5192"/>
      <c r="AO5192"/>
      <c r="AQ5192"/>
      <c r="AR5192"/>
      <c r="AS5192"/>
      <c r="AT5192"/>
      <c r="AU5192"/>
      <c r="AV5192" s="105"/>
      <c r="AW5192"/>
      <c r="AX5192"/>
      <c r="AY5192"/>
      <c r="AZ5192"/>
      <c r="BA5192"/>
      <c r="BB5192"/>
    </row>
    <row r="5193" spans="1:54" x14ac:dyDescent="0.3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Y5193"/>
      <c r="AA5193"/>
      <c r="AB5193"/>
      <c r="AC5193"/>
      <c r="AD5193"/>
      <c r="AE5193"/>
      <c r="AG5193"/>
      <c r="AI5193" s="11"/>
      <c r="AK5193"/>
      <c r="AL5193"/>
      <c r="AM5193"/>
      <c r="AN5193"/>
      <c r="AO5193"/>
      <c r="AQ5193"/>
      <c r="AR5193"/>
      <c r="AS5193"/>
      <c r="AT5193"/>
      <c r="AU5193"/>
      <c r="AV5193" s="105"/>
      <c r="AW5193"/>
      <c r="AX5193"/>
      <c r="AY5193"/>
      <c r="AZ5193"/>
      <c r="BA5193"/>
      <c r="BB5193"/>
    </row>
    <row r="5194" spans="1:54" x14ac:dyDescent="0.3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Y5194"/>
      <c r="AA5194"/>
      <c r="AB5194"/>
      <c r="AC5194"/>
      <c r="AD5194"/>
      <c r="AE5194"/>
      <c r="AG5194"/>
      <c r="AI5194" s="11"/>
      <c r="AK5194"/>
      <c r="AL5194"/>
      <c r="AM5194"/>
      <c r="AN5194"/>
      <c r="AO5194"/>
      <c r="AQ5194"/>
      <c r="AR5194"/>
      <c r="AS5194"/>
      <c r="AT5194"/>
      <c r="AU5194"/>
      <c r="AV5194" s="105"/>
      <c r="AW5194"/>
      <c r="AX5194"/>
      <c r="AY5194"/>
      <c r="AZ5194"/>
      <c r="BA5194"/>
      <c r="BB5194"/>
    </row>
    <row r="5195" spans="1:54" x14ac:dyDescent="0.3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Y5195"/>
      <c r="AA5195"/>
      <c r="AB5195"/>
      <c r="AC5195"/>
      <c r="AD5195"/>
      <c r="AE5195"/>
      <c r="AG5195"/>
      <c r="AI5195" s="11"/>
      <c r="AK5195"/>
      <c r="AL5195"/>
      <c r="AM5195"/>
      <c r="AN5195"/>
      <c r="AO5195"/>
      <c r="AQ5195"/>
      <c r="AR5195"/>
      <c r="AS5195"/>
      <c r="AT5195"/>
      <c r="AU5195"/>
      <c r="AV5195" s="105"/>
      <c r="AW5195"/>
      <c r="AX5195"/>
      <c r="AY5195"/>
      <c r="AZ5195"/>
      <c r="BA5195"/>
      <c r="BB5195"/>
    </row>
    <row r="5196" spans="1:54" x14ac:dyDescent="0.3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Y5196"/>
      <c r="AA5196"/>
      <c r="AB5196"/>
      <c r="AC5196"/>
      <c r="AD5196"/>
      <c r="AE5196"/>
      <c r="AG5196"/>
      <c r="AI5196" s="11"/>
      <c r="AK5196"/>
      <c r="AL5196"/>
      <c r="AM5196"/>
      <c r="AN5196"/>
      <c r="AO5196"/>
      <c r="AQ5196"/>
      <c r="AR5196"/>
      <c r="AS5196"/>
      <c r="AT5196"/>
      <c r="AU5196"/>
      <c r="AV5196" s="105"/>
      <c r="AW5196"/>
      <c r="AX5196"/>
      <c r="AY5196"/>
      <c r="AZ5196"/>
      <c r="BA5196"/>
      <c r="BB5196"/>
    </row>
    <row r="5197" spans="1:54" x14ac:dyDescent="0.3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Y5197"/>
      <c r="AA5197"/>
      <c r="AB5197"/>
      <c r="AC5197"/>
      <c r="AD5197"/>
      <c r="AE5197"/>
      <c r="AG5197"/>
      <c r="AI5197" s="11"/>
      <c r="AK5197"/>
      <c r="AL5197"/>
      <c r="AM5197"/>
      <c r="AN5197"/>
      <c r="AO5197"/>
      <c r="AQ5197"/>
      <c r="AR5197"/>
      <c r="AS5197"/>
      <c r="AT5197"/>
      <c r="AU5197"/>
      <c r="AV5197" s="105"/>
      <c r="AW5197"/>
      <c r="AX5197"/>
      <c r="AY5197"/>
      <c r="AZ5197"/>
      <c r="BA5197"/>
      <c r="BB5197"/>
    </row>
    <row r="5198" spans="1:54" x14ac:dyDescent="0.3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Y5198"/>
      <c r="AA5198"/>
      <c r="AB5198"/>
      <c r="AC5198"/>
      <c r="AD5198"/>
      <c r="AE5198"/>
      <c r="AG5198"/>
      <c r="AI5198" s="11"/>
      <c r="AK5198"/>
      <c r="AL5198"/>
      <c r="AM5198"/>
      <c r="AN5198"/>
      <c r="AO5198"/>
      <c r="AQ5198"/>
      <c r="AR5198"/>
      <c r="AS5198"/>
      <c r="AT5198"/>
      <c r="AU5198"/>
      <c r="AV5198" s="105"/>
      <c r="AW5198"/>
      <c r="AX5198"/>
      <c r="AY5198"/>
      <c r="AZ5198"/>
      <c r="BA5198"/>
      <c r="BB5198"/>
    </row>
    <row r="5199" spans="1:54" x14ac:dyDescent="0.3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Y5199"/>
      <c r="AA5199"/>
      <c r="AB5199"/>
      <c r="AC5199"/>
      <c r="AD5199"/>
      <c r="AE5199"/>
      <c r="AG5199"/>
      <c r="AI5199" s="11"/>
      <c r="AK5199"/>
      <c r="AL5199"/>
      <c r="AM5199"/>
      <c r="AN5199"/>
      <c r="AO5199"/>
      <c r="AQ5199"/>
      <c r="AR5199"/>
      <c r="AS5199"/>
      <c r="AT5199"/>
      <c r="AU5199"/>
      <c r="AV5199" s="105"/>
      <c r="AW5199"/>
      <c r="AX5199"/>
      <c r="AY5199"/>
      <c r="AZ5199"/>
      <c r="BA5199"/>
      <c r="BB5199"/>
    </row>
    <row r="5200" spans="1:54" x14ac:dyDescent="0.3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Y5200"/>
      <c r="AA5200"/>
      <c r="AB5200"/>
      <c r="AC5200"/>
      <c r="AD5200"/>
      <c r="AE5200"/>
      <c r="AG5200"/>
      <c r="AI5200" s="11"/>
      <c r="AK5200"/>
      <c r="AL5200"/>
      <c r="AM5200"/>
      <c r="AN5200"/>
      <c r="AO5200"/>
      <c r="AQ5200"/>
      <c r="AR5200"/>
      <c r="AS5200"/>
      <c r="AT5200"/>
      <c r="AU5200"/>
      <c r="AV5200" s="105"/>
      <c r="AW5200"/>
      <c r="AX5200"/>
      <c r="AY5200"/>
      <c r="AZ5200"/>
      <c r="BA5200"/>
      <c r="BB5200"/>
    </row>
    <row r="5201" spans="1:54" x14ac:dyDescent="0.3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Y5201"/>
      <c r="AA5201"/>
      <c r="AB5201"/>
      <c r="AC5201"/>
      <c r="AD5201"/>
      <c r="AE5201"/>
      <c r="AG5201"/>
      <c r="AI5201" s="11"/>
      <c r="AK5201"/>
      <c r="AL5201"/>
      <c r="AM5201"/>
      <c r="AN5201"/>
      <c r="AO5201"/>
      <c r="AQ5201"/>
      <c r="AR5201"/>
      <c r="AS5201"/>
      <c r="AT5201"/>
      <c r="AU5201"/>
      <c r="AV5201" s="105"/>
      <c r="AW5201"/>
      <c r="AX5201"/>
      <c r="AY5201"/>
      <c r="AZ5201"/>
      <c r="BA5201"/>
      <c r="BB5201"/>
    </row>
    <row r="5202" spans="1:54" x14ac:dyDescent="0.3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Y5202"/>
      <c r="AA5202"/>
      <c r="AB5202"/>
      <c r="AC5202"/>
      <c r="AD5202"/>
      <c r="AE5202"/>
      <c r="AG5202"/>
      <c r="AI5202" s="11"/>
      <c r="AK5202"/>
      <c r="AL5202"/>
      <c r="AM5202"/>
      <c r="AN5202"/>
      <c r="AO5202"/>
      <c r="AQ5202"/>
      <c r="AR5202"/>
      <c r="AS5202"/>
      <c r="AT5202"/>
      <c r="AU5202"/>
      <c r="AV5202" s="105"/>
      <c r="AW5202"/>
      <c r="AX5202"/>
      <c r="AY5202"/>
      <c r="AZ5202"/>
      <c r="BA5202"/>
      <c r="BB5202"/>
    </row>
    <row r="5203" spans="1:54" x14ac:dyDescent="0.3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Y5203"/>
      <c r="AA5203"/>
      <c r="AB5203"/>
      <c r="AC5203"/>
      <c r="AD5203"/>
      <c r="AE5203"/>
      <c r="AG5203"/>
      <c r="AI5203" s="11"/>
      <c r="AK5203"/>
      <c r="AL5203"/>
      <c r="AM5203"/>
      <c r="AN5203"/>
      <c r="AO5203"/>
      <c r="AQ5203"/>
      <c r="AR5203"/>
      <c r="AS5203"/>
      <c r="AT5203"/>
      <c r="AU5203"/>
      <c r="AV5203" s="105"/>
      <c r="AW5203"/>
      <c r="AX5203"/>
      <c r="AY5203"/>
      <c r="AZ5203"/>
      <c r="BA5203"/>
      <c r="BB5203"/>
    </row>
    <row r="5204" spans="1:54" x14ac:dyDescent="0.3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Y5204"/>
      <c r="AA5204"/>
      <c r="AB5204"/>
      <c r="AC5204"/>
      <c r="AD5204"/>
      <c r="AE5204"/>
      <c r="AG5204"/>
      <c r="AI5204" s="11"/>
      <c r="AK5204"/>
      <c r="AL5204"/>
      <c r="AM5204"/>
      <c r="AN5204"/>
      <c r="AO5204"/>
      <c r="AQ5204"/>
      <c r="AR5204"/>
      <c r="AS5204"/>
      <c r="AT5204"/>
      <c r="AU5204"/>
      <c r="AV5204" s="105"/>
      <c r="AW5204"/>
      <c r="AX5204"/>
      <c r="AY5204"/>
      <c r="AZ5204"/>
      <c r="BA5204"/>
      <c r="BB5204"/>
    </row>
    <row r="5205" spans="1:54" x14ac:dyDescent="0.3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Y5205"/>
      <c r="AA5205"/>
      <c r="AB5205"/>
      <c r="AC5205"/>
      <c r="AD5205"/>
      <c r="AE5205"/>
      <c r="AG5205"/>
      <c r="AI5205" s="11"/>
      <c r="AK5205"/>
      <c r="AL5205"/>
      <c r="AM5205"/>
      <c r="AN5205"/>
      <c r="AO5205"/>
      <c r="AQ5205"/>
      <c r="AR5205"/>
      <c r="AS5205"/>
      <c r="AT5205"/>
      <c r="AU5205"/>
      <c r="AV5205" s="105"/>
      <c r="AW5205"/>
      <c r="AX5205"/>
      <c r="AY5205"/>
      <c r="AZ5205"/>
      <c r="BA5205"/>
      <c r="BB5205"/>
    </row>
    <row r="5206" spans="1:54" x14ac:dyDescent="0.3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Y5206"/>
      <c r="AA5206"/>
      <c r="AB5206"/>
      <c r="AC5206"/>
      <c r="AD5206"/>
      <c r="AE5206"/>
      <c r="AG5206"/>
      <c r="AI5206" s="11"/>
      <c r="AK5206"/>
      <c r="AL5206"/>
      <c r="AM5206"/>
      <c r="AN5206"/>
      <c r="AO5206"/>
      <c r="AQ5206"/>
      <c r="AR5206"/>
      <c r="AS5206"/>
      <c r="AT5206"/>
      <c r="AU5206"/>
      <c r="AV5206" s="105"/>
      <c r="AW5206"/>
      <c r="AX5206"/>
      <c r="AY5206"/>
      <c r="AZ5206"/>
      <c r="BA5206"/>
      <c r="BB5206"/>
    </row>
    <row r="5207" spans="1:54" x14ac:dyDescent="0.3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Y5207"/>
      <c r="AA5207"/>
      <c r="AB5207"/>
      <c r="AC5207"/>
      <c r="AD5207"/>
      <c r="AE5207"/>
      <c r="AG5207"/>
      <c r="AI5207" s="11"/>
      <c r="AK5207"/>
      <c r="AL5207"/>
      <c r="AM5207"/>
      <c r="AN5207"/>
      <c r="AO5207"/>
      <c r="AQ5207"/>
      <c r="AR5207"/>
      <c r="AS5207"/>
      <c r="AT5207"/>
      <c r="AU5207"/>
      <c r="AV5207" s="105"/>
      <c r="AW5207"/>
      <c r="AX5207"/>
      <c r="AY5207"/>
      <c r="AZ5207"/>
      <c r="BA5207"/>
      <c r="BB5207"/>
    </row>
    <row r="5208" spans="1:54" x14ac:dyDescent="0.3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Y5208"/>
      <c r="AA5208"/>
      <c r="AB5208"/>
      <c r="AC5208"/>
      <c r="AD5208"/>
      <c r="AE5208"/>
      <c r="AG5208"/>
      <c r="AI5208" s="11"/>
      <c r="AK5208"/>
      <c r="AL5208"/>
      <c r="AM5208"/>
      <c r="AN5208"/>
      <c r="AO5208"/>
      <c r="AQ5208"/>
      <c r="AR5208"/>
      <c r="AS5208"/>
      <c r="AT5208"/>
      <c r="AU5208"/>
      <c r="AV5208" s="105"/>
      <c r="AW5208"/>
      <c r="AX5208"/>
      <c r="AY5208"/>
      <c r="AZ5208"/>
      <c r="BA5208"/>
      <c r="BB5208"/>
    </row>
    <row r="5209" spans="1:54" x14ac:dyDescent="0.3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Y5209"/>
      <c r="AA5209"/>
      <c r="AB5209"/>
      <c r="AC5209"/>
      <c r="AD5209"/>
      <c r="AE5209"/>
      <c r="AG5209"/>
      <c r="AI5209" s="11"/>
      <c r="AK5209"/>
      <c r="AL5209"/>
      <c r="AM5209"/>
      <c r="AN5209"/>
      <c r="AO5209"/>
      <c r="AQ5209"/>
      <c r="AR5209"/>
      <c r="AS5209"/>
      <c r="AT5209"/>
      <c r="AU5209"/>
      <c r="AV5209" s="105"/>
      <c r="AW5209"/>
      <c r="AX5209"/>
      <c r="AY5209"/>
      <c r="AZ5209"/>
      <c r="BA5209"/>
      <c r="BB5209"/>
    </row>
    <row r="5210" spans="1:54" x14ac:dyDescent="0.3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Y5210"/>
      <c r="AA5210"/>
      <c r="AB5210"/>
      <c r="AC5210"/>
      <c r="AD5210"/>
      <c r="AE5210"/>
      <c r="AG5210"/>
      <c r="AI5210" s="11"/>
      <c r="AK5210"/>
      <c r="AL5210"/>
      <c r="AM5210"/>
      <c r="AN5210"/>
      <c r="AO5210"/>
      <c r="AQ5210"/>
      <c r="AR5210"/>
      <c r="AS5210"/>
      <c r="AT5210"/>
      <c r="AU5210"/>
      <c r="AV5210" s="105"/>
      <c r="AW5210"/>
      <c r="AX5210"/>
      <c r="AY5210"/>
      <c r="AZ5210"/>
      <c r="BA5210"/>
      <c r="BB5210"/>
    </row>
    <row r="5211" spans="1:54" x14ac:dyDescent="0.3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Y5211"/>
      <c r="AA5211"/>
      <c r="AB5211"/>
      <c r="AC5211"/>
      <c r="AD5211"/>
      <c r="AE5211"/>
      <c r="AG5211"/>
      <c r="AI5211" s="11"/>
      <c r="AK5211"/>
      <c r="AL5211"/>
      <c r="AM5211"/>
      <c r="AN5211"/>
      <c r="AO5211"/>
      <c r="AQ5211"/>
      <c r="AR5211"/>
      <c r="AS5211"/>
      <c r="AT5211"/>
      <c r="AU5211"/>
      <c r="AV5211" s="105"/>
      <c r="AW5211"/>
      <c r="AX5211"/>
      <c r="AY5211"/>
      <c r="AZ5211"/>
      <c r="BA5211"/>
      <c r="BB5211"/>
    </row>
    <row r="5212" spans="1:54" x14ac:dyDescent="0.3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Y5212"/>
      <c r="AA5212"/>
      <c r="AB5212"/>
      <c r="AC5212"/>
      <c r="AD5212"/>
      <c r="AE5212"/>
      <c r="AG5212"/>
      <c r="AI5212" s="11"/>
      <c r="AK5212"/>
      <c r="AL5212"/>
      <c r="AM5212"/>
      <c r="AN5212"/>
      <c r="AO5212"/>
      <c r="AQ5212"/>
      <c r="AR5212"/>
      <c r="AS5212"/>
      <c r="AT5212"/>
      <c r="AU5212"/>
      <c r="AV5212" s="105"/>
      <c r="AW5212"/>
      <c r="AX5212"/>
      <c r="AY5212"/>
      <c r="AZ5212"/>
      <c r="BA5212"/>
      <c r="BB5212"/>
    </row>
    <row r="5213" spans="1:54" x14ac:dyDescent="0.3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Y5213"/>
      <c r="AA5213"/>
      <c r="AB5213"/>
      <c r="AC5213"/>
      <c r="AD5213"/>
      <c r="AE5213"/>
      <c r="AG5213"/>
      <c r="AI5213" s="11"/>
      <c r="AK5213"/>
      <c r="AL5213"/>
      <c r="AM5213"/>
      <c r="AN5213"/>
      <c r="AO5213"/>
      <c r="AQ5213"/>
      <c r="AR5213"/>
      <c r="AS5213"/>
      <c r="AT5213"/>
      <c r="AU5213"/>
      <c r="AV5213" s="105"/>
      <c r="AW5213"/>
      <c r="AX5213"/>
      <c r="AY5213"/>
      <c r="AZ5213"/>
      <c r="BA5213"/>
      <c r="BB5213"/>
    </row>
    <row r="5214" spans="1:54" x14ac:dyDescent="0.3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Y5214"/>
      <c r="AA5214"/>
      <c r="AB5214"/>
      <c r="AC5214"/>
      <c r="AD5214"/>
      <c r="AE5214"/>
      <c r="AG5214"/>
      <c r="AI5214" s="11"/>
      <c r="AK5214"/>
      <c r="AL5214"/>
      <c r="AM5214"/>
      <c r="AN5214"/>
      <c r="AO5214"/>
      <c r="AQ5214"/>
      <c r="AR5214"/>
      <c r="AS5214"/>
      <c r="AT5214"/>
      <c r="AU5214"/>
      <c r="AV5214" s="105"/>
      <c r="AW5214"/>
      <c r="AX5214"/>
      <c r="AY5214"/>
      <c r="AZ5214"/>
      <c r="BA5214"/>
      <c r="BB5214"/>
    </row>
    <row r="5215" spans="1:54" x14ac:dyDescent="0.3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Y5215"/>
      <c r="AA5215"/>
      <c r="AB5215"/>
      <c r="AC5215"/>
      <c r="AD5215"/>
      <c r="AE5215"/>
      <c r="AG5215"/>
      <c r="AI5215" s="11"/>
      <c r="AK5215"/>
      <c r="AL5215"/>
      <c r="AM5215"/>
      <c r="AN5215"/>
      <c r="AO5215"/>
      <c r="AQ5215"/>
      <c r="AR5215"/>
      <c r="AS5215"/>
      <c r="AT5215"/>
      <c r="AU5215"/>
      <c r="AV5215" s="105"/>
      <c r="AW5215"/>
      <c r="AX5215"/>
      <c r="AY5215"/>
      <c r="AZ5215"/>
      <c r="BA5215"/>
      <c r="BB5215"/>
    </row>
    <row r="5216" spans="1:54" x14ac:dyDescent="0.3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Y5216"/>
      <c r="AA5216"/>
      <c r="AB5216"/>
      <c r="AC5216"/>
      <c r="AD5216"/>
      <c r="AE5216"/>
      <c r="AG5216"/>
      <c r="AI5216" s="11"/>
      <c r="AK5216"/>
      <c r="AL5216"/>
      <c r="AM5216"/>
      <c r="AN5216"/>
      <c r="AO5216"/>
      <c r="AQ5216"/>
      <c r="AR5216"/>
      <c r="AS5216"/>
      <c r="AT5216"/>
      <c r="AU5216"/>
      <c r="AV5216" s="105"/>
      <c r="AW5216"/>
      <c r="AX5216"/>
      <c r="AY5216"/>
      <c r="AZ5216"/>
      <c r="BA5216"/>
      <c r="BB5216"/>
    </row>
    <row r="5217" spans="1:54" x14ac:dyDescent="0.3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Y5217"/>
      <c r="AA5217"/>
      <c r="AB5217"/>
      <c r="AC5217"/>
      <c r="AD5217"/>
      <c r="AE5217"/>
      <c r="AG5217"/>
      <c r="AI5217" s="11"/>
      <c r="AK5217"/>
      <c r="AL5217"/>
      <c r="AM5217"/>
      <c r="AN5217"/>
      <c r="AO5217"/>
      <c r="AQ5217"/>
      <c r="AR5217"/>
      <c r="AS5217"/>
      <c r="AT5217"/>
      <c r="AU5217"/>
      <c r="AV5217" s="105"/>
      <c r="AW5217"/>
      <c r="AX5217"/>
      <c r="AY5217"/>
      <c r="AZ5217"/>
      <c r="BA5217"/>
      <c r="BB5217"/>
    </row>
    <row r="5218" spans="1:54" x14ac:dyDescent="0.3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Y5218"/>
      <c r="AA5218"/>
      <c r="AB5218"/>
      <c r="AC5218"/>
      <c r="AD5218"/>
      <c r="AE5218"/>
      <c r="AG5218"/>
      <c r="AI5218" s="11"/>
      <c r="AK5218"/>
      <c r="AL5218"/>
      <c r="AM5218"/>
      <c r="AN5218"/>
      <c r="AO5218"/>
      <c r="AQ5218"/>
      <c r="AR5218"/>
      <c r="AS5218"/>
      <c r="AT5218"/>
      <c r="AU5218"/>
      <c r="AV5218" s="105"/>
      <c r="AW5218"/>
      <c r="AX5218"/>
      <c r="AY5218"/>
      <c r="AZ5218"/>
      <c r="BA5218"/>
      <c r="BB5218"/>
    </row>
    <row r="5219" spans="1:54" x14ac:dyDescent="0.3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Y5219"/>
      <c r="AA5219"/>
      <c r="AB5219"/>
      <c r="AC5219"/>
      <c r="AD5219"/>
      <c r="AE5219"/>
      <c r="AG5219"/>
      <c r="AI5219" s="11"/>
      <c r="AK5219"/>
      <c r="AL5219"/>
      <c r="AM5219"/>
      <c r="AN5219"/>
      <c r="AO5219"/>
      <c r="AQ5219"/>
      <c r="AR5219"/>
      <c r="AS5219"/>
      <c r="AT5219"/>
      <c r="AU5219"/>
      <c r="AV5219" s="105"/>
      <c r="AW5219"/>
      <c r="AX5219"/>
      <c r="AY5219"/>
      <c r="AZ5219"/>
      <c r="BA5219"/>
      <c r="BB5219"/>
    </row>
    <row r="5220" spans="1:54" x14ac:dyDescent="0.3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Y5220"/>
      <c r="AA5220"/>
      <c r="AB5220"/>
      <c r="AC5220"/>
      <c r="AD5220"/>
      <c r="AE5220"/>
      <c r="AG5220"/>
      <c r="AI5220" s="11"/>
      <c r="AK5220"/>
      <c r="AL5220"/>
      <c r="AM5220"/>
      <c r="AN5220"/>
      <c r="AO5220"/>
      <c r="AQ5220"/>
      <c r="AR5220"/>
      <c r="AS5220"/>
      <c r="AT5220"/>
      <c r="AU5220"/>
      <c r="AV5220" s="105"/>
      <c r="AW5220"/>
      <c r="AX5220"/>
      <c r="AY5220"/>
      <c r="AZ5220"/>
      <c r="BA5220"/>
      <c r="BB5220"/>
    </row>
    <row r="5221" spans="1:54" x14ac:dyDescent="0.3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Y5221"/>
      <c r="AA5221"/>
      <c r="AB5221"/>
      <c r="AC5221"/>
      <c r="AD5221"/>
      <c r="AE5221"/>
      <c r="AG5221"/>
      <c r="AI5221" s="11"/>
      <c r="AK5221"/>
      <c r="AL5221"/>
      <c r="AM5221"/>
      <c r="AN5221"/>
      <c r="AO5221"/>
      <c r="AQ5221"/>
      <c r="AR5221"/>
      <c r="AS5221"/>
      <c r="AT5221"/>
      <c r="AU5221"/>
      <c r="AV5221" s="105"/>
      <c r="AW5221"/>
      <c r="AX5221"/>
      <c r="AY5221"/>
      <c r="AZ5221"/>
      <c r="BA5221"/>
      <c r="BB5221"/>
    </row>
    <row r="5222" spans="1:54" x14ac:dyDescent="0.3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Y5222"/>
      <c r="AA5222"/>
      <c r="AB5222"/>
      <c r="AC5222"/>
      <c r="AD5222"/>
      <c r="AE5222"/>
      <c r="AG5222"/>
      <c r="AI5222" s="11"/>
      <c r="AK5222"/>
      <c r="AL5222"/>
      <c r="AM5222"/>
      <c r="AN5222"/>
      <c r="AO5222"/>
      <c r="AQ5222"/>
      <c r="AR5222"/>
      <c r="AS5222"/>
      <c r="AT5222"/>
      <c r="AU5222"/>
      <c r="AV5222" s="105"/>
      <c r="AW5222"/>
      <c r="AX5222"/>
      <c r="AY5222"/>
      <c r="AZ5222"/>
      <c r="BA5222"/>
      <c r="BB5222"/>
    </row>
    <row r="5223" spans="1:54" x14ac:dyDescent="0.3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Y5223"/>
      <c r="AA5223"/>
      <c r="AB5223"/>
      <c r="AC5223"/>
      <c r="AD5223"/>
      <c r="AE5223"/>
      <c r="AG5223"/>
      <c r="AI5223" s="11"/>
      <c r="AK5223"/>
      <c r="AL5223"/>
      <c r="AM5223"/>
      <c r="AN5223"/>
      <c r="AO5223"/>
      <c r="AQ5223"/>
      <c r="AR5223"/>
      <c r="AS5223"/>
      <c r="AT5223"/>
      <c r="AU5223"/>
      <c r="AV5223" s="105"/>
      <c r="AW5223"/>
      <c r="AX5223"/>
      <c r="AY5223"/>
      <c r="AZ5223"/>
      <c r="BA5223"/>
      <c r="BB5223"/>
    </row>
    <row r="5224" spans="1:54" x14ac:dyDescent="0.3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Y5224"/>
      <c r="AA5224"/>
      <c r="AB5224"/>
      <c r="AC5224"/>
      <c r="AD5224"/>
      <c r="AE5224"/>
      <c r="AG5224"/>
      <c r="AI5224" s="11"/>
      <c r="AK5224"/>
      <c r="AL5224"/>
      <c r="AM5224"/>
      <c r="AN5224"/>
      <c r="AO5224"/>
      <c r="AQ5224"/>
      <c r="AR5224"/>
      <c r="AS5224"/>
      <c r="AT5224"/>
      <c r="AU5224"/>
      <c r="AV5224" s="105"/>
      <c r="AW5224"/>
      <c r="AX5224"/>
      <c r="AY5224"/>
      <c r="AZ5224"/>
      <c r="BA5224"/>
      <c r="BB5224"/>
    </row>
    <row r="5225" spans="1:54" x14ac:dyDescent="0.3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Y5225"/>
      <c r="AA5225"/>
      <c r="AB5225"/>
      <c r="AC5225"/>
      <c r="AD5225"/>
      <c r="AE5225"/>
      <c r="AG5225"/>
      <c r="AI5225" s="11"/>
      <c r="AK5225"/>
      <c r="AL5225"/>
      <c r="AM5225"/>
      <c r="AN5225"/>
      <c r="AO5225"/>
      <c r="AQ5225"/>
      <c r="AR5225"/>
      <c r="AS5225"/>
      <c r="AT5225"/>
      <c r="AU5225"/>
      <c r="AV5225" s="105"/>
      <c r="AW5225"/>
      <c r="AX5225"/>
      <c r="AY5225"/>
      <c r="AZ5225"/>
      <c r="BA5225"/>
      <c r="BB5225"/>
    </row>
    <row r="5226" spans="1:54" x14ac:dyDescent="0.3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Y5226"/>
      <c r="AA5226"/>
      <c r="AB5226"/>
      <c r="AC5226"/>
      <c r="AD5226"/>
      <c r="AE5226"/>
      <c r="AG5226"/>
      <c r="AI5226" s="11"/>
      <c r="AK5226"/>
      <c r="AL5226"/>
      <c r="AM5226"/>
      <c r="AN5226"/>
      <c r="AO5226"/>
      <c r="AQ5226"/>
      <c r="AR5226"/>
      <c r="AS5226"/>
      <c r="AT5226"/>
      <c r="AU5226"/>
      <c r="AV5226" s="105"/>
      <c r="AW5226"/>
      <c r="AX5226"/>
      <c r="AY5226"/>
      <c r="AZ5226"/>
      <c r="BA5226"/>
      <c r="BB5226"/>
    </row>
    <row r="5227" spans="1:54" x14ac:dyDescent="0.3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Y5227"/>
      <c r="AA5227"/>
      <c r="AB5227"/>
      <c r="AC5227"/>
      <c r="AD5227"/>
      <c r="AE5227"/>
      <c r="AG5227"/>
      <c r="AI5227" s="11"/>
      <c r="AK5227"/>
      <c r="AL5227"/>
      <c r="AM5227"/>
      <c r="AN5227"/>
      <c r="AO5227"/>
      <c r="AQ5227"/>
      <c r="AR5227"/>
      <c r="AS5227"/>
      <c r="AT5227"/>
      <c r="AU5227"/>
      <c r="AV5227" s="105"/>
      <c r="AW5227"/>
      <c r="AX5227"/>
      <c r="AY5227"/>
      <c r="AZ5227"/>
      <c r="BA5227"/>
      <c r="BB5227"/>
    </row>
    <row r="5228" spans="1:54" x14ac:dyDescent="0.3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Y5228"/>
      <c r="AA5228"/>
      <c r="AB5228"/>
      <c r="AC5228"/>
      <c r="AD5228"/>
      <c r="AE5228"/>
      <c r="AG5228"/>
      <c r="AI5228" s="11"/>
      <c r="AK5228"/>
      <c r="AL5228"/>
      <c r="AM5228"/>
      <c r="AN5228"/>
      <c r="AO5228"/>
      <c r="AQ5228"/>
      <c r="AR5228"/>
      <c r="AS5228"/>
      <c r="AT5228"/>
      <c r="AU5228"/>
      <c r="AV5228" s="105"/>
      <c r="AW5228"/>
      <c r="AX5228"/>
      <c r="AY5228"/>
      <c r="AZ5228"/>
      <c r="BA5228"/>
      <c r="BB5228"/>
    </row>
    <row r="5229" spans="1:54" x14ac:dyDescent="0.3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Y5229"/>
      <c r="AA5229"/>
      <c r="AB5229"/>
      <c r="AC5229"/>
      <c r="AD5229"/>
      <c r="AE5229"/>
      <c r="AG5229"/>
      <c r="AI5229" s="11"/>
      <c r="AK5229"/>
      <c r="AL5229"/>
      <c r="AM5229"/>
      <c r="AN5229"/>
      <c r="AO5229"/>
      <c r="AQ5229"/>
      <c r="AR5229"/>
      <c r="AS5229"/>
      <c r="AT5229"/>
      <c r="AU5229"/>
      <c r="AV5229" s="105"/>
      <c r="AW5229"/>
      <c r="AX5229"/>
      <c r="AY5229"/>
      <c r="AZ5229"/>
      <c r="BA5229"/>
      <c r="BB5229"/>
    </row>
    <row r="5230" spans="1:54" x14ac:dyDescent="0.3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Y5230"/>
      <c r="AA5230"/>
      <c r="AB5230"/>
      <c r="AC5230"/>
      <c r="AD5230"/>
      <c r="AE5230"/>
      <c r="AG5230"/>
      <c r="AI5230" s="11"/>
      <c r="AK5230"/>
      <c r="AL5230"/>
      <c r="AM5230"/>
      <c r="AN5230"/>
      <c r="AO5230"/>
      <c r="AQ5230"/>
      <c r="AR5230"/>
      <c r="AS5230"/>
      <c r="AT5230"/>
      <c r="AU5230"/>
      <c r="AV5230" s="105"/>
      <c r="AW5230"/>
      <c r="AX5230"/>
      <c r="AY5230"/>
      <c r="AZ5230"/>
      <c r="BA5230"/>
      <c r="BB5230"/>
    </row>
    <row r="5231" spans="1:54" x14ac:dyDescent="0.3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Y5231"/>
      <c r="AA5231"/>
      <c r="AB5231"/>
      <c r="AC5231"/>
      <c r="AD5231"/>
      <c r="AE5231"/>
      <c r="AG5231"/>
      <c r="AI5231" s="11"/>
      <c r="AK5231"/>
      <c r="AL5231"/>
      <c r="AM5231"/>
      <c r="AN5231"/>
      <c r="AO5231"/>
      <c r="AQ5231"/>
      <c r="AR5231"/>
      <c r="AS5231"/>
      <c r="AT5231"/>
      <c r="AU5231"/>
      <c r="AV5231" s="105"/>
      <c r="AW5231"/>
      <c r="AX5231"/>
      <c r="AY5231"/>
      <c r="AZ5231"/>
      <c r="BA5231"/>
      <c r="BB5231"/>
    </row>
    <row r="5232" spans="1:54" x14ac:dyDescent="0.3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Y5232"/>
      <c r="AA5232"/>
      <c r="AB5232"/>
      <c r="AC5232"/>
      <c r="AD5232"/>
      <c r="AE5232"/>
      <c r="AG5232"/>
      <c r="AI5232" s="11"/>
      <c r="AK5232"/>
      <c r="AL5232"/>
      <c r="AM5232"/>
      <c r="AN5232"/>
      <c r="AO5232"/>
      <c r="AQ5232"/>
      <c r="AR5232"/>
      <c r="AS5232"/>
      <c r="AT5232"/>
      <c r="AU5232"/>
      <c r="AV5232" s="105"/>
      <c r="AW5232"/>
      <c r="AX5232"/>
      <c r="AY5232"/>
      <c r="AZ5232"/>
      <c r="BA5232"/>
      <c r="BB5232"/>
    </row>
    <row r="5233" spans="1:54" x14ac:dyDescent="0.3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Y5233"/>
      <c r="AA5233"/>
      <c r="AB5233"/>
      <c r="AC5233"/>
      <c r="AD5233"/>
      <c r="AE5233"/>
      <c r="AG5233"/>
      <c r="AI5233" s="11"/>
      <c r="AK5233"/>
      <c r="AL5233"/>
      <c r="AM5233"/>
      <c r="AN5233"/>
      <c r="AO5233"/>
      <c r="AQ5233"/>
      <c r="AR5233"/>
      <c r="AS5233"/>
      <c r="AT5233"/>
      <c r="AU5233"/>
      <c r="AV5233" s="105"/>
      <c r="AW5233"/>
      <c r="AX5233"/>
      <c r="AY5233"/>
      <c r="AZ5233"/>
      <c r="BA5233"/>
      <c r="BB5233"/>
    </row>
    <row r="5234" spans="1:54" x14ac:dyDescent="0.3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Y5234"/>
      <c r="AA5234"/>
      <c r="AB5234"/>
      <c r="AC5234"/>
      <c r="AD5234"/>
      <c r="AE5234"/>
      <c r="AG5234"/>
      <c r="AI5234" s="11"/>
      <c r="AK5234"/>
      <c r="AL5234"/>
      <c r="AM5234"/>
      <c r="AN5234"/>
      <c r="AO5234"/>
      <c r="AQ5234"/>
      <c r="AR5234"/>
      <c r="AS5234"/>
      <c r="AT5234"/>
      <c r="AU5234"/>
      <c r="AV5234" s="105"/>
      <c r="AW5234"/>
      <c r="AX5234"/>
      <c r="AY5234"/>
      <c r="AZ5234"/>
      <c r="BA5234"/>
      <c r="BB5234"/>
    </row>
    <row r="5235" spans="1:54" x14ac:dyDescent="0.3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Y5235"/>
      <c r="AA5235"/>
      <c r="AB5235"/>
      <c r="AC5235"/>
      <c r="AD5235"/>
      <c r="AE5235"/>
      <c r="AG5235"/>
      <c r="AI5235" s="11"/>
      <c r="AK5235"/>
      <c r="AL5235"/>
      <c r="AM5235"/>
      <c r="AN5235"/>
      <c r="AO5235"/>
      <c r="AQ5235"/>
      <c r="AR5235"/>
      <c r="AS5235"/>
      <c r="AT5235"/>
      <c r="AU5235"/>
      <c r="AV5235" s="105"/>
      <c r="AW5235"/>
      <c r="AX5235"/>
      <c r="AY5235"/>
      <c r="AZ5235"/>
      <c r="BA5235"/>
      <c r="BB5235"/>
    </row>
    <row r="5236" spans="1:54" x14ac:dyDescent="0.3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Y5236"/>
      <c r="AA5236"/>
      <c r="AB5236"/>
      <c r="AC5236"/>
      <c r="AD5236"/>
      <c r="AE5236"/>
      <c r="AG5236"/>
      <c r="AI5236" s="11"/>
      <c r="AK5236"/>
      <c r="AL5236"/>
      <c r="AM5236"/>
      <c r="AN5236"/>
      <c r="AO5236"/>
      <c r="AQ5236"/>
      <c r="AR5236"/>
      <c r="AS5236"/>
      <c r="AT5236"/>
      <c r="AU5236"/>
      <c r="AV5236" s="105"/>
      <c r="AW5236"/>
      <c r="AX5236"/>
      <c r="AY5236"/>
      <c r="AZ5236"/>
      <c r="BA5236"/>
      <c r="BB5236"/>
    </row>
    <row r="5237" spans="1:54" x14ac:dyDescent="0.3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Y5237"/>
      <c r="AA5237"/>
      <c r="AB5237"/>
      <c r="AC5237"/>
      <c r="AD5237"/>
      <c r="AE5237"/>
      <c r="AG5237"/>
      <c r="AI5237" s="11"/>
      <c r="AK5237"/>
      <c r="AL5237"/>
      <c r="AM5237"/>
      <c r="AN5237"/>
      <c r="AO5237"/>
      <c r="AQ5237"/>
      <c r="AR5237"/>
      <c r="AS5237"/>
      <c r="AT5237"/>
      <c r="AU5237"/>
      <c r="AV5237" s="105"/>
      <c r="AW5237"/>
      <c r="AX5237"/>
      <c r="AY5237"/>
      <c r="AZ5237"/>
      <c r="BA5237"/>
      <c r="BB5237"/>
    </row>
    <row r="5238" spans="1:54" x14ac:dyDescent="0.3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Y5238"/>
      <c r="AA5238"/>
      <c r="AB5238"/>
      <c r="AC5238"/>
      <c r="AD5238"/>
      <c r="AE5238"/>
      <c r="AG5238"/>
      <c r="AI5238" s="11"/>
      <c r="AK5238"/>
      <c r="AL5238"/>
      <c r="AM5238"/>
      <c r="AN5238"/>
      <c r="AO5238"/>
      <c r="AQ5238"/>
      <c r="AR5238"/>
      <c r="AS5238"/>
      <c r="AT5238"/>
      <c r="AU5238"/>
      <c r="AV5238" s="105"/>
      <c r="AW5238"/>
      <c r="AX5238"/>
      <c r="AY5238"/>
      <c r="AZ5238"/>
      <c r="BA5238"/>
      <c r="BB5238"/>
    </row>
    <row r="5239" spans="1:54" x14ac:dyDescent="0.3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Y5239"/>
      <c r="AA5239"/>
      <c r="AB5239"/>
      <c r="AC5239"/>
      <c r="AD5239"/>
      <c r="AE5239"/>
      <c r="AG5239"/>
      <c r="AI5239" s="11"/>
      <c r="AK5239"/>
      <c r="AL5239"/>
      <c r="AM5239"/>
      <c r="AN5239"/>
      <c r="AO5239"/>
      <c r="AQ5239"/>
      <c r="AR5239"/>
      <c r="AS5239"/>
      <c r="AT5239"/>
      <c r="AU5239"/>
      <c r="AV5239" s="105"/>
      <c r="AW5239"/>
      <c r="AX5239"/>
      <c r="AY5239"/>
      <c r="AZ5239"/>
      <c r="BA5239"/>
      <c r="BB5239"/>
    </row>
    <row r="5240" spans="1:54" x14ac:dyDescent="0.3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Y5240"/>
      <c r="AA5240"/>
      <c r="AB5240"/>
      <c r="AC5240"/>
      <c r="AD5240"/>
      <c r="AE5240"/>
      <c r="AG5240"/>
      <c r="AI5240" s="11"/>
      <c r="AK5240"/>
      <c r="AL5240"/>
      <c r="AM5240"/>
      <c r="AN5240"/>
      <c r="AO5240"/>
      <c r="AQ5240"/>
      <c r="AR5240"/>
      <c r="AS5240"/>
      <c r="AT5240"/>
      <c r="AU5240"/>
      <c r="AV5240" s="105"/>
      <c r="AW5240"/>
      <c r="AX5240"/>
      <c r="AY5240"/>
      <c r="AZ5240"/>
      <c r="BA5240"/>
      <c r="BB5240"/>
    </row>
    <row r="5241" spans="1:54" x14ac:dyDescent="0.3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Y5241"/>
      <c r="AA5241"/>
      <c r="AB5241"/>
      <c r="AC5241"/>
      <c r="AD5241"/>
      <c r="AE5241"/>
      <c r="AG5241"/>
      <c r="AI5241" s="11"/>
      <c r="AK5241"/>
      <c r="AL5241"/>
      <c r="AM5241"/>
      <c r="AN5241"/>
      <c r="AO5241"/>
      <c r="AQ5241"/>
      <c r="AR5241"/>
      <c r="AS5241"/>
      <c r="AT5241"/>
      <c r="AU5241"/>
      <c r="AV5241" s="105"/>
      <c r="AW5241"/>
      <c r="AX5241"/>
      <c r="AY5241"/>
      <c r="AZ5241"/>
      <c r="BA5241"/>
      <c r="BB5241"/>
    </row>
    <row r="5242" spans="1:54" x14ac:dyDescent="0.3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Y5242"/>
      <c r="AA5242"/>
      <c r="AB5242"/>
      <c r="AC5242"/>
      <c r="AD5242"/>
      <c r="AE5242"/>
      <c r="AG5242"/>
      <c r="AI5242" s="11"/>
      <c r="AK5242"/>
      <c r="AL5242"/>
      <c r="AM5242"/>
      <c r="AN5242"/>
      <c r="AO5242"/>
      <c r="AQ5242"/>
      <c r="AR5242"/>
      <c r="AS5242"/>
      <c r="AT5242"/>
      <c r="AU5242"/>
      <c r="AV5242" s="105"/>
      <c r="AW5242"/>
      <c r="AX5242"/>
      <c r="AY5242"/>
      <c r="AZ5242"/>
      <c r="BA5242"/>
      <c r="BB5242"/>
    </row>
    <row r="5243" spans="1:54" x14ac:dyDescent="0.3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Y5243"/>
      <c r="AA5243"/>
      <c r="AB5243"/>
      <c r="AC5243"/>
      <c r="AD5243"/>
      <c r="AE5243"/>
      <c r="AG5243"/>
      <c r="AI5243" s="11"/>
      <c r="AK5243"/>
      <c r="AL5243"/>
      <c r="AM5243"/>
      <c r="AN5243"/>
      <c r="AO5243"/>
      <c r="AQ5243"/>
      <c r="AR5243"/>
      <c r="AS5243"/>
      <c r="AT5243"/>
      <c r="AU5243"/>
      <c r="AV5243" s="105"/>
      <c r="AW5243"/>
      <c r="AX5243"/>
      <c r="AY5243"/>
      <c r="AZ5243"/>
      <c r="BA5243"/>
      <c r="BB5243"/>
    </row>
    <row r="5244" spans="1:54" x14ac:dyDescent="0.3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Y5244"/>
      <c r="AA5244"/>
      <c r="AB5244"/>
      <c r="AC5244"/>
      <c r="AD5244"/>
      <c r="AE5244"/>
      <c r="AG5244"/>
      <c r="AI5244" s="11"/>
      <c r="AK5244"/>
      <c r="AL5244"/>
      <c r="AM5244"/>
      <c r="AN5244"/>
      <c r="AO5244"/>
      <c r="AQ5244"/>
      <c r="AR5244"/>
      <c r="AS5244"/>
      <c r="AT5244"/>
      <c r="AU5244"/>
      <c r="AV5244" s="105"/>
      <c r="AW5244"/>
      <c r="AX5244"/>
      <c r="AY5244"/>
      <c r="AZ5244"/>
      <c r="BA5244"/>
      <c r="BB5244"/>
    </row>
    <row r="5245" spans="1:54" x14ac:dyDescent="0.3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Y5245"/>
      <c r="AA5245"/>
      <c r="AB5245"/>
      <c r="AC5245"/>
      <c r="AD5245"/>
      <c r="AE5245"/>
      <c r="AG5245"/>
      <c r="AI5245" s="11"/>
      <c r="AK5245"/>
      <c r="AL5245"/>
      <c r="AM5245"/>
      <c r="AN5245"/>
      <c r="AO5245"/>
      <c r="AQ5245"/>
      <c r="AR5245"/>
      <c r="AS5245"/>
      <c r="AT5245"/>
      <c r="AU5245"/>
      <c r="AV5245" s="105"/>
      <c r="AW5245"/>
      <c r="AX5245"/>
      <c r="AY5245"/>
      <c r="AZ5245"/>
      <c r="BA5245"/>
      <c r="BB5245"/>
    </row>
    <row r="5246" spans="1:54" x14ac:dyDescent="0.3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Y5246"/>
      <c r="AA5246"/>
      <c r="AB5246"/>
      <c r="AC5246"/>
      <c r="AD5246"/>
      <c r="AE5246"/>
      <c r="AG5246"/>
      <c r="AI5246" s="11"/>
      <c r="AK5246"/>
      <c r="AL5246"/>
      <c r="AM5246"/>
      <c r="AN5246"/>
      <c r="AO5246"/>
      <c r="AQ5246"/>
      <c r="AR5246"/>
      <c r="AS5246"/>
      <c r="AT5246"/>
      <c r="AU5246"/>
      <c r="AV5246" s="105"/>
      <c r="AW5246"/>
      <c r="AX5246"/>
      <c r="AY5246"/>
      <c r="AZ5246"/>
      <c r="BA5246"/>
      <c r="BB5246"/>
    </row>
    <row r="5247" spans="1:54" x14ac:dyDescent="0.3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Y5247"/>
      <c r="AA5247"/>
      <c r="AB5247"/>
      <c r="AC5247"/>
      <c r="AD5247"/>
      <c r="AE5247"/>
      <c r="AG5247"/>
      <c r="AI5247" s="11"/>
      <c r="AK5247"/>
      <c r="AL5247"/>
      <c r="AM5247"/>
      <c r="AN5247"/>
      <c r="AO5247"/>
      <c r="AQ5247"/>
      <c r="AR5247"/>
      <c r="AS5247"/>
      <c r="AT5247"/>
      <c r="AU5247"/>
      <c r="AV5247" s="105"/>
      <c r="AW5247"/>
      <c r="AX5247"/>
      <c r="AY5247"/>
      <c r="AZ5247"/>
      <c r="BA5247"/>
      <c r="BB5247"/>
    </row>
    <row r="5248" spans="1:54" x14ac:dyDescent="0.3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Y5248"/>
      <c r="AA5248"/>
      <c r="AB5248"/>
      <c r="AC5248"/>
      <c r="AD5248"/>
      <c r="AE5248"/>
      <c r="AG5248"/>
      <c r="AI5248" s="11"/>
      <c r="AK5248"/>
      <c r="AL5248"/>
      <c r="AM5248"/>
      <c r="AN5248"/>
      <c r="AO5248"/>
      <c r="AQ5248"/>
      <c r="AR5248"/>
      <c r="AS5248"/>
      <c r="AT5248"/>
      <c r="AU5248"/>
      <c r="AV5248" s="105"/>
      <c r="AW5248"/>
      <c r="AX5248"/>
      <c r="AY5248"/>
      <c r="AZ5248"/>
      <c r="BA5248"/>
      <c r="BB5248"/>
    </row>
    <row r="5249" spans="1:54" x14ac:dyDescent="0.3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Y5249"/>
      <c r="AA5249"/>
      <c r="AB5249"/>
      <c r="AC5249"/>
      <c r="AD5249"/>
      <c r="AE5249"/>
      <c r="AG5249"/>
      <c r="AI5249" s="11"/>
      <c r="AK5249"/>
      <c r="AL5249"/>
      <c r="AM5249"/>
      <c r="AN5249"/>
      <c r="AO5249"/>
      <c r="AQ5249"/>
      <c r="AR5249"/>
      <c r="AS5249"/>
      <c r="AT5249"/>
      <c r="AU5249"/>
      <c r="AV5249" s="105"/>
      <c r="AW5249"/>
      <c r="AX5249"/>
      <c r="AY5249"/>
      <c r="AZ5249"/>
      <c r="BA5249"/>
      <c r="BB5249"/>
    </row>
    <row r="5250" spans="1:54" x14ac:dyDescent="0.3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Y5250"/>
      <c r="AA5250"/>
      <c r="AB5250"/>
      <c r="AC5250"/>
      <c r="AD5250"/>
      <c r="AE5250"/>
      <c r="AG5250"/>
      <c r="AI5250" s="11"/>
      <c r="AK5250"/>
      <c r="AL5250"/>
      <c r="AM5250"/>
      <c r="AN5250"/>
      <c r="AO5250"/>
      <c r="AQ5250"/>
      <c r="AR5250"/>
      <c r="AS5250"/>
      <c r="AT5250"/>
      <c r="AU5250"/>
      <c r="AV5250" s="105"/>
      <c r="AW5250"/>
      <c r="AX5250"/>
      <c r="AY5250"/>
      <c r="AZ5250"/>
      <c r="BA5250"/>
      <c r="BB5250"/>
    </row>
    <row r="5251" spans="1:54" x14ac:dyDescent="0.3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Y5251"/>
      <c r="AA5251"/>
      <c r="AB5251"/>
      <c r="AC5251"/>
      <c r="AD5251"/>
      <c r="AE5251"/>
      <c r="AG5251"/>
      <c r="AI5251" s="11"/>
      <c r="AK5251"/>
      <c r="AL5251"/>
      <c r="AM5251"/>
      <c r="AN5251"/>
      <c r="AO5251"/>
      <c r="AQ5251"/>
      <c r="AR5251"/>
      <c r="AS5251"/>
      <c r="AT5251"/>
      <c r="AU5251"/>
      <c r="AV5251" s="105"/>
      <c r="AW5251"/>
      <c r="AX5251"/>
      <c r="AY5251"/>
      <c r="AZ5251"/>
      <c r="BA5251"/>
      <c r="BB5251"/>
    </row>
    <row r="5252" spans="1:54" x14ac:dyDescent="0.3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Y5252"/>
      <c r="AA5252"/>
      <c r="AB5252"/>
      <c r="AC5252"/>
      <c r="AD5252"/>
      <c r="AE5252"/>
      <c r="AG5252"/>
      <c r="AI5252" s="11"/>
      <c r="AK5252"/>
      <c r="AL5252"/>
      <c r="AM5252"/>
      <c r="AN5252"/>
      <c r="AO5252"/>
      <c r="AQ5252"/>
      <c r="AR5252"/>
      <c r="AS5252"/>
      <c r="AT5252"/>
      <c r="AU5252"/>
      <c r="AV5252" s="105"/>
      <c r="AW5252"/>
      <c r="AX5252"/>
      <c r="AY5252"/>
      <c r="AZ5252"/>
      <c r="BA5252"/>
      <c r="BB5252"/>
    </row>
    <row r="5253" spans="1:54" x14ac:dyDescent="0.3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Y5253"/>
      <c r="AA5253"/>
      <c r="AB5253"/>
      <c r="AC5253"/>
      <c r="AD5253"/>
      <c r="AE5253"/>
      <c r="AG5253"/>
      <c r="AI5253" s="11"/>
      <c r="AK5253"/>
      <c r="AL5253"/>
      <c r="AM5253"/>
      <c r="AN5253"/>
      <c r="AO5253"/>
      <c r="AQ5253"/>
      <c r="AR5253"/>
      <c r="AS5253"/>
      <c r="AT5253"/>
      <c r="AU5253"/>
      <c r="AV5253" s="105"/>
      <c r="AW5253"/>
      <c r="AX5253"/>
      <c r="AY5253"/>
      <c r="AZ5253"/>
      <c r="BA5253"/>
      <c r="BB5253"/>
    </row>
    <row r="5254" spans="1:54" x14ac:dyDescent="0.3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Y5254"/>
      <c r="AA5254"/>
      <c r="AB5254"/>
      <c r="AC5254"/>
      <c r="AD5254"/>
      <c r="AE5254"/>
      <c r="AG5254"/>
      <c r="AI5254" s="11"/>
      <c r="AK5254"/>
      <c r="AL5254"/>
      <c r="AM5254"/>
      <c r="AN5254"/>
      <c r="AO5254"/>
      <c r="AQ5254"/>
      <c r="AR5254"/>
      <c r="AS5254"/>
      <c r="AT5254"/>
      <c r="AU5254"/>
      <c r="AV5254" s="105"/>
      <c r="AW5254"/>
      <c r="AX5254"/>
      <c r="AY5254"/>
      <c r="AZ5254"/>
      <c r="BA5254"/>
      <c r="BB5254"/>
    </row>
    <row r="5255" spans="1:54" x14ac:dyDescent="0.3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Y5255"/>
      <c r="AA5255"/>
      <c r="AB5255"/>
      <c r="AC5255"/>
      <c r="AD5255"/>
      <c r="AE5255"/>
      <c r="AG5255"/>
      <c r="AI5255" s="11"/>
      <c r="AK5255"/>
      <c r="AL5255"/>
      <c r="AM5255"/>
      <c r="AN5255"/>
      <c r="AO5255"/>
      <c r="AQ5255"/>
      <c r="AR5255"/>
      <c r="AS5255"/>
      <c r="AT5255"/>
      <c r="AU5255"/>
      <c r="AV5255" s="105"/>
      <c r="AW5255"/>
      <c r="AX5255"/>
      <c r="AY5255"/>
      <c r="AZ5255"/>
      <c r="BA5255"/>
      <c r="BB5255"/>
    </row>
    <row r="5256" spans="1:54" x14ac:dyDescent="0.3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Y5256"/>
      <c r="AA5256"/>
      <c r="AB5256"/>
      <c r="AC5256"/>
      <c r="AD5256"/>
      <c r="AE5256"/>
      <c r="AG5256"/>
      <c r="AI5256" s="11"/>
      <c r="AK5256"/>
      <c r="AL5256"/>
      <c r="AM5256"/>
      <c r="AN5256"/>
      <c r="AO5256"/>
      <c r="AQ5256"/>
      <c r="AR5256"/>
      <c r="AS5256"/>
      <c r="AT5256"/>
      <c r="AU5256"/>
      <c r="AV5256" s="105"/>
      <c r="AW5256"/>
      <c r="AX5256"/>
      <c r="AY5256"/>
      <c r="AZ5256"/>
      <c r="BA5256"/>
      <c r="BB5256"/>
    </row>
    <row r="5257" spans="1:54" x14ac:dyDescent="0.3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Y5257"/>
      <c r="AA5257"/>
      <c r="AB5257"/>
      <c r="AC5257"/>
      <c r="AD5257"/>
      <c r="AE5257"/>
      <c r="AG5257"/>
      <c r="AI5257" s="11"/>
      <c r="AK5257"/>
      <c r="AL5257"/>
      <c r="AM5257"/>
      <c r="AN5257"/>
      <c r="AO5257"/>
      <c r="AQ5257"/>
      <c r="AR5257"/>
      <c r="AS5257"/>
      <c r="AT5257"/>
      <c r="AU5257"/>
      <c r="AV5257" s="105"/>
      <c r="AW5257"/>
      <c r="AX5257"/>
      <c r="AY5257"/>
      <c r="AZ5257"/>
      <c r="BA5257"/>
      <c r="BB5257"/>
    </row>
    <row r="5258" spans="1:54" x14ac:dyDescent="0.3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Y5258"/>
      <c r="AA5258"/>
      <c r="AB5258"/>
      <c r="AC5258"/>
      <c r="AD5258"/>
      <c r="AE5258"/>
      <c r="AG5258"/>
      <c r="AI5258" s="11"/>
      <c r="AK5258"/>
      <c r="AL5258"/>
      <c r="AM5258"/>
      <c r="AN5258"/>
      <c r="AO5258"/>
      <c r="AQ5258"/>
      <c r="AR5258"/>
      <c r="AS5258"/>
      <c r="AT5258"/>
      <c r="AU5258"/>
      <c r="AV5258" s="105"/>
      <c r="AW5258"/>
      <c r="AX5258"/>
      <c r="AY5258"/>
      <c r="AZ5258"/>
      <c r="BA5258"/>
      <c r="BB5258"/>
    </row>
    <row r="5259" spans="1:54" x14ac:dyDescent="0.3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Y5259"/>
      <c r="AA5259"/>
      <c r="AB5259"/>
      <c r="AC5259"/>
      <c r="AD5259"/>
      <c r="AE5259"/>
      <c r="AG5259"/>
      <c r="AI5259" s="11"/>
      <c r="AK5259"/>
      <c r="AL5259"/>
      <c r="AM5259"/>
      <c r="AN5259"/>
      <c r="AO5259"/>
      <c r="AQ5259"/>
      <c r="AR5259"/>
      <c r="AS5259"/>
      <c r="AT5259"/>
      <c r="AU5259"/>
      <c r="AV5259" s="105"/>
      <c r="AW5259"/>
      <c r="AX5259"/>
      <c r="AY5259"/>
      <c r="AZ5259"/>
      <c r="BA5259"/>
      <c r="BB5259"/>
    </row>
    <row r="5260" spans="1:54" x14ac:dyDescent="0.3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Y5260"/>
      <c r="AA5260"/>
      <c r="AB5260"/>
      <c r="AC5260"/>
      <c r="AD5260"/>
      <c r="AE5260"/>
      <c r="AG5260"/>
      <c r="AI5260" s="11"/>
      <c r="AK5260"/>
      <c r="AL5260"/>
      <c r="AM5260"/>
      <c r="AN5260"/>
      <c r="AO5260"/>
      <c r="AQ5260"/>
      <c r="AR5260"/>
      <c r="AS5260"/>
      <c r="AT5260"/>
      <c r="AU5260"/>
      <c r="AV5260" s="105"/>
      <c r="AW5260"/>
      <c r="AX5260"/>
      <c r="AY5260"/>
      <c r="AZ5260"/>
      <c r="BA5260"/>
      <c r="BB5260"/>
    </row>
    <row r="5261" spans="1:54" x14ac:dyDescent="0.3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Y5261"/>
      <c r="AA5261"/>
      <c r="AB5261"/>
      <c r="AC5261"/>
      <c r="AD5261"/>
      <c r="AE5261"/>
      <c r="AG5261"/>
      <c r="AI5261" s="11"/>
      <c r="AK5261"/>
      <c r="AL5261"/>
      <c r="AM5261"/>
      <c r="AN5261"/>
      <c r="AO5261"/>
      <c r="AQ5261"/>
      <c r="AR5261"/>
      <c r="AS5261"/>
      <c r="AT5261"/>
      <c r="AU5261"/>
      <c r="AV5261" s="105"/>
      <c r="AW5261"/>
      <c r="AX5261"/>
      <c r="AY5261"/>
      <c r="AZ5261"/>
      <c r="BA5261"/>
      <c r="BB5261"/>
    </row>
    <row r="5262" spans="1:54" x14ac:dyDescent="0.3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Y5262"/>
      <c r="AA5262"/>
      <c r="AB5262"/>
      <c r="AC5262"/>
      <c r="AD5262"/>
      <c r="AE5262"/>
      <c r="AG5262"/>
      <c r="AI5262" s="11"/>
      <c r="AK5262"/>
      <c r="AL5262"/>
      <c r="AM5262"/>
      <c r="AN5262"/>
      <c r="AO5262"/>
      <c r="AQ5262"/>
      <c r="AR5262"/>
      <c r="AS5262"/>
      <c r="AT5262"/>
      <c r="AU5262"/>
      <c r="AV5262" s="105"/>
      <c r="AW5262"/>
      <c r="AX5262"/>
      <c r="AY5262"/>
      <c r="AZ5262"/>
      <c r="BA5262"/>
      <c r="BB5262"/>
    </row>
    <row r="5263" spans="1:54" x14ac:dyDescent="0.3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Y5263"/>
      <c r="AA5263"/>
      <c r="AB5263"/>
      <c r="AC5263"/>
      <c r="AD5263"/>
      <c r="AE5263"/>
      <c r="AG5263"/>
      <c r="AI5263" s="11"/>
      <c r="AK5263"/>
      <c r="AL5263"/>
      <c r="AM5263"/>
      <c r="AN5263"/>
      <c r="AO5263"/>
      <c r="AQ5263"/>
      <c r="AR5263"/>
      <c r="AS5263"/>
      <c r="AT5263"/>
      <c r="AU5263"/>
      <c r="AV5263" s="105"/>
      <c r="AW5263"/>
      <c r="AX5263"/>
      <c r="AY5263"/>
      <c r="AZ5263"/>
      <c r="BA5263"/>
      <c r="BB5263"/>
    </row>
    <row r="5264" spans="1:54" x14ac:dyDescent="0.3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Y5264"/>
      <c r="AA5264"/>
      <c r="AB5264"/>
      <c r="AC5264"/>
      <c r="AD5264"/>
      <c r="AE5264"/>
      <c r="AG5264"/>
      <c r="AI5264" s="11"/>
      <c r="AK5264"/>
      <c r="AL5264"/>
      <c r="AM5264"/>
      <c r="AN5264"/>
      <c r="AO5264"/>
      <c r="AQ5264"/>
      <c r="AR5264"/>
      <c r="AS5264"/>
      <c r="AT5264"/>
      <c r="AU5264"/>
      <c r="AV5264" s="105"/>
      <c r="AW5264"/>
      <c r="AX5264"/>
      <c r="AY5264"/>
      <c r="AZ5264"/>
      <c r="BA5264"/>
      <c r="BB5264"/>
    </row>
    <row r="5265" spans="1:54" x14ac:dyDescent="0.3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Y5265"/>
      <c r="AA5265"/>
      <c r="AB5265"/>
      <c r="AC5265"/>
      <c r="AD5265"/>
      <c r="AE5265"/>
      <c r="AG5265"/>
      <c r="AI5265" s="11"/>
      <c r="AK5265"/>
      <c r="AL5265"/>
      <c r="AM5265"/>
      <c r="AN5265"/>
      <c r="AO5265"/>
      <c r="AQ5265"/>
      <c r="AR5265"/>
      <c r="AS5265"/>
      <c r="AT5265"/>
      <c r="AU5265"/>
      <c r="AV5265" s="105"/>
      <c r="AW5265"/>
      <c r="AX5265"/>
      <c r="AY5265"/>
      <c r="AZ5265"/>
      <c r="BA5265"/>
      <c r="BB5265"/>
    </row>
    <row r="5266" spans="1:54" x14ac:dyDescent="0.3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Y5266"/>
      <c r="AA5266"/>
      <c r="AB5266"/>
      <c r="AC5266"/>
      <c r="AD5266"/>
      <c r="AE5266"/>
      <c r="AG5266"/>
      <c r="AI5266" s="11"/>
      <c r="AK5266"/>
      <c r="AL5266"/>
      <c r="AM5266"/>
      <c r="AN5266"/>
      <c r="AO5266"/>
      <c r="AQ5266"/>
      <c r="AR5266"/>
      <c r="AS5266"/>
      <c r="AT5266"/>
      <c r="AU5266"/>
      <c r="AV5266" s="105"/>
      <c r="AW5266"/>
      <c r="AX5266"/>
      <c r="AY5266"/>
      <c r="AZ5266"/>
      <c r="BA5266"/>
      <c r="BB5266"/>
    </row>
    <row r="5267" spans="1:54" x14ac:dyDescent="0.3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Y5267"/>
      <c r="AA5267"/>
      <c r="AB5267"/>
      <c r="AC5267"/>
      <c r="AD5267"/>
      <c r="AE5267"/>
      <c r="AG5267"/>
      <c r="AI5267" s="11"/>
      <c r="AK5267"/>
      <c r="AL5267"/>
      <c r="AM5267"/>
      <c r="AN5267"/>
      <c r="AO5267"/>
      <c r="AQ5267"/>
      <c r="AR5267"/>
      <c r="AS5267"/>
      <c r="AT5267"/>
      <c r="AU5267"/>
      <c r="AV5267" s="105"/>
      <c r="AW5267"/>
      <c r="AX5267"/>
      <c r="AY5267"/>
      <c r="AZ5267"/>
      <c r="BA5267"/>
      <c r="BB5267"/>
    </row>
    <row r="5268" spans="1:54" x14ac:dyDescent="0.3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Y5268"/>
      <c r="AA5268"/>
      <c r="AB5268"/>
      <c r="AC5268"/>
      <c r="AD5268"/>
      <c r="AE5268"/>
      <c r="AG5268"/>
      <c r="AI5268" s="11"/>
      <c r="AK5268"/>
      <c r="AL5268"/>
      <c r="AM5268"/>
      <c r="AN5268"/>
      <c r="AO5268"/>
      <c r="AQ5268"/>
      <c r="AR5268"/>
      <c r="AS5268"/>
      <c r="AT5268"/>
      <c r="AU5268"/>
      <c r="AV5268" s="105"/>
      <c r="AW5268"/>
      <c r="AX5268"/>
      <c r="AY5268"/>
      <c r="AZ5268"/>
      <c r="BA5268"/>
      <c r="BB5268"/>
    </row>
    <row r="5269" spans="1:54" x14ac:dyDescent="0.3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Y5269"/>
      <c r="AA5269"/>
      <c r="AB5269"/>
      <c r="AC5269"/>
      <c r="AD5269"/>
      <c r="AE5269"/>
      <c r="AG5269"/>
      <c r="AI5269" s="11"/>
      <c r="AK5269"/>
      <c r="AL5269"/>
      <c r="AM5269"/>
      <c r="AN5269"/>
      <c r="AO5269"/>
      <c r="AQ5269"/>
      <c r="AR5269"/>
      <c r="AS5269"/>
      <c r="AT5269"/>
      <c r="AU5269"/>
      <c r="AV5269" s="105"/>
      <c r="AW5269"/>
      <c r="AX5269"/>
      <c r="AY5269"/>
      <c r="AZ5269"/>
      <c r="BA5269"/>
      <c r="BB5269"/>
    </row>
    <row r="5270" spans="1:54" x14ac:dyDescent="0.3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Y5270"/>
      <c r="AA5270"/>
      <c r="AB5270"/>
      <c r="AC5270"/>
      <c r="AD5270"/>
      <c r="AE5270"/>
      <c r="AG5270"/>
      <c r="AI5270" s="11"/>
      <c r="AK5270"/>
      <c r="AL5270"/>
      <c r="AM5270"/>
      <c r="AN5270"/>
      <c r="AO5270"/>
      <c r="AQ5270"/>
      <c r="AR5270"/>
      <c r="AS5270"/>
      <c r="AT5270"/>
      <c r="AU5270"/>
      <c r="AV5270" s="105"/>
      <c r="AW5270"/>
      <c r="AX5270"/>
      <c r="AY5270"/>
      <c r="AZ5270"/>
      <c r="BA5270"/>
      <c r="BB5270"/>
    </row>
    <row r="5271" spans="1:54" x14ac:dyDescent="0.3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Y5271"/>
      <c r="AA5271"/>
      <c r="AB5271"/>
      <c r="AC5271"/>
      <c r="AD5271"/>
      <c r="AE5271"/>
      <c r="AG5271"/>
      <c r="AI5271" s="11"/>
      <c r="AK5271"/>
      <c r="AL5271"/>
      <c r="AM5271"/>
      <c r="AN5271"/>
      <c r="AO5271"/>
      <c r="AQ5271"/>
      <c r="AR5271"/>
      <c r="AS5271"/>
      <c r="AT5271"/>
      <c r="AU5271"/>
      <c r="AV5271" s="105"/>
      <c r="AW5271"/>
      <c r="AX5271"/>
      <c r="AY5271"/>
      <c r="AZ5271"/>
      <c r="BA5271"/>
      <c r="BB5271"/>
    </row>
    <row r="5272" spans="1:54" x14ac:dyDescent="0.3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Y5272"/>
      <c r="AA5272"/>
      <c r="AB5272"/>
      <c r="AC5272"/>
      <c r="AD5272"/>
      <c r="AE5272"/>
      <c r="AG5272"/>
      <c r="AI5272" s="11"/>
      <c r="AK5272"/>
      <c r="AL5272"/>
      <c r="AM5272"/>
      <c r="AN5272"/>
      <c r="AO5272"/>
      <c r="AQ5272"/>
      <c r="AR5272"/>
      <c r="AS5272"/>
      <c r="AT5272"/>
      <c r="AU5272"/>
      <c r="AV5272" s="105"/>
      <c r="AW5272"/>
      <c r="AX5272"/>
      <c r="AY5272"/>
      <c r="AZ5272"/>
      <c r="BA5272"/>
      <c r="BB5272"/>
    </row>
    <row r="5273" spans="1:54" x14ac:dyDescent="0.3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Y5273"/>
      <c r="AA5273"/>
      <c r="AB5273"/>
      <c r="AC5273"/>
      <c r="AD5273"/>
      <c r="AE5273"/>
      <c r="AG5273"/>
      <c r="AI5273" s="11"/>
      <c r="AK5273"/>
      <c r="AL5273"/>
      <c r="AM5273"/>
      <c r="AN5273"/>
      <c r="AO5273"/>
      <c r="AQ5273"/>
      <c r="AR5273"/>
      <c r="AS5273"/>
      <c r="AT5273"/>
      <c r="AU5273"/>
      <c r="AV5273" s="105"/>
      <c r="AW5273"/>
      <c r="AX5273"/>
      <c r="AY5273"/>
      <c r="AZ5273"/>
      <c r="BA5273"/>
      <c r="BB5273"/>
    </row>
    <row r="5274" spans="1:54" x14ac:dyDescent="0.3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Y5274"/>
      <c r="AA5274"/>
      <c r="AB5274"/>
      <c r="AC5274"/>
      <c r="AD5274"/>
      <c r="AE5274"/>
      <c r="AG5274"/>
      <c r="AI5274" s="11"/>
      <c r="AK5274"/>
      <c r="AL5274"/>
      <c r="AM5274"/>
      <c r="AN5274"/>
      <c r="AO5274"/>
      <c r="AQ5274"/>
      <c r="AR5274"/>
      <c r="AS5274"/>
      <c r="AT5274"/>
      <c r="AU5274"/>
      <c r="AV5274" s="105"/>
      <c r="AW5274"/>
      <c r="AX5274"/>
      <c r="AY5274"/>
      <c r="AZ5274"/>
      <c r="BA5274"/>
      <c r="BB5274"/>
    </row>
    <row r="5275" spans="1:54" x14ac:dyDescent="0.3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Y5275"/>
      <c r="AA5275"/>
      <c r="AB5275"/>
      <c r="AC5275"/>
      <c r="AD5275"/>
      <c r="AE5275"/>
      <c r="AG5275"/>
      <c r="AI5275" s="11"/>
      <c r="AK5275"/>
      <c r="AL5275"/>
      <c r="AM5275"/>
      <c r="AN5275"/>
      <c r="AO5275"/>
      <c r="AQ5275"/>
      <c r="AR5275"/>
      <c r="AS5275"/>
      <c r="AT5275"/>
      <c r="AU5275"/>
      <c r="AV5275" s="105"/>
      <c r="AW5275"/>
      <c r="AX5275"/>
      <c r="AY5275"/>
      <c r="AZ5275"/>
      <c r="BA5275"/>
      <c r="BB5275"/>
    </row>
    <row r="5276" spans="1:54" x14ac:dyDescent="0.3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Y5276"/>
      <c r="AA5276"/>
      <c r="AB5276"/>
      <c r="AC5276"/>
      <c r="AD5276"/>
      <c r="AE5276"/>
      <c r="AG5276"/>
      <c r="AI5276" s="11"/>
      <c r="AK5276"/>
      <c r="AL5276"/>
      <c r="AM5276"/>
      <c r="AN5276"/>
      <c r="AO5276"/>
      <c r="AQ5276"/>
      <c r="AR5276"/>
      <c r="AS5276"/>
      <c r="AT5276"/>
      <c r="AU5276"/>
      <c r="AV5276" s="105"/>
      <c r="AW5276"/>
      <c r="AX5276"/>
      <c r="AY5276"/>
      <c r="AZ5276"/>
      <c r="BA5276"/>
      <c r="BB5276"/>
    </row>
    <row r="5277" spans="1:54" x14ac:dyDescent="0.3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Y5277"/>
      <c r="AA5277"/>
      <c r="AB5277"/>
      <c r="AC5277"/>
      <c r="AD5277"/>
      <c r="AE5277"/>
      <c r="AG5277"/>
      <c r="AI5277" s="11"/>
      <c r="AK5277"/>
      <c r="AL5277"/>
      <c r="AM5277"/>
      <c r="AN5277"/>
      <c r="AO5277"/>
      <c r="AQ5277"/>
      <c r="AR5277"/>
      <c r="AS5277"/>
      <c r="AT5277"/>
      <c r="AU5277"/>
      <c r="AV5277" s="105"/>
      <c r="AW5277"/>
      <c r="AX5277"/>
      <c r="AY5277"/>
      <c r="AZ5277"/>
      <c r="BA5277"/>
      <c r="BB5277"/>
    </row>
    <row r="5278" spans="1:54" x14ac:dyDescent="0.3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Y5278"/>
      <c r="AA5278"/>
      <c r="AB5278"/>
      <c r="AC5278"/>
      <c r="AD5278"/>
      <c r="AE5278"/>
      <c r="AG5278"/>
      <c r="AI5278" s="11"/>
      <c r="AK5278"/>
      <c r="AL5278"/>
      <c r="AM5278"/>
      <c r="AN5278"/>
      <c r="AO5278"/>
      <c r="AQ5278"/>
      <c r="AR5278"/>
      <c r="AS5278"/>
      <c r="AT5278"/>
      <c r="AU5278"/>
      <c r="AV5278" s="105"/>
      <c r="AW5278"/>
      <c r="AX5278"/>
      <c r="AY5278"/>
      <c r="AZ5278"/>
      <c r="BA5278"/>
      <c r="BB5278"/>
    </row>
    <row r="5279" spans="1:54" x14ac:dyDescent="0.3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Y5279"/>
      <c r="AA5279"/>
      <c r="AB5279"/>
      <c r="AC5279"/>
      <c r="AD5279"/>
      <c r="AE5279"/>
      <c r="AG5279"/>
      <c r="AI5279" s="11"/>
      <c r="AK5279"/>
      <c r="AL5279"/>
      <c r="AM5279"/>
      <c r="AN5279"/>
      <c r="AO5279"/>
      <c r="AQ5279"/>
      <c r="AR5279"/>
      <c r="AS5279"/>
      <c r="AT5279"/>
      <c r="AU5279"/>
      <c r="AV5279" s="105"/>
      <c r="AW5279"/>
      <c r="AX5279"/>
      <c r="AY5279"/>
      <c r="AZ5279"/>
      <c r="BA5279"/>
      <c r="BB5279"/>
    </row>
    <row r="5280" spans="1:54" x14ac:dyDescent="0.3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Y5280"/>
      <c r="AA5280"/>
      <c r="AB5280"/>
      <c r="AC5280"/>
      <c r="AD5280"/>
      <c r="AE5280"/>
      <c r="AG5280"/>
      <c r="AI5280" s="11"/>
      <c r="AK5280"/>
      <c r="AL5280"/>
      <c r="AM5280"/>
      <c r="AN5280"/>
      <c r="AO5280"/>
      <c r="AQ5280"/>
      <c r="AR5280"/>
      <c r="AS5280"/>
      <c r="AT5280"/>
      <c r="AU5280"/>
      <c r="AV5280" s="105"/>
      <c r="AW5280"/>
      <c r="AX5280"/>
      <c r="AY5280"/>
      <c r="AZ5280"/>
      <c r="BA5280"/>
      <c r="BB5280"/>
    </row>
    <row r="5281" spans="1:54" x14ac:dyDescent="0.3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Y5281"/>
      <c r="AA5281"/>
      <c r="AB5281"/>
      <c r="AC5281"/>
      <c r="AD5281"/>
      <c r="AE5281"/>
      <c r="AG5281"/>
      <c r="AI5281" s="11"/>
      <c r="AK5281"/>
      <c r="AL5281"/>
      <c r="AM5281"/>
      <c r="AN5281"/>
      <c r="AO5281"/>
      <c r="AQ5281"/>
      <c r="AR5281"/>
      <c r="AS5281"/>
      <c r="AT5281"/>
      <c r="AU5281"/>
      <c r="AV5281" s="105"/>
      <c r="AW5281"/>
      <c r="AX5281"/>
      <c r="AY5281"/>
      <c r="AZ5281"/>
      <c r="BA5281"/>
      <c r="BB5281"/>
    </row>
    <row r="5282" spans="1:54" x14ac:dyDescent="0.3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Y5282"/>
      <c r="AA5282"/>
      <c r="AB5282"/>
      <c r="AC5282"/>
      <c r="AD5282"/>
      <c r="AE5282"/>
      <c r="AG5282"/>
      <c r="AI5282" s="11"/>
      <c r="AK5282"/>
      <c r="AL5282"/>
      <c r="AM5282"/>
      <c r="AN5282"/>
      <c r="AO5282"/>
      <c r="AQ5282"/>
      <c r="AR5282"/>
      <c r="AS5282"/>
      <c r="AT5282"/>
      <c r="AU5282"/>
      <c r="AV5282" s="105"/>
      <c r="AW5282"/>
      <c r="AX5282"/>
      <c r="AY5282"/>
      <c r="AZ5282"/>
      <c r="BA5282"/>
      <c r="BB5282"/>
    </row>
    <row r="5283" spans="1:54" x14ac:dyDescent="0.3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Y5283"/>
      <c r="AA5283"/>
      <c r="AB5283"/>
      <c r="AC5283"/>
      <c r="AD5283"/>
      <c r="AE5283"/>
      <c r="AG5283"/>
      <c r="AI5283" s="11"/>
      <c r="AK5283"/>
      <c r="AL5283"/>
      <c r="AM5283"/>
      <c r="AN5283"/>
      <c r="AO5283"/>
      <c r="AQ5283"/>
      <c r="AR5283"/>
      <c r="AS5283"/>
      <c r="AT5283"/>
      <c r="AU5283"/>
      <c r="AV5283" s="105"/>
      <c r="AW5283"/>
      <c r="AX5283"/>
      <c r="AY5283"/>
      <c r="AZ5283"/>
      <c r="BA5283"/>
      <c r="BB5283"/>
    </row>
    <row r="5284" spans="1:54" x14ac:dyDescent="0.3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Y5284"/>
      <c r="AA5284"/>
      <c r="AB5284"/>
      <c r="AC5284"/>
      <c r="AD5284"/>
      <c r="AE5284"/>
      <c r="AG5284"/>
      <c r="AI5284" s="11"/>
      <c r="AK5284"/>
      <c r="AL5284"/>
      <c r="AM5284"/>
      <c r="AN5284"/>
      <c r="AO5284"/>
      <c r="AQ5284"/>
      <c r="AR5284"/>
      <c r="AS5284"/>
      <c r="AT5284"/>
      <c r="AU5284"/>
      <c r="AV5284" s="105"/>
      <c r="AW5284"/>
      <c r="AX5284"/>
      <c r="AY5284"/>
      <c r="AZ5284"/>
      <c r="BA5284"/>
      <c r="BB5284"/>
    </row>
    <row r="5285" spans="1:54" x14ac:dyDescent="0.3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Y5285"/>
      <c r="AA5285"/>
      <c r="AB5285"/>
      <c r="AC5285"/>
      <c r="AD5285"/>
      <c r="AE5285"/>
      <c r="AG5285"/>
      <c r="AI5285" s="11"/>
      <c r="AK5285"/>
      <c r="AL5285"/>
      <c r="AM5285"/>
      <c r="AN5285"/>
      <c r="AO5285"/>
      <c r="AQ5285"/>
      <c r="AR5285"/>
      <c r="AS5285"/>
      <c r="AT5285"/>
      <c r="AU5285"/>
      <c r="AV5285" s="105"/>
      <c r="AW5285"/>
      <c r="AX5285"/>
      <c r="AY5285"/>
      <c r="AZ5285"/>
      <c r="BA5285"/>
      <c r="BB5285"/>
    </row>
    <row r="5286" spans="1:54" x14ac:dyDescent="0.3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Y5286"/>
      <c r="AA5286"/>
      <c r="AB5286"/>
      <c r="AC5286"/>
      <c r="AD5286"/>
      <c r="AE5286"/>
      <c r="AG5286"/>
      <c r="AI5286" s="11"/>
      <c r="AK5286"/>
      <c r="AL5286"/>
      <c r="AM5286"/>
      <c r="AN5286"/>
      <c r="AO5286"/>
      <c r="AQ5286"/>
      <c r="AR5286"/>
      <c r="AS5286"/>
      <c r="AT5286"/>
      <c r="AU5286"/>
      <c r="AV5286" s="105"/>
      <c r="AW5286"/>
      <c r="AX5286"/>
      <c r="AY5286"/>
      <c r="AZ5286"/>
      <c r="BA5286"/>
      <c r="BB5286"/>
    </row>
    <row r="5287" spans="1:54" x14ac:dyDescent="0.3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Y5287"/>
      <c r="AA5287"/>
      <c r="AB5287"/>
      <c r="AC5287"/>
      <c r="AD5287"/>
      <c r="AE5287"/>
      <c r="AG5287"/>
      <c r="AI5287" s="11"/>
      <c r="AK5287"/>
      <c r="AL5287"/>
      <c r="AM5287"/>
      <c r="AN5287"/>
      <c r="AO5287"/>
      <c r="AQ5287"/>
      <c r="AR5287"/>
      <c r="AS5287"/>
      <c r="AT5287"/>
      <c r="AU5287"/>
      <c r="AV5287" s="105"/>
      <c r="AW5287"/>
      <c r="AX5287"/>
      <c r="AY5287"/>
      <c r="AZ5287"/>
      <c r="BA5287"/>
      <c r="BB5287"/>
    </row>
    <row r="5288" spans="1:54" x14ac:dyDescent="0.3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Y5288"/>
      <c r="AA5288"/>
      <c r="AB5288"/>
      <c r="AC5288"/>
      <c r="AD5288"/>
      <c r="AE5288"/>
      <c r="AG5288"/>
      <c r="AI5288" s="11"/>
      <c r="AK5288"/>
      <c r="AL5288"/>
      <c r="AM5288"/>
      <c r="AN5288"/>
      <c r="AO5288"/>
      <c r="AQ5288"/>
      <c r="AR5288"/>
      <c r="AS5288"/>
      <c r="AT5288"/>
      <c r="AU5288"/>
      <c r="AV5288" s="105"/>
      <c r="AW5288"/>
      <c r="AX5288"/>
      <c r="AY5288"/>
      <c r="AZ5288"/>
      <c r="BA5288"/>
      <c r="BB5288"/>
    </row>
    <row r="5289" spans="1:54" x14ac:dyDescent="0.3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Y5289"/>
      <c r="AA5289"/>
      <c r="AB5289"/>
      <c r="AC5289"/>
      <c r="AD5289"/>
      <c r="AE5289"/>
      <c r="AG5289"/>
      <c r="AI5289" s="11"/>
      <c r="AK5289"/>
      <c r="AL5289"/>
      <c r="AM5289"/>
      <c r="AN5289"/>
      <c r="AO5289"/>
      <c r="AQ5289"/>
      <c r="AR5289"/>
      <c r="AS5289"/>
      <c r="AT5289"/>
      <c r="AU5289"/>
      <c r="AV5289" s="105"/>
      <c r="AW5289"/>
      <c r="AX5289"/>
      <c r="AY5289"/>
      <c r="AZ5289"/>
      <c r="BA5289"/>
      <c r="BB5289"/>
    </row>
    <row r="5290" spans="1:54" x14ac:dyDescent="0.3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Y5290"/>
      <c r="AA5290"/>
      <c r="AB5290"/>
      <c r="AC5290"/>
      <c r="AD5290"/>
      <c r="AE5290"/>
      <c r="AG5290"/>
      <c r="AI5290" s="11"/>
      <c r="AK5290"/>
      <c r="AL5290"/>
      <c r="AM5290"/>
      <c r="AN5290"/>
      <c r="AO5290"/>
      <c r="AQ5290"/>
      <c r="AR5290"/>
      <c r="AS5290"/>
      <c r="AT5290"/>
      <c r="AU5290"/>
      <c r="AV5290" s="105"/>
      <c r="AW5290"/>
      <c r="AX5290"/>
      <c r="AY5290"/>
      <c r="AZ5290"/>
      <c r="BA5290"/>
      <c r="BB5290"/>
    </row>
    <row r="5291" spans="1:54" x14ac:dyDescent="0.3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Y5291"/>
      <c r="AA5291"/>
      <c r="AB5291"/>
      <c r="AC5291"/>
      <c r="AD5291"/>
      <c r="AE5291"/>
      <c r="AG5291"/>
      <c r="AI5291" s="11"/>
      <c r="AK5291"/>
      <c r="AL5291"/>
      <c r="AM5291"/>
      <c r="AN5291"/>
      <c r="AO5291"/>
      <c r="AQ5291"/>
      <c r="AR5291"/>
      <c r="AS5291"/>
      <c r="AT5291"/>
      <c r="AU5291"/>
      <c r="AV5291" s="105"/>
      <c r="AW5291"/>
      <c r="AX5291"/>
      <c r="AY5291"/>
      <c r="AZ5291"/>
      <c r="BA5291"/>
      <c r="BB5291"/>
    </row>
    <row r="5292" spans="1:54" x14ac:dyDescent="0.3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Y5292"/>
      <c r="AA5292"/>
      <c r="AB5292"/>
      <c r="AC5292"/>
      <c r="AD5292"/>
      <c r="AE5292"/>
      <c r="AG5292"/>
      <c r="AI5292" s="11"/>
      <c r="AK5292"/>
      <c r="AL5292"/>
      <c r="AM5292"/>
      <c r="AN5292"/>
      <c r="AO5292"/>
      <c r="AQ5292"/>
      <c r="AR5292"/>
      <c r="AS5292"/>
      <c r="AT5292"/>
      <c r="AU5292"/>
      <c r="AV5292" s="105"/>
      <c r="AW5292"/>
      <c r="AX5292"/>
      <c r="AY5292"/>
      <c r="AZ5292"/>
      <c r="BA5292"/>
      <c r="BB5292"/>
    </row>
    <row r="5293" spans="1:54" x14ac:dyDescent="0.3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Y5293"/>
      <c r="AA5293"/>
      <c r="AB5293"/>
      <c r="AC5293"/>
      <c r="AD5293"/>
      <c r="AE5293"/>
      <c r="AG5293"/>
      <c r="AI5293" s="11"/>
      <c r="AK5293"/>
      <c r="AL5293"/>
      <c r="AM5293"/>
      <c r="AN5293"/>
      <c r="AO5293"/>
      <c r="AQ5293"/>
      <c r="AR5293"/>
      <c r="AS5293"/>
      <c r="AT5293"/>
      <c r="AU5293"/>
      <c r="AV5293" s="105"/>
      <c r="AW5293"/>
      <c r="AX5293"/>
      <c r="AY5293"/>
      <c r="AZ5293"/>
      <c r="BA5293"/>
      <c r="BB5293"/>
    </row>
    <row r="5294" spans="1:54" x14ac:dyDescent="0.3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Y5294"/>
      <c r="AA5294"/>
      <c r="AB5294"/>
      <c r="AC5294"/>
      <c r="AD5294"/>
      <c r="AE5294"/>
      <c r="AG5294"/>
      <c r="AI5294" s="11"/>
      <c r="AK5294"/>
      <c r="AL5294"/>
      <c r="AM5294"/>
      <c r="AN5294"/>
      <c r="AO5294"/>
      <c r="AQ5294"/>
      <c r="AR5294"/>
      <c r="AS5294"/>
      <c r="AT5294"/>
      <c r="AU5294"/>
      <c r="AV5294" s="105"/>
      <c r="AW5294"/>
      <c r="AX5294"/>
      <c r="AY5294"/>
      <c r="AZ5294"/>
      <c r="BA5294"/>
      <c r="BB5294"/>
    </row>
    <row r="5295" spans="1:54" x14ac:dyDescent="0.3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Y5295"/>
      <c r="AA5295"/>
      <c r="AB5295"/>
      <c r="AC5295"/>
      <c r="AD5295"/>
      <c r="AE5295"/>
      <c r="AG5295"/>
      <c r="AI5295" s="11"/>
      <c r="AK5295"/>
      <c r="AL5295"/>
      <c r="AM5295"/>
      <c r="AN5295"/>
      <c r="AO5295"/>
      <c r="AQ5295"/>
      <c r="AR5295"/>
      <c r="AS5295"/>
      <c r="AT5295"/>
      <c r="AU5295"/>
      <c r="AV5295" s="105"/>
      <c r="AW5295"/>
      <c r="AX5295"/>
      <c r="AY5295"/>
      <c r="AZ5295"/>
      <c r="BA5295"/>
      <c r="BB5295"/>
    </row>
    <row r="5296" spans="1:54" x14ac:dyDescent="0.3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Y5296"/>
      <c r="AA5296"/>
      <c r="AB5296"/>
      <c r="AC5296"/>
      <c r="AD5296"/>
      <c r="AE5296"/>
      <c r="AG5296"/>
      <c r="AI5296" s="11"/>
      <c r="AK5296"/>
      <c r="AL5296"/>
      <c r="AM5296"/>
      <c r="AN5296"/>
      <c r="AO5296"/>
      <c r="AQ5296"/>
      <c r="AR5296"/>
      <c r="AS5296"/>
      <c r="AT5296"/>
      <c r="AU5296"/>
      <c r="AV5296" s="105"/>
      <c r="AW5296"/>
      <c r="AX5296"/>
      <c r="AY5296"/>
      <c r="AZ5296"/>
      <c r="BA5296"/>
      <c r="BB5296"/>
    </row>
    <row r="5297" spans="1:54" x14ac:dyDescent="0.3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Y5297"/>
      <c r="AA5297"/>
      <c r="AB5297"/>
      <c r="AC5297"/>
      <c r="AD5297"/>
      <c r="AE5297"/>
      <c r="AG5297"/>
      <c r="AI5297" s="11"/>
      <c r="AK5297"/>
      <c r="AL5297"/>
      <c r="AM5297"/>
      <c r="AN5297"/>
      <c r="AO5297"/>
      <c r="AQ5297"/>
      <c r="AR5297"/>
      <c r="AS5297"/>
      <c r="AT5297"/>
      <c r="AU5297"/>
      <c r="AV5297" s="105"/>
      <c r="AW5297"/>
      <c r="AX5297"/>
      <c r="AY5297"/>
      <c r="AZ5297"/>
      <c r="BA5297"/>
      <c r="BB5297"/>
    </row>
    <row r="5298" spans="1:54" x14ac:dyDescent="0.3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Y5298"/>
      <c r="AA5298"/>
      <c r="AB5298"/>
      <c r="AC5298"/>
      <c r="AD5298"/>
      <c r="AE5298"/>
      <c r="AG5298"/>
      <c r="AI5298" s="11"/>
      <c r="AK5298"/>
      <c r="AL5298"/>
      <c r="AM5298"/>
      <c r="AN5298"/>
      <c r="AO5298"/>
      <c r="AQ5298"/>
      <c r="AR5298"/>
      <c r="AS5298"/>
      <c r="AT5298"/>
      <c r="AU5298"/>
      <c r="AV5298" s="105"/>
      <c r="AW5298"/>
      <c r="AX5298"/>
      <c r="AY5298"/>
      <c r="AZ5298"/>
      <c r="BA5298"/>
      <c r="BB5298"/>
    </row>
    <row r="5299" spans="1:54" x14ac:dyDescent="0.3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Y5299"/>
      <c r="AA5299"/>
      <c r="AB5299"/>
      <c r="AC5299"/>
      <c r="AD5299"/>
      <c r="AE5299"/>
      <c r="AG5299"/>
      <c r="AI5299" s="11"/>
      <c r="AK5299"/>
      <c r="AL5299"/>
      <c r="AM5299"/>
      <c r="AN5299"/>
      <c r="AO5299"/>
      <c r="AQ5299"/>
      <c r="AR5299"/>
      <c r="AS5299"/>
      <c r="AT5299"/>
      <c r="AU5299"/>
      <c r="AV5299" s="105"/>
      <c r="AW5299"/>
      <c r="AX5299"/>
      <c r="AY5299"/>
      <c r="AZ5299"/>
      <c r="BA5299"/>
      <c r="BB5299"/>
    </row>
    <row r="5300" spans="1:54" x14ac:dyDescent="0.3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Y5300"/>
      <c r="AA5300"/>
      <c r="AB5300"/>
      <c r="AC5300"/>
      <c r="AD5300"/>
      <c r="AE5300"/>
      <c r="AG5300"/>
      <c r="AI5300" s="11"/>
      <c r="AK5300"/>
      <c r="AL5300"/>
      <c r="AM5300"/>
      <c r="AN5300"/>
      <c r="AO5300"/>
      <c r="AQ5300"/>
      <c r="AR5300"/>
      <c r="AS5300"/>
      <c r="AT5300"/>
      <c r="AU5300"/>
      <c r="AV5300" s="105"/>
      <c r="AW5300"/>
      <c r="AX5300"/>
      <c r="AY5300"/>
      <c r="AZ5300"/>
      <c r="BA5300"/>
      <c r="BB5300"/>
    </row>
    <row r="5301" spans="1:54" x14ac:dyDescent="0.3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Y5301"/>
      <c r="AA5301"/>
      <c r="AB5301"/>
      <c r="AC5301"/>
      <c r="AD5301"/>
      <c r="AE5301"/>
      <c r="AG5301"/>
      <c r="AI5301" s="11"/>
      <c r="AK5301"/>
      <c r="AL5301"/>
      <c r="AM5301"/>
      <c r="AN5301"/>
      <c r="AO5301"/>
      <c r="AQ5301"/>
      <c r="AR5301"/>
      <c r="AS5301"/>
      <c r="AT5301"/>
      <c r="AU5301"/>
      <c r="AV5301" s="105"/>
      <c r="AW5301"/>
      <c r="AX5301"/>
      <c r="AY5301"/>
      <c r="AZ5301"/>
      <c r="BA5301"/>
      <c r="BB5301"/>
    </row>
    <row r="5302" spans="1:54" x14ac:dyDescent="0.3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Y5302"/>
      <c r="AA5302"/>
      <c r="AB5302"/>
      <c r="AC5302"/>
      <c r="AD5302"/>
      <c r="AE5302"/>
      <c r="AG5302"/>
      <c r="AI5302" s="11"/>
      <c r="AK5302"/>
      <c r="AL5302"/>
      <c r="AM5302"/>
      <c r="AN5302"/>
      <c r="AO5302"/>
      <c r="AQ5302"/>
      <c r="AR5302"/>
      <c r="AS5302"/>
      <c r="AT5302"/>
      <c r="AU5302"/>
      <c r="AV5302" s="105"/>
      <c r="AW5302"/>
      <c r="AX5302"/>
      <c r="AY5302"/>
      <c r="AZ5302"/>
      <c r="BA5302"/>
      <c r="BB5302"/>
    </row>
    <row r="5303" spans="1:54" x14ac:dyDescent="0.3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Y5303"/>
      <c r="AA5303"/>
      <c r="AB5303"/>
      <c r="AC5303"/>
      <c r="AD5303"/>
      <c r="AE5303"/>
      <c r="AG5303"/>
      <c r="AI5303" s="11"/>
      <c r="AK5303"/>
      <c r="AL5303"/>
      <c r="AM5303"/>
      <c r="AN5303"/>
      <c r="AO5303"/>
      <c r="AQ5303"/>
      <c r="AR5303"/>
      <c r="AS5303"/>
      <c r="AT5303"/>
      <c r="AU5303"/>
      <c r="AV5303" s="105"/>
      <c r="AW5303"/>
      <c r="AX5303"/>
      <c r="AY5303"/>
      <c r="AZ5303"/>
      <c r="BA5303"/>
      <c r="BB5303"/>
    </row>
    <row r="5304" spans="1:54" x14ac:dyDescent="0.3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Y5304"/>
      <c r="AA5304"/>
      <c r="AB5304"/>
      <c r="AC5304"/>
      <c r="AD5304"/>
      <c r="AE5304"/>
      <c r="AG5304"/>
      <c r="AI5304" s="11"/>
      <c r="AK5304"/>
      <c r="AL5304"/>
      <c r="AM5304"/>
      <c r="AN5304"/>
      <c r="AO5304"/>
      <c r="AQ5304"/>
      <c r="AR5304"/>
      <c r="AS5304"/>
      <c r="AT5304"/>
      <c r="AU5304"/>
      <c r="AV5304" s="105"/>
      <c r="AW5304"/>
      <c r="AX5304"/>
      <c r="AY5304"/>
      <c r="AZ5304"/>
      <c r="BA5304"/>
      <c r="BB5304"/>
    </row>
    <row r="5305" spans="1:54" x14ac:dyDescent="0.3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Y5305"/>
      <c r="AA5305"/>
      <c r="AB5305"/>
      <c r="AC5305"/>
      <c r="AD5305"/>
      <c r="AE5305"/>
      <c r="AG5305"/>
      <c r="AI5305" s="11"/>
      <c r="AK5305"/>
      <c r="AL5305"/>
      <c r="AM5305"/>
      <c r="AN5305"/>
      <c r="AO5305"/>
      <c r="AQ5305"/>
      <c r="AR5305"/>
      <c r="AS5305"/>
      <c r="AT5305"/>
      <c r="AU5305"/>
      <c r="AV5305" s="105"/>
      <c r="AW5305"/>
      <c r="AX5305"/>
      <c r="AY5305"/>
      <c r="AZ5305"/>
      <c r="BA5305"/>
      <c r="BB5305"/>
    </row>
    <row r="5306" spans="1:54" x14ac:dyDescent="0.3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Y5306"/>
      <c r="AA5306"/>
      <c r="AB5306"/>
      <c r="AC5306"/>
      <c r="AD5306"/>
      <c r="AE5306"/>
      <c r="AG5306"/>
      <c r="AI5306" s="11"/>
      <c r="AK5306"/>
      <c r="AL5306"/>
      <c r="AM5306"/>
      <c r="AN5306"/>
      <c r="AO5306"/>
      <c r="AQ5306"/>
      <c r="AR5306"/>
      <c r="AS5306"/>
      <c r="AT5306"/>
      <c r="AU5306"/>
      <c r="AV5306" s="105"/>
      <c r="AW5306"/>
      <c r="AX5306"/>
      <c r="AY5306"/>
      <c r="AZ5306"/>
      <c r="BA5306"/>
      <c r="BB5306"/>
    </row>
    <row r="5307" spans="1:54" x14ac:dyDescent="0.3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Y5307"/>
      <c r="AA5307"/>
      <c r="AB5307"/>
      <c r="AC5307"/>
      <c r="AD5307"/>
      <c r="AE5307"/>
      <c r="AG5307"/>
      <c r="AI5307" s="11"/>
      <c r="AK5307"/>
      <c r="AL5307"/>
      <c r="AM5307"/>
      <c r="AN5307"/>
      <c r="AO5307"/>
      <c r="AQ5307"/>
      <c r="AR5307"/>
      <c r="AS5307"/>
      <c r="AT5307"/>
      <c r="AU5307"/>
      <c r="AV5307" s="105"/>
      <c r="AW5307"/>
      <c r="AX5307"/>
      <c r="AY5307"/>
      <c r="AZ5307"/>
      <c r="BA5307"/>
      <c r="BB5307"/>
    </row>
    <row r="5308" spans="1:54" x14ac:dyDescent="0.3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Y5308"/>
      <c r="AA5308"/>
      <c r="AB5308"/>
      <c r="AC5308"/>
      <c r="AD5308"/>
      <c r="AE5308"/>
      <c r="AG5308"/>
      <c r="AI5308" s="11"/>
      <c r="AK5308"/>
      <c r="AL5308"/>
      <c r="AM5308"/>
      <c r="AN5308"/>
      <c r="AO5308"/>
      <c r="AQ5308"/>
      <c r="AR5308"/>
      <c r="AS5308"/>
      <c r="AT5308"/>
      <c r="AU5308"/>
      <c r="AV5308" s="105"/>
      <c r="AW5308"/>
      <c r="AX5308"/>
      <c r="AY5308"/>
      <c r="AZ5308"/>
      <c r="BA5308"/>
      <c r="BB5308"/>
    </row>
    <row r="5309" spans="1:54" x14ac:dyDescent="0.3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Y5309"/>
      <c r="AA5309"/>
      <c r="AB5309"/>
      <c r="AC5309"/>
      <c r="AD5309"/>
      <c r="AE5309"/>
      <c r="AG5309"/>
      <c r="AI5309" s="11"/>
      <c r="AK5309"/>
      <c r="AL5309"/>
      <c r="AM5309"/>
      <c r="AN5309"/>
      <c r="AO5309"/>
      <c r="AQ5309"/>
      <c r="AR5309"/>
      <c r="AS5309"/>
      <c r="AT5309"/>
      <c r="AU5309"/>
      <c r="AV5309" s="105"/>
      <c r="AW5309"/>
      <c r="AX5309"/>
      <c r="AY5309"/>
      <c r="AZ5309"/>
      <c r="BA5309"/>
      <c r="BB5309"/>
    </row>
    <row r="5310" spans="1:54" x14ac:dyDescent="0.3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Y5310"/>
      <c r="AA5310"/>
      <c r="AB5310"/>
      <c r="AC5310"/>
      <c r="AD5310"/>
      <c r="AE5310"/>
      <c r="AG5310"/>
      <c r="AI5310" s="11"/>
      <c r="AK5310"/>
      <c r="AL5310"/>
      <c r="AM5310"/>
      <c r="AN5310"/>
      <c r="AO5310"/>
      <c r="AQ5310"/>
      <c r="AR5310"/>
      <c r="AS5310"/>
      <c r="AT5310"/>
      <c r="AU5310"/>
      <c r="AV5310" s="105"/>
      <c r="AW5310"/>
      <c r="AX5310"/>
      <c r="AY5310"/>
      <c r="AZ5310"/>
      <c r="BA5310"/>
      <c r="BB5310"/>
    </row>
    <row r="5311" spans="1:54" x14ac:dyDescent="0.3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Y5311"/>
      <c r="AA5311"/>
      <c r="AB5311"/>
      <c r="AC5311"/>
      <c r="AD5311"/>
      <c r="AE5311"/>
      <c r="AG5311"/>
      <c r="AI5311" s="11"/>
      <c r="AK5311"/>
      <c r="AL5311"/>
      <c r="AM5311"/>
      <c r="AN5311"/>
      <c r="AO5311"/>
      <c r="AQ5311"/>
      <c r="AR5311"/>
      <c r="AS5311"/>
      <c r="AT5311"/>
      <c r="AU5311"/>
      <c r="AV5311" s="105"/>
      <c r="AW5311"/>
      <c r="AX5311"/>
      <c r="AY5311"/>
      <c r="AZ5311"/>
      <c r="BA5311"/>
      <c r="BB5311"/>
    </row>
    <row r="5312" spans="1:54" x14ac:dyDescent="0.3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Y5312"/>
      <c r="AA5312"/>
      <c r="AB5312"/>
      <c r="AC5312"/>
      <c r="AD5312"/>
      <c r="AE5312"/>
      <c r="AG5312"/>
      <c r="AI5312" s="11"/>
      <c r="AK5312"/>
      <c r="AL5312"/>
      <c r="AM5312"/>
      <c r="AN5312"/>
      <c r="AO5312"/>
      <c r="AQ5312"/>
      <c r="AR5312"/>
      <c r="AS5312"/>
      <c r="AT5312"/>
      <c r="AU5312"/>
      <c r="AV5312" s="105"/>
      <c r="AW5312"/>
      <c r="AX5312"/>
      <c r="AY5312"/>
      <c r="AZ5312"/>
      <c r="BA5312"/>
      <c r="BB5312"/>
    </row>
    <row r="5313" spans="1:54" x14ac:dyDescent="0.3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Y5313"/>
      <c r="AA5313"/>
      <c r="AB5313"/>
      <c r="AC5313"/>
      <c r="AD5313"/>
      <c r="AE5313"/>
      <c r="AG5313"/>
      <c r="AI5313" s="11"/>
      <c r="AK5313"/>
      <c r="AL5313"/>
      <c r="AM5313"/>
      <c r="AN5313"/>
      <c r="AO5313"/>
      <c r="AQ5313"/>
      <c r="AR5313"/>
      <c r="AS5313"/>
      <c r="AT5313"/>
      <c r="AU5313"/>
      <c r="AV5313" s="105"/>
      <c r="AW5313"/>
      <c r="AX5313"/>
      <c r="AY5313"/>
      <c r="AZ5313"/>
      <c r="BA5313"/>
      <c r="BB5313"/>
    </row>
    <row r="5314" spans="1:54" x14ac:dyDescent="0.3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Y5314"/>
      <c r="AA5314"/>
      <c r="AB5314"/>
      <c r="AC5314"/>
      <c r="AD5314"/>
      <c r="AE5314"/>
      <c r="AG5314"/>
      <c r="AI5314" s="11"/>
      <c r="AK5314"/>
      <c r="AL5314"/>
      <c r="AM5314"/>
      <c r="AN5314"/>
      <c r="AO5314"/>
      <c r="AQ5314"/>
      <c r="AR5314"/>
      <c r="AS5314"/>
      <c r="AT5314"/>
      <c r="AU5314"/>
      <c r="AV5314" s="105"/>
      <c r="AW5314"/>
      <c r="AX5314"/>
      <c r="AY5314"/>
      <c r="AZ5314"/>
      <c r="BA5314"/>
      <c r="BB5314"/>
    </row>
    <row r="5315" spans="1:54" x14ac:dyDescent="0.3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Y5315"/>
      <c r="AA5315"/>
      <c r="AB5315"/>
      <c r="AC5315"/>
      <c r="AD5315"/>
      <c r="AE5315"/>
      <c r="AG5315"/>
      <c r="AI5315" s="11"/>
      <c r="AK5315"/>
      <c r="AL5315"/>
      <c r="AM5315"/>
      <c r="AN5315"/>
      <c r="AO5315"/>
      <c r="AQ5315"/>
      <c r="AR5315"/>
      <c r="AS5315"/>
      <c r="AT5315"/>
      <c r="AU5315"/>
      <c r="AV5315" s="105"/>
      <c r="AW5315"/>
      <c r="AX5315"/>
      <c r="AY5315"/>
      <c r="AZ5315"/>
      <c r="BA5315"/>
      <c r="BB5315"/>
    </row>
    <row r="5316" spans="1:54" x14ac:dyDescent="0.3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Y5316"/>
      <c r="AA5316"/>
      <c r="AB5316"/>
      <c r="AC5316"/>
      <c r="AD5316"/>
      <c r="AE5316"/>
      <c r="AG5316"/>
      <c r="AI5316" s="11"/>
      <c r="AK5316"/>
      <c r="AL5316"/>
      <c r="AM5316"/>
      <c r="AN5316"/>
      <c r="AO5316"/>
      <c r="AQ5316"/>
      <c r="AR5316"/>
      <c r="AS5316"/>
      <c r="AT5316"/>
      <c r="AU5316"/>
      <c r="AV5316" s="105"/>
      <c r="AW5316"/>
      <c r="AX5316"/>
      <c r="AY5316"/>
      <c r="AZ5316"/>
      <c r="BA5316"/>
      <c r="BB5316"/>
    </row>
    <row r="5317" spans="1:54" x14ac:dyDescent="0.3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Y5317"/>
      <c r="AA5317"/>
      <c r="AB5317"/>
      <c r="AC5317"/>
      <c r="AD5317"/>
      <c r="AE5317"/>
      <c r="AG5317"/>
      <c r="AI5317" s="11"/>
      <c r="AK5317"/>
      <c r="AL5317"/>
      <c r="AM5317"/>
      <c r="AN5317"/>
      <c r="AO5317"/>
      <c r="AQ5317"/>
      <c r="AR5317"/>
      <c r="AS5317"/>
      <c r="AT5317"/>
      <c r="AU5317"/>
      <c r="AV5317" s="105"/>
      <c r="AW5317"/>
      <c r="AX5317"/>
      <c r="AY5317"/>
      <c r="AZ5317"/>
      <c r="BA5317"/>
      <c r="BB5317"/>
    </row>
    <row r="5318" spans="1:54" x14ac:dyDescent="0.3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Y5318"/>
      <c r="AA5318"/>
      <c r="AB5318"/>
      <c r="AC5318"/>
      <c r="AD5318"/>
      <c r="AE5318"/>
      <c r="AG5318"/>
      <c r="AI5318" s="11"/>
      <c r="AK5318"/>
      <c r="AL5318"/>
      <c r="AM5318"/>
      <c r="AN5318"/>
      <c r="AO5318"/>
      <c r="AQ5318"/>
      <c r="AR5318"/>
      <c r="AS5318"/>
      <c r="AT5318"/>
      <c r="AU5318"/>
      <c r="AV5318" s="105"/>
      <c r="AW5318"/>
      <c r="AX5318"/>
      <c r="AY5318"/>
      <c r="AZ5318"/>
      <c r="BA5318"/>
      <c r="BB5318"/>
    </row>
    <row r="5319" spans="1:54" x14ac:dyDescent="0.3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Y5319"/>
      <c r="AA5319"/>
      <c r="AB5319"/>
      <c r="AC5319"/>
      <c r="AD5319"/>
      <c r="AE5319"/>
      <c r="AG5319"/>
      <c r="AI5319" s="11"/>
      <c r="AK5319"/>
      <c r="AL5319"/>
      <c r="AM5319"/>
      <c r="AN5319"/>
      <c r="AO5319"/>
      <c r="AQ5319"/>
      <c r="AR5319"/>
      <c r="AS5319"/>
      <c r="AT5319"/>
      <c r="AU5319"/>
      <c r="AV5319" s="105"/>
      <c r="AW5319"/>
      <c r="AX5319"/>
      <c r="AY5319"/>
      <c r="AZ5319"/>
      <c r="BA5319"/>
      <c r="BB5319"/>
    </row>
    <row r="5320" spans="1:54" x14ac:dyDescent="0.3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Y5320"/>
      <c r="AA5320"/>
      <c r="AB5320"/>
      <c r="AC5320"/>
      <c r="AD5320"/>
      <c r="AE5320"/>
      <c r="AG5320"/>
      <c r="AI5320" s="11"/>
      <c r="AK5320"/>
      <c r="AL5320"/>
      <c r="AM5320"/>
      <c r="AN5320"/>
      <c r="AO5320"/>
      <c r="AQ5320"/>
      <c r="AR5320"/>
      <c r="AS5320"/>
      <c r="AT5320"/>
      <c r="AU5320"/>
      <c r="AV5320" s="105"/>
      <c r="AW5320"/>
      <c r="AX5320"/>
      <c r="AY5320"/>
      <c r="AZ5320"/>
      <c r="BA5320"/>
      <c r="BB5320"/>
    </row>
    <row r="5321" spans="1:54" x14ac:dyDescent="0.3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Y5321"/>
      <c r="AA5321"/>
      <c r="AB5321"/>
      <c r="AC5321"/>
      <c r="AD5321"/>
      <c r="AE5321"/>
      <c r="AG5321"/>
      <c r="AI5321" s="11"/>
      <c r="AK5321"/>
      <c r="AL5321"/>
      <c r="AM5321"/>
      <c r="AN5321"/>
      <c r="AO5321"/>
      <c r="AQ5321"/>
      <c r="AR5321"/>
      <c r="AS5321"/>
      <c r="AT5321"/>
      <c r="AU5321"/>
      <c r="AV5321" s="105"/>
      <c r="AW5321"/>
      <c r="AX5321"/>
      <c r="AY5321"/>
      <c r="AZ5321"/>
      <c r="BA5321"/>
      <c r="BB5321"/>
    </row>
    <row r="5322" spans="1:54" x14ac:dyDescent="0.3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Y5322"/>
      <c r="AA5322"/>
      <c r="AB5322"/>
      <c r="AC5322"/>
      <c r="AD5322"/>
      <c r="AE5322"/>
      <c r="AG5322"/>
      <c r="AI5322" s="11"/>
      <c r="AK5322"/>
      <c r="AL5322"/>
      <c r="AM5322"/>
      <c r="AN5322"/>
      <c r="AO5322"/>
      <c r="AQ5322"/>
      <c r="AR5322"/>
      <c r="AS5322"/>
      <c r="AT5322"/>
      <c r="AU5322"/>
      <c r="AV5322" s="105"/>
      <c r="AW5322"/>
      <c r="AX5322"/>
      <c r="AY5322"/>
      <c r="AZ5322"/>
      <c r="BA5322"/>
      <c r="BB5322"/>
    </row>
    <row r="5323" spans="1:54" x14ac:dyDescent="0.3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Y5323"/>
      <c r="AA5323"/>
      <c r="AB5323"/>
      <c r="AC5323"/>
      <c r="AD5323"/>
      <c r="AE5323"/>
      <c r="AG5323"/>
      <c r="AI5323" s="11"/>
      <c r="AK5323"/>
      <c r="AL5323"/>
      <c r="AM5323"/>
      <c r="AN5323"/>
      <c r="AO5323"/>
      <c r="AQ5323"/>
      <c r="AR5323"/>
      <c r="AS5323"/>
      <c r="AT5323"/>
      <c r="AU5323"/>
      <c r="AV5323" s="105"/>
      <c r="AW5323"/>
      <c r="AX5323"/>
      <c r="AY5323"/>
      <c r="AZ5323"/>
      <c r="BA5323"/>
      <c r="BB5323"/>
    </row>
    <row r="5324" spans="1:54" x14ac:dyDescent="0.3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Y5324"/>
      <c r="AA5324"/>
      <c r="AB5324"/>
      <c r="AC5324"/>
      <c r="AD5324"/>
      <c r="AE5324"/>
      <c r="AG5324"/>
      <c r="AI5324" s="11"/>
      <c r="AK5324"/>
      <c r="AL5324"/>
      <c r="AM5324"/>
      <c r="AN5324"/>
      <c r="AO5324"/>
      <c r="AQ5324"/>
      <c r="AR5324"/>
      <c r="AS5324"/>
      <c r="AT5324"/>
      <c r="AU5324"/>
      <c r="AV5324" s="105"/>
      <c r="AW5324"/>
      <c r="AX5324"/>
      <c r="AY5324"/>
      <c r="AZ5324"/>
      <c r="BA5324"/>
      <c r="BB5324"/>
    </row>
    <row r="5325" spans="1:54" x14ac:dyDescent="0.3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Y5325"/>
      <c r="AA5325"/>
      <c r="AB5325"/>
      <c r="AC5325"/>
      <c r="AD5325"/>
      <c r="AE5325"/>
      <c r="AG5325"/>
      <c r="AI5325" s="11"/>
      <c r="AK5325"/>
      <c r="AL5325"/>
      <c r="AM5325"/>
      <c r="AN5325"/>
      <c r="AO5325"/>
      <c r="AQ5325"/>
      <c r="AR5325"/>
      <c r="AS5325"/>
      <c r="AT5325"/>
      <c r="AU5325"/>
      <c r="AV5325" s="105"/>
      <c r="AW5325"/>
      <c r="AX5325"/>
      <c r="AY5325"/>
      <c r="AZ5325"/>
      <c r="BA5325"/>
      <c r="BB5325"/>
    </row>
    <row r="5326" spans="1:54" x14ac:dyDescent="0.3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Y5326"/>
      <c r="AA5326"/>
      <c r="AB5326"/>
      <c r="AC5326"/>
      <c r="AD5326"/>
      <c r="AE5326"/>
      <c r="AG5326"/>
      <c r="AI5326" s="11"/>
      <c r="AK5326"/>
      <c r="AL5326"/>
      <c r="AM5326"/>
      <c r="AN5326"/>
      <c r="AO5326"/>
      <c r="AQ5326"/>
      <c r="AR5326"/>
      <c r="AS5326"/>
      <c r="AT5326"/>
      <c r="AU5326"/>
      <c r="AV5326" s="105"/>
      <c r="AW5326"/>
      <c r="AX5326"/>
      <c r="AY5326"/>
      <c r="AZ5326"/>
      <c r="BA5326"/>
      <c r="BB5326"/>
    </row>
    <row r="5327" spans="1:54" x14ac:dyDescent="0.3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Y5327"/>
      <c r="AA5327"/>
      <c r="AB5327"/>
      <c r="AC5327"/>
      <c r="AD5327"/>
      <c r="AE5327"/>
      <c r="AG5327"/>
      <c r="AI5327" s="11"/>
      <c r="AK5327"/>
      <c r="AL5327"/>
      <c r="AM5327"/>
      <c r="AN5327"/>
      <c r="AO5327"/>
      <c r="AQ5327"/>
      <c r="AR5327"/>
      <c r="AS5327"/>
      <c r="AT5327"/>
      <c r="AU5327"/>
      <c r="AV5327" s="105"/>
      <c r="AW5327"/>
      <c r="AX5327"/>
      <c r="AY5327"/>
      <c r="AZ5327"/>
      <c r="BA5327"/>
      <c r="BB5327"/>
    </row>
    <row r="5328" spans="1:54" x14ac:dyDescent="0.3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Y5328"/>
      <c r="AA5328"/>
      <c r="AB5328"/>
      <c r="AC5328"/>
      <c r="AD5328"/>
      <c r="AE5328"/>
      <c r="AG5328"/>
      <c r="AI5328" s="11"/>
      <c r="AK5328"/>
      <c r="AL5328"/>
      <c r="AM5328"/>
      <c r="AN5328"/>
      <c r="AO5328"/>
      <c r="AQ5328"/>
      <c r="AR5328"/>
      <c r="AS5328"/>
      <c r="AT5328"/>
      <c r="AU5328"/>
      <c r="AV5328" s="105"/>
      <c r="AW5328"/>
      <c r="AX5328"/>
      <c r="AY5328"/>
      <c r="AZ5328"/>
      <c r="BA5328"/>
      <c r="BB5328"/>
    </row>
    <row r="5329" spans="1:54" x14ac:dyDescent="0.3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Y5329"/>
      <c r="AA5329"/>
      <c r="AB5329"/>
      <c r="AC5329"/>
      <c r="AD5329"/>
      <c r="AE5329"/>
      <c r="AG5329"/>
      <c r="AI5329" s="11"/>
      <c r="AK5329"/>
      <c r="AL5329"/>
      <c r="AM5329"/>
      <c r="AN5329"/>
      <c r="AO5329"/>
      <c r="AQ5329"/>
      <c r="AR5329"/>
      <c r="AS5329"/>
      <c r="AT5329"/>
      <c r="AU5329"/>
      <c r="AV5329" s="105"/>
      <c r="AW5329"/>
      <c r="AX5329"/>
      <c r="AY5329"/>
      <c r="AZ5329"/>
      <c r="BA5329"/>
      <c r="BB5329"/>
    </row>
    <row r="5330" spans="1:54" x14ac:dyDescent="0.3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Y5330"/>
      <c r="AA5330"/>
      <c r="AB5330"/>
      <c r="AC5330"/>
      <c r="AD5330"/>
      <c r="AE5330"/>
      <c r="AG5330"/>
      <c r="AI5330" s="11"/>
      <c r="AK5330"/>
      <c r="AL5330"/>
      <c r="AM5330"/>
      <c r="AN5330"/>
      <c r="AO5330"/>
      <c r="AQ5330"/>
      <c r="AR5330"/>
      <c r="AS5330"/>
      <c r="AT5330"/>
      <c r="AU5330"/>
      <c r="AV5330" s="105"/>
      <c r="AW5330"/>
      <c r="AX5330"/>
      <c r="AY5330"/>
      <c r="AZ5330"/>
      <c r="BA5330"/>
      <c r="BB5330"/>
    </row>
    <row r="5331" spans="1:54" x14ac:dyDescent="0.3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Y5331"/>
      <c r="AA5331"/>
      <c r="AB5331"/>
      <c r="AC5331"/>
      <c r="AD5331"/>
      <c r="AE5331"/>
      <c r="AG5331"/>
      <c r="AI5331" s="11"/>
      <c r="AK5331"/>
      <c r="AL5331"/>
      <c r="AM5331"/>
      <c r="AN5331"/>
      <c r="AO5331"/>
      <c r="AQ5331"/>
      <c r="AR5331"/>
      <c r="AS5331"/>
      <c r="AT5331"/>
      <c r="AU5331"/>
      <c r="AV5331" s="105"/>
      <c r="AW5331"/>
      <c r="AX5331"/>
      <c r="AY5331"/>
      <c r="AZ5331"/>
      <c r="BA5331"/>
      <c r="BB5331"/>
    </row>
    <row r="5332" spans="1:54" x14ac:dyDescent="0.3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Y5332"/>
      <c r="AA5332"/>
      <c r="AB5332"/>
      <c r="AC5332"/>
      <c r="AD5332"/>
      <c r="AE5332"/>
      <c r="AG5332"/>
      <c r="AI5332" s="11"/>
      <c r="AK5332"/>
      <c r="AL5332"/>
      <c r="AM5332"/>
      <c r="AN5332"/>
      <c r="AO5332"/>
      <c r="AQ5332"/>
      <c r="AR5332"/>
      <c r="AS5332"/>
      <c r="AT5332"/>
      <c r="AU5332"/>
      <c r="AV5332" s="105"/>
      <c r="AW5332"/>
      <c r="AX5332"/>
      <c r="AY5332"/>
      <c r="AZ5332"/>
      <c r="BA5332"/>
      <c r="BB5332"/>
    </row>
    <row r="5333" spans="1:54" x14ac:dyDescent="0.3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Y5333"/>
      <c r="AA5333"/>
      <c r="AB5333"/>
      <c r="AC5333"/>
      <c r="AD5333"/>
      <c r="AE5333"/>
      <c r="AG5333"/>
      <c r="AI5333" s="11"/>
      <c r="AK5333"/>
      <c r="AL5333"/>
      <c r="AM5333"/>
      <c r="AN5333"/>
      <c r="AO5333"/>
      <c r="AQ5333"/>
      <c r="AR5333"/>
      <c r="AS5333"/>
      <c r="AT5333"/>
      <c r="AU5333"/>
      <c r="AV5333" s="105"/>
      <c r="AW5333"/>
      <c r="AX5333"/>
      <c r="AY5333"/>
      <c r="AZ5333"/>
      <c r="BA5333"/>
      <c r="BB5333"/>
    </row>
    <row r="5334" spans="1:54" x14ac:dyDescent="0.3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Y5334"/>
      <c r="AA5334"/>
      <c r="AB5334"/>
      <c r="AC5334"/>
      <c r="AD5334"/>
      <c r="AE5334"/>
      <c r="AG5334"/>
      <c r="AI5334" s="11"/>
      <c r="AK5334"/>
      <c r="AL5334"/>
      <c r="AM5334"/>
      <c r="AN5334"/>
      <c r="AO5334"/>
      <c r="AQ5334"/>
      <c r="AR5334"/>
      <c r="AS5334"/>
      <c r="AT5334"/>
      <c r="AU5334"/>
      <c r="AV5334" s="105"/>
      <c r="AW5334"/>
      <c r="AX5334"/>
      <c r="AY5334"/>
      <c r="AZ5334"/>
      <c r="BA5334"/>
      <c r="BB5334"/>
    </row>
    <row r="5335" spans="1:54" x14ac:dyDescent="0.3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Y5335"/>
      <c r="AA5335"/>
      <c r="AB5335"/>
      <c r="AC5335"/>
      <c r="AD5335"/>
      <c r="AE5335"/>
      <c r="AG5335"/>
      <c r="AI5335" s="11"/>
      <c r="AK5335"/>
      <c r="AL5335"/>
      <c r="AM5335"/>
      <c r="AN5335"/>
      <c r="AO5335"/>
      <c r="AQ5335"/>
      <c r="AR5335"/>
      <c r="AS5335"/>
      <c r="AT5335"/>
      <c r="AU5335"/>
      <c r="AV5335" s="105"/>
      <c r="AW5335"/>
      <c r="AX5335"/>
      <c r="AY5335"/>
      <c r="AZ5335"/>
      <c r="BA5335"/>
      <c r="BB5335"/>
    </row>
    <row r="5336" spans="1:54" x14ac:dyDescent="0.3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Y5336"/>
      <c r="AA5336"/>
      <c r="AB5336"/>
      <c r="AC5336"/>
      <c r="AD5336"/>
      <c r="AE5336"/>
      <c r="AG5336"/>
      <c r="AI5336" s="11"/>
      <c r="AK5336"/>
      <c r="AL5336"/>
      <c r="AM5336"/>
      <c r="AN5336"/>
      <c r="AO5336"/>
      <c r="AQ5336"/>
      <c r="AR5336"/>
      <c r="AS5336"/>
      <c r="AT5336"/>
      <c r="AU5336"/>
      <c r="AV5336" s="105"/>
      <c r="AW5336"/>
      <c r="AX5336"/>
      <c r="AY5336"/>
      <c r="AZ5336"/>
      <c r="BA5336"/>
      <c r="BB5336"/>
    </row>
    <row r="5337" spans="1:54" x14ac:dyDescent="0.3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Y5337"/>
      <c r="AA5337"/>
      <c r="AB5337"/>
      <c r="AC5337"/>
      <c r="AD5337"/>
      <c r="AE5337"/>
      <c r="AG5337"/>
      <c r="AI5337" s="11"/>
      <c r="AK5337"/>
      <c r="AL5337"/>
      <c r="AM5337"/>
      <c r="AN5337"/>
      <c r="AO5337"/>
      <c r="AQ5337"/>
      <c r="AR5337"/>
      <c r="AS5337"/>
      <c r="AT5337"/>
      <c r="AU5337"/>
      <c r="AV5337" s="105"/>
      <c r="AW5337"/>
      <c r="AX5337"/>
      <c r="AY5337"/>
      <c r="AZ5337"/>
      <c r="BA5337"/>
      <c r="BB5337"/>
    </row>
    <row r="5338" spans="1:54" x14ac:dyDescent="0.3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Y5338"/>
      <c r="AA5338"/>
      <c r="AB5338"/>
      <c r="AC5338"/>
      <c r="AD5338"/>
      <c r="AE5338"/>
      <c r="AG5338"/>
      <c r="AI5338" s="11"/>
      <c r="AK5338"/>
      <c r="AL5338"/>
      <c r="AM5338"/>
      <c r="AN5338"/>
      <c r="AO5338"/>
      <c r="AQ5338"/>
      <c r="AR5338"/>
      <c r="AS5338"/>
      <c r="AT5338"/>
      <c r="AU5338"/>
      <c r="AV5338" s="105"/>
      <c r="AW5338"/>
      <c r="AX5338"/>
      <c r="AY5338"/>
      <c r="AZ5338"/>
      <c r="BA5338"/>
      <c r="BB5338"/>
    </row>
    <row r="5339" spans="1:54" x14ac:dyDescent="0.3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Y5339"/>
      <c r="AA5339"/>
      <c r="AB5339"/>
      <c r="AC5339"/>
      <c r="AD5339"/>
      <c r="AE5339"/>
      <c r="AG5339"/>
      <c r="AI5339" s="11"/>
      <c r="AK5339"/>
      <c r="AL5339"/>
      <c r="AM5339"/>
      <c r="AN5339"/>
      <c r="AO5339"/>
      <c r="AQ5339"/>
      <c r="AR5339"/>
      <c r="AS5339"/>
      <c r="AT5339"/>
      <c r="AU5339"/>
      <c r="AV5339" s="105"/>
      <c r="AW5339"/>
      <c r="AX5339"/>
      <c r="AY5339"/>
      <c r="AZ5339"/>
      <c r="BA5339"/>
      <c r="BB5339"/>
    </row>
    <row r="5340" spans="1:54" x14ac:dyDescent="0.3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Y5340"/>
      <c r="AA5340"/>
      <c r="AB5340"/>
      <c r="AC5340"/>
      <c r="AD5340"/>
      <c r="AE5340"/>
      <c r="AG5340"/>
      <c r="AI5340" s="11"/>
      <c r="AK5340"/>
      <c r="AL5340"/>
      <c r="AM5340"/>
      <c r="AN5340"/>
      <c r="AO5340"/>
      <c r="AQ5340"/>
      <c r="AR5340"/>
      <c r="AS5340"/>
      <c r="AT5340"/>
      <c r="AU5340"/>
      <c r="AV5340" s="105"/>
      <c r="AW5340"/>
      <c r="AX5340"/>
      <c r="AY5340"/>
      <c r="AZ5340"/>
      <c r="BA5340"/>
      <c r="BB5340"/>
    </row>
    <row r="5341" spans="1:54" x14ac:dyDescent="0.3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Y5341"/>
      <c r="AA5341"/>
      <c r="AB5341"/>
      <c r="AC5341"/>
      <c r="AD5341"/>
      <c r="AE5341"/>
      <c r="AG5341"/>
      <c r="AI5341" s="11"/>
      <c r="AK5341"/>
      <c r="AL5341"/>
      <c r="AM5341"/>
      <c r="AN5341"/>
      <c r="AO5341"/>
      <c r="AQ5341"/>
      <c r="AR5341"/>
      <c r="AS5341"/>
      <c r="AT5341"/>
      <c r="AU5341"/>
      <c r="AV5341" s="105"/>
      <c r="AW5341"/>
      <c r="AX5341"/>
      <c r="AY5341"/>
      <c r="AZ5341"/>
      <c r="BA5341"/>
      <c r="BB5341"/>
    </row>
    <row r="5342" spans="1:54" x14ac:dyDescent="0.3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Y5342"/>
      <c r="AA5342"/>
      <c r="AB5342"/>
      <c r="AC5342"/>
      <c r="AD5342"/>
      <c r="AE5342"/>
      <c r="AG5342"/>
      <c r="AI5342" s="11"/>
      <c r="AK5342"/>
      <c r="AL5342"/>
      <c r="AM5342"/>
      <c r="AN5342"/>
      <c r="AO5342"/>
      <c r="AQ5342"/>
      <c r="AR5342"/>
      <c r="AS5342"/>
      <c r="AT5342"/>
      <c r="AU5342"/>
      <c r="AV5342" s="105"/>
      <c r="AW5342"/>
      <c r="AX5342"/>
      <c r="AY5342"/>
      <c r="AZ5342"/>
      <c r="BA5342"/>
      <c r="BB5342"/>
    </row>
    <row r="5343" spans="1:54" x14ac:dyDescent="0.3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Y5343"/>
      <c r="AA5343"/>
      <c r="AB5343"/>
      <c r="AC5343"/>
      <c r="AD5343"/>
      <c r="AE5343"/>
      <c r="AG5343"/>
      <c r="AI5343" s="11"/>
      <c r="AK5343"/>
      <c r="AL5343"/>
      <c r="AM5343"/>
      <c r="AN5343"/>
      <c r="AO5343"/>
      <c r="AQ5343"/>
      <c r="AR5343"/>
      <c r="AS5343"/>
      <c r="AT5343"/>
      <c r="AU5343"/>
      <c r="AV5343" s="105"/>
      <c r="AW5343"/>
      <c r="AX5343"/>
      <c r="AY5343"/>
      <c r="AZ5343"/>
      <c r="BA5343"/>
      <c r="BB5343"/>
    </row>
    <row r="5344" spans="1:54" x14ac:dyDescent="0.3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Y5344"/>
      <c r="AA5344"/>
      <c r="AB5344"/>
      <c r="AC5344"/>
      <c r="AD5344"/>
      <c r="AE5344"/>
      <c r="AG5344"/>
      <c r="AI5344" s="11"/>
      <c r="AK5344"/>
      <c r="AL5344"/>
      <c r="AM5344"/>
      <c r="AN5344"/>
      <c r="AO5344"/>
      <c r="AQ5344"/>
      <c r="AR5344"/>
      <c r="AS5344"/>
      <c r="AT5344"/>
      <c r="AU5344"/>
      <c r="AV5344" s="105"/>
      <c r="AW5344"/>
      <c r="AX5344"/>
      <c r="AY5344"/>
      <c r="AZ5344"/>
      <c r="BA5344"/>
      <c r="BB5344"/>
    </row>
    <row r="5345" spans="1:54" x14ac:dyDescent="0.3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Y5345"/>
      <c r="AA5345"/>
      <c r="AB5345"/>
      <c r="AC5345"/>
      <c r="AD5345"/>
      <c r="AE5345"/>
      <c r="AG5345"/>
      <c r="AI5345" s="11"/>
      <c r="AK5345"/>
      <c r="AL5345"/>
      <c r="AM5345"/>
      <c r="AN5345"/>
      <c r="AO5345"/>
      <c r="AQ5345"/>
      <c r="AR5345"/>
      <c r="AS5345"/>
      <c r="AT5345"/>
      <c r="AU5345"/>
      <c r="AV5345" s="105"/>
      <c r="AW5345"/>
      <c r="AX5345"/>
      <c r="AY5345"/>
      <c r="AZ5345"/>
      <c r="BA5345"/>
      <c r="BB5345"/>
    </row>
    <row r="5346" spans="1:54" x14ac:dyDescent="0.3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Y5346"/>
      <c r="AA5346"/>
      <c r="AB5346"/>
      <c r="AC5346"/>
      <c r="AD5346"/>
      <c r="AE5346"/>
      <c r="AG5346"/>
      <c r="AI5346" s="11"/>
      <c r="AK5346"/>
      <c r="AL5346"/>
      <c r="AM5346"/>
      <c r="AN5346"/>
      <c r="AO5346"/>
      <c r="AQ5346"/>
      <c r="AR5346"/>
      <c r="AS5346"/>
      <c r="AT5346"/>
      <c r="AU5346"/>
      <c r="AV5346" s="105"/>
      <c r="AW5346"/>
      <c r="AX5346"/>
      <c r="AY5346"/>
      <c r="AZ5346"/>
      <c r="BA5346"/>
      <c r="BB5346"/>
    </row>
    <row r="5347" spans="1:54" x14ac:dyDescent="0.3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Y5347"/>
      <c r="AA5347"/>
      <c r="AB5347"/>
      <c r="AC5347"/>
      <c r="AD5347"/>
      <c r="AE5347"/>
      <c r="AG5347"/>
      <c r="AI5347" s="11"/>
      <c r="AK5347"/>
      <c r="AL5347"/>
      <c r="AM5347"/>
      <c r="AN5347"/>
      <c r="AO5347"/>
      <c r="AQ5347"/>
      <c r="AR5347"/>
      <c r="AS5347"/>
      <c r="AT5347"/>
      <c r="AU5347"/>
      <c r="AV5347" s="105"/>
      <c r="AW5347"/>
      <c r="AX5347"/>
      <c r="AY5347"/>
      <c r="AZ5347"/>
      <c r="BA5347"/>
      <c r="BB5347"/>
    </row>
    <row r="5348" spans="1:54" x14ac:dyDescent="0.3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Y5348"/>
      <c r="AA5348"/>
      <c r="AB5348"/>
      <c r="AC5348"/>
      <c r="AD5348"/>
      <c r="AE5348"/>
      <c r="AG5348"/>
      <c r="AI5348" s="11"/>
      <c r="AK5348"/>
      <c r="AL5348"/>
      <c r="AM5348"/>
      <c r="AN5348"/>
      <c r="AO5348"/>
      <c r="AQ5348"/>
      <c r="AR5348"/>
      <c r="AS5348"/>
      <c r="AT5348"/>
      <c r="AU5348"/>
      <c r="AV5348" s="105"/>
      <c r="AW5348"/>
      <c r="AX5348"/>
      <c r="AY5348"/>
      <c r="AZ5348"/>
      <c r="BA5348"/>
      <c r="BB5348"/>
    </row>
    <row r="5349" spans="1:54" x14ac:dyDescent="0.3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Y5349"/>
      <c r="AA5349"/>
      <c r="AB5349"/>
      <c r="AC5349"/>
      <c r="AD5349"/>
      <c r="AE5349"/>
      <c r="AG5349"/>
      <c r="AI5349" s="11"/>
      <c r="AK5349"/>
      <c r="AL5349"/>
      <c r="AM5349"/>
      <c r="AN5349"/>
      <c r="AO5349"/>
      <c r="AQ5349"/>
      <c r="AR5349"/>
      <c r="AS5349"/>
      <c r="AT5349"/>
      <c r="AU5349"/>
      <c r="AV5349" s="105"/>
      <c r="AW5349"/>
      <c r="AX5349"/>
      <c r="AY5349"/>
      <c r="AZ5349"/>
      <c r="BA5349"/>
      <c r="BB5349"/>
    </row>
    <row r="5350" spans="1:54" x14ac:dyDescent="0.3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Y5350"/>
      <c r="AA5350"/>
      <c r="AB5350"/>
      <c r="AC5350"/>
      <c r="AD5350"/>
      <c r="AE5350"/>
      <c r="AG5350"/>
      <c r="AI5350" s="11"/>
      <c r="AK5350"/>
      <c r="AL5350"/>
      <c r="AM5350"/>
      <c r="AN5350"/>
      <c r="AO5350"/>
      <c r="AQ5350"/>
      <c r="AR5350"/>
      <c r="AS5350"/>
      <c r="AT5350"/>
      <c r="AU5350"/>
      <c r="AV5350" s="105"/>
      <c r="AW5350"/>
      <c r="AX5350"/>
      <c r="AY5350"/>
      <c r="AZ5350"/>
      <c r="BA5350"/>
      <c r="BB5350"/>
    </row>
    <row r="5351" spans="1:54" x14ac:dyDescent="0.3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Y5351"/>
      <c r="AA5351"/>
      <c r="AB5351"/>
      <c r="AC5351"/>
      <c r="AD5351"/>
      <c r="AE5351"/>
      <c r="AG5351"/>
      <c r="AI5351" s="11"/>
      <c r="AK5351"/>
      <c r="AL5351"/>
      <c r="AM5351"/>
      <c r="AN5351"/>
      <c r="AO5351"/>
      <c r="AQ5351"/>
      <c r="AR5351"/>
      <c r="AS5351"/>
      <c r="AT5351"/>
      <c r="AU5351"/>
      <c r="AV5351" s="105"/>
      <c r="AW5351"/>
      <c r="AX5351"/>
      <c r="AY5351"/>
      <c r="AZ5351"/>
      <c r="BA5351"/>
      <c r="BB5351"/>
    </row>
    <row r="5352" spans="1:54" x14ac:dyDescent="0.3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Y5352"/>
      <c r="AA5352"/>
      <c r="AB5352"/>
      <c r="AC5352"/>
      <c r="AD5352"/>
      <c r="AE5352"/>
      <c r="AG5352"/>
      <c r="AI5352" s="11"/>
      <c r="AK5352"/>
      <c r="AL5352"/>
      <c r="AM5352"/>
      <c r="AN5352"/>
      <c r="AO5352"/>
      <c r="AQ5352"/>
      <c r="AR5352"/>
      <c r="AS5352"/>
      <c r="AT5352"/>
      <c r="AU5352"/>
      <c r="AV5352" s="105"/>
      <c r="AW5352"/>
      <c r="AX5352"/>
      <c r="AY5352"/>
      <c r="AZ5352"/>
      <c r="BA5352"/>
      <c r="BB5352"/>
    </row>
    <row r="5353" spans="1:54" x14ac:dyDescent="0.3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Y5353"/>
      <c r="AA5353"/>
      <c r="AB5353"/>
      <c r="AC5353"/>
      <c r="AD5353"/>
      <c r="AE5353"/>
      <c r="AG5353"/>
      <c r="AI5353" s="11"/>
      <c r="AK5353"/>
      <c r="AL5353"/>
      <c r="AM5353"/>
      <c r="AN5353"/>
      <c r="AO5353"/>
      <c r="AQ5353"/>
      <c r="AR5353"/>
      <c r="AS5353"/>
      <c r="AT5353"/>
      <c r="AU5353"/>
      <c r="AV5353" s="105"/>
      <c r="AW5353"/>
      <c r="AX5353"/>
      <c r="AY5353"/>
      <c r="AZ5353"/>
      <c r="BA5353"/>
      <c r="BB5353"/>
    </row>
    <row r="5354" spans="1:54" x14ac:dyDescent="0.3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Y5354"/>
      <c r="AA5354"/>
      <c r="AB5354"/>
      <c r="AC5354"/>
      <c r="AD5354"/>
      <c r="AE5354"/>
      <c r="AG5354"/>
      <c r="AI5354" s="11"/>
      <c r="AK5354"/>
      <c r="AL5354"/>
      <c r="AM5354"/>
      <c r="AN5354"/>
      <c r="AO5354"/>
      <c r="AQ5354"/>
      <c r="AR5354"/>
      <c r="AS5354"/>
      <c r="AT5354"/>
      <c r="AU5354"/>
      <c r="AV5354" s="105"/>
      <c r="AW5354"/>
      <c r="AX5354"/>
      <c r="AY5354"/>
      <c r="AZ5354"/>
      <c r="BA5354"/>
      <c r="BB5354"/>
    </row>
    <row r="5355" spans="1:54" x14ac:dyDescent="0.3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Y5355"/>
      <c r="AA5355"/>
      <c r="AB5355"/>
      <c r="AC5355"/>
      <c r="AD5355"/>
      <c r="AE5355"/>
      <c r="AG5355"/>
      <c r="AI5355" s="11"/>
      <c r="AK5355"/>
      <c r="AL5355"/>
      <c r="AM5355"/>
      <c r="AN5355"/>
      <c r="AO5355"/>
      <c r="AQ5355"/>
      <c r="AR5355"/>
      <c r="AS5355"/>
      <c r="AT5355"/>
      <c r="AU5355"/>
      <c r="AV5355" s="105"/>
      <c r="AW5355"/>
      <c r="AX5355"/>
      <c r="AY5355"/>
      <c r="AZ5355"/>
      <c r="BA5355"/>
      <c r="BB5355"/>
    </row>
    <row r="5356" spans="1:54" x14ac:dyDescent="0.3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Y5356"/>
      <c r="AA5356"/>
      <c r="AB5356"/>
      <c r="AC5356"/>
      <c r="AD5356"/>
      <c r="AE5356"/>
      <c r="AG5356"/>
      <c r="AI5356" s="11"/>
      <c r="AK5356"/>
      <c r="AL5356"/>
      <c r="AM5356"/>
      <c r="AN5356"/>
      <c r="AO5356"/>
      <c r="AQ5356"/>
      <c r="AR5356"/>
      <c r="AS5356"/>
      <c r="AT5356"/>
      <c r="AU5356"/>
      <c r="AV5356" s="105"/>
      <c r="AW5356"/>
      <c r="AX5356"/>
      <c r="AY5356"/>
      <c r="AZ5356"/>
      <c r="BA5356"/>
      <c r="BB5356"/>
    </row>
    <row r="5357" spans="1:54" x14ac:dyDescent="0.3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Y5357"/>
      <c r="AA5357"/>
      <c r="AB5357"/>
      <c r="AC5357"/>
      <c r="AD5357"/>
      <c r="AE5357"/>
      <c r="AG5357"/>
      <c r="AI5357" s="11"/>
      <c r="AK5357"/>
      <c r="AL5357"/>
      <c r="AM5357"/>
      <c r="AN5357"/>
      <c r="AO5357"/>
      <c r="AQ5357"/>
      <c r="AR5357"/>
      <c r="AS5357"/>
      <c r="AT5357"/>
      <c r="AU5357"/>
      <c r="AV5357" s="105"/>
      <c r="AW5357"/>
      <c r="AX5357"/>
      <c r="AY5357"/>
      <c r="AZ5357"/>
      <c r="BA5357"/>
      <c r="BB5357"/>
    </row>
    <row r="5358" spans="1:54" x14ac:dyDescent="0.3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Y5358"/>
      <c r="AA5358"/>
      <c r="AB5358"/>
      <c r="AC5358"/>
      <c r="AD5358"/>
      <c r="AE5358"/>
      <c r="AG5358"/>
      <c r="AI5358" s="11"/>
      <c r="AK5358"/>
      <c r="AL5358"/>
      <c r="AM5358"/>
      <c r="AN5358"/>
      <c r="AO5358"/>
      <c r="AQ5358"/>
      <c r="AR5358"/>
      <c r="AS5358"/>
      <c r="AT5358"/>
      <c r="AU5358"/>
      <c r="AV5358" s="105"/>
      <c r="AW5358"/>
      <c r="AX5358"/>
      <c r="AY5358"/>
      <c r="AZ5358"/>
      <c r="BA5358"/>
      <c r="BB5358"/>
    </row>
    <row r="5359" spans="1:54" x14ac:dyDescent="0.3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Y5359"/>
      <c r="AA5359"/>
      <c r="AB5359"/>
      <c r="AC5359"/>
      <c r="AD5359"/>
      <c r="AE5359"/>
      <c r="AG5359"/>
      <c r="AI5359" s="11"/>
      <c r="AK5359"/>
      <c r="AL5359"/>
      <c r="AM5359"/>
      <c r="AN5359"/>
      <c r="AO5359"/>
      <c r="AQ5359"/>
      <c r="AR5359"/>
      <c r="AS5359"/>
      <c r="AT5359"/>
      <c r="AU5359"/>
      <c r="AV5359" s="105"/>
      <c r="AW5359"/>
      <c r="AX5359"/>
      <c r="AY5359"/>
      <c r="AZ5359"/>
      <c r="BA5359"/>
      <c r="BB5359"/>
    </row>
    <row r="5360" spans="1:54" x14ac:dyDescent="0.3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Y5360"/>
      <c r="AA5360"/>
      <c r="AB5360"/>
      <c r="AC5360"/>
      <c r="AD5360"/>
      <c r="AE5360"/>
      <c r="AG5360"/>
      <c r="AI5360" s="11"/>
      <c r="AK5360"/>
      <c r="AL5360"/>
      <c r="AM5360"/>
      <c r="AN5360"/>
      <c r="AO5360"/>
      <c r="AQ5360"/>
      <c r="AR5360"/>
      <c r="AS5360"/>
      <c r="AT5360"/>
      <c r="AU5360"/>
      <c r="AV5360" s="105"/>
      <c r="AW5360"/>
      <c r="AX5360"/>
      <c r="AY5360"/>
      <c r="AZ5360"/>
      <c r="BA5360"/>
      <c r="BB5360"/>
    </row>
    <row r="5361" spans="1:54" x14ac:dyDescent="0.3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Y5361"/>
      <c r="AA5361"/>
      <c r="AB5361"/>
      <c r="AC5361"/>
      <c r="AD5361"/>
      <c r="AE5361"/>
      <c r="AG5361"/>
      <c r="AI5361" s="11"/>
      <c r="AK5361"/>
      <c r="AL5361"/>
      <c r="AM5361"/>
      <c r="AN5361"/>
      <c r="AO5361"/>
      <c r="AQ5361"/>
      <c r="AR5361"/>
      <c r="AS5361"/>
      <c r="AT5361"/>
      <c r="AU5361"/>
      <c r="AV5361" s="105"/>
      <c r="AW5361"/>
      <c r="AX5361"/>
      <c r="AY5361"/>
      <c r="AZ5361"/>
      <c r="BA5361"/>
      <c r="BB5361"/>
    </row>
    <row r="5362" spans="1:54" x14ac:dyDescent="0.3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Y5362"/>
      <c r="AA5362"/>
      <c r="AB5362"/>
      <c r="AC5362"/>
      <c r="AD5362"/>
      <c r="AE5362"/>
      <c r="AG5362"/>
      <c r="AI5362" s="11"/>
      <c r="AK5362"/>
      <c r="AL5362"/>
      <c r="AM5362"/>
      <c r="AN5362"/>
      <c r="AO5362"/>
      <c r="AQ5362"/>
      <c r="AR5362"/>
      <c r="AS5362"/>
      <c r="AT5362"/>
      <c r="AU5362"/>
      <c r="AV5362" s="105"/>
      <c r="AW5362"/>
      <c r="AX5362"/>
      <c r="AY5362"/>
      <c r="AZ5362"/>
      <c r="BA5362"/>
      <c r="BB5362"/>
    </row>
    <row r="5363" spans="1:54" x14ac:dyDescent="0.3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Y5363"/>
      <c r="AA5363"/>
      <c r="AB5363"/>
      <c r="AC5363"/>
      <c r="AD5363"/>
      <c r="AE5363"/>
      <c r="AG5363"/>
      <c r="AI5363" s="11"/>
      <c r="AK5363"/>
      <c r="AL5363"/>
      <c r="AM5363"/>
      <c r="AN5363"/>
      <c r="AO5363"/>
      <c r="AQ5363"/>
      <c r="AR5363"/>
      <c r="AS5363"/>
      <c r="AT5363"/>
      <c r="AU5363"/>
      <c r="AV5363" s="105"/>
      <c r="AW5363"/>
      <c r="AX5363"/>
      <c r="AY5363"/>
      <c r="AZ5363"/>
      <c r="BA5363"/>
      <c r="BB5363"/>
    </row>
    <row r="5364" spans="1:54" x14ac:dyDescent="0.3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Y5364"/>
      <c r="AA5364"/>
      <c r="AB5364"/>
      <c r="AC5364"/>
      <c r="AD5364"/>
      <c r="AE5364"/>
      <c r="AG5364"/>
      <c r="AI5364" s="11"/>
      <c r="AK5364"/>
      <c r="AL5364"/>
      <c r="AM5364"/>
      <c r="AN5364"/>
      <c r="AO5364"/>
      <c r="AQ5364"/>
      <c r="AR5364"/>
      <c r="AS5364"/>
      <c r="AT5364"/>
      <c r="AU5364"/>
      <c r="AV5364" s="105"/>
      <c r="AW5364"/>
      <c r="AX5364"/>
      <c r="AY5364"/>
      <c r="AZ5364"/>
      <c r="BA5364"/>
      <c r="BB5364"/>
    </row>
    <row r="5365" spans="1:54" x14ac:dyDescent="0.3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Y5365"/>
      <c r="AA5365"/>
      <c r="AB5365"/>
      <c r="AC5365"/>
      <c r="AD5365"/>
      <c r="AE5365"/>
      <c r="AG5365"/>
      <c r="AI5365" s="11"/>
      <c r="AK5365"/>
      <c r="AL5365"/>
      <c r="AM5365"/>
      <c r="AN5365"/>
      <c r="AO5365"/>
      <c r="AQ5365"/>
      <c r="AR5365"/>
      <c r="AS5365"/>
      <c r="AT5365"/>
      <c r="AU5365"/>
      <c r="AV5365" s="105"/>
      <c r="AW5365"/>
      <c r="AX5365"/>
      <c r="AY5365"/>
      <c r="AZ5365"/>
      <c r="BA5365"/>
      <c r="BB5365"/>
    </row>
    <row r="5366" spans="1:54" x14ac:dyDescent="0.3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Y5366"/>
      <c r="AA5366"/>
      <c r="AB5366"/>
      <c r="AC5366"/>
      <c r="AD5366"/>
      <c r="AE5366"/>
      <c r="AG5366"/>
      <c r="AI5366" s="11"/>
      <c r="AK5366"/>
      <c r="AL5366"/>
      <c r="AM5366"/>
      <c r="AN5366"/>
      <c r="AO5366"/>
      <c r="AQ5366"/>
      <c r="AR5366"/>
      <c r="AS5366"/>
      <c r="AT5366"/>
      <c r="AU5366"/>
      <c r="AV5366" s="105"/>
      <c r="AW5366"/>
      <c r="AX5366"/>
      <c r="AY5366"/>
      <c r="AZ5366"/>
      <c r="BA5366"/>
      <c r="BB5366"/>
    </row>
    <row r="5367" spans="1:54" x14ac:dyDescent="0.3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Y5367"/>
      <c r="AA5367"/>
      <c r="AB5367"/>
      <c r="AC5367"/>
      <c r="AD5367"/>
      <c r="AE5367"/>
      <c r="AG5367"/>
      <c r="AI5367" s="11"/>
      <c r="AK5367"/>
      <c r="AL5367"/>
      <c r="AM5367"/>
      <c r="AN5367"/>
      <c r="AO5367"/>
      <c r="AQ5367"/>
      <c r="AR5367"/>
      <c r="AS5367"/>
      <c r="AT5367"/>
      <c r="AU5367"/>
      <c r="AV5367" s="105"/>
      <c r="AW5367"/>
      <c r="AX5367"/>
      <c r="AY5367"/>
      <c r="AZ5367"/>
      <c r="BA5367"/>
      <c r="BB5367"/>
    </row>
    <row r="5368" spans="1:54" x14ac:dyDescent="0.3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Y5368"/>
      <c r="AA5368"/>
      <c r="AB5368"/>
      <c r="AC5368"/>
      <c r="AD5368"/>
      <c r="AE5368"/>
      <c r="AG5368"/>
      <c r="AI5368" s="11"/>
      <c r="AK5368"/>
      <c r="AL5368"/>
      <c r="AM5368"/>
      <c r="AN5368"/>
      <c r="AO5368"/>
      <c r="AQ5368"/>
      <c r="AR5368"/>
      <c r="AS5368"/>
      <c r="AT5368"/>
      <c r="AU5368"/>
      <c r="AV5368" s="105"/>
      <c r="AW5368"/>
      <c r="AX5368"/>
      <c r="AY5368"/>
      <c r="AZ5368"/>
      <c r="BA5368"/>
      <c r="BB5368"/>
    </row>
    <row r="5369" spans="1:54" x14ac:dyDescent="0.3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Y5369"/>
      <c r="AA5369"/>
      <c r="AB5369"/>
      <c r="AC5369"/>
      <c r="AD5369"/>
      <c r="AE5369"/>
      <c r="AG5369"/>
      <c r="AI5369" s="11"/>
      <c r="AK5369"/>
      <c r="AL5369"/>
      <c r="AM5369"/>
      <c r="AN5369"/>
      <c r="AO5369"/>
      <c r="AQ5369"/>
      <c r="AR5369"/>
      <c r="AS5369"/>
      <c r="AT5369"/>
      <c r="AU5369"/>
      <c r="AV5369" s="105"/>
      <c r="AW5369"/>
      <c r="AX5369"/>
      <c r="AY5369"/>
      <c r="AZ5369"/>
      <c r="BA5369"/>
      <c r="BB5369"/>
    </row>
    <row r="5370" spans="1:54" x14ac:dyDescent="0.3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Y5370"/>
      <c r="AA5370"/>
      <c r="AB5370"/>
      <c r="AC5370"/>
      <c r="AD5370"/>
      <c r="AE5370"/>
      <c r="AG5370"/>
      <c r="AI5370" s="11"/>
      <c r="AK5370"/>
      <c r="AL5370"/>
      <c r="AM5370"/>
      <c r="AN5370"/>
      <c r="AO5370"/>
      <c r="AQ5370"/>
      <c r="AR5370"/>
      <c r="AS5370"/>
      <c r="AT5370"/>
      <c r="AU5370"/>
      <c r="AV5370" s="105"/>
      <c r="AW5370"/>
      <c r="AX5370"/>
      <c r="AY5370"/>
      <c r="AZ5370"/>
      <c r="BA5370"/>
      <c r="BB5370"/>
    </row>
    <row r="5371" spans="1:54" x14ac:dyDescent="0.3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Y5371"/>
      <c r="AA5371"/>
      <c r="AB5371"/>
      <c r="AC5371"/>
      <c r="AD5371"/>
      <c r="AE5371"/>
      <c r="AG5371"/>
      <c r="AI5371" s="11"/>
      <c r="AK5371"/>
      <c r="AL5371"/>
      <c r="AM5371"/>
      <c r="AN5371"/>
      <c r="AO5371"/>
      <c r="AQ5371"/>
      <c r="AR5371"/>
      <c r="AS5371"/>
      <c r="AT5371"/>
      <c r="AU5371"/>
      <c r="AV5371" s="105"/>
      <c r="AW5371"/>
      <c r="AX5371"/>
      <c r="AY5371"/>
      <c r="AZ5371"/>
      <c r="BA5371"/>
      <c r="BB5371"/>
    </row>
    <row r="5372" spans="1:54" x14ac:dyDescent="0.3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Y5372"/>
      <c r="AA5372"/>
      <c r="AB5372"/>
      <c r="AC5372"/>
      <c r="AD5372"/>
      <c r="AE5372"/>
      <c r="AG5372"/>
      <c r="AI5372" s="11"/>
      <c r="AK5372"/>
      <c r="AL5372"/>
      <c r="AM5372"/>
      <c r="AN5372"/>
      <c r="AO5372"/>
      <c r="AQ5372"/>
      <c r="AR5372"/>
      <c r="AS5372"/>
      <c r="AT5372"/>
      <c r="AU5372"/>
      <c r="AV5372" s="105"/>
      <c r="AW5372"/>
      <c r="AX5372"/>
      <c r="AY5372"/>
      <c r="AZ5372"/>
      <c r="BA5372"/>
      <c r="BB5372"/>
    </row>
    <row r="5373" spans="1:54" x14ac:dyDescent="0.3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Y5373"/>
      <c r="AA5373"/>
      <c r="AB5373"/>
      <c r="AC5373"/>
      <c r="AD5373"/>
      <c r="AE5373"/>
      <c r="AG5373"/>
      <c r="AI5373" s="11"/>
      <c r="AK5373"/>
      <c r="AL5373"/>
      <c r="AM5373"/>
      <c r="AN5373"/>
      <c r="AO5373"/>
      <c r="AQ5373"/>
      <c r="AR5373"/>
      <c r="AS5373"/>
      <c r="AT5373"/>
      <c r="AU5373"/>
      <c r="AV5373" s="105"/>
      <c r="AW5373"/>
      <c r="AX5373"/>
      <c r="AY5373"/>
      <c r="AZ5373"/>
      <c r="BA5373"/>
      <c r="BB5373"/>
    </row>
    <row r="5374" spans="1:54" x14ac:dyDescent="0.3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Y5374"/>
      <c r="AA5374"/>
      <c r="AB5374"/>
      <c r="AC5374"/>
      <c r="AD5374"/>
      <c r="AE5374"/>
      <c r="AG5374"/>
      <c r="AI5374" s="11"/>
      <c r="AK5374"/>
      <c r="AL5374"/>
      <c r="AM5374"/>
      <c r="AN5374"/>
      <c r="AO5374"/>
      <c r="AQ5374"/>
      <c r="AR5374"/>
      <c r="AS5374"/>
      <c r="AT5374"/>
      <c r="AU5374"/>
      <c r="AV5374" s="105"/>
      <c r="AW5374"/>
      <c r="AX5374"/>
      <c r="AY5374"/>
      <c r="AZ5374"/>
      <c r="BA5374"/>
      <c r="BB5374"/>
    </row>
    <row r="5375" spans="1:54" x14ac:dyDescent="0.3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Y5375"/>
      <c r="AA5375"/>
      <c r="AB5375"/>
      <c r="AC5375"/>
      <c r="AD5375"/>
      <c r="AE5375"/>
      <c r="AG5375"/>
      <c r="AI5375" s="11"/>
      <c r="AK5375"/>
      <c r="AL5375"/>
      <c r="AM5375"/>
      <c r="AN5375"/>
      <c r="AO5375"/>
      <c r="AQ5375"/>
      <c r="AR5375"/>
      <c r="AS5375"/>
      <c r="AT5375"/>
      <c r="AU5375"/>
      <c r="AV5375" s="105"/>
      <c r="AW5375"/>
      <c r="AX5375"/>
      <c r="AY5375"/>
      <c r="AZ5375"/>
      <c r="BA5375"/>
      <c r="BB5375"/>
    </row>
    <row r="5376" spans="1:54" x14ac:dyDescent="0.3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Y5376"/>
      <c r="AA5376"/>
      <c r="AB5376"/>
      <c r="AC5376"/>
      <c r="AD5376"/>
      <c r="AE5376"/>
      <c r="AG5376"/>
      <c r="AI5376" s="11"/>
      <c r="AK5376"/>
      <c r="AL5376"/>
      <c r="AM5376"/>
      <c r="AN5376"/>
      <c r="AO5376"/>
      <c r="AQ5376"/>
      <c r="AR5376"/>
      <c r="AS5376"/>
      <c r="AT5376"/>
      <c r="AU5376"/>
      <c r="AV5376" s="105"/>
      <c r="AW5376"/>
      <c r="AX5376"/>
      <c r="AY5376"/>
      <c r="AZ5376"/>
      <c r="BA5376"/>
      <c r="BB5376"/>
    </row>
    <row r="5377" spans="1:54" x14ac:dyDescent="0.3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Y5377"/>
      <c r="AA5377"/>
      <c r="AB5377"/>
      <c r="AC5377"/>
      <c r="AD5377"/>
      <c r="AE5377"/>
      <c r="AG5377"/>
      <c r="AI5377" s="11"/>
      <c r="AK5377"/>
      <c r="AL5377"/>
      <c r="AM5377"/>
      <c r="AN5377"/>
      <c r="AO5377"/>
      <c r="AQ5377"/>
      <c r="AR5377"/>
      <c r="AS5377"/>
      <c r="AT5377"/>
      <c r="AU5377"/>
      <c r="AV5377" s="105"/>
      <c r="AW5377"/>
      <c r="AX5377"/>
      <c r="AY5377"/>
      <c r="AZ5377"/>
      <c r="BA5377"/>
      <c r="BB5377"/>
    </row>
    <row r="5378" spans="1:54" x14ac:dyDescent="0.3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Y5378"/>
      <c r="AA5378"/>
      <c r="AB5378"/>
      <c r="AC5378"/>
      <c r="AD5378"/>
      <c r="AE5378"/>
      <c r="AG5378"/>
      <c r="AI5378" s="11"/>
      <c r="AK5378"/>
      <c r="AL5378"/>
      <c r="AM5378"/>
      <c r="AN5378"/>
      <c r="AO5378"/>
      <c r="AQ5378"/>
      <c r="AR5378"/>
      <c r="AS5378"/>
      <c r="AT5378"/>
      <c r="AU5378"/>
      <c r="AV5378" s="105"/>
      <c r="AW5378"/>
      <c r="AX5378"/>
      <c r="AY5378"/>
      <c r="AZ5378"/>
      <c r="BA5378"/>
      <c r="BB5378"/>
    </row>
    <row r="5379" spans="1:54" x14ac:dyDescent="0.3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Y5379"/>
      <c r="AA5379"/>
      <c r="AB5379"/>
      <c r="AC5379"/>
      <c r="AD5379"/>
      <c r="AE5379"/>
      <c r="AG5379"/>
      <c r="AI5379" s="11"/>
      <c r="AK5379"/>
      <c r="AL5379"/>
      <c r="AM5379"/>
      <c r="AN5379"/>
      <c r="AO5379"/>
      <c r="AQ5379"/>
      <c r="AR5379"/>
      <c r="AS5379"/>
      <c r="AT5379"/>
      <c r="AU5379"/>
      <c r="AV5379" s="105"/>
      <c r="AW5379"/>
      <c r="AX5379"/>
      <c r="AY5379"/>
      <c r="AZ5379"/>
      <c r="BA5379"/>
      <c r="BB5379"/>
    </row>
    <row r="5380" spans="1:54" x14ac:dyDescent="0.3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Y5380"/>
      <c r="AA5380"/>
      <c r="AB5380"/>
      <c r="AC5380"/>
      <c r="AD5380"/>
      <c r="AE5380"/>
      <c r="AG5380"/>
      <c r="AI5380" s="11"/>
      <c r="AK5380"/>
      <c r="AL5380"/>
      <c r="AM5380"/>
      <c r="AN5380"/>
      <c r="AO5380"/>
      <c r="AQ5380"/>
      <c r="AR5380"/>
      <c r="AS5380"/>
      <c r="AT5380"/>
      <c r="AU5380"/>
      <c r="AV5380" s="105"/>
      <c r="AW5380"/>
      <c r="AX5380"/>
      <c r="AY5380"/>
      <c r="AZ5380"/>
      <c r="BA5380"/>
      <c r="BB5380"/>
    </row>
    <row r="5381" spans="1:54" x14ac:dyDescent="0.3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Y5381"/>
      <c r="AA5381"/>
      <c r="AB5381"/>
      <c r="AC5381"/>
      <c r="AD5381"/>
      <c r="AE5381"/>
      <c r="AG5381"/>
      <c r="AI5381" s="11"/>
      <c r="AK5381"/>
      <c r="AL5381"/>
      <c r="AM5381"/>
      <c r="AN5381"/>
      <c r="AO5381"/>
      <c r="AQ5381"/>
      <c r="AR5381"/>
      <c r="AS5381"/>
      <c r="AT5381"/>
      <c r="AU5381"/>
      <c r="AV5381" s="105"/>
      <c r="AW5381"/>
      <c r="AX5381"/>
      <c r="AY5381"/>
      <c r="AZ5381"/>
      <c r="BA5381"/>
      <c r="BB5381"/>
    </row>
    <row r="5382" spans="1:54" x14ac:dyDescent="0.3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Y5382"/>
      <c r="AA5382"/>
      <c r="AB5382"/>
      <c r="AC5382"/>
      <c r="AD5382"/>
      <c r="AE5382"/>
      <c r="AG5382"/>
      <c r="AI5382" s="11"/>
      <c r="AK5382"/>
      <c r="AL5382"/>
      <c r="AM5382"/>
      <c r="AN5382"/>
      <c r="AO5382"/>
      <c r="AQ5382"/>
      <c r="AR5382"/>
      <c r="AS5382"/>
      <c r="AT5382"/>
      <c r="AU5382"/>
      <c r="AV5382" s="105"/>
      <c r="AW5382"/>
      <c r="AX5382"/>
      <c r="AY5382"/>
      <c r="AZ5382"/>
      <c r="BA5382"/>
      <c r="BB5382"/>
    </row>
    <row r="5383" spans="1:54" x14ac:dyDescent="0.3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Y5383"/>
      <c r="AA5383"/>
      <c r="AB5383"/>
      <c r="AC5383"/>
      <c r="AD5383"/>
      <c r="AE5383"/>
      <c r="AG5383"/>
      <c r="AI5383" s="11"/>
      <c r="AK5383"/>
      <c r="AL5383"/>
      <c r="AM5383"/>
      <c r="AN5383"/>
      <c r="AO5383"/>
      <c r="AQ5383"/>
      <c r="AR5383"/>
      <c r="AS5383"/>
      <c r="AT5383"/>
      <c r="AU5383"/>
      <c r="AV5383" s="105"/>
      <c r="AW5383"/>
      <c r="AX5383"/>
      <c r="AY5383"/>
      <c r="AZ5383"/>
      <c r="BA5383"/>
      <c r="BB5383"/>
    </row>
    <row r="5384" spans="1:54" x14ac:dyDescent="0.3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Y5384"/>
      <c r="AA5384"/>
      <c r="AB5384"/>
      <c r="AC5384"/>
      <c r="AD5384"/>
      <c r="AE5384"/>
      <c r="AG5384"/>
      <c r="AI5384" s="11"/>
      <c r="AK5384"/>
      <c r="AL5384"/>
      <c r="AM5384"/>
      <c r="AN5384"/>
      <c r="AO5384"/>
      <c r="AQ5384"/>
      <c r="AR5384"/>
      <c r="AS5384"/>
      <c r="AT5384"/>
      <c r="AU5384"/>
      <c r="AV5384" s="105"/>
      <c r="AW5384"/>
      <c r="AX5384"/>
      <c r="AY5384"/>
      <c r="AZ5384"/>
      <c r="BA5384"/>
      <c r="BB5384"/>
    </row>
    <row r="5385" spans="1:54" x14ac:dyDescent="0.3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Y5385"/>
      <c r="AA5385"/>
      <c r="AB5385"/>
      <c r="AC5385"/>
      <c r="AD5385"/>
      <c r="AE5385"/>
      <c r="AG5385"/>
      <c r="AI5385" s="11"/>
      <c r="AK5385"/>
      <c r="AL5385"/>
      <c r="AM5385"/>
      <c r="AN5385"/>
      <c r="AO5385"/>
      <c r="AQ5385"/>
      <c r="AR5385"/>
      <c r="AS5385"/>
      <c r="AT5385"/>
      <c r="AU5385"/>
      <c r="AV5385" s="105"/>
      <c r="AW5385"/>
      <c r="AX5385"/>
      <c r="AY5385"/>
      <c r="AZ5385"/>
      <c r="BA5385"/>
      <c r="BB5385"/>
    </row>
    <row r="5386" spans="1:54" x14ac:dyDescent="0.3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Y5386"/>
      <c r="AA5386"/>
      <c r="AB5386"/>
      <c r="AC5386"/>
      <c r="AD5386"/>
      <c r="AE5386"/>
      <c r="AG5386"/>
      <c r="AI5386" s="11"/>
      <c r="AK5386"/>
      <c r="AL5386"/>
      <c r="AM5386"/>
      <c r="AN5386"/>
      <c r="AO5386"/>
      <c r="AQ5386"/>
      <c r="AR5386"/>
      <c r="AS5386"/>
      <c r="AT5386"/>
      <c r="AU5386"/>
      <c r="AV5386" s="105"/>
      <c r="AW5386"/>
      <c r="AX5386"/>
      <c r="AY5386"/>
      <c r="AZ5386"/>
      <c r="BA5386"/>
      <c r="BB5386"/>
    </row>
    <row r="5387" spans="1:54" x14ac:dyDescent="0.3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Y5387"/>
      <c r="AA5387"/>
      <c r="AB5387"/>
      <c r="AC5387"/>
      <c r="AD5387"/>
      <c r="AE5387"/>
      <c r="AG5387"/>
      <c r="AI5387" s="11"/>
      <c r="AK5387"/>
      <c r="AL5387"/>
      <c r="AM5387"/>
      <c r="AN5387"/>
      <c r="AO5387"/>
      <c r="AQ5387"/>
      <c r="AR5387"/>
      <c r="AS5387"/>
      <c r="AT5387"/>
      <c r="AU5387"/>
      <c r="AV5387" s="105"/>
      <c r="AW5387"/>
      <c r="AX5387"/>
      <c r="AY5387"/>
      <c r="AZ5387"/>
      <c r="BA5387"/>
      <c r="BB5387"/>
    </row>
    <row r="5388" spans="1:54" x14ac:dyDescent="0.3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Y5388"/>
      <c r="AA5388"/>
      <c r="AB5388"/>
      <c r="AC5388"/>
      <c r="AD5388"/>
      <c r="AE5388"/>
      <c r="AG5388"/>
      <c r="AI5388" s="11"/>
      <c r="AK5388"/>
      <c r="AL5388"/>
      <c r="AM5388"/>
      <c r="AN5388"/>
      <c r="AO5388"/>
      <c r="AQ5388"/>
      <c r="AR5388"/>
      <c r="AS5388"/>
      <c r="AT5388"/>
      <c r="AU5388"/>
      <c r="AV5388" s="105"/>
      <c r="AW5388"/>
      <c r="AX5388"/>
      <c r="AY5388"/>
      <c r="AZ5388"/>
      <c r="BA5388"/>
      <c r="BB5388"/>
    </row>
    <row r="5389" spans="1:54" x14ac:dyDescent="0.3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Y5389"/>
      <c r="AA5389"/>
      <c r="AB5389"/>
      <c r="AC5389"/>
      <c r="AD5389"/>
      <c r="AE5389"/>
      <c r="AG5389"/>
      <c r="AI5389" s="11"/>
      <c r="AK5389"/>
      <c r="AL5389"/>
      <c r="AM5389"/>
      <c r="AN5389"/>
      <c r="AO5389"/>
      <c r="AQ5389"/>
      <c r="AR5389"/>
      <c r="AS5389"/>
      <c r="AT5389"/>
      <c r="AU5389"/>
      <c r="AV5389" s="105"/>
      <c r="AW5389"/>
      <c r="AX5389"/>
      <c r="AY5389"/>
      <c r="AZ5389"/>
      <c r="BA5389"/>
      <c r="BB5389"/>
    </row>
    <row r="5390" spans="1:54" x14ac:dyDescent="0.3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Y5390"/>
      <c r="AA5390"/>
      <c r="AB5390"/>
      <c r="AC5390"/>
      <c r="AD5390"/>
      <c r="AE5390"/>
      <c r="AG5390"/>
      <c r="AI5390" s="11"/>
      <c r="AK5390"/>
      <c r="AL5390"/>
      <c r="AM5390"/>
      <c r="AN5390"/>
      <c r="AO5390"/>
      <c r="AQ5390"/>
      <c r="AR5390"/>
      <c r="AS5390"/>
      <c r="AT5390"/>
      <c r="AU5390"/>
      <c r="AV5390" s="105"/>
      <c r="AW5390"/>
      <c r="AX5390"/>
      <c r="AY5390"/>
      <c r="AZ5390"/>
      <c r="BA5390"/>
      <c r="BB5390"/>
    </row>
    <row r="5391" spans="1:54" x14ac:dyDescent="0.3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Y5391"/>
      <c r="AA5391"/>
      <c r="AB5391"/>
      <c r="AC5391"/>
      <c r="AD5391"/>
      <c r="AE5391"/>
      <c r="AG5391"/>
      <c r="AI5391" s="11"/>
      <c r="AK5391"/>
      <c r="AL5391"/>
      <c r="AM5391"/>
      <c r="AN5391"/>
      <c r="AO5391"/>
      <c r="AQ5391"/>
      <c r="AR5391"/>
      <c r="AS5391"/>
      <c r="AT5391"/>
      <c r="AU5391"/>
      <c r="AV5391" s="105"/>
      <c r="AW5391"/>
      <c r="AX5391"/>
      <c r="AY5391"/>
      <c r="AZ5391"/>
      <c r="BA5391"/>
      <c r="BB5391"/>
    </row>
    <row r="5392" spans="1:54" x14ac:dyDescent="0.3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Y5392"/>
      <c r="AA5392"/>
      <c r="AB5392"/>
      <c r="AC5392"/>
      <c r="AD5392"/>
      <c r="AE5392"/>
      <c r="AG5392"/>
      <c r="AI5392" s="11"/>
      <c r="AK5392"/>
      <c r="AL5392"/>
      <c r="AM5392"/>
      <c r="AN5392"/>
      <c r="AO5392"/>
      <c r="AQ5392"/>
      <c r="AR5392"/>
      <c r="AS5392"/>
      <c r="AT5392"/>
      <c r="AU5392"/>
      <c r="AV5392" s="105"/>
      <c r="AW5392"/>
      <c r="AX5392"/>
      <c r="AY5392"/>
      <c r="AZ5392"/>
      <c r="BA5392"/>
      <c r="BB5392"/>
    </row>
    <row r="5393" spans="1:54" x14ac:dyDescent="0.3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Y5393"/>
      <c r="AA5393"/>
      <c r="AB5393"/>
      <c r="AC5393"/>
      <c r="AD5393"/>
      <c r="AE5393"/>
      <c r="AG5393"/>
      <c r="AI5393" s="11"/>
      <c r="AK5393"/>
      <c r="AL5393"/>
      <c r="AM5393"/>
      <c r="AN5393"/>
      <c r="AO5393"/>
      <c r="AQ5393"/>
      <c r="AR5393"/>
      <c r="AS5393"/>
      <c r="AT5393"/>
      <c r="AU5393"/>
      <c r="AV5393" s="105"/>
      <c r="AW5393"/>
      <c r="AX5393"/>
      <c r="AY5393"/>
      <c r="AZ5393"/>
      <c r="BA5393"/>
      <c r="BB5393"/>
    </row>
    <row r="5394" spans="1:54" x14ac:dyDescent="0.3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Y5394"/>
      <c r="AA5394"/>
      <c r="AB5394"/>
      <c r="AC5394"/>
      <c r="AD5394"/>
      <c r="AE5394"/>
      <c r="AG5394"/>
      <c r="AI5394" s="11"/>
      <c r="AK5394"/>
      <c r="AL5394"/>
      <c r="AM5394"/>
      <c r="AN5394"/>
      <c r="AO5394"/>
      <c r="AQ5394"/>
      <c r="AR5394"/>
      <c r="AS5394"/>
      <c r="AT5394"/>
      <c r="AU5394"/>
      <c r="AV5394" s="105"/>
      <c r="AW5394"/>
      <c r="AX5394"/>
      <c r="AY5394"/>
      <c r="AZ5394"/>
      <c r="BA5394"/>
      <c r="BB5394"/>
    </row>
    <row r="5395" spans="1:54" x14ac:dyDescent="0.3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Y5395"/>
      <c r="AA5395"/>
      <c r="AB5395"/>
      <c r="AC5395"/>
      <c r="AD5395"/>
      <c r="AE5395"/>
      <c r="AG5395"/>
      <c r="AI5395" s="11"/>
      <c r="AK5395"/>
      <c r="AL5395"/>
      <c r="AM5395"/>
      <c r="AN5395"/>
      <c r="AO5395"/>
      <c r="AQ5395"/>
      <c r="AR5395"/>
      <c r="AS5395"/>
      <c r="AT5395"/>
      <c r="AU5395"/>
      <c r="AV5395" s="105"/>
      <c r="AW5395"/>
      <c r="AX5395"/>
      <c r="AY5395"/>
      <c r="AZ5395"/>
      <c r="BA5395"/>
      <c r="BB5395"/>
    </row>
    <row r="5396" spans="1:54" x14ac:dyDescent="0.3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Y5396"/>
      <c r="AA5396"/>
      <c r="AB5396"/>
      <c r="AC5396"/>
      <c r="AD5396"/>
      <c r="AE5396"/>
      <c r="AG5396"/>
      <c r="AI5396" s="11"/>
      <c r="AK5396"/>
      <c r="AL5396"/>
      <c r="AM5396"/>
      <c r="AN5396"/>
      <c r="AO5396"/>
      <c r="AQ5396"/>
      <c r="AR5396"/>
      <c r="AS5396"/>
      <c r="AT5396"/>
      <c r="AU5396"/>
      <c r="AV5396" s="105"/>
      <c r="AW5396"/>
      <c r="AX5396"/>
      <c r="AY5396"/>
      <c r="AZ5396"/>
      <c r="BA5396"/>
      <c r="BB5396"/>
    </row>
    <row r="5397" spans="1:54" x14ac:dyDescent="0.3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Y5397"/>
      <c r="AA5397"/>
      <c r="AB5397"/>
      <c r="AC5397"/>
      <c r="AD5397"/>
      <c r="AE5397"/>
      <c r="AG5397"/>
      <c r="AI5397" s="11"/>
      <c r="AK5397"/>
      <c r="AL5397"/>
      <c r="AM5397"/>
      <c r="AN5397"/>
      <c r="AO5397"/>
      <c r="AQ5397"/>
      <c r="AR5397"/>
      <c r="AS5397"/>
      <c r="AT5397"/>
      <c r="AU5397"/>
      <c r="AV5397" s="105"/>
      <c r="AW5397"/>
      <c r="AX5397"/>
      <c r="AY5397"/>
      <c r="AZ5397"/>
      <c r="BA5397"/>
      <c r="BB5397"/>
    </row>
    <row r="5398" spans="1:54" x14ac:dyDescent="0.3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Y5398"/>
      <c r="AA5398"/>
      <c r="AB5398"/>
      <c r="AC5398"/>
      <c r="AD5398"/>
      <c r="AE5398"/>
      <c r="AG5398"/>
      <c r="AI5398" s="11"/>
      <c r="AK5398"/>
      <c r="AL5398"/>
      <c r="AM5398"/>
      <c r="AN5398"/>
      <c r="AO5398"/>
      <c r="AQ5398"/>
      <c r="AR5398"/>
      <c r="AS5398"/>
      <c r="AT5398"/>
      <c r="AU5398"/>
      <c r="AV5398" s="105"/>
      <c r="AW5398"/>
      <c r="AX5398"/>
      <c r="AY5398"/>
      <c r="AZ5398"/>
      <c r="BA5398"/>
      <c r="BB5398"/>
    </row>
    <row r="5399" spans="1:54" x14ac:dyDescent="0.3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Y5399"/>
      <c r="AA5399"/>
      <c r="AB5399"/>
      <c r="AC5399"/>
      <c r="AD5399"/>
      <c r="AE5399"/>
      <c r="AG5399"/>
      <c r="AI5399" s="11"/>
      <c r="AK5399"/>
      <c r="AL5399"/>
      <c r="AM5399"/>
      <c r="AN5399"/>
      <c r="AO5399"/>
      <c r="AQ5399"/>
      <c r="AR5399"/>
      <c r="AS5399"/>
      <c r="AT5399"/>
      <c r="AU5399"/>
      <c r="AV5399" s="105"/>
      <c r="AW5399"/>
      <c r="AX5399"/>
      <c r="AY5399"/>
      <c r="AZ5399"/>
      <c r="BA5399"/>
      <c r="BB5399"/>
    </row>
    <row r="5400" spans="1:54" x14ac:dyDescent="0.3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Y5400"/>
      <c r="AA5400"/>
      <c r="AB5400"/>
      <c r="AC5400"/>
      <c r="AD5400"/>
      <c r="AE5400"/>
      <c r="AG5400"/>
      <c r="AI5400" s="11"/>
      <c r="AK5400"/>
      <c r="AL5400"/>
      <c r="AM5400"/>
      <c r="AN5400"/>
      <c r="AO5400"/>
      <c r="AQ5400"/>
      <c r="AR5400"/>
      <c r="AS5400"/>
      <c r="AT5400"/>
      <c r="AU5400"/>
      <c r="AV5400" s="105"/>
      <c r="AW5400"/>
      <c r="AX5400"/>
      <c r="AY5400"/>
      <c r="AZ5400"/>
      <c r="BA5400"/>
      <c r="BB5400"/>
    </row>
    <row r="5401" spans="1:54" x14ac:dyDescent="0.3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Y5401"/>
      <c r="AA5401"/>
      <c r="AB5401"/>
      <c r="AC5401"/>
      <c r="AD5401"/>
      <c r="AE5401"/>
      <c r="AG5401"/>
      <c r="AI5401" s="11"/>
      <c r="AK5401"/>
      <c r="AL5401"/>
      <c r="AM5401"/>
      <c r="AN5401"/>
      <c r="AO5401"/>
      <c r="AQ5401"/>
      <c r="AR5401"/>
      <c r="AS5401"/>
      <c r="AT5401"/>
      <c r="AU5401"/>
      <c r="AV5401" s="105"/>
      <c r="AW5401"/>
      <c r="AX5401"/>
      <c r="AY5401"/>
      <c r="AZ5401"/>
      <c r="BA5401"/>
      <c r="BB5401"/>
    </row>
    <row r="5402" spans="1:54" x14ac:dyDescent="0.3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Y5402"/>
      <c r="AA5402"/>
      <c r="AB5402"/>
      <c r="AC5402"/>
      <c r="AD5402"/>
      <c r="AE5402"/>
      <c r="AG5402"/>
      <c r="AI5402" s="11"/>
      <c r="AK5402"/>
      <c r="AL5402"/>
      <c r="AM5402"/>
      <c r="AN5402"/>
      <c r="AO5402"/>
      <c r="AQ5402"/>
      <c r="AR5402"/>
      <c r="AS5402"/>
      <c r="AT5402"/>
      <c r="AU5402"/>
      <c r="AV5402" s="105"/>
      <c r="AW5402"/>
      <c r="AX5402"/>
      <c r="AY5402"/>
      <c r="AZ5402"/>
      <c r="BA5402"/>
      <c r="BB5402"/>
    </row>
    <row r="5403" spans="1:54" x14ac:dyDescent="0.3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Y5403"/>
      <c r="AA5403"/>
      <c r="AB5403"/>
      <c r="AC5403"/>
      <c r="AD5403"/>
      <c r="AE5403"/>
      <c r="AG5403"/>
      <c r="AI5403" s="11"/>
      <c r="AK5403"/>
      <c r="AL5403"/>
      <c r="AM5403"/>
      <c r="AN5403"/>
      <c r="AO5403"/>
      <c r="AQ5403"/>
      <c r="AR5403"/>
      <c r="AS5403"/>
      <c r="AT5403"/>
      <c r="AU5403"/>
      <c r="AV5403" s="105"/>
      <c r="AW5403"/>
      <c r="AX5403"/>
      <c r="AY5403"/>
      <c r="AZ5403"/>
      <c r="BA5403"/>
      <c r="BB5403"/>
    </row>
    <row r="5404" spans="1:54" x14ac:dyDescent="0.3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Y5404"/>
      <c r="AA5404"/>
      <c r="AB5404"/>
      <c r="AC5404"/>
      <c r="AD5404"/>
      <c r="AE5404"/>
      <c r="AG5404"/>
      <c r="AI5404" s="11"/>
      <c r="AK5404"/>
      <c r="AL5404"/>
      <c r="AM5404"/>
      <c r="AN5404"/>
      <c r="AO5404"/>
      <c r="AQ5404"/>
      <c r="AR5404"/>
      <c r="AS5404"/>
      <c r="AT5404"/>
      <c r="AU5404"/>
      <c r="AV5404" s="105"/>
      <c r="AW5404"/>
      <c r="AX5404"/>
      <c r="AY5404"/>
      <c r="AZ5404"/>
      <c r="BA5404"/>
      <c r="BB5404"/>
    </row>
    <row r="5405" spans="1:54" x14ac:dyDescent="0.3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Y5405"/>
      <c r="AA5405"/>
      <c r="AB5405"/>
      <c r="AC5405"/>
      <c r="AD5405"/>
      <c r="AE5405"/>
      <c r="AG5405"/>
      <c r="AI5405" s="11"/>
      <c r="AK5405"/>
      <c r="AL5405"/>
      <c r="AM5405"/>
      <c r="AN5405"/>
      <c r="AO5405"/>
      <c r="AQ5405"/>
      <c r="AR5405"/>
      <c r="AS5405"/>
      <c r="AT5405"/>
      <c r="AU5405"/>
      <c r="AV5405" s="105"/>
      <c r="AW5405"/>
      <c r="AX5405"/>
      <c r="AY5405"/>
      <c r="AZ5405"/>
      <c r="BA5405"/>
      <c r="BB5405"/>
    </row>
    <row r="5406" spans="1:54" x14ac:dyDescent="0.3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Y5406"/>
      <c r="AA5406"/>
      <c r="AB5406"/>
      <c r="AC5406"/>
      <c r="AD5406"/>
      <c r="AE5406"/>
      <c r="AG5406"/>
      <c r="AI5406" s="11"/>
      <c r="AK5406"/>
      <c r="AL5406"/>
      <c r="AM5406"/>
      <c r="AN5406"/>
      <c r="AO5406"/>
      <c r="AQ5406"/>
      <c r="AR5406"/>
      <c r="AS5406"/>
      <c r="AT5406"/>
      <c r="AU5406"/>
      <c r="AV5406" s="105"/>
      <c r="AW5406"/>
      <c r="AX5406"/>
      <c r="AY5406"/>
      <c r="AZ5406"/>
      <c r="BA5406"/>
      <c r="BB5406"/>
    </row>
    <row r="5407" spans="1:54" x14ac:dyDescent="0.3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Y5407"/>
      <c r="AA5407"/>
      <c r="AB5407"/>
      <c r="AC5407"/>
      <c r="AD5407"/>
      <c r="AE5407"/>
      <c r="AG5407"/>
      <c r="AI5407" s="11"/>
      <c r="AK5407"/>
      <c r="AL5407"/>
      <c r="AM5407"/>
      <c r="AN5407"/>
      <c r="AO5407"/>
      <c r="AQ5407"/>
      <c r="AR5407"/>
      <c r="AS5407"/>
      <c r="AT5407"/>
      <c r="AU5407"/>
      <c r="AV5407" s="105"/>
      <c r="AW5407"/>
      <c r="AX5407"/>
      <c r="AY5407"/>
      <c r="AZ5407"/>
      <c r="BA5407"/>
      <c r="BB5407"/>
    </row>
    <row r="5408" spans="1:54" x14ac:dyDescent="0.3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Y5408"/>
      <c r="AA5408"/>
      <c r="AB5408"/>
      <c r="AC5408"/>
      <c r="AD5408"/>
      <c r="AE5408"/>
      <c r="AG5408"/>
      <c r="AI5408" s="11"/>
      <c r="AK5408"/>
      <c r="AL5408"/>
      <c r="AM5408"/>
      <c r="AN5408"/>
      <c r="AO5408"/>
      <c r="AQ5408"/>
      <c r="AR5408"/>
      <c r="AS5408"/>
      <c r="AT5408"/>
      <c r="AU5408"/>
      <c r="AV5408" s="105"/>
      <c r="AW5408"/>
      <c r="AX5408"/>
      <c r="AY5408"/>
      <c r="AZ5408"/>
      <c r="BA5408"/>
      <c r="BB5408"/>
    </row>
    <row r="5409" spans="1:54" x14ac:dyDescent="0.3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Y5409"/>
      <c r="AA5409"/>
      <c r="AB5409"/>
      <c r="AC5409"/>
      <c r="AD5409"/>
      <c r="AE5409"/>
      <c r="AG5409"/>
      <c r="AI5409" s="11"/>
      <c r="AK5409"/>
      <c r="AL5409"/>
      <c r="AM5409"/>
      <c r="AN5409"/>
      <c r="AO5409"/>
      <c r="AQ5409"/>
      <c r="AR5409"/>
      <c r="AS5409"/>
      <c r="AT5409"/>
      <c r="AU5409"/>
      <c r="AV5409" s="105"/>
      <c r="AW5409"/>
      <c r="AX5409"/>
      <c r="AY5409"/>
      <c r="AZ5409"/>
      <c r="BA5409"/>
      <c r="BB5409"/>
    </row>
    <row r="5410" spans="1:54" x14ac:dyDescent="0.3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Y5410"/>
      <c r="AA5410"/>
      <c r="AB5410"/>
      <c r="AC5410"/>
      <c r="AD5410"/>
      <c r="AE5410"/>
      <c r="AG5410"/>
      <c r="AI5410" s="11"/>
      <c r="AK5410"/>
      <c r="AL5410"/>
      <c r="AM5410"/>
      <c r="AN5410"/>
      <c r="AO5410"/>
      <c r="AQ5410"/>
      <c r="AR5410"/>
      <c r="AS5410"/>
      <c r="AT5410"/>
      <c r="AU5410"/>
      <c r="AV5410" s="105"/>
      <c r="AW5410"/>
      <c r="AX5410"/>
      <c r="AY5410"/>
      <c r="AZ5410"/>
      <c r="BA5410"/>
      <c r="BB5410"/>
    </row>
    <row r="5411" spans="1:54" x14ac:dyDescent="0.3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Y5411"/>
      <c r="AA5411"/>
      <c r="AB5411"/>
      <c r="AC5411"/>
      <c r="AD5411"/>
      <c r="AE5411"/>
      <c r="AG5411"/>
      <c r="AI5411" s="11"/>
      <c r="AK5411"/>
      <c r="AL5411"/>
      <c r="AM5411"/>
      <c r="AN5411"/>
      <c r="AO5411"/>
      <c r="AQ5411"/>
      <c r="AR5411"/>
      <c r="AS5411"/>
      <c r="AT5411"/>
      <c r="AU5411"/>
      <c r="AV5411" s="105"/>
      <c r="AW5411"/>
      <c r="AX5411"/>
      <c r="AY5411"/>
      <c r="AZ5411"/>
      <c r="BA5411"/>
      <c r="BB5411"/>
    </row>
    <row r="5412" spans="1:54" x14ac:dyDescent="0.3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Y5412"/>
      <c r="AA5412"/>
      <c r="AB5412"/>
      <c r="AC5412"/>
      <c r="AD5412"/>
      <c r="AE5412"/>
      <c r="AG5412"/>
      <c r="AI5412" s="11"/>
      <c r="AK5412"/>
      <c r="AL5412"/>
      <c r="AM5412"/>
      <c r="AN5412"/>
      <c r="AO5412"/>
      <c r="AQ5412"/>
      <c r="AR5412"/>
      <c r="AS5412"/>
      <c r="AT5412"/>
      <c r="AU5412"/>
      <c r="AV5412" s="105"/>
      <c r="AW5412"/>
      <c r="AX5412"/>
      <c r="AY5412"/>
      <c r="AZ5412"/>
      <c r="BA5412"/>
      <c r="BB5412"/>
    </row>
    <row r="5413" spans="1:54" x14ac:dyDescent="0.3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Y5413"/>
      <c r="AA5413"/>
      <c r="AB5413"/>
      <c r="AC5413"/>
      <c r="AD5413"/>
      <c r="AE5413"/>
      <c r="AG5413"/>
      <c r="AI5413" s="11"/>
      <c r="AK5413"/>
      <c r="AL5413"/>
      <c r="AM5413"/>
      <c r="AN5413"/>
      <c r="AO5413"/>
      <c r="AQ5413"/>
      <c r="AR5413"/>
      <c r="AS5413"/>
      <c r="AT5413"/>
      <c r="AU5413"/>
      <c r="AV5413" s="105"/>
      <c r="AW5413"/>
      <c r="AX5413"/>
      <c r="AY5413"/>
      <c r="AZ5413"/>
      <c r="BA5413"/>
      <c r="BB5413"/>
    </row>
    <row r="5414" spans="1:54" x14ac:dyDescent="0.3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Y5414"/>
      <c r="AA5414"/>
      <c r="AB5414"/>
      <c r="AC5414"/>
      <c r="AD5414"/>
      <c r="AE5414"/>
      <c r="AG5414"/>
      <c r="AI5414" s="11"/>
      <c r="AK5414"/>
      <c r="AL5414"/>
      <c r="AM5414"/>
      <c r="AN5414"/>
      <c r="AO5414"/>
      <c r="AQ5414"/>
      <c r="AR5414"/>
      <c r="AS5414"/>
      <c r="AT5414"/>
      <c r="AU5414"/>
      <c r="AV5414" s="105"/>
      <c r="AW5414"/>
      <c r="AX5414"/>
      <c r="AY5414"/>
      <c r="AZ5414"/>
      <c r="BA5414"/>
      <c r="BB5414"/>
    </row>
    <row r="5415" spans="1:54" x14ac:dyDescent="0.3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Y5415"/>
      <c r="AA5415"/>
      <c r="AB5415"/>
      <c r="AC5415"/>
      <c r="AD5415"/>
      <c r="AE5415"/>
      <c r="AG5415"/>
      <c r="AI5415" s="11"/>
      <c r="AK5415"/>
      <c r="AL5415"/>
      <c r="AM5415"/>
      <c r="AN5415"/>
      <c r="AO5415"/>
      <c r="AQ5415"/>
      <c r="AR5415"/>
      <c r="AS5415"/>
      <c r="AT5415"/>
      <c r="AU5415"/>
      <c r="AV5415" s="105"/>
      <c r="AW5415"/>
      <c r="AX5415"/>
      <c r="AY5415"/>
      <c r="AZ5415"/>
      <c r="BA5415"/>
      <c r="BB5415"/>
    </row>
    <row r="5416" spans="1:54" x14ac:dyDescent="0.3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Y5416"/>
      <c r="AA5416"/>
      <c r="AB5416"/>
      <c r="AC5416"/>
      <c r="AD5416"/>
      <c r="AE5416"/>
      <c r="AG5416"/>
      <c r="AI5416" s="11"/>
      <c r="AK5416"/>
      <c r="AL5416"/>
      <c r="AM5416"/>
      <c r="AN5416"/>
      <c r="AO5416"/>
      <c r="AQ5416"/>
      <c r="AR5416"/>
      <c r="AS5416"/>
      <c r="AT5416"/>
      <c r="AU5416"/>
      <c r="AV5416" s="105"/>
      <c r="AW5416"/>
      <c r="AX5416"/>
      <c r="AY5416"/>
      <c r="AZ5416"/>
      <c r="BA5416"/>
      <c r="BB5416"/>
    </row>
    <row r="5417" spans="1:54" x14ac:dyDescent="0.3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Y5417"/>
      <c r="AA5417"/>
      <c r="AB5417"/>
      <c r="AC5417"/>
      <c r="AD5417"/>
      <c r="AE5417"/>
      <c r="AG5417"/>
      <c r="AI5417" s="11"/>
      <c r="AK5417"/>
      <c r="AL5417"/>
      <c r="AM5417"/>
      <c r="AN5417"/>
      <c r="AO5417"/>
      <c r="AQ5417"/>
      <c r="AR5417"/>
      <c r="AS5417"/>
      <c r="AT5417"/>
      <c r="AU5417"/>
      <c r="AV5417" s="105"/>
      <c r="AW5417"/>
      <c r="AX5417"/>
      <c r="AY5417"/>
      <c r="AZ5417"/>
      <c r="BA5417"/>
      <c r="BB5417"/>
    </row>
    <row r="5418" spans="1:54" x14ac:dyDescent="0.3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Y5418"/>
      <c r="AA5418"/>
      <c r="AB5418"/>
      <c r="AC5418"/>
      <c r="AD5418"/>
      <c r="AE5418"/>
      <c r="AG5418"/>
      <c r="AI5418" s="11"/>
      <c r="AK5418"/>
      <c r="AL5418"/>
      <c r="AM5418"/>
      <c r="AN5418"/>
      <c r="AO5418"/>
      <c r="AQ5418"/>
      <c r="AR5418"/>
      <c r="AS5418"/>
      <c r="AT5418"/>
      <c r="AU5418"/>
      <c r="AV5418" s="105"/>
      <c r="AW5418"/>
      <c r="AX5418"/>
      <c r="AY5418"/>
      <c r="AZ5418"/>
      <c r="BA5418"/>
      <c r="BB5418"/>
    </row>
    <row r="5419" spans="1:54" x14ac:dyDescent="0.3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Y5419"/>
      <c r="AA5419"/>
      <c r="AB5419"/>
      <c r="AC5419"/>
      <c r="AD5419"/>
      <c r="AE5419"/>
      <c r="AG5419"/>
      <c r="AI5419" s="11"/>
      <c r="AK5419"/>
      <c r="AL5419"/>
      <c r="AM5419"/>
      <c r="AN5419"/>
      <c r="AO5419"/>
      <c r="AQ5419"/>
      <c r="AR5419"/>
      <c r="AS5419"/>
      <c r="AT5419"/>
      <c r="AU5419"/>
      <c r="AV5419" s="105"/>
      <c r="AW5419"/>
      <c r="AX5419"/>
      <c r="AY5419"/>
      <c r="AZ5419"/>
      <c r="BA5419"/>
      <c r="BB5419"/>
    </row>
    <row r="5420" spans="1:54" x14ac:dyDescent="0.3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Y5420"/>
      <c r="AA5420"/>
      <c r="AB5420"/>
      <c r="AC5420"/>
      <c r="AD5420"/>
      <c r="AE5420"/>
      <c r="AG5420"/>
      <c r="AI5420" s="11"/>
      <c r="AK5420"/>
      <c r="AL5420"/>
      <c r="AM5420"/>
      <c r="AN5420"/>
      <c r="AO5420"/>
      <c r="AQ5420"/>
      <c r="AR5420"/>
      <c r="AS5420"/>
      <c r="AT5420"/>
      <c r="AU5420"/>
      <c r="AV5420" s="105"/>
      <c r="AW5420"/>
      <c r="AX5420"/>
      <c r="AY5420"/>
      <c r="AZ5420"/>
      <c r="BA5420"/>
      <c r="BB5420"/>
    </row>
    <row r="5421" spans="1:54" x14ac:dyDescent="0.3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Y5421"/>
      <c r="AA5421"/>
      <c r="AB5421"/>
      <c r="AC5421"/>
      <c r="AD5421"/>
      <c r="AE5421"/>
      <c r="AG5421"/>
      <c r="AI5421" s="11"/>
      <c r="AK5421"/>
      <c r="AL5421"/>
      <c r="AM5421"/>
      <c r="AN5421"/>
      <c r="AO5421"/>
      <c r="AQ5421"/>
      <c r="AR5421"/>
      <c r="AS5421"/>
      <c r="AT5421"/>
      <c r="AU5421"/>
      <c r="AV5421" s="105"/>
      <c r="AW5421"/>
      <c r="AX5421"/>
      <c r="AY5421"/>
      <c r="AZ5421"/>
      <c r="BA5421"/>
      <c r="BB5421"/>
    </row>
    <row r="5422" spans="1:54" x14ac:dyDescent="0.3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Y5422"/>
      <c r="AA5422"/>
      <c r="AB5422"/>
      <c r="AC5422"/>
      <c r="AD5422"/>
      <c r="AE5422"/>
      <c r="AG5422"/>
      <c r="AI5422" s="11"/>
      <c r="AK5422"/>
      <c r="AL5422"/>
      <c r="AM5422"/>
      <c r="AN5422"/>
      <c r="AO5422"/>
      <c r="AQ5422"/>
      <c r="AR5422"/>
      <c r="AS5422"/>
      <c r="AT5422"/>
      <c r="AU5422"/>
      <c r="AV5422" s="105"/>
      <c r="AW5422"/>
      <c r="AX5422"/>
      <c r="AY5422"/>
      <c r="AZ5422"/>
      <c r="BA5422"/>
      <c r="BB5422"/>
    </row>
    <row r="5423" spans="1:54" x14ac:dyDescent="0.3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Y5423"/>
      <c r="AA5423"/>
      <c r="AB5423"/>
      <c r="AC5423"/>
      <c r="AD5423"/>
      <c r="AE5423"/>
      <c r="AG5423"/>
      <c r="AI5423" s="11"/>
      <c r="AK5423"/>
      <c r="AL5423"/>
      <c r="AM5423"/>
      <c r="AN5423"/>
      <c r="AO5423"/>
      <c r="AQ5423"/>
      <c r="AR5423"/>
      <c r="AS5423"/>
      <c r="AT5423"/>
      <c r="AU5423"/>
      <c r="AV5423" s="105"/>
      <c r="AW5423"/>
      <c r="AX5423"/>
      <c r="AY5423"/>
      <c r="AZ5423"/>
      <c r="BA5423"/>
      <c r="BB5423"/>
    </row>
    <row r="5424" spans="1:54" x14ac:dyDescent="0.3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Y5424"/>
      <c r="AA5424"/>
      <c r="AB5424"/>
      <c r="AC5424"/>
      <c r="AD5424"/>
      <c r="AE5424"/>
      <c r="AG5424"/>
      <c r="AI5424" s="11"/>
      <c r="AK5424"/>
      <c r="AL5424"/>
      <c r="AM5424"/>
      <c r="AN5424"/>
      <c r="AO5424"/>
      <c r="AQ5424"/>
      <c r="AR5424"/>
      <c r="AS5424"/>
      <c r="AT5424"/>
      <c r="AU5424"/>
      <c r="AV5424" s="105"/>
      <c r="AW5424"/>
      <c r="AX5424"/>
      <c r="AY5424"/>
      <c r="AZ5424"/>
      <c r="BA5424"/>
      <c r="BB5424"/>
    </row>
    <row r="5425" spans="1:54" x14ac:dyDescent="0.3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Y5425"/>
      <c r="AA5425"/>
      <c r="AB5425"/>
      <c r="AC5425"/>
      <c r="AD5425"/>
      <c r="AE5425"/>
      <c r="AG5425"/>
      <c r="AI5425" s="11"/>
      <c r="AK5425"/>
      <c r="AL5425"/>
      <c r="AM5425"/>
      <c r="AN5425"/>
      <c r="AO5425"/>
      <c r="AQ5425"/>
      <c r="AR5425"/>
      <c r="AS5425"/>
      <c r="AT5425"/>
      <c r="AU5425"/>
      <c r="AV5425" s="105"/>
      <c r="AW5425"/>
      <c r="AX5425"/>
      <c r="AY5425"/>
      <c r="AZ5425"/>
      <c r="BA5425"/>
      <c r="BB5425"/>
    </row>
    <row r="5426" spans="1:54" x14ac:dyDescent="0.3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Y5426"/>
      <c r="AA5426"/>
      <c r="AB5426"/>
      <c r="AC5426"/>
      <c r="AD5426"/>
      <c r="AE5426"/>
      <c r="AG5426"/>
      <c r="AI5426" s="11"/>
      <c r="AK5426"/>
      <c r="AL5426"/>
      <c r="AM5426"/>
      <c r="AN5426"/>
      <c r="AO5426"/>
      <c r="AQ5426"/>
      <c r="AR5426"/>
      <c r="AS5426"/>
      <c r="AT5426"/>
      <c r="AU5426"/>
      <c r="AV5426" s="105"/>
      <c r="AW5426"/>
      <c r="AX5426"/>
      <c r="AY5426"/>
      <c r="AZ5426"/>
      <c r="BA5426"/>
      <c r="BB5426"/>
    </row>
    <row r="5427" spans="1:54" x14ac:dyDescent="0.3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Y5427"/>
      <c r="AA5427"/>
      <c r="AB5427"/>
      <c r="AC5427"/>
      <c r="AD5427"/>
      <c r="AE5427"/>
      <c r="AG5427"/>
      <c r="AI5427" s="11"/>
      <c r="AK5427"/>
      <c r="AL5427"/>
      <c r="AM5427"/>
      <c r="AN5427"/>
      <c r="AO5427"/>
      <c r="AQ5427"/>
      <c r="AR5427"/>
      <c r="AS5427"/>
      <c r="AT5427"/>
      <c r="AU5427"/>
      <c r="AV5427" s="105"/>
      <c r="AW5427"/>
      <c r="AX5427"/>
      <c r="AY5427"/>
      <c r="AZ5427"/>
      <c r="BA5427"/>
      <c r="BB5427"/>
    </row>
    <row r="5428" spans="1:54" x14ac:dyDescent="0.3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Y5428"/>
      <c r="AA5428"/>
      <c r="AB5428"/>
      <c r="AC5428"/>
      <c r="AD5428"/>
      <c r="AE5428"/>
      <c r="AG5428"/>
      <c r="AI5428" s="11"/>
      <c r="AK5428"/>
      <c r="AL5428"/>
      <c r="AM5428"/>
      <c r="AN5428"/>
      <c r="AO5428"/>
      <c r="AQ5428"/>
      <c r="AR5428"/>
      <c r="AS5428"/>
      <c r="AT5428"/>
      <c r="AU5428"/>
      <c r="AV5428" s="105"/>
      <c r="AW5428"/>
      <c r="AX5428"/>
      <c r="AY5428"/>
      <c r="AZ5428"/>
      <c r="BA5428"/>
      <c r="BB5428"/>
    </row>
    <row r="5429" spans="1:54" x14ac:dyDescent="0.3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Y5429"/>
      <c r="AA5429"/>
      <c r="AB5429"/>
      <c r="AC5429"/>
      <c r="AD5429"/>
      <c r="AE5429"/>
      <c r="AG5429"/>
      <c r="AI5429" s="11"/>
      <c r="AK5429"/>
      <c r="AL5429"/>
      <c r="AM5429"/>
      <c r="AN5429"/>
      <c r="AO5429"/>
      <c r="AQ5429"/>
      <c r="AR5429"/>
      <c r="AS5429"/>
      <c r="AT5429"/>
      <c r="AU5429"/>
      <c r="AV5429" s="105"/>
      <c r="AW5429"/>
      <c r="AX5429"/>
      <c r="AY5429"/>
      <c r="AZ5429"/>
      <c r="BA5429"/>
      <c r="BB5429"/>
    </row>
    <row r="5430" spans="1:54" x14ac:dyDescent="0.3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Y5430"/>
      <c r="AA5430"/>
      <c r="AB5430"/>
      <c r="AC5430"/>
      <c r="AD5430"/>
      <c r="AE5430"/>
      <c r="AG5430"/>
      <c r="AI5430" s="11"/>
      <c r="AK5430"/>
      <c r="AL5430"/>
      <c r="AM5430"/>
      <c r="AN5430"/>
      <c r="AO5430"/>
      <c r="AQ5430"/>
      <c r="AR5430"/>
      <c r="AS5430"/>
      <c r="AT5430"/>
      <c r="AU5430"/>
      <c r="AV5430" s="105"/>
      <c r="AW5430"/>
      <c r="AX5430"/>
      <c r="AY5430"/>
      <c r="AZ5430"/>
      <c r="BA5430"/>
      <c r="BB5430"/>
    </row>
    <row r="5431" spans="1:54" x14ac:dyDescent="0.3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Y5431"/>
      <c r="AA5431"/>
      <c r="AB5431"/>
      <c r="AC5431"/>
      <c r="AD5431"/>
      <c r="AE5431"/>
      <c r="AG5431"/>
      <c r="AI5431" s="11"/>
      <c r="AK5431"/>
      <c r="AL5431"/>
      <c r="AM5431"/>
      <c r="AN5431"/>
      <c r="AO5431"/>
      <c r="AQ5431"/>
      <c r="AR5431"/>
      <c r="AS5431"/>
      <c r="AT5431"/>
      <c r="AU5431"/>
      <c r="AV5431" s="105"/>
      <c r="AW5431"/>
      <c r="AX5431"/>
      <c r="AY5431"/>
      <c r="AZ5431"/>
      <c r="BA5431"/>
      <c r="BB5431"/>
    </row>
    <row r="5432" spans="1:54" x14ac:dyDescent="0.3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Y5432"/>
      <c r="AA5432"/>
      <c r="AB5432"/>
      <c r="AC5432"/>
      <c r="AD5432"/>
      <c r="AE5432"/>
      <c r="AG5432"/>
      <c r="AI5432" s="11"/>
      <c r="AK5432"/>
      <c r="AL5432"/>
      <c r="AM5432"/>
      <c r="AN5432"/>
      <c r="AO5432"/>
      <c r="AQ5432"/>
      <c r="AR5432"/>
      <c r="AS5432"/>
      <c r="AT5432"/>
      <c r="AU5432"/>
      <c r="AV5432" s="105"/>
      <c r="AW5432"/>
      <c r="AX5432"/>
      <c r="AY5432"/>
      <c r="AZ5432"/>
      <c r="BA5432"/>
      <c r="BB5432"/>
    </row>
    <row r="5433" spans="1:54" x14ac:dyDescent="0.3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Y5433"/>
      <c r="AA5433"/>
      <c r="AB5433"/>
      <c r="AC5433"/>
      <c r="AD5433"/>
      <c r="AE5433"/>
      <c r="AG5433"/>
      <c r="AI5433" s="11"/>
      <c r="AK5433"/>
      <c r="AL5433"/>
      <c r="AM5433"/>
      <c r="AN5433"/>
      <c r="AO5433"/>
      <c r="AQ5433"/>
      <c r="AR5433"/>
      <c r="AS5433"/>
      <c r="AT5433"/>
      <c r="AU5433"/>
      <c r="AV5433" s="105"/>
      <c r="AW5433"/>
      <c r="AX5433"/>
      <c r="AY5433"/>
      <c r="AZ5433"/>
      <c r="BA5433"/>
      <c r="BB5433"/>
    </row>
    <row r="5434" spans="1:54" x14ac:dyDescent="0.3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Y5434"/>
      <c r="AA5434"/>
      <c r="AB5434"/>
      <c r="AC5434"/>
      <c r="AD5434"/>
      <c r="AE5434"/>
      <c r="AG5434"/>
      <c r="AI5434" s="11"/>
      <c r="AK5434"/>
      <c r="AL5434"/>
      <c r="AM5434"/>
      <c r="AN5434"/>
      <c r="AO5434"/>
      <c r="AQ5434"/>
      <c r="AR5434"/>
      <c r="AS5434"/>
      <c r="AT5434"/>
      <c r="AU5434"/>
      <c r="AV5434" s="105"/>
      <c r="AW5434"/>
      <c r="AX5434"/>
      <c r="AY5434"/>
      <c r="AZ5434"/>
      <c r="BA5434"/>
      <c r="BB5434"/>
    </row>
    <row r="5435" spans="1:54" x14ac:dyDescent="0.3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Y5435"/>
      <c r="AA5435"/>
      <c r="AB5435"/>
      <c r="AC5435"/>
      <c r="AD5435"/>
      <c r="AE5435"/>
      <c r="AG5435"/>
      <c r="AI5435" s="11"/>
      <c r="AK5435"/>
      <c r="AL5435"/>
      <c r="AM5435"/>
      <c r="AN5435"/>
      <c r="AO5435"/>
      <c r="AQ5435"/>
      <c r="AR5435"/>
      <c r="AS5435"/>
      <c r="AT5435"/>
      <c r="AU5435"/>
      <c r="AV5435" s="105"/>
      <c r="AW5435"/>
      <c r="AX5435"/>
      <c r="AY5435"/>
      <c r="AZ5435"/>
      <c r="BA5435"/>
      <c r="BB5435"/>
    </row>
    <row r="5436" spans="1:54" x14ac:dyDescent="0.3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Y5436"/>
      <c r="AA5436"/>
      <c r="AB5436"/>
      <c r="AC5436"/>
      <c r="AD5436"/>
      <c r="AE5436"/>
      <c r="AG5436"/>
      <c r="AI5436" s="11"/>
      <c r="AK5436"/>
      <c r="AL5436"/>
      <c r="AM5436"/>
      <c r="AN5436"/>
      <c r="AO5436"/>
      <c r="AQ5436"/>
      <c r="AR5436"/>
      <c r="AS5436"/>
      <c r="AT5436"/>
      <c r="AU5436"/>
      <c r="AV5436" s="105"/>
      <c r="AW5436"/>
      <c r="AX5436"/>
      <c r="AY5436"/>
      <c r="AZ5436"/>
      <c r="BA5436"/>
      <c r="BB5436"/>
    </row>
    <row r="5437" spans="1:54" x14ac:dyDescent="0.3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Y5437"/>
      <c r="AA5437"/>
      <c r="AB5437"/>
      <c r="AC5437"/>
      <c r="AD5437"/>
      <c r="AE5437"/>
      <c r="AG5437"/>
      <c r="AI5437" s="11"/>
      <c r="AK5437"/>
      <c r="AL5437"/>
      <c r="AM5437"/>
      <c r="AN5437"/>
      <c r="AO5437"/>
      <c r="AQ5437"/>
      <c r="AR5437"/>
      <c r="AS5437"/>
      <c r="AT5437"/>
      <c r="AU5437"/>
      <c r="AV5437" s="105"/>
      <c r="AW5437"/>
      <c r="AX5437"/>
      <c r="AY5437"/>
      <c r="AZ5437"/>
      <c r="BA5437"/>
      <c r="BB5437"/>
    </row>
    <row r="5438" spans="1:54" x14ac:dyDescent="0.3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Y5438"/>
      <c r="AA5438"/>
      <c r="AB5438"/>
      <c r="AC5438"/>
      <c r="AD5438"/>
      <c r="AE5438"/>
      <c r="AG5438"/>
      <c r="AI5438" s="11"/>
      <c r="AK5438"/>
      <c r="AL5438"/>
      <c r="AM5438"/>
      <c r="AN5438"/>
      <c r="AO5438"/>
      <c r="AQ5438"/>
      <c r="AR5438"/>
      <c r="AS5438"/>
      <c r="AT5438"/>
      <c r="AU5438"/>
      <c r="AV5438" s="105"/>
      <c r="AW5438"/>
      <c r="AX5438"/>
      <c r="AY5438"/>
      <c r="AZ5438"/>
      <c r="BA5438"/>
      <c r="BB5438"/>
    </row>
    <row r="5439" spans="1:54" x14ac:dyDescent="0.3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Y5439"/>
      <c r="AA5439"/>
      <c r="AB5439"/>
      <c r="AC5439"/>
      <c r="AD5439"/>
      <c r="AE5439"/>
      <c r="AG5439"/>
      <c r="AI5439" s="11"/>
      <c r="AK5439"/>
      <c r="AL5439"/>
      <c r="AM5439"/>
      <c r="AN5439"/>
      <c r="AO5439"/>
      <c r="AQ5439"/>
      <c r="AR5439"/>
      <c r="AS5439"/>
      <c r="AT5439"/>
      <c r="AU5439"/>
      <c r="AV5439" s="105"/>
      <c r="AW5439"/>
      <c r="AX5439"/>
      <c r="AY5439"/>
      <c r="AZ5439"/>
      <c r="BA5439"/>
      <c r="BB5439"/>
    </row>
    <row r="5440" spans="1:54" x14ac:dyDescent="0.3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Y5440"/>
      <c r="AA5440"/>
      <c r="AB5440"/>
      <c r="AC5440"/>
      <c r="AD5440"/>
      <c r="AE5440"/>
      <c r="AG5440"/>
      <c r="AI5440" s="11"/>
      <c r="AK5440"/>
      <c r="AL5440"/>
      <c r="AM5440"/>
      <c r="AN5440"/>
      <c r="AO5440"/>
      <c r="AQ5440"/>
      <c r="AR5440"/>
      <c r="AS5440"/>
      <c r="AT5440"/>
      <c r="AU5440"/>
      <c r="AV5440" s="105"/>
      <c r="AW5440"/>
      <c r="AX5440"/>
      <c r="AY5440"/>
      <c r="AZ5440"/>
      <c r="BA5440"/>
      <c r="BB5440"/>
    </row>
    <row r="5441" spans="1:54" x14ac:dyDescent="0.3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Y5441"/>
      <c r="AA5441"/>
      <c r="AB5441"/>
      <c r="AC5441"/>
      <c r="AD5441"/>
      <c r="AE5441"/>
      <c r="AG5441"/>
      <c r="AI5441" s="11"/>
      <c r="AK5441"/>
      <c r="AL5441"/>
      <c r="AM5441"/>
      <c r="AN5441"/>
      <c r="AO5441"/>
      <c r="AQ5441"/>
      <c r="AR5441"/>
      <c r="AS5441"/>
      <c r="AT5441"/>
      <c r="AU5441"/>
      <c r="AV5441" s="105"/>
      <c r="AW5441"/>
      <c r="AX5441"/>
      <c r="AY5441"/>
      <c r="AZ5441"/>
      <c r="BA5441"/>
      <c r="BB5441"/>
    </row>
    <row r="5442" spans="1:54" x14ac:dyDescent="0.3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Y5442"/>
      <c r="AA5442"/>
      <c r="AB5442"/>
      <c r="AC5442"/>
      <c r="AD5442"/>
      <c r="AE5442"/>
      <c r="AG5442"/>
      <c r="AI5442" s="11"/>
      <c r="AK5442"/>
      <c r="AL5442"/>
      <c r="AM5442"/>
      <c r="AN5442"/>
      <c r="AO5442"/>
      <c r="AQ5442"/>
      <c r="AR5442"/>
      <c r="AS5442"/>
      <c r="AT5442"/>
      <c r="AU5442"/>
      <c r="AV5442" s="105"/>
      <c r="AW5442"/>
      <c r="AX5442"/>
      <c r="AY5442"/>
      <c r="AZ5442"/>
      <c r="BA5442"/>
      <c r="BB5442"/>
    </row>
    <row r="5443" spans="1:54" x14ac:dyDescent="0.3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Y5443"/>
      <c r="AA5443"/>
      <c r="AB5443"/>
      <c r="AC5443"/>
      <c r="AD5443"/>
      <c r="AE5443"/>
      <c r="AG5443"/>
      <c r="AI5443" s="11"/>
      <c r="AK5443"/>
      <c r="AL5443"/>
      <c r="AM5443"/>
      <c r="AN5443"/>
      <c r="AO5443"/>
      <c r="AQ5443"/>
      <c r="AR5443"/>
      <c r="AS5443"/>
      <c r="AT5443"/>
      <c r="AU5443"/>
      <c r="AV5443" s="105"/>
      <c r="AW5443"/>
      <c r="AX5443"/>
      <c r="AY5443"/>
      <c r="AZ5443"/>
      <c r="BA5443"/>
      <c r="BB5443"/>
    </row>
    <row r="5444" spans="1:54" x14ac:dyDescent="0.3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Y5444"/>
      <c r="AA5444"/>
      <c r="AB5444"/>
      <c r="AC5444"/>
      <c r="AD5444"/>
      <c r="AE5444"/>
      <c r="AG5444"/>
      <c r="AI5444" s="11"/>
      <c r="AK5444"/>
      <c r="AL5444"/>
      <c r="AM5444"/>
      <c r="AN5444"/>
      <c r="AO5444"/>
      <c r="AQ5444"/>
      <c r="AR5444"/>
      <c r="AS5444"/>
      <c r="AT5444"/>
      <c r="AU5444"/>
      <c r="AV5444" s="105"/>
      <c r="AW5444"/>
      <c r="AX5444"/>
      <c r="AY5444"/>
      <c r="AZ5444"/>
      <c r="BA5444"/>
      <c r="BB5444"/>
    </row>
    <row r="5445" spans="1:54" x14ac:dyDescent="0.3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Y5445"/>
      <c r="AA5445"/>
      <c r="AB5445"/>
      <c r="AC5445"/>
      <c r="AD5445"/>
      <c r="AE5445"/>
      <c r="AG5445"/>
      <c r="AI5445" s="11"/>
      <c r="AK5445"/>
      <c r="AL5445"/>
      <c r="AM5445"/>
      <c r="AN5445"/>
      <c r="AO5445"/>
      <c r="AQ5445"/>
      <c r="AR5445"/>
      <c r="AS5445"/>
      <c r="AT5445"/>
      <c r="AU5445"/>
      <c r="AV5445" s="105"/>
      <c r="AW5445"/>
      <c r="AX5445"/>
      <c r="AY5445"/>
      <c r="AZ5445"/>
      <c r="BA5445"/>
      <c r="BB5445"/>
    </row>
    <row r="5446" spans="1:54" x14ac:dyDescent="0.3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Y5446"/>
      <c r="AA5446"/>
      <c r="AB5446"/>
      <c r="AC5446"/>
      <c r="AD5446"/>
      <c r="AE5446"/>
      <c r="AG5446"/>
      <c r="AI5446" s="11"/>
      <c r="AK5446"/>
      <c r="AL5446"/>
      <c r="AM5446"/>
      <c r="AN5446"/>
      <c r="AO5446"/>
      <c r="AQ5446"/>
      <c r="AR5446"/>
      <c r="AS5446"/>
      <c r="AT5446"/>
      <c r="AU5446"/>
      <c r="AV5446" s="105"/>
      <c r="AW5446"/>
      <c r="AX5446"/>
      <c r="AY5446"/>
      <c r="AZ5446"/>
      <c r="BA5446"/>
      <c r="BB5446"/>
    </row>
    <row r="5447" spans="1:54" x14ac:dyDescent="0.3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Y5447"/>
      <c r="AA5447"/>
      <c r="AB5447"/>
      <c r="AC5447"/>
      <c r="AD5447"/>
      <c r="AE5447"/>
      <c r="AG5447"/>
      <c r="AI5447" s="11"/>
      <c r="AK5447"/>
      <c r="AL5447"/>
      <c r="AM5447"/>
      <c r="AN5447"/>
      <c r="AO5447"/>
      <c r="AQ5447"/>
      <c r="AR5447"/>
      <c r="AS5447"/>
      <c r="AT5447"/>
      <c r="AU5447"/>
      <c r="AV5447" s="105"/>
      <c r="AW5447"/>
      <c r="AX5447"/>
      <c r="AY5447"/>
      <c r="AZ5447"/>
      <c r="BA5447"/>
      <c r="BB5447"/>
    </row>
    <row r="5448" spans="1:54" x14ac:dyDescent="0.3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Y5448"/>
      <c r="AA5448"/>
      <c r="AB5448"/>
      <c r="AC5448"/>
      <c r="AD5448"/>
      <c r="AE5448"/>
      <c r="AG5448"/>
      <c r="AI5448" s="11"/>
      <c r="AK5448"/>
      <c r="AL5448"/>
      <c r="AM5448"/>
      <c r="AN5448"/>
      <c r="AO5448"/>
      <c r="AQ5448"/>
      <c r="AR5448"/>
      <c r="AS5448"/>
      <c r="AT5448"/>
      <c r="AU5448"/>
      <c r="AV5448" s="105"/>
      <c r="AW5448"/>
      <c r="AX5448"/>
      <c r="AY5448"/>
      <c r="AZ5448"/>
      <c r="BA5448"/>
      <c r="BB5448"/>
    </row>
    <row r="5449" spans="1:54" x14ac:dyDescent="0.3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Y5449"/>
      <c r="AA5449"/>
      <c r="AB5449"/>
      <c r="AC5449"/>
      <c r="AD5449"/>
      <c r="AE5449"/>
      <c r="AG5449"/>
      <c r="AI5449" s="11"/>
      <c r="AK5449"/>
      <c r="AL5449"/>
      <c r="AM5449"/>
      <c r="AN5449"/>
      <c r="AO5449"/>
      <c r="AQ5449"/>
      <c r="AR5449"/>
      <c r="AS5449"/>
      <c r="AT5449"/>
      <c r="AU5449"/>
      <c r="AV5449" s="105"/>
      <c r="AW5449"/>
      <c r="AX5449"/>
      <c r="AY5449"/>
      <c r="AZ5449"/>
      <c r="BA5449"/>
      <c r="BB5449"/>
    </row>
    <row r="5450" spans="1:54" x14ac:dyDescent="0.3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Y5450"/>
      <c r="AA5450"/>
      <c r="AB5450"/>
      <c r="AC5450"/>
      <c r="AD5450"/>
      <c r="AE5450"/>
      <c r="AG5450"/>
      <c r="AI5450" s="11"/>
      <c r="AK5450"/>
      <c r="AL5450"/>
      <c r="AM5450"/>
      <c r="AN5450"/>
      <c r="AO5450"/>
      <c r="AQ5450"/>
      <c r="AR5450"/>
      <c r="AS5450"/>
      <c r="AT5450"/>
      <c r="AU5450"/>
      <c r="AV5450" s="105"/>
      <c r="AW5450"/>
      <c r="AX5450"/>
      <c r="AY5450"/>
      <c r="AZ5450"/>
      <c r="BA5450"/>
      <c r="BB5450"/>
    </row>
    <row r="5451" spans="1:54" x14ac:dyDescent="0.3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Y5451"/>
      <c r="AA5451"/>
      <c r="AB5451"/>
      <c r="AC5451"/>
      <c r="AD5451"/>
      <c r="AE5451"/>
      <c r="AG5451"/>
      <c r="AI5451" s="11"/>
      <c r="AK5451"/>
      <c r="AL5451"/>
      <c r="AM5451"/>
      <c r="AN5451"/>
      <c r="AO5451"/>
      <c r="AQ5451"/>
      <c r="AR5451"/>
      <c r="AS5451"/>
      <c r="AT5451"/>
      <c r="AU5451"/>
      <c r="AV5451" s="105"/>
      <c r="AW5451"/>
      <c r="AX5451"/>
      <c r="AY5451"/>
      <c r="AZ5451"/>
      <c r="BA5451"/>
      <c r="BB5451"/>
    </row>
    <row r="5452" spans="1:54" x14ac:dyDescent="0.3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Y5452"/>
      <c r="AA5452"/>
      <c r="AB5452"/>
      <c r="AC5452"/>
      <c r="AD5452"/>
      <c r="AE5452"/>
      <c r="AG5452"/>
      <c r="AI5452" s="11"/>
      <c r="AK5452"/>
      <c r="AL5452"/>
      <c r="AM5452"/>
      <c r="AN5452"/>
      <c r="AO5452"/>
      <c r="AQ5452"/>
      <c r="AR5452"/>
      <c r="AS5452"/>
      <c r="AT5452"/>
      <c r="AU5452"/>
      <c r="AV5452" s="105"/>
      <c r="AW5452"/>
      <c r="AX5452"/>
      <c r="AY5452"/>
      <c r="AZ5452"/>
      <c r="BA5452"/>
      <c r="BB5452"/>
    </row>
    <row r="5453" spans="1:54" x14ac:dyDescent="0.3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Y5453"/>
      <c r="AA5453"/>
      <c r="AB5453"/>
      <c r="AC5453"/>
      <c r="AD5453"/>
      <c r="AE5453"/>
      <c r="AG5453"/>
      <c r="AI5453" s="11"/>
      <c r="AK5453"/>
      <c r="AL5453"/>
      <c r="AM5453"/>
      <c r="AN5453"/>
      <c r="AO5453"/>
      <c r="AQ5453"/>
      <c r="AR5453"/>
      <c r="AS5453"/>
      <c r="AT5453"/>
      <c r="AU5453"/>
      <c r="AV5453" s="105"/>
      <c r="AW5453"/>
      <c r="AX5453"/>
      <c r="AY5453"/>
      <c r="AZ5453"/>
      <c r="BA5453"/>
      <c r="BB5453"/>
    </row>
    <row r="5454" spans="1:54" x14ac:dyDescent="0.3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Y5454"/>
      <c r="AA5454"/>
      <c r="AB5454"/>
      <c r="AC5454"/>
      <c r="AD5454"/>
      <c r="AE5454"/>
      <c r="AG5454"/>
      <c r="AI5454" s="11"/>
      <c r="AK5454"/>
      <c r="AL5454"/>
      <c r="AM5454"/>
      <c r="AN5454"/>
      <c r="AO5454"/>
      <c r="AQ5454"/>
      <c r="AR5454"/>
      <c r="AS5454"/>
      <c r="AT5454"/>
      <c r="AU5454"/>
      <c r="AV5454" s="105"/>
      <c r="AW5454"/>
      <c r="AX5454"/>
      <c r="AY5454"/>
      <c r="AZ5454"/>
      <c r="BA5454"/>
      <c r="BB5454"/>
    </row>
    <row r="5455" spans="1:54" x14ac:dyDescent="0.3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Y5455"/>
      <c r="AA5455"/>
      <c r="AB5455"/>
      <c r="AC5455"/>
      <c r="AD5455"/>
      <c r="AE5455"/>
      <c r="AG5455"/>
      <c r="AI5455" s="11"/>
      <c r="AK5455"/>
      <c r="AL5455"/>
      <c r="AM5455"/>
      <c r="AN5455"/>
      <c r="AO5455"/>
      <c r="AQ5455"/>
      <c r="AR5455"/>
      <c r="AS5455"/>
      <c r="AT5455"/>
      <c r="AU5455"/>
      <c r="AV5455" s="105"/>
      <c r="AW5455"/>
      <c r="AX5455"/>
      <c r="AY5455"/>
      <c r="AZ5455"/>
      <c r="BA5455"/>
      <c r="BB5455"/>
    </row>
    <row r="5456" spans="1:54" x14ac:dyDescent="0.3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Y5456"/>
      <c r="AA5456"/>
      <c r="AB5456"/>
      <c r="AC5456"/>
      <c r="AD5456"/>
      <c r="AE5456"/>
      <c r="AG5456"/>
      <c r="AI5456" s="11"/>
      <c r="AK5456"/>
      <c r="AL5456"/>
      <c r="AM5456"/>
      <c r="AN5456"/>
      <c r="AO5456"/>
      <c r="AQ5456"/>
      <c r="AR5456"/>
      <c r="AS5456"/>
      <c r="AT5456"/>
      <c r="AU5456"/>
      <c r="AV5456" s="105"/>
      <c r="AW5456"/>
      <c r="AX5456"/>
      <c r="AY5456"/>
      <c r="AZ5456"/>
      <c r="BA5456"/>
      <c r="BB5456"/>
    </row>
    <row r="5457" spans="1:54" x14ac:dyDescent="0.3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Y5457"/>
      <c r="AA5457"/>
      <c r="AB5457"/>
      <c r="AC5457"/>
      <c r="AD5457"/>
      <c r="AE5457"/>
      <c r="AG5457"/>
      <c r="AI5457" s="11"/>
      <c r="AK5457"/>
      <c r="AL5457"/>
      <c r="AM5457"/>
      <c r="AN5457"/>
      <c r="AO5457"/>
      <c r="AQ5457"/>
      <c r="AR5457"/>
      <c r="AS5457"/>
      <c r="AT5457"/>
      <c r="AU5457"/>
      <c r="AV5457" s="105"/>
      <c r="AW5457"/>
      <c r="AX5457"/>
      <c r="AY5457"/>
      <c r="AZ5457"/>
      <c r="BA5457"/>
      <c r="BB5457"/>
    </row>
    <row r="5458" spans="1:54" x14ac:dyDescent="0.3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Y5458"/>
      <c r="AA5458"/>
      <c r="AB5458"/>
      <c r="AC5458"/>
      <c r="AD5458"/>
      <c r="AE5458"/>
      <c r="AG5458"/>
      <c r="AI5458" s="11"/>
      <c r="AK5458"/>
      <c r="AL5458"/>
      <c r="AM5458"/>
      <c r="AN5458"/>
      <c r="AO5458"/>
      <c r="AQ5458"/>
      <c r="AR5458"/>
      <c r="AS5458"/>
      <c r="AT5458"/>
      <c r="AU5458"/>
      <c r="AV5458" s="105"/>
      <c r="AW5458"/>
      <c r="AX5458"/>
      <c r="AY5458"/>
      <c r="AZ5458"/>
      <c r="BA5458"/>
      <c r="BB5458"/>
    </row>
    <row r="5459" spans="1:54" x14ac:dyDescent="0.3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Y5459"/>
      <c r="AA5459"/>
      <c r="AB5459"/>
      <c r="AC5459"/>
      <c r="AD5459"/>
      <c r="AE5459"/>
      <c r="AG5459"/>
      <c r="AI5459" s="11"/>
      <c r="AK5459"/>
      <c r="AL5459"/>
      <c r="AM5459"/>
      <c r="AN5459"/>
      <c r="AO5459"/>
      <c r="AQ5459"/>
      <c r="AR5459"/>
      <c r="AS5459"/>
      <c r="AT5459"/>
      <c r="AU5459"/>
      <c r="AV5459" s="105"/>
      <c r="AW5459"/>
      <c r="AX5459"/>
      <c r="AY5459"/>
      <c r="AZ5459"/>
      <c r="BA5459"/>
      <c r="BB5459"/>
    </row>
    <row r="5460" spans="1:54" x14ac:dyDescent="0.3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Y5460"/>
      <c r="AA5460"/>
      <c r="AB5460"/>
      <c r="AC5460"/>
      <c r="AD5460"/>
      <c r="AE5460"/>
      <c r="AG5460"/>
      <c r="AI5460" s="11"/>
      <c r="AK5460"/>
      <c r="AL5460"/>
      <c r="AM5460"/>
      <c r="AN5460"/>
      <c r="AO5460"/>
      <c r="AQ5460"/>
      <c r="AR5460"/>
      <c r="AS5460"/>
      <c r="AT5460"/>
      <c r="AU5460"/>
      <c r="AV5460" s="105"/>
      <c r="AW5460"/>
      <c r="AX5460"/>
      <c r="AY5460"/>
      <c r="AZ5460"/>
      <c r="BA5460"/>
      <c r="BB5460"/>
    </row>
    <row r="5461" spans="1:54" x14ac:dyDescent="0.3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Y5461"/>
      <c r="AA5461"/>
      <c r="AB5461"/>
      <c r="AC5461"/>
      <c r="AD5461"/>
      <c r="AE5461"/>
      <c r="AG5461"/>
      <c r="AI5461" s="11"/>
      <c r="AK5461"/>
      <c r="AL5461"/>
      <c r="AM5461"/>
      <c r="AN5461"/>
      <c r="AO5461"/>
      <c r="AQ5461"/>
      <c r="AR5461"/>
      <c r="AS5461"/>
      <c r="AT5461"/>
      <c r="AU5461"/>
      <c r="AV5461" s="105"/>
      <c r="AW5461"/>
      <c r="AX5461"/>
      <c r="AY5461"/>
      <c r="AZ5461"/>
      <c r="BA5461"/>
      <c r="BB5461"/>
    </row>
    <row r="5462" spans="1:54" x14ac:dyDescent="0.3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Y5462"/>
      <c r="AA5462"/>
      <c r="AB5462"/>
      <c r="AC5462"/>
      <c r="AD5462"/>
      <c r="AE5462"/>
      <c r="AG5462"/>
      <c r="AI5462" s="11"/>
      <c r="AK5462"/>
      <c r="AL5462"/>
      <c r="AM5462"/>
      <c r="AN5462"/>
      <c r="AO5462"/>
      <c r="AQ5462"/>
      <c r="AR5462"/>
      <c r="AS5462"/>
      <c r="AT5462"/>
      <c r="AU5462"/>
      <c r="AV5462" s="105"/>
      <c r="AW5462"/>
      <c r="AX5462"/>
      <c r="AY5462"/>
      <c r="AZ5462"/>
      <c r="BA5462"/>
      <c r="BB5462"/>
    </row>
    <row r="5463" spans="1:54" x14ac:dyDescent="0.3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Y5463"/>
      <c r="AA5463"/>
      <c r="AB5463"/>
      <c r="AC5463"/>
      <c r="AD5463"/>
      <c r="AE5463"/>
      <c r="AG5463"/>
      <c r="AI5463" s="11"/>
      <c r="AK5463"/>
      <c r="AL5463"/>
      <c r="AM5463"/>
      <c r="AN5463"/>
      <c r="AO5463"/>
      <c r="AQ5463"/>
      <c r="AR5463"/>
      <c r="AS5463"/>
      <c r="AT5463"/>
      <c r="AU5463"/>
      <c r="AV5463" s="105"/>
      <c r="AW5463"/>
      <c r="AX5463"/>
      <c r="AY5463"/>
      <c r="AZ5463"/>
      <c r="BA5463"/>
      <c r="BB5463"/>
    </row>
    <row r="5464" spans="1:54" x14ac:dyDescent="0.3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Y5464"/>
      <c r="AA5464"/>
      <c r="AB5464"/>
      <c r="AC5464"/>
      <c r="AD5464"/>
      <c r="AE5464"/>
      <c r="AG5464"/>
      <c r="AI5464" s="11"/>
      <c r="AK5464"/>
      <c r="AL5464"/>
      <c r="AM5464"/>
      <c r="AN5464"/>
      <c r="AO5464"/>
      <c r="AQ5464"/>
      <c r="AR5464"/>
      <c r="AS5464"/>
      <c r="AT5464"/>
      <c r="AU5464"/>
      <c r="AV5464" s="105"/>
      <c r="AW5464"/>
      <c r="AX5464"/>
      <c r="AY5464"/>
      <c r="AZ5464"/>
      <c r="BA5464"/>
      <c r="BB5464"/>
    </row>
    <row r="5465" spans="1:54" x14ac:dyDescent="0.3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Y5465"/>
      <c r="AA5465"/>
      <c r="AB5465"/>
      <c r="AC5465"/>
      <c r="AD5465"/>
      <c r="AE5465"/>
      <c r="AG5465"/>
      <c r="AI5465" s="11"/>
      <c r="AK5465"/>
      <c r="AL5465"/>
      <c r="AM5465"/>
      <c r="AN5465"/>
      <c r="AO5465"/>
      <c r="AQ5465"/>
      <c r="AR5465"/>
      <c r="AS5465"/>
      <c r="AT5465"/>
      <c r="AU5465"/>
      <c r="AV5465" s="105"/>
      <c r="AW5465"/>
      <c r="AX5465"/>
      <c r="AY5465"/>
      <c r="AZ5465"/>
      <c r="BA5465"/>
      <c r="BB5465"/>
    </row>
    <row r="5466" spans="1:54" x14ac:dyDescent="0.3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Y5466"/>
      <c r="AA5466"/>
      <c r="AB5466"/>
      <c r="AC5466"/>
      <c r="AD5466"/>
      <c r="AE5466"/>
      <c r="AG5466"/>
      <c r="AI5466" s="11"/>
      <c r="AK5466"/>
      <c r="AL5466"/>
      <c r="AM5466"/>
      <c r="AN5466"/>
      <c r="AO5466"/>
      <c r="AQ5466"/>
      <c r="AR5466"/>
      <c r="AS5466"/>
      <c r="AT5466"/>
      <c r="AU5466"/>
      <c r="AV5466" s="105"/>
      <c r="AW5466"/>
      <c r="AX5466"/>
      <c r="AY5466"/>
      <c r="AZ5466"/>
      <c r="BA5466"/>
      <c r="BB5466"/>
    </row>
    <row r="5467" spans="1:54" x14ac:dyDescent="0.3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Y5467"/>
      <c r="AA5467"/>
      <c r="AB5467"/>
      <c r="AC5467"/>
      <c r="AD5467"/>
      <c r="AE5467"/>
      <c r="AG5467"/>
      <c r="AI5467" s="11"/>
      <c r="AK5467"/>
      <c r="AL5467"/>
      <c r="AM5467"/>
      <c r="AN5467"/>
      <c r="AO5467"/>
      <c r="AQ5467"/>
      <c r="AR5467"/>
      <c r="AS5467"/>
      <c r="AT5467"/>
      <c r="AU5467"/>
      <c r="AV5467" s="105"/>
      <c r="AW5467"/>
      <c r="AX5467"/>
      <c r="AY5467"/>
      <c r="AZ5467"/>
      <c r="BA5467"/>
      <c r="BB5467"/>
    </row>
    <row r="5468" spans="1:54" x14ac:dyDescent="0.3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Y5468"/>
      <c r="AA5468"/>
      <c r="AB5468"/>
      <c r="AC5468"/>
      <c r="AD5468"/>
      <c r="AE5468"/>
      <c r="AG5468"/>
      <c r="AI5468" s="11"/>
      <c r="AK5468"/>
      <c r="AL5468"/>
      <c r="AM5468"/>
      <c r="AN5468"/>
      <c r="AO5468"/>
      <c r="AQ5468"/>
      <c r="AR5468"/>
      <c r="AS5468"/>
      <c r="AT5468"/>
      <c r="AU5468"/>
      <c r="AV5468" s="105"/>
      <c r="AW5468"/>
      <c r="AX5468"/>
      <c r="AY5468"/>
      <c r="AZ5468"/>
      <c r="BA5468"/>
      <c r="BB5468"/>
    </row>
    <row r="5469" spans="1:54" x14ac:dyDescent="0.3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Y5469"/>
      <c r="AA5469"/>
      <c r="AB5469"/>
      <c r="AC5469"/>
      <c r="AD5469"/>
      <c r="AE5469"/>
      <c r="AG5469"/>
      <c r="AI5469" s="11"/>
      <c r="AK5469"/>
      <c r="AL5469"/>
      <c r="AM5469"/>
      <c r="AN5469"/>
      <c r="AO5469"/>
      <c r="AQ5469"/>
      <c r="AR5469"/>
      <c r="AS5469"/>
      <c r="AT5469"/>
      <c r="AU5469"/>
      <c r="AV5469" s="105"/>
      <c r="AW5469"/>
      <c r="AX5469"/>
      <c r="AY5469"/>
      <c r="AZ5469"/>
      <c r="BA5469"/>
      <c r="BB5469"/>
    </row>
    <row r="5470" spans="1:54" x14ac:dyDescent="0.3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Y5470"/>
      <c r="AA5470"/>
      <c r="AB5470"/>
      <c r="AC5470"/>
      <c r="AD5470"/>
      <c r="AE5470"/>
      <c r="AG5470"/>
      <c r="AI5470" s="11"/>
      <c r="AK5470"/>
      <c r="AL5470"/>
      <c r="AM5470"/>
      <c r="AN5470"/>
      <c r="AO5470"/>
      <c r="AQ5470"/>
      <c r="AR5470"/>
      <c r="AS5470"/>
      <c r="AT5470"/>
      <c r="AU5470"/>
      <c r="AV5470" s="105"/>
      <c r="AW5470"/>
      <c r="AX5470"/>
      <c r="AY5470"/>
      <c r="AZ5470"/>
      <c r="BA5470"/>
      <c r="BB5470"/>
    </row>
    <row r="5471" spans="1:54" x14ac:dyDescent="0.3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Y5471"/>
      <c r="AA5471"/>
      <c r="AB5471"/>
      <c r="AC5471"/>
      <c r="AD5471"/>
      <c r="AE5471"/>
      <c r="AG5471"/>
      <c r="AI5471" s="11"/>
      <c r="AK5471"/>
      <c r="AL5471"/>
      <c r="AM5471"/>
      <c r="AN5471"/>
      <c r="AO5471"/>
      <c r="AQ5471"/>
      <c r="AR5471"/>
      <c r="AS5471"/>
      <c r="AT5471"/>
      <c r="AU5471"/>
      <c r="AV5471" s="105"/>
      <c r="AW5471"/>
      <c r="AX5471"/>
      <c r="AY5471"/>
      <c r="AZ5471"/>
      <c r="BA5471"/>
      <c r="BB5471"/>
    </row>
    <row r="5472" spans="1:54" x14ac:dyDescent="0.3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Y5472"/>
      <c r="AA5472"/>
      <c r="AB5472"/>
      <c r="AC5472"/>
      <c r="AD5472"/>
      <c r="AE5472"/>
      <c r="AG5472"/>
      <c r="AI5472" s="11"/>
      <c r="AK5472"/>
      <c r="AL5472"/>
      <c r="AM5472"/>
      <c r="AN5472"/>
      <c r="AO5472"/>
      <c r="AQ5472"/>
      <c r="AR5472"/>
      <c r="AS5472"/>
      <c r="AT5472"/>
      <c r="AU5472"/>
      <c r="AV5472" s="105"/>
      <c r="AW5472"/>
      <c r="AX5472"/>
      <c r="AY5472"/>
      <c r="AZ5472"/>
      <c r="BA5472"/>
      <c r="BB5472"/>
    </row>
    <row r="5473" spans="1:54" x14ac:dyDescent="0.3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Y5473"/>
      <c r="AA5473"/>
      <c r="AB5473"/>
      <c r="AC5473"/>
      <c r="AD5473"/>
      <c r="AE5473"/>
      <c r="AG5473"/>
      <c r="AI5473" s="11"/>
      <c r="AK5473"/>
      <c r="AL5473"/>
      <c r="AM5473"/>
      <c r="AN5473"/>
      <c r="AO5473"/>
      <c r="AQ5473"/>
      <c r="AR5473"/>
      <c r="AS5473"/>
      <c r="AT5473"/>
      <c r="AU5473"/>
      <c r="AV5473" s="105"/>
      <c r="AW5473"/>
      <c r="AX5473"/>
      <c r="AY5473"/>
      <c r="AZ5473"/>
      <c r="BA5473"/>
      <c r="BB5473"/>
    </row>
    <row r="5474" spans="1:54" x14ac:dyDescent="0.3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Y5474"/>
      <c r="AA5474"/>
      <c r="AB5474"/>
      <c r="AC5474"/>
      <c r="AD5474"/>
      <c r="AE5474"/>
      <c r="AG5474"/>
      <c r="AI5474" s="11"/>
      <c r="AK5474"/>
      <c r="AL5474"/>
      <c r="AM5474"/>
      <c r="AN5474"/>
      <c r="AO5474"/>
      <c r="AQ5474"/>
      <c r="AR5474"/>
      <c r="AS5474"/>
      <c r="AT5474"/>
      <c r="AU5474"/>
      <c r="AV5474" s="105"/>
      <c r="AW5474"/>
      <c r="AX5474"/>
      <c r="AY5474"/>
      <c r="AZ5474"/>
      <c r="BA5474"/>
      <c r="BB5474"/>
    </row>
    <row r="5475" spans="1:54" x14ac:dyDescent="0.3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Y5475"/>
      <c r="AA5475"/>
      <c r="AB5475"/>
      <c r="AC5475"/>
      <c r="AD5475"/>
      <c r="AE5475"/>
      <c r="AG5475"/>
      <c r="AI5475" s="11"/>
      <c r="AK5475"/>
      <c r="AL5475"/>
      <c r="AM5475"/>
      <c r="AN5475"/>
      <c r="AO5475"/>
      <c r="AQ5475"/>
      <c r="AR5475"/>
      <c r="AS5475"/>
      <c r="AT5475"/>
      <c r="AU5475"/>
      <c r="AV5475" s="105"/>
      <c r="AW5475"/>
      <c r="AX5475"/>
      <c r="AY5475"/>
      <c r="AZ5475"/>
      <c r="BA5475"/>
      <c r="BB5475"/>
    </row>
    <row r="5476" spans="1:54" x14ac:dyDescent="0.3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Y5476"/>
      <c r="AA5476"/>
      <c r="AB5476"/>
      <c r="AC5476"/>
      <c r="AD5476"/>
      <c r="AE5476"/>
      <c r="AG5476"/>
      <c r="AI5476" s="11"/>
      <c r="AK5476"/>
      <c r="AL5476"/>
      <c r="AM5476"/>
      <c r="AN5476"/>
      <c r="AO5476"/>
      <c r="AQ5476"/>
      <c r="AR5476"/>
      <c r="AS5476"/>
      <c r="AT5476"/>
      <c r="AU5476"/>
      <c r="AV5476" s="105"/>
      <c r="AW5476"/>
      <c r="AX5476"/>
      <c r="AY5476"/>
      <c r="AZ5476"/>
      <c r="BA5476"/>
      <c r="BB5476"/>
    </row>
    <row r="5477" spans="1:54" x14ac:dyDescent="0.3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Y5477"/>
      <c r="AA5477"/>
      <c r="AB5477"/>
      <c r="AC5477"/>
      <c r="AD5477"/>
      <c r="AE5477"/>
      <c r="AG5477"/>
      <c r="AI5477" s="11"/>
      <c r="AK5477"/>
      <c r="AL5477"/>
      <c r="AM5477"/>
      <c r="AN5477"/>
      <c r="AO5477"/>
      <c r="AQ5477"/>
      <c r="AR5477"/>
      <c r="AS5477"/>
      <c r="AT5477"/>
      <c r="AU5477"/>
      <c r="AV5477" s="105"/>
      <c r="AW5477"/>
      <c r="AX5477"/>
      <c r="AY5477"/>
      <c r="AZ5477"/>
      <c r="BA5477"/>
      <c r="BB5477"/>
    </row>
    <row r="5478" spans="1:54" x14ac:dyDescent="0.3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Y5478"/>
      <c r="AA5478"/>
      <c r="AB5478"/>
      <c r="AC5478"/>
      <c r="AD5478"/>
      <c r="AE5478"/>
      <c r="AG5478"/>
      <c r="AI5478" s="11"/>
      <c r="AK5478"/>
      <c r="AL5478"/>
      <c r="AM5478"/>
      <c r="AN5478"/>
      <c r="AO5478"/>
      <c r="AQ5478"/>
      <c r="AR5478"/>
      <c r="AS5478"/>
      <c r="AT5478"/>
      <c r="AU5478"/>
      <c r="AV5478" s="105"/>
      <c r="AW5478"/>
      <c r="AX5478"/>
      <c r="AY5478"/>
      <c r="AZ5478"/>
      <c r="BA5478"/>
      <c r="BB5478"/>
    </row>
    <row r="5479" spans="1:54" x14ac:dyDescent="0.3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Y5479"/>
      <c r="AA5479"/>
      <c r="AB5479"/>
      <c r="AC5479"/>
      <c r="AD5479"/>
      <c r="AE5479"/>
      <c r="AG5479"/>
      <c r="AI5479" s="11"/>
      <c r="AK5479"/>
      <c r="AL5479"/>
      <c r="AM5479"/>
      <c r="AN5479"/>
      <c r="AO5479"/>
      <c r="AQ5479"/>
      <c r="AR5479"/>
      <c r="AS5479"/>
      <c r="AT5479"/>
      <c r="AU5479"/>
      <c r="AV5479" s="105"/>
      <c r="AW5479"/>
      <c r="AX5479"/>
      <c r="AY5479"/>
      <c r="AZ5479"/>
      <c r="BA5479"/>
      <c r="BB5479"/>
    </row>
    <row r="5480" spans="1:54" x14ac:dyDescent="0.3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Y5480"/>
      <c r="AA5480"/>
      <c r="AB5480"/>
      <c r="AC5480"/>
      <c r="AD5480"/>
      <c r="AE5480"/>
      <c r="AG5480"/>
      <c r="AI5480" s="11"/>
      <c r="AK5480"/>
      <c r="AL5480"/>
      <c r="AM5480"/>
      <c r="AN5480"/>
      <c r="AO5480"/>
      <c r="AQ5480"/>
      <c r="AR5480"/>
      <c r="AS5480"/>
      <c r="AT5480"/>
      <c r="AU5480"/>
      <c r="AV5480" s="105"/>
      <c r="AW5480"/>
      <c r="AX5480"/>
      <c r="AY5480"/>
      <c r="AZ5480"/>
      <c r="BA5480"/>
      <c r="BB5480"/>
    </row>
    <row r="5481" spans="1:54" x14ac:dyDescent="0.3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Y5481"/>
      <c r="AA5481"/>
      <c r="AB5481"/>
      <c r="AC5481"/>
      <c r="AD5481"/>
      <c r="AE5481"/>
      <c r="AG5481"/>
      <c r="AI5481" s="11"/>
      <c r="AK5481"/>
      <c r="AL5481"/>
      <c r="AM5481"/>
      <c r="AN5481"/>
      <c r="AO5481"/>
      <c r="AQ5481"/>
      <c r="AR5481"/>
      <c r="AS5481"/>
      <c r="AT5481"/>
      <c r="AU5481"/>
      <c r="AV5481" s="105"/>
      <c r="AW5481"/>
      <c r="AX5481"/>
      <c r="AY5481"/>
      <c r="AZ5481"/>
      <c r="BA5481"/>
      <c r="BB5481"/>
    </row>
    <row r="5482" spans="1:54" x14ac:dyDescent="0.3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Y5482"/>
      <c r="AA5482"/>
      <c r="AB5482"/>
      <c r="AC5482"/>
      <c r="AD5482"/>
      <c r="AE5482"/>
      <c r="AG5482"/>
      <c r="AI5482" s="11"/>
      <c r="AK5482"/>
      <c r="AL5482"/>
      <c r="AM5482"/>
      <c r="AN5482"/>
      <c r="AO5482"/>
      <c r="AQ5482"/>
      <c r="AR5482"/>
      <c r="AS5482"/>
      <c r="AT5482"/>
      <c r="AU5482"/>
      <c r="AV5482" s="105"/>
      <c r="AW5482"/>
      <c r="AX5482"/>
      <c r="AY5482"/>
      <c r="AZ5482"/>
      <c r="BA5482"/>
      <c r="BB5482"/>
    </row>
    <row r="5483" spans="1:54" x14ac:dyDescent="0.3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Y5483"/>
      <c r="AA5483"/>
      <c r="AB5483"/>
      <c r="AC5483"/>
      <c r="AD5483"/>
      <c r="AE5483"/>
      <c r="AG5483"/>
      <c r="AI5483" s="11"/>
      <c r="AK5483"/>
      <c r="AL5483"/>
      <c r="AM5483"/>
      <c r="AN5483"/>
      <c r="AO5483"/>
      <c r="AQ5483"/>
      <c r="AR5483"/>
      <c r="AS5483"/>
      <c r="AT5483"/>
      <c r="AU5483"/>
      <c r="AV5483" s="105"/>
      <c r="AW5483"/>
      <c r="AX5483"/>
      <c r="AY5483"/>
      <c r="AZ5483"/>
      <c r="BA5483"/>
      <c r="BB5483"/>
    </row>
    <row r="5484" spans="1:54" x14ac:dyDescent="0.3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Y5484"/>
      <c r="AA5484"/>
      <c r="AB5484"/>
      <c r="AC5484"/>
      <c r="AD5484"/>
      <c r="AE5484"/>
      <c r="AG5484"/>
      <c r="AI5484" s="11"/>
      <c r="AK5484"/>
      <c r="AL5484"/>
      <c r="AM5484"/>
      <c r="AN5484"/>
      <c r="AO5484"/>
      <c r="AQ5484"/>
      <c r="AR5484"/>
      <c r="AS5484"/>
      <c r="AT5484"/>
      <c r="AU5484"/>
      <c r="AV5484" s="105"/>
      <c r="AW5484"/>
      <c r="AX5484"/>
      <c r="AY5484"/>
      <c r="AZ5484"/>
      <c r="BA5484"/>
      <c r="BB5484"/>
    </row>
    <row r="5485" spans="1:54" x14ac:dyDescent="0.3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Y5485"/>
      <c r="AA5485"/>
      <c r="AB5485"/>
      <c r="AC5485"/>
      <c r="AD5485"/>
      <c r="AE5485"/>
      <c r="AG5485"/>
      <c r="AI5485" s="11"/>
      <c r="AK5485"/>
      <c r="AL5485"/>
      <c r="AM5485"/>
      <c r="AN5485"/>
      <c r="AO5485"/>
      <c r="AQ5485"/>
      <c r="AR5485"/>
      <c r="AS5485"/>
      <c r="AT5485"/>
      <c r="AU5485"/>
      <c r="AV5485" s="105"/>
      <c r="AW5485"/>
      <c r="AX5485"/>
      <c r="AY5485"/>
      <c r="AZ5485"/>
      <c r="BA5485"/>
      <c r="BB5485"/>
    </row>
    <row r="5486" spans="1:54" x14ac:dyDescent="0.3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Y5486"/>
      <c r="AA5486"/>
      <c r="AB5486"/>
      <c r="AC5486"/>
      <c r="AD5486"/>
      <c r="AE5486"/>
      <c r="AG5486"/>
      <c r="AI5486" s="11"/>
      <c r="AK5486"/>
      <c r="AL5486"/>
      <c r="AM5486"/>
      <c r="AN5486"/>
      <c r="AO5486"/>
      <c r="AQ5486"/>
      <c r="AR5486"/>
      <c r="AS5486"/>
      <c r="AT5486"/>
      <c r="AU5486"/>
      <c r="AV5486" s="105"/>
      <c r="AW5486"/>
      <c r="AX5486"/>
      <c r="AY5486"/>
      <c r="AZ5486"/>
      <c r="BA5486"/>
      <c r="BB5486"/>
    </row>
    <row r="5487" spans="1:54" x14ac:dyDescent="0.3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Y5487"/>
      <c r="AA5487"/>
      <c r="AB5487"/>
      <c r="AC5487"/>
      <c r="AD5487"/>
      <c r="AE5487"/>
      <c r="AG5487"/>
      <c r="AI5487" s="11"/>
      <c r="AK5487"/>
      <c r="AL5487"/>
      <c r="AM5487"/>
      <c r="AN5487"/>
      <c r="AO5487"/>
      <c r="AQ5487"/>
      <c r="AR5487"/>
      <c r="AS5487"/>
      <c r="AT5487"/>
      <c r="AU5487"/>
      <c r="AV5487" s="105"/>
      <c r="AW5487"/>
      <c r="AX5487"/>
      <c r="AY5487"/>
      <c r="AZ5487"/>
      <c r="BA5487"/>
      <c r="BB5487"/>
    </row>
    <row r="5488" spans="1:54" x14ac:dyDescent="0.3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Y5488"/>
      <c r="AA5488"/>
      <c r="AB5488"/>
      <c r="AC5488"/>
      <c r="AD5488"/>
      <c r="AE5488"/>
      <c r="AG5488"/>
      <c r="AI5488" s="11"/>
      <c r="AK5488"/>
      <c r="AL5488"/>
      <c r="AM5488"/>
      <c r="AN5488"/>
      <c r="AO5488"/>
      <c r="AQ5488"/>
      <c r="AR5488"/>
      <c r="AS5488"/>
      <c r="AT5488"/>
      <c r="AU5488"/>
      <c r="AV5488" s="105"/>
      <c r="AW5488"/>
      <c r="AX5488"/>
      <c r="AY5488"/>
      <c r="AZ5488"/>
      <c r="BA5488"/>
      <c r="BB5488"/>
    </row>
    <row r="5489" spans="1:54" x14ac:dyDescent="0.3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Y5489"/>
      <c r="AA5489"/>
      <c r="AB5489"/>
      <c r="AC5489"/>
      <c r="AD5489"/>
      <c r="AE5489"/>
      <c r="AG5489"/>
      <c r="AI5489" s="11"/>
      <c r="AK5489"/>
      <c r="AL5489"/>
      <c r="AM5489"/>
      <c r="AN5489"/>
      <c r="AO5489"/>
      <c r="AQ5489"/>
      <c r="AR5489"/>
      <c r="AS5489"/>
      <c r="AT5489"/>
      <c r="AU5489"/>
      <c r="AV5489" s="105"/>
      <c r="AW5489"/>
      <c r="AX5489"/>
      <c r="AY5489"/>
      <c r="AZ5489"/>
      <c r="BA5489"/>
      <c r="BB5489"/>
    </row>
    <row r="5490" spans="1:54" x14ac:dyDescent="0.3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Y5490"/>
      <c r="AA5490"/>
      <c r="AB5490"/>
      <c r="AC5490"/>
      <c r="AD5490"/>
      <c r="AE5490"/>
      <c r="AG5490"/>
      <c r="AI5490" s="11"/>
      <c r="AK5490"/>
      <c r="AL5490"/>
      <c r="AM5490"/>
      <c r="AN5490"/>
      <c r="AO5490"/>
      <c r="AQ5490"/>
      <c r="AR5490"/>
      <c r="AS5490"/>
      <c r="AT5490"/>
      <c r="AU5490"/>
      <c r="AV5490" s="105"/>
      <c r="AW5490"/>
      <c r="AX5490"/>
      <c r="AY5490"/>
      <c r="AZ5490"/>
      <c r="BA5490"/>
      <c r="BB5490"/>
    </row>
    <row r="5491" spans="1:54" x14ac:dyDescent="0.3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Y5491"/>
      <c r="AA5491"/>
      <c r="AB5491"/>
      <c r="AC5491"/>
      <c r="AD5491"/>
      <c r="AE5491"/>
      <c r="AG5491"/>
      <c r="AI5491" s="11"/>
      <c r="AK5491"/>
      <c r="AL5491"/>
      <c r="AM5491"/>
      <c r="AN5491"/>
      <c r="AO5491"/>
      <c r="AQ5491"/>
      <c r="AR5491"/>
      <c r="AS5491"/>
      <c r="AT5491"/>
      <c r="AU5491"/>
      <c r="AV5491" s="105"/>
      <c r="AW5491"/>
      <c r="AX5491"/>
      <c r="AY5491"/>
      <c r="AZ5491"/>
      <c r="BA5491"/>
      <c r="BB5491"/>
    </row>
    <row r="5492" spans="1:54" x14ac:dyDescent="0.3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Y5492"/>
      <c r="AA5492"/>
      <c r="AB5492"/>
      <c r="AC5492"/>
      <c r="AD5492"/>
      <c r="AE5492"/>
      <c r="AG5492"/>
      <c r="AI5492" s="11"/>
      <c r="AK5492"/>
      <c r="AL5492"/>
      <c r="AM5492"/>
      <c r="AN5492"/>
      <c r="AO5492"/>
      <c r="AQ5492"/>
      <c r="AR5492"/>
      <c r="AS5492"/>
      <c r="AT5492"/>
      <c r="AU5492"/>
      <c r="AV5492" s="105"/>
      <c r="AW5492"/>
      <c r="AX5492"/>
      <c r="AY5492"/>
      <c r="AZ5492"/>
      <c r="BA5492"/>
      <c r="BB5492"/>
    </row>
    <row r="5493" spans="1:54" x14ac:dyDescent="0.3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Y5493"/>
      <c r="AA5493"/>
      <c r="AB5493"/>
      <c r="AC5493"/>
      <c r="AD5493"/>
      <c r="AE5493"/>
      <c r="AG5493"/>
      <c r="AI5493" s="11"/>
      <c r="AK5493"/>
      <c r="AL5493"/>
      <c r="AM5493"/>
      <c r="AN5493"/>
      <c r="AO5493"/>
      <c r="AQ5493"/>
      <c r="AR5493"/>
      <c r="AS5493"/>
      <c r="AT5493"/>
      <c r="AU5493"/>
      <c r="AV5493" s="105"/>
      <c r="AW5493"/>
      <c r="AX5493"/>
      <c r="AY5493"/>
      <c r="AZ5493"/>
      <c r="BA5493"/>
      <c r="BB5493"/>
    </row>
    <row r="5494" spans="1:54" x14ac:dyDescent="0.3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Y5494"/>
      <c r="AA5494"/>
      <c r="AB5494"/>
      <c r="AC5494"/>
      <c r="AD5494"/>
      <c r="AE5494"/>
      <c r="AG5494"/>
      <c r="AI5494" s="11"/>
      <c r="AK5494"/>
      <c r="AL5494"/>
      <c r="AM5494"/>
      <c r="AN5494"/>
      <c r="AO5494"/>
      <c r="AQ5494"/>
      <c r="AR5494"/>
      <c r="AS5494"/>
      <c r="AT5494"/>
      <c r="AU5494"/>
      <c r="AV5494" s="105"/>
      <c r="AW5494"/>
      <c r="AX5494"/>
      <c r="AY5494"/>
      <c r="AZ5494"/>
      <c r="BA5494"/>
      <c r="BB5494"/>
    </row>
    <row r="5495" spans="1:54" x14ac:dyDescent="0.3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Y5495"/>
      <c r="AA5495"/>
      <c r="AB5495"/>
      <c r="AC5495"/>
      <c r="AD5495"/>
      <c r="AE5495"/>
      <c r="AG5495"/>
      <c r="AI5495" s="11"/>
      <c r="AK5495"/>
      <c r="AL5495"/>
      <c r="AM5495"/>
      <c r="AN5495"/>
      <c r="AO5495"/>
      <c r="AQ5495"/>
      <c r="AR5495"/>
      <c r="AS5495"/>
      <c r="AT5495"/>
      <c r="AU5495"/>
      <c r="AV5495" s="105"/>
      <c r="AW5495"/>
      <c r="AX5495"/>
      <c r="AY5495"/>
      <c r="AZ5495"/>
      <c r="BA5495"/>
      <c r="BB5495"/>
    </row>
    <row r="5496" spans="1:54" x14ac:dyDescent="0.3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Y5496"/>
      <c r="AA5496"/>
      <c r="AB5496"/>
      <c r="AC5496"/>
      <c r="AD5496"/>
      <c r="AE5496"/>
      <c r="AG5496"/>
      <c r="AI5496" s="11"/>
      <c r="AK5496"/>
      <c r="AL5496"/>
      <c r="AM5496"/>
      <c r="AN5496"/>
      <c r="AO5496"/>
      <c r="AQ5496"/>
      <c r="AR5496"/>
      <c r="AS5496"/>
      <c r="AT5496"/>
      <c r="AU5496"/>
      <c r="AV5496" s="105"/>
      <c r="AW5496"/>
      <c r="AX5496"/>
      <c r="AY5496"/>
      <c r="AZ5496"/>
      <c r="BA5496"/>
      <c r="BB5496"/>
    </row>
    <row r="5497" spans="1:54" x14ac:dyDescent="0.3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Y5497"/>
      <c r="AA5497"/>
      <c r="AB5497"/>
      <c r="AC5497"/>
      <c r="AD5497"/>
      <c r="AE5497"/>
      <c r="AG5497"/>
      <c r="AI5497" s="11"/>
      <c r="AK5497"/>
      <c r="AL5497"/>
      <c r="AM5497"/>
      <c r="AN5497"/>
      <c r="AO5497"/>
      <c r="AQ5497"/>
      <c r="AR5497"/>
      <c r="AS5497"/>
      <c r="AT5497"/>
      <c r="AU5497"/>
      <c r="AV5497" s="105"/>
      <c r="AW5497"/>
      <c r="AX5497"/>
      <c r="AY5497"/>
      <c r="AZ5497"/>
      <c r="BA5497"/>
      <c r="BB5497"/>
    </row>
    <row r="5498" spans="1:54" x14ac:dyDescent="0.3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Y5498"/>
      <c r="AA5498"/>
      <c r="AB5498"/>
      <c r="AC5498"/>
      <c r="AD5498"/>
      <c r="AE5498"/>
      <c r="AG5498"/>
      <c r="AI5498" s="11"/>
      <c r="AK5498"/>
      <c r="AL5498"/>
      <c r="AM5498"/>
      <c r="AN5498"/>
      <c r="AO5498"/>
      <c r="AQ5498"/>
      <c r="AR5498"/>
      <c r="AS5498"/>
      <c r="AT5498"/>
      <c r="AU5498"/>
      <c r="AV5498" s="105"/>
      <c r="AW5498"/>
      <c r="AX5498"/>
      <c r="AY5498"/>
      <c r="AZ5498"/>
      <c r="BA5498"/>
      <c r="BB5498"/>
    </row>
    <row r="5499" spans="1:54" x14ac:dyDescent="0.3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Y5499"/>
      <c r="AA5499"/>
      <c r="AB5499"/>
      <c r="AC5499"/>
      <c r="AD5499"/>
      <c r="AE5499"/>
      <c r="AG5499"/>
      <c r="AI5499" s="11"/>
      <c r="AK5499"/>
      <c r="AL5499"/>
      <c r="AM5499"/>
      <c r="AN5499"/>
      <c r="AO5499"/>
      <c r="AQ5499"/>
      <c r="AR5499"/>
      <c r="AS5499"/>
      <c r="AT5499"/>
      <c r="AU5499"/>
      <c r="AV5499" s="105"/>
      <c r="AW5499"/>
      <c r="AX5499"/>
      <c r="AY5499"/>
      <c r="AZ5499"/>
      <c r="BA5499"/>
      <c r="BB5499"/>
    </row>
    <row r="5500" spans="1:54" x14ac:dyDescent="0.3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Y5500"/>
      <c r="AA5500"/>
      <c r="AB5500"/>
      <c r="AC5500"/>
      <c r="AD5500"/>
      <c r="AE5500"/>
      <c r="AG5500"/>
      <c r="AI5500" s="11"/>
      <c r="AK5500"/>
      <c r="AL5500"/>
      <c r="AM5500"/>
      <c r="AN5500"/>
      <c r="AO5500"/>
      <c r="AQ5500"/>
      <c r="AR5500"/>
      <c r="AS5500"/>
      <c r="AT5500"/>
      <c r="AU5500"/>
      <c r="AV5500" s="105"/>
      <c r="AW5500"/>
      <c r="AX5500"/>
      <c r="AY5500"/>
      <c r="AZ5500"/>
      <c r="BA5500"/>
      <c r="BB5500"/>
    </row>
    <row r="5501" spans="1:54" x14ac:dyDescent="0.3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Y5501"/>
      <c r="AA5501"/>
      <c r="AB5501"/>
      <c r="AC5501"/>
      <c r="AD5501"/>
      <c r="AE5501"/>
      <c r="AG5501"/>
      <c r="AI5501" s="11"/>
      <c r="AK5501"/>
      <c r="AL5501"/>
      <c r="AM5501"/>
      <c r="AN5501"/>
      <c r="AO5501"/>
      <c r="AQ5501"/>
      <c r="AR5501"/>
      <c r="AS5501"/>
      <c r="AT5501"/>
      <c r="AU5501"/>
      <c r="AV5501" s="105"/>
      <c r="AW5501"/>
      <c r="AX5501"/>
      <c r="AY5501"/>
      <c r="AZ5501"/>
      <c r="BA5501"/>
      <c r="BB5501"/>
    </row>
    <row r="5502" spans="1:54" x14ac:dyDescent="0.3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Y5502"/>
      <c r="AA5502"/>
      <c r="AB5502"/>
      <c r="AC5502"/>
      <c r="AD5502"/>
      <c r="AE5502"/>
      <c r="AG5502"/>
      <c r="AI5502" s="11"/>
      <c r="AK5502"/>
      <c r="AL5502"/>
      <c r="AM5502"/>
      <c r="AN5502"/>
      <c r="AO5502"/>
      <c r="AQ5502"/>
      <c r="AR5502"/>
      <c r="AS5502"/>
      <c r="AT5502"/>
      <c r="AU5502"/>
      <c r="AV5502" s="105"/>
      <c r="AW5502"/>
      <c r="AX5502"/>
      <c r="AY5502"/>
      <c r="AZ5502"/>
      <c r="BA5502"/>
      <c r="BB5502"/>
    </row>
    <row r="5503" spans="1:54" x14ac:dyDescent="0.3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Y5503"/>
      <c r="AA5503"/>
      <c r="AB5503"/>
      <c r="AC5503"/>
      <c r="AD5503"/>
      <c r="AE5503"/>
      <c r="AG5503"/>
      <c r="AI5503" s="11"/>
      <c r="AK5503"/>
      <c r="AL5503"/>
      <c r="AM5503"/>
      <c r="AN5503"/>
      <c r="AO5503"/>
      <c r="AQ5503"/>
      <c r="AR5503"/>
      <c r="AS5503"/>
      <c r="AT5503"/>
      <c r="AU5503"/>
      <c r="AV5503" s="105"/>
      <c r="AW5503"/>
      <c r="AX5503"/>
      <c r="AY5503"/>
      <c r="AZ5503"/>
      <c r="BA5503"/>
      <c r="BB5503"/>
    </row>
    <row r="5504" spans="1:54" x14ac:dyDescent="0.3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Y5504"/>
      <c r="AA5504"/>
      <c r="AB5504"/>
      <c r="AC5504"/>
      <c r="AD5504"/>
      <c r="AE5504"/>
      <c r="AG5504"/>
      <c r="AI5504" s="11"/>
      <c r="AK5504"/>
      <c r="AL5504"/>
      <c r="AM5504"/>
      <c r="AN5504"/>
      <c r="AO5504"/>
      <c r="AQ5504"/>
      <c r="AR5504"/>
      <c r="AS5504"/>
      <c r="AT5504"/>
      <c r="AU5504"/>
      <c r="AV5504" s="105"/>
      <c r="AW5504"/>
      <c r="AX5504"/>
      <c r="AY5504"/>
      <c r="AZ5504"/>
      <c r="BA5504"/>
      <c r="BB5504"/>
    </row>
    <row r="5505" spans="1:54" x14ac:dyDescent="0.3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Y5505"/>
      <c r="AA5505"/>
      <c r="AB5505"/>
      <c r="AC5505"/>
      <c r="AD5505"/>
      <c r="AE5505"/>
      <c r="AG5505"/>
      <c r="AI5505" s="11"/>
      <c r="AK5505"/>
      <c r="AL5505"/>
      <c r="AM5505"/>
      <c r="AN5505"/>
      <c r="AO5505"/>
      <c r="AQ5505"/>
      <c r="AR5505"/>
      <c r="AS5505"/>
      <c r="AT5505"/>
      <c r="AU5505"/>
      <c r="AV5505" s="105"/>
      <c r="AW5505"/>
      <c r="AX5505"/>
      <c r="AY5505"/>
      <c r="AZ5505"/>
      <c r="BA5505"/>
      <c r="BB5505"/>
    </row>
    <row r="5506" spans="1:54" x14ac:dyDescent="0.3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Y5506"/>
      <c r="AA5506"/>
      <c r="AB5506"/>
      <c r="AC5506"/>
      <c r="AD5506"/>
      <c r="AE5506"/>
      <c r="AG5506"/>
      <c r="AI5506" s="11"/>
      <c r="AK5506"/>
      <c r="AL5506"/>
      <c r="AM5506"/>
      <c r="AN5506"/>
      <c r="AO5506"/>
      <c r="AQ5506"/>
      <c r="AR5506"/>
      <c r="AS5506"/>
      <c r="AT5506"/>
      <c r="AU5506"/>
      <c r="AV5506" s="105"/>
      <c r="AW5506"/>
      <c r="AX5506"/>
      <c r="AY5506"/>
      <c r="AZ5506"/>
      <c r="BA5506"/>
      <c r="BB5506"/>
    </row>
    <row r="5507" spans="1:54" x14ac:dyDescent="0.3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Y5507"/>
      <c r="AA5507"/>
      <c r="AB5507"/>
      <c r="AC5507"/>
      <c r="AD5507"/>
      <c r="AE5507"/>
      <c r="AG5507"/>
      <c r="AI5507" s="11"/>
      <c r="AK5507"/>
      <c r="AL5507"/>
      <c r="AM5507"/>
      <c r="AN5507"/>
      <c r="AO5507"/>
      <c r="AQ5507"/>
      <c r="AR5507"/>
      <c r="AS5507"/>
      <c r="AT5507"/>
      <c r="AU5507"/>
      <c r="AV5507" s="105"/>
      <c r="AW5507"/>
      <c r="AX5507"/>
      <c r="AY5507"/>
      <c r="AZ5507"/>
      <c r="BA5507"/>
      <c r="BB5507"/>
    </row>
    <row r="5508" spans="1:54" x14ac:dyDescent="0.3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Y5508"/>
      <c r="AA5508"/>
      <c r="AB5508"/>
      <c r="AC5508"/>
      <c r="AD5508"/>
      <c r="AE5508"/>
      <c r="AG5508"/>
      <c r="AI5508" s="11"/>
      <c r="AK5508"/>
      <c r="AL5508"/>
      <c r="AM5508"/>
      <c r="AN5508"/>
      <c r="AO5508"/>
      <c r="AQ5508"/>
      <c r="AR5508"/>
      <c r="AS5508"/>
      <c r="AT5508"/>
      <c r="AU5508"/>
      <c r="AV5508" s="105"/>
      <c r="AW5508"/>
      <c r="AX5508"/>
      <c r="AY5508"/>
      <c r="AZ5508"/>
      <c r="BA5508"/>
      <c r="BB5508"/>
    </row>
    <row r="5509" spans="1:54" x14ac:dyDescent="0.3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Y5509"/>
      <c r="AA5509"/>
      <c r="AB5509"/>
      <c r="AC5509"/>
      <c r="AD5509"/>
      <c r="AE5509"/>
      <c r="AG5509"/>
      <c r="AI5509" s="11"/>
      <c r="AK5509"/>
      <c r="AL5509"/>
      <c r="AM5509"/>
      <c r="AN5509"/>
      <c r="AO5509"/>
      <c r="AQ5509"/>
      <c r="AR5509"/>
      <c r="AS5509"/>
      <c r="AT5509"/>
      <c r="AU5509"/>
      <c r="AV5509" s="105"/>
      <c r="AW5509"/>
      <c r="AX5509"/>
      <c r="AY5509"/>
      <c r="AZ5509"/>
      <c r="BA5509"/>
      <c r="BB5509"/>
    </row>
    <row r="5510" spans="1:54" x14ac:dyDescent="0.3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Y5510"/>
      <c r="AA5510"/>
      <c r="AB5510"/>
      <c r="AC5510"/>
      <c r="AD5510"/>
      <c r="AE5510"/>
      <c r="AG5510"/>
      <c r="AI5510" s="11"/>
      <c r="AK5510"/>
      <c r="AL5510"/>
      <c r="AM5510"/>
      <c r="AN5510"/>
      <c r="AO5510"/>
      <c r="AQ5510"/>
      <c r="AR5510"/>
      <c r="AS5510"/>
      <c r="AT5510"/>
      <c r="AU5510"/>
      <c r="AV5510" s="105"/>
      <c r="AW5510"/>
      <c r="AX5510"/>
      <c r="AY5510"/>
      <c r="AZ5510"/>
      <c r="BA5510"/>
      <c r="BB5510"/>
    </row>
    <row r="5511" spans="1:54" x14ac:dyDescent="0.3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Y5511"/>
      <c r="AA5511"/>
      <c r="AB5511"/>
      <c r="AC5511"/>
      <c r="AD5511"/>
      <c r="AE5511"/>
      <c r="AG5511"/>
      <c r="AI5511" s="11"/>
      <c r="AK5511"/>
      <c r="AL5511"/>
      <c r="AM5511"/>
      <c r="AN5511"/>
      <c r="AO5511"/>
      <c r="AQ5511"/>
      <c r="AR5511"/>
      <c r="AS5511"/>
      <c r="AT5511"/>
      <c r="AU5511"/>
      <c r="AV5511" s="105"/>
      <c r="AW5511"/>
      <c r="AX5511"/>
      <c r="AY5511"/>
      <c r="AZ5511"/>
      <c r="BA5511"/>
      <c r="BB5511"/>
    </row>
    <row r="5512" spans="1:54" x14ac:dyDescent="0.3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Y5512"/>
      <c r="AA5512"/>
      <c r="AB5512"/>
      <c r="AC5512"/>
      <c r="AD5512"/>
      <c r="AE5512"/>
      <c r="AG5512"/>
      <c r="AI5512" s="11"/>
      <c r="AK5512"/>
      <c r="AL5512"/>
      <c r="AM5512"/>
      <c r="AN5512"/>
      <c r="AO5512"/>
      <c r="AQ5512"/>
      <c r="AR5512"/>
      <c r="AS5512"/>
      <c r="AT5512"/>
      <c r="AU5512"/>
      <c r="AV5512" s="105"/>
      <c r="AW5512"/>
      <c r="AX5512"/>
      <c r="AY5512"/>
      <c r="AZ5512"/>
      <c r="BA5512"/>
      <c r="BB5512"/>
    </row>
    <row r="5513" spans="1:54" x14ac:dyDescent="0.3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Y5513"/>
      <c r="AA5513"/>
      <c r="AB5513"/>
      <c r="AC5513"/>
      <c r="AD5513"/>
      <c r="AE5513"/>
      <c r="AG5513"/>
      <c r="AI5513" s="11"/>
      <c r="AK5513"/>
      <c r="AL5513"/>
      <c r="AM5513"/>
      <c r="AN5513"/>
      <c r="AO5513"/>
      <c r="AQ5513"/>
      <c r="AR5513"/>
      <c r="AS5513"/>
      <c r="AT5513"/>
      <c r="AU5513"/>
      <c r="AV5513" s="105"/>
      <c r="AW5513"/>
      <c r="AX5513"/>
      <c r="AY5513"/>
      <c r="AZ5513"/>
      <c r="BA5513"/>
      <c r="BB5513"/>
    </row>
    <row r="5514" spans="1:54" x14ac:dyDescent="0.3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Y5514"/>
      <c r="AA5514"/>
      <c r="AB5514"/>
      <c r="AC5514"/>
      <c r="AD5514"/>
      <c r="AE5514"/>
      <c r="AG5514"/>
      <c r="AI5514" s="11"/>
      <c r="AK5514"/>
      <c r="AL5514"/>
      <c r="AM5514"/>
      <c r="AN5514"/>
      <c r="AO5514"/>
      <c r="AQ5514"/>
      <c r="AR5514"/>
      <c r="AS5514"/>
      <c r="AT5514"/>
      <c r="AU5514"/>
      <c r="AV5514" s="105"/>
      <c r="AW5514"/>
      <c r="AX5514"/>
      <c r="AY5514"/>
      <c r="AZ5514"/>
      <c r="BA5514"/>
      <c r="BB5514"/>
    </row>
    <row r="5515" spans="1:54" x14ac:dyDescent="0.3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Y5515"/>
      <c r="AA5515"/>
      <c r="AB5515"/>
      <c r="AC5515"/>
      <c r="AD5515"/>
      <c r="AE5515"/>
      <c r="AG5515"/>
      <c r="AI5515" s="11"/>
      <c r="AK5515"/>
      <c r="AL5515"/>
      <c r="AM5515"/>
      <c r="AN5515"/>
      <c r="AO5515"/>
      <c r="AQ5515"/>
      <c r="AR5515"/>
      <c r="AS5515"/>
      <c r="AT5515"/>
      <c r="AU5515"/>
      <c r="AV5515" s="105"/>
      <c r="AW5515"/>
      <c r="AX5515"/>
      <c r="AY5515"/>
      <c r="AZ5515"/>
      <c r="BA5515"/>
      <c r="BB5515"/>
    </row>
    <row r="5516" spans="1:54" x14ac:dyDescent="0.3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Y5516"/>
      <c r="AA5516"/>
      <c r="AB5516"/>
      <c r="AC5516"/>
      <c r="AD5516"/>
      <c r="AE5516"/>
      <c r="AG5516"/>
      <c r="AI5516" s="11"/>
      <c r="AK5516"/>
      <c r="AL5516"/>
      <c r="AM5516"/>
      <c r="AN5516"/>
      <c r="AO5516"/>
      <c r="AQ5516"/>
      <c r="AR5516"/>
      <c r="AS5516"/>
      <c r="AT5516"/>
      <c r="AU5516"/>
      <c r="AV5516" s="105"/>
      <c r="AW5516"/>
      <c r="AX5516"/>
      <c r="AY5516"/>
      <c r="AZ5516"/>
      <c r="BA5516"/>
      <c r="BB5516"/>
    </row>
    <row r="5517" spans="1:54" x14ac:dyDescent="0.3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Y5517"/>
      <c r="AA5517"/>
      <c r="AB5517"/>
      <c r="AC5517"/>
      <c r="AD5517"/>
      <c r="AE5517"/>
      <c r="AG5517"/>
      <c r="AI5517" s="11"/>
      <c r="AK5517"/>
      <c r="AL5517"/>
      <c r="AM5517"/>
      <c r="AN5517"/>
      <c r="AO5517"/>
      <c r="AQ5517"/>
      <c r="AR5517"/>
      <c r="AS5517"/>
      <c r="AT5517"/>
      <c r="AU5517"/>
      <c r="AV5517" s="105"/>
      <c r="AW5517"/>
      <c r="AX5517"/>
      <c r="AY5517"/>
      <c r="AZ5517"/>
      <c r="BA5517"/>
      <c r="BB5517"/>
    </row>
    <row r="5518" spans="1:54" x14ac:dyDescent="0.3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Y5518"/>
      <c r="AA5518"/>
      <c r="AB5518"/>
      <c r="AC5518"/>
      <c r="AD5518"/>
      <c r="AE5518"/>
      <c r="AG5518"/>
      <c r="AI5518" s="11"/>
      <c r="AK5518"/>
      <c r="AL5518"/>
      <c r="AM5518"/>
      <c r="AN5518"/>
      <c r="AO5518"/>
      <c r="AQ5518"/>
      <c r="AR5518"/>
      <c r="AS5518"/>
      <c r="AT5518"/>
      <c r="AU5518"/>
      <c r="AV5518" s="105"/>
      <c r="AW5518"/>
      <c r="AX5518"/>
      <c r="AY5518"/>
      <c r="AZ5518"/>
      <c r="BA5518"/>
      <c r="BB5518"/>
    </row>
    <row r="5519" spans="1:54" x14ac:dyDescent="0.3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Y5519"/>
      <c r="AA5519"/>
      <c r="AB5519"/>
      <c r="AC5519"/>
      <c r="AD5519"/>
      <c r="AE5519"/>
      <c r="AG5519"/>
      <c r="AI5519" s="11"/>
      <c r="AK5519"/>
      <c r="AL5519"/>
      <c r="AM5519"/>
      <c r="AN5519"/>
      <c r="AO5519"/>
      <c r="AQ5519"/>
      <c r="AR5519"/>
      <c r="AS5519"/>
      <c r="AT5519"/>
      <c r="AU5519"/>
      <c r="AV5519" s="105"/>
      <c r="AW5519"/>
      <c r="AX5519"/>
      <c r="AY5519"/>
      <c r="AZ5519"/>
      <c r="BA5519"/>
      <c r="BB5519"/>
    </row>
    <row r="5520" spans="1:54" x14ac:dyDescent="0.3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Y5520"/>
      <c r="AA5520"/>
      <c r="AB5520"/>
      <c r="AC5520"/>
      <c r="AD5520"/>
      <c r="AE5520"/>
      <c r="AG5520"/>
      <c r="AI5520" s="11"/>
      <c r="AK5520"/>
      <c r="AL5520"/>
      <c r="AM5520"/>
      <c r="AN5520"/>
      <c r="AO5520"/>
      <c r="AQ5520"/>
      <c r="AR5520"/>
      <c r="AS5520"/>
      <c r="AT5520"/>
      <c r="AU5520"/>
      <c r="AV5520" s="105"/>
      <c r="AW5520"/>
      <c r="AX5520"/>
      <c r="AY5520"/>
      <c r="AZ5520"/>
      <c r="BA5520"/>
      <c r="BB5520"/>
    </row>
    <row r="5521" spans="1:54" x14ac:dyDescent="0.3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Y5521"/>
      <c r="AA5521"/>
      <c r="AB5521"/>
      <c r="AC5521"/>
      <c r="AD5521"/>
      <c r="AE5521"/>
      <c r="AG5521"/>
      <c r="AI5521" s="11"/>
      <c r="AK5521"/>
      <c r="AL5521"/>
      <c r="AM5521"/>
      <c r="AN5521"/>
      <c r="AO5521"/>
      <c r="AQ5521"/>
      <c r="AR5521"/>
      <c r="AS5521"/>
      <c r="AT5521"/>
      <c r="AU5521"/>
      <c r="AV5521" s="105"/>
      <c r="AW5521"/>
      <c r="AX5521"/>
      <c r="AY5521"/>
      <c r="AZ5521"/>
      <c r="BA5521"/>
      <c r="BB5521"/>
    </row>
    <row r="5522" spans="1:54" x14ac:dyDescent="0.3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Y5522"/>
      <c r="AA5522"/>
      <c r="AB5522"/>
      <c r="AC5522"/>
      <c r="AD5522"/>
      <c r="AE5522"/>
      <c r="AG5522"/>
      <c r="AI5522" s="11"/>
      <c r="AK5522"/>
      <c r="AL5522"/>
      <c r="AM5522"/>
      <c r="AN5522"/>
      <c r="AO5522"/>
      <c r="AQ5522"/>
      <c r="AR5522"/>
      <c r="AS5522"/>
      <c r="AT5522"/>
      <c r="AU5522"/>
      <c r="AV5522" s="105"/>
      <c r="AW5522"/>
      <c r="AX5522"/>
      <c r="AY5522"/>
      <c r="AZ5522"/>
      <c r="BA5522"/>
      <c r="BB5522"/>
    </row>
    <row r="5523" spans="1:54" x14ac:dyDescent="0.3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Y5523"/>
      <c r="AA5523"/>
      <c r="AB5523"/>
      <c r="AC5523"/>
      <c r="AD5523"/>
      <c r="AE5523"/>
      <c r="AG5523"/>
      <c r="AI5523" s="11"/>
      <c r="AK5523"/>
      <c r="AL5523"/>
      <c r="AM5523"/>
      <c r="AN5523"/>
      <c r="AO5523"/>
      <c r="AQ5523"/>
      <c r="AR5523"/>
      <c r="AS5523"/>
      <c r="AT5523"/>
      <c r="AU5523"/>
      <c r="AV5523" s="105"/>
      <c r="AW5523"/>
      <c r="AX5523"/>
      <c r="AY5523"/>
      <c r="AZ5523"/>
      <c r="BA5523"/>
      <c r="BB5523"/>
    </row>
    <row r="5524" spans="1:54" x14ac:dyDescent="0.3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Y5524"/>
      <c r="AA5524"/>
      <c r="AB5524"/>
      <c r="AC5524"/>
      <c r="AD5524"/>
      <c r="AE5524"/>
      <c r="AG5524"/>
      <c r="AI5524" s="11"/>
      <c r="AK5524"/>
      <c r="AL5524"/>
      <c r="AM5524"/>
      <c r="AN5524"/>
      <c r="AO5524"/>
      <c r="AQ5524"/>
      <c r="AR5524"/>
      <c r="AS5524"/>
      <c r="AT5524"/>
      <c r="AU5524"/>
      <c r="AV5524" s="105"/>
      <c r="AW5524"/>
      <c r="AX5524"/>
      <c r="AY5524"/>
      <c r="AZ5524"/>
      <c r="BA5524"/>
      <c r="BB5524"/>
    </row>
    <row r="5525" spans="1:54" x14ac:dyDescent="0.3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Y5525"/>
      <c r="AA5525"/>
      <c r="AB5525"/>
      <c r="AC5525"/>
      <c r="AD5525"/>
      <c r="AE5525"/>
      <c r="AG5525"/>
      <c r="AI5525" s="11"/>
      <c r="AK5525"/>
      <c r="AL5525"/>
      <c r="AM5525"/>
      <c r="AN5525"/>
      <c r="AO5525"/>
      <c r="AQ5525"/>
      <c r="AR5525"/>
      <c r="AS5525"/>
      <c r="AT5525"/>
      <c r="AU5525"/>
      <c r="AV5525" s="105"/>
      <c r="AW5525"/>
      <c r="AX5525"/>
      <c r="AY5525"/>
      <c r="AZ5525"/>
      <c r="BA5525"/>
      <c r="BB5525"/>
    </row>
    <row r="5526" spans="1:54" x14ac:dyDescent="0.3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Y5526"/>
      <c r="AA5526"/>
      <c r="AB5526"/>
      <c r="AC5526"/>
      <c r="AD5526"/>
      <c r="AE5526"/>
      <c r="AG5526"/>
      <c r="AI5526" s="11"/>
      <c r="AK5526"/>
      <c r="AL5526"/>
      <c r="AM5526"/>
      <c r="AN5526"/>
      <c r="AO5526"/>
      <c r="AQ5526"/>
      <c r="AR5526"/>
      <c r="AS5526"/>
      <c r="AT5526"/>
      <c r="AU5526"/>
      <c r="AV5526" s="105"/>
      <c r="AW5526"/>
      <c r="AX5526"/>
      <c r="AY5526"/>
      <c r="AZ5526"/>
      <c r="BA5526"/>
      <c r="BB5526"/>
    </row>
    <row r="5527" spans="1:54" x14ac:dyDescent="0.3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Y5527"/>
      <c r="AA5527"/>
      <c r="AB5527"/>
      <c r="AC5527"/>
      <c r="AD5527"/>
      <c r="AE5527"/>
      <c r="AG5527"/>
      <c r="AI5527" s="11"/>
      <c r="AK5527"/>
      <c r="AL5527"/>
      <c r="AM5527"/>
      <c r="AN5527"/>
      <c r="AO5527"/>
      <c r="AQ5527"/>
      <c r="AR5527"/>
      <c r="AS5527"/>
      <c r="AT5527"/>
      <c r="AU5527"/>
      <c r="AV5527" s="105"/>
      <c r="AW5527"/>
      <c r="AX5527"/>
      <c r="AY5527"/>
      <c r="AZ5527"/>
      <c r="BA5527"/>
      <c r="BB5527"/>
    </row>
    <row r="5528" spans="1:54" x14ac:dyDescent="0.3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Y5528"/>
      <c r="AA5528"/>
      <c r="AB5528"/>
      <c r="AC5528"/>
      <c r="AD5528"/>
      <c r="AE5528"/>
      <c r="AG5528"/>
      <c r="AI5528" s="11"/>
      <c r="AK5528"/>
      <c r="AL5528"/>
      <c r="AM5528"/>
      <c r="AN5528"/>
      <c r="AO5528"/>
      <c r="AQ5528"/>
      <c r="AR5528"/>
      <c r="AS5528"/>
      <c r="AT5528"/>
      <c r="AU5528"/>
      <c r="AV5528" s="105"/>
      <c r="AW5528"/>
      <c r="AX5528"/>
      <c r="AY5528"/>
      <c r="AZ5528"/>
      <c r="BA5528"/>
      <c r="BB5528"/>
    </row>
    <row r="5529" spans="1:54" x14ac:dyDescent="0.3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Y5529"/>
      <c r="AA5529"/>
      <c r="AB5529"/>
      <c r="AC5529"/>
      <c r="AD5529"/>
      <c r="AE5529"/>
      <c r="AG5529"/>
      <c r="AI5529" s="11"/>
      <c r="AK5529"/>
      <c r="AL5529"/>
      <c r="AM5529"/>
      <c r="AN5529"/>
      <c r="AO5529"/>
      <c r="AQ5529"/>
      <c r="AR5529"/>
      <c r="AS5529"/>
      <c r="AT5529"/>
      <c r="AU5529"/>
      <c r="AV5529" s="105"/>
      <c r="AW5529"/>
      <c r="AX5529"/>
      <c r="AY5529"/>
      <c r="AZ5529"/>
      <c r="BA5529"/>
      <c r="BB5529"/>
    </row>
    <row r="5530" spans="1:54" x14ac:dyDescent="0.3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Y5530"/>
      <c r="AA5530"/>
      <c r="AB5530"/>
      <c r="AC5530"/>
      <c r="AD5530"/>
      <c r="AE5530"/>
      <c r="AG5530"/>
      <c r="AI5530" s="11"/>
      <c r="AK5530"/>
      <c r="AL5530"/>
      <c r="AM5530"/>
      <c r="AN5530"/>
      <c r="AO5530"/>
      <c r="AQ5530"/>
      <c r="AR5530"/>
      <c r="AS5530"/>
      <c r="AT5530"/>
      <c r="AU5530"/>
      <c r="AV5530" s="105"/>
      <c r="AW5530"/>
      <c r="AX5530"/>
      <c r="AY5530"/>
      <c r="AZ5530"/>
      <c r="BA5530"/>
      <c r="BB5530"/>
    </row>
    <row r="5531" spans="1:54" x14ac:dyDescent="0.3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Y5531"/>
      <c r="AA5531"/>
      <c r="AB5531"/>
      <c r="AC5531"/>
      <c r="AD5531"/>
      <c r="AE5531"/>
      <c r="AG5531"/>
      <c r="AI5531" s="11"/>
      <c r="AK5531"/>
      <c r="AL5531"/>
      <c r="AM5531"/>
      <c r="AN5531"/>
      <c r="AO5531"/>
      <c r="AQ5531"/>
      <c r="AR5531"/>
      <c r="AS5531"/>
      <c r="AT5531"/>
      <c r="AU5531"/>
      <c r="AV5531" s="105"/>
      <c r="AW5531"/>
      <c r="AX5531"/>
      <c r="AY5531"/>
      <c r="AZ5531"/>
      <c r="BA5531"/>
      <c r="BB5531"/>
    </row>
    <row r="5532" spans="1:54" x14ac:dyDescent="0.3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Y5532"/>
      <c r="AA5532"/>
      <c r="AB5532"/>
      <c r="AC5532"/>
      <c r="AD5532"/>
      <c r="AE5532"/>
      <c r="AG5532"/>
      <c r="AI5532" s="11"/>
      <c r="AK5532"/>
      <c r="AL5532"/>
      <c r="AM5532"/>
      <c r="AN5532"/>
      <c r="AO5532"/>
      <c r="AQ5532"/>
      <c r="AR5532"/>
      <c r="AS5532"/>
      <c r="AT5532"/>
      <c r="AU5532"/>
      <c r="AV5532" s="105"/>
      <c r="AW5532"/>
      <c r="AX5532"/>
      <c r="AY5532"/>
      <c r="AZ5532"/>
      <c r="BA5532"/>
      <c r="BB5532"/>
    </row>
    <row r="5533" spans="1:54" x14ac:dyDescent="0.3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Y5533"/>
      <c r="AA5533"/>
      <c r="AB5533"/>
      <c r="AC5533"/>
      <c r="AD5533"/>
      <c r="AE5533"/>
      <c r="AG5533"/>
      <c r="AI5533" s="11"/>
      <c r="AK5533"/>
      <c r="AL5533"/>
      <c r="AM5533"/>
      <c r="AN5533"/>
      <c r="AO5533"/>
      <c r="AQ5533"/>
      <c r="AR5533"/>
      <c r="AS5533"/>
      <c r="AT5533"/>
      <c r="AU5533"/>
      <c r="AV5533" s="105"/>
      <c r="AW5533"/>
      <c r="AX5533"/>
      <c r="AY5533"/>
      <c r="AZ5533"/>
      <c r="BA5533"/>
      <c r="BB5533"/>
    </row>
    <row r="5534" spans="1:54" x14ac:dyDescent="0.3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Y5534"/>
      <c r="AA5534"/>
      <c r="AB5534"/>
      <c r="AC5534"/>
      <c r="AD5534"/>
      <c r="AE5534"/>
      <c r="AG5534"/>
      <c r="AI5534" s="11"/>
      <c r="AK5534"/>
      <c r="AL5534"/>
      <c r="AM5534"/>
      <c r="AN5534"/>
      <c r="AO5534"/>
      <c r="AQ5534"/>
      <c r="AR5534"/>
      <c r="AS5534"/>
      <c r="AT5534"/>
      <c r="AU5534"/>
      <c r="AV5534" s="105"/>
      <c r="AW5534"/>
      <c r="AX5534"/>
      <c r="AY5534"/>
      <c r="AZ5534"/>
      <c r="BA5534"/>
      <c r="BB5534"/>
    </row>
    <row r="5535" spans="1:54" x14ac:dyDescent="0.3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Y5535"/>
      <c r="AA5535"/>
      <c r="AB5535"/>
      <c r="AC5535"/>
      <c r="AD5535"/>
      <c r="AE5535"/>
      <c r="AG5535"/>
      <c r="AI5535" s="11"/>
      <c r="AK5535"/>
      <c r="AL5535"/>
      <c r="AM5535"/>
      <c r="AN5535"/>
      <c r="AO5535"/>
      <c r="AQ5535"/>
      <c r="AR5535"/>
      <c r="AS5535"/>
      <c r="AT5535"/>
      <c r="AU5535"/>
      <c r="AV5535" s="105"/>
      <c r="AW5535"/>
      <c r="AX5535"/>
      <c r="AY5535"/>
      <c r="AZ5535"/>
      <c r="BA5535"/>
      <c r="BB5535"/>
    </row>
    <row r="5536" spans="1:54" x14ac:dyDescent="0.3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Y5536"/>
      <c r="AA5536"/>
      <c r="AB5536"/>
      <c r="AC5536"/>
      <c r="AD5536"/>
      <c r="AE5536"/>
      <c r="AG5536"/>
      <c r="AI5536" s="11"/>
      <c r="AK5536"/>
      <c r="AL5536"/>
      <c r="AM5536"/>
      <c r="AN5536"/>
      <c r="AO5536"/>
      <c r="AQ5536"/>
      <c r="AR5536"/>
      <c r="AS5536"/>
      <c r="AT5536"/>
      <c r="AU5536"/>
      <c r="AV5536" s="105"/>
      <c r="AW5536"/>
      <c r="AX5536"/>
      <c r="AY5536"/>
      <c r="AZ5536"/>
      <c r="BA5536"/>
      <c r="BB5536"/>
    </row>
    <row r="5537" spans="1:54" x14ac:dyDescent="0.3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Y5537"/>
      <c r="AA5537"/>
      <c r="AB5537"/>
      <c r="AC5537"/>
      <c r="AD5537"/>
      <c r="AE5537"/>
      <c r="AG5537"/>
      <c r="AI5537" s="11"/>
      <c r="AK5537"/>
      <c r="AL5537"/>
      <c r="AM5537"/>
      <c r="AN5537"/>
      <c r="AO5537"/>
      <c r="AQ5537"/>
      <c r="AR5537"/>
      <c r="AS5537"/>
      <c r="AT5537"/>
      <c r="AU5537"/>
      <c r="AV5537" s="105"/>
      <c r="AW5537"/>
      <c r="AX5537"/>
      <c r="AY5537"/>
      <c r="AZ5537"/>
      <c r="BA5537"/>
      <c r="BB5537"/>
    </row>
    <row r="5538" spans="1:54" x14ac:dyDescent="0.3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Y5538"/>
      <c r="AA5538"/>
      <c r="AB5538"/>
      <c r="AC5538"/>
      <c r="AD5538"/>
      <c r="AE5538"/>
      <c r="AG5538"/>
      <c r="AI5538" s="11"/>
      <c r="AK5538"/>
      <c r="AL5538"/>
      <c r="AM5538"/>
      <c r="AN5538"/>
      <c r="AO5538"/>
      <c r="AQ5538"/>
      <c r="AR5538"/>
      <c r="AS5538"/>
      <c r="AT5538"/>
      <c r="AU5538"/>
      <c r="AV5538" s="105"/>
      <c r="AW5538"/>
      <c r="AX5538"/>
      <c r="AY5538"/>
      <c r="AZ5538"/>
      <c r="BA5538"/>
      <c r="BB5538"/>
    </row>
    <row r="5539" spans="1:54" x14ac:dyDescent="0.3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Y5539"/>
      <c r="AA5539"/>
      <c r="AB5539"/>
      <c r="AC5539"/>
      <c r="AD5539"/>
      <c r="AE5539"/>
      <c r="AG5539"/>
      <c r="AI5539" s="11"/>
      <c r="AK5539"/>
      <c r="AL5539"/>
      <c r="AM5539"/>
      <c r="AN5539"/>
      <c r="AO5539"/>
      <c r="AQ5539"/>
      <c r="AR5539"/>
      <c r="AS5539"/>
      <c r="AT5539"/>
      <c r="AU5539"/>
      <c r="AV5539" s="105"/>
      <c r="AW5539"/>
      <c r="AX5539"/>
      <c r="AY5539"/>
      <c r="AZ5539"/>
      <c r="BA5539"/>
      <c r="BB5539"/>
    </row>
    <row r="5540" spans="1:54" x14ac:dyDescent="0.3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Y5540"/>
      <c r="AA5540"/>
      <c r="AB5540"/>
      <c r="AC5540"/>
      <c r="AD5540"/>
      <c r="AE5540"/>
      <c r="AG5540"/>
      <c r="AI5540" s="11"/>
      <c r="AK5540"/>
      <c r="AL5540"/>
      <c r="AM5540"/>
      <c r="AN5540"/>
      <c r="AO5540"/>
      <c r="AQ5540"/>
      <c r="AR5540"/>
      <c r="AS5540"/>
      <c r="AT5540"/>
      <c r="AU5540"/>
      <c r="AV5540" s="105"/>
      <c r="AW5540"/>
      <c r="AX5540"/>
      <c r="AY5540"/>
      <c r="AZ5540"/>
      <c r="BA5540"/>
      <c r="BB5540"/>
    </row>
    <row r="5541" spans="1:54" x14ac:dyDescent="0.3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Y5541"/>
      <c r="AA5541"/>
      <c r="AB5541"/>
      <c r="AC5541"/>
      <c r="AD5541"/>
      <c r="AE5541"/>
      <c r="AG5541"/>
      <c r="AI5541" s="11"/>
      <c r="AK5541"/>
      <c r="AL5541"/>
      <c r="AM5541"/>
      <c r="AN5541"/>
      <c r="AO5541"/>
      <c r="AQ5541"/>
      <c r="AR5541"/>
      <c r="AS5541"/>
      <c r="AT5541"/>
      <c r="AU5541"/>
      <c r="AV5541" s="105"/>
      <c r="AW5541"/>
      <c r="AX5541"/>
      <c r="AY5541"/>
      <c r="AZ5541"/>
      <c r="BA5541"/>
      <c r="BB5541"/>
    </row>
    <row r="5542" spans="1:54" x14ac:dyDescent="0.3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Y5542"/>
      <c r="AA5542"/>
      <c r="AB5542"/>
      <c r="AC5542"/>
      <c r="AD5542"/>
      <c r="AE5542"/>
      <c r="AG5542"/>
      <c r="AI5542" s="11"/>
      <c r="AK5542"/>
      <c r="AL5542"/>
      <c r="AM5542"/>
      <c r="AN5542"/>
      <c r="AO5542"/>
      <c r="AQ5542"/>
      <c r="AR5542"/>
      <c r="AS5542"/>
      <c r="AT5542"/>
      <c r="AU5542"/>
      <c r="AV5542" s="105"/>
      <c r="AW5542"/>
      <c r="AX5542"/>
      <c r="AY5542"/>
      <c r="AZ5542"/>
      <c r="BA5542"/>
      <c r="BB5542"/>
    </row>
    <row r="5543" spans="1:54" x14ac:dyDescent="0.3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Y5543"/>
      <c r="AA5543"/>
      <c r="AB5543"/>
      <c r="AC5543"/>
      <c r="AD5543"/>
      <c r="AE5543"/>
      <c r="AG5543"/>
      <c r="AI5543" s="11"/>
      <c r="AK5543"/>
      <c r="AL5543"/>
      <c r="AM5543"/>
      <c r="AN5543"/>
      <c r="AO5543"/>
      <c r="AQ5543"/>
      <c r="AR5543"/>
      <c r="AS5543"/>
      <c r="AT5543"/>
      <c r="AU5543"/>
      <c r="AV5543" s="105"/>
      <c r="AW5543"/>
      <c r="AX5543"/>
      <c r="AY5543"/>
      <c r="AZ5543"/>
      <c r="BA5543"/>
      <c r="BB5543"/>
    </row>
    <row r="5544" spans="1:54" x14ac:dyDescent="0.3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Y5544"/>
      <c r="AA5544"/>
      <c r="AB5544"/>
      <c r="AC5544"/>
      <c r="AD5544"/>
      <c r="AE5544"/>
      <c r="AG5544"/>
      <c r="AI5544" s="11"/>
      <c r="AK5544"/>
      <c r="AL5544"/>
      <c r="AM5544"/>
      <c r="AN5544"/>
      <c r="AO5544"/>
      <c r="AQ5544"/>
      <c r="AR5544"/>
      <c r="AS5544"/>
      <c r="AT5544"/>
      <c r="AU5544"/>
      <c r="AV5544" s="105"/>
      <c r="AW5544"/>
      <c r="AX5544"/>
      <c r="AY5544"/>
      <c r="AZ5544"/>
      <c r="BA5544"/>
      <c r="BB5544"/>
    </row>
    <row r="5545" spans="1:54" x14ac:dyDescent="0.3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Y5545"/>
      <c r="AA5545"/>
      <c r="AB5545"/>
      <c r="AC5545"/>
      <c r="AD5545"/>
      <c r="AE5545"/>
      <c r="AG5545"/>
      <c r="AI5545" s="11"/>
      <c r="AK5545"/>
      <c r="AL5545"/>
      <c r="AM5545"/>
      <c r="AN5545"/>
      <c r="AO5545"/>
      <c r="AQ5545"/>
      <c r="AR5545"/>
      <c r="AS5545"/>
      <c r="AT5545"/>
      <c r="AU5545"/>
      <c r="AV5545" s="105"/>
      <c r="AW5545"/>
      <c r="AX5545"/>
      <c r="AY5545"/>
      <c r="AZ5545"/>
      <c r="BA5545"/>
      <c r="BB5545"/>
    </row>
    <row r="5546" spans="1:54" x14ac:dyDescent="0.3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Y5546"/>
      <c r="AA5546"/>
      <c r="AB5546"/>
      <c r="AC5546"/>
      <c r="AD5546"/>
      <c r="AE5546"/>
      <c r="AG5546"/>
      <c r="AI5546" s="11"/>
      <c r="AK5546"/>
      <c r="AL5546"/>
      <c r="AM5546"/>
      <c r="AN5546"/>
      <c r="AO5546"/>
      <c r="AQ5546"/>
      <c r="AR5546"/>
      <c r="AS5546"/>
      <c r="AT5546"/>
      <c r="AU5546"/>
      <c r="AV5546" s="105"/>
      <c r="AW5546"/>
      <c r="AX5546"/>
      <c r="AY5546"/>
      <c r="AZ5546"/>
      <c r="BA5546"/>
      <c r="BB5546"/>
    </row>
    <row r="5547" spans="1:54" x14ac:dyDescent="0.3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Y5547"/>
      <c r="AA5547"/>
      <c r="AB5547"/>
      <c r="AC5547"/>
      <c r="AD5547"/>
      <c r="AE5547"/>
      <c r="AG5547"/>
      <c r="AI5547" s="11"/>
      <c r="AK5547"/>
      <c r="AL5547"/>
      <c r="AM5547"/>
      <c r="AN5547"/>
      <c r="AO5547"/>
      <c r="AQ5547"/>
      <c r="AR5547"/>
      <c r="AS5547"/>
      <c r="AT5547"/>
      <c r="AU5547"/>
      <c r="AV5547" s="105"/>
      <c r="AW5547"/>
      <c r="AX5547"/>
      <c r="AY5547"/>
      <c r="AZ5547"/>
      <c r="BA5547"/>
      <c r="BB5547"/>
    </row>
    <row r="5548" spans="1:54" x14ac:dyDescent="0.3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Y5548"/>
      <c r="AA5548"/>
      <c r="AB5548"/>
      <c r="AC5548"/>
      <c r="AD5548"/>
      <c r="AE5548"/>
      <c r="AG5548"/>
      <c r="AI5548" s="11"/>
      <c r="AK5548"/>
      <c r="AL5548"/>
      <c r="AM5548"/>
      <c r="AN5548"/>
      <c r="AO5548"/>
      <c r="AQ5548"/>
      <c r="AR5548"/>
      <c r="AS5548"/>
      <c r="AT5548"/>
      <c r="AU5548"/>
      <c r="AV5548" s="105"/>
      <c r="AW5548"/>
      <c r="AX5548"/>
      <c r="AY5548"/>
      <c r="AZ5548"/>
      <c r="BA5548"/>
      <c r="BB5548"/>
    </row>
    <row r="5549" spans="1:54" x14ac:dyDescent="0.3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Y5549"/>
      <c r="AA5549"/>
      <c r="AB5549"/>
      <c r="AC5549"/>
      <c r="AD5549"/>
      <c r="AE5549"/>
      <c r="AG5549"/>
      <c r="AI5549" s="11"/>
      <c r="AK5549"/>
      <c r="AL5549"/>
      <c r="AM5549"/>
      <c r="AN5549"/>
      <c r="AO5549"/>
      <c r="AQ5549"/>
      <c r="AR5549"/>
      <c r="AS5549"/>
      <c r="AT5549"/>
      <c r="AU5549"/>
      <c r="AV5549" s="105"/>
      <c r="AW5549"/>
      <c r="AX5549"/>
      <c r="AY5549"/>
      <c r="AZ5549"/>
      <c r="BA5549"/>
      <c r="BB5549"/>
    </row>
    <row r="5550" spans="1:54" x14ac:dyDescent="0.3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Y5550"/>
      <c r="AA5550"/>
      <c r="AB5550"/>
      <c r="AC5550"/>
      <c r="AD5550"/>
      <c r="AE5550"/>
      <c r="AG5550"/>
      <c r="AI5550" s="11"/>
      <c r="AK5550"/>
      <c r="AL5550"/>
      <c r="AM5550"/>
      <c r="AN5550"/>
      <c r="AO5550"/>
      <c r="AQ5550"/>
      <c r="AR5550"/>
      <c r="AS5550"/>
      <c r="AT5550"/>
      <c r="AU5550"/>
      <c r="AV5550" s="105"/>
      <c r="AW5550"/>
      <c r="AX5550"/>
      <c r="AY5550"/>
      <c r="AZ5550"/>
      <c r="BA5550"/>
      <c r="BB5550"/>
    </row>
    <row r="5551" spans="1:54" x14ac:dyDescent="0.3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Y5551"/>
      <c r="AA5551"/>
      <c r="AB5551"/>
      <c r="AC5551"/>
      <c r="AD5551"/>
      <c r="AE5551"/>
      <c r="AG5551"/>
      <c r="AI5551" s="11"/>
      <c r="AK5551"/>
      <c r="AL5551"/>
      <c r="AM5551"/>
      <c r="AN5551"/>
      <c r="AO5551"/>
      <c r="AQ5551"/>
      <c r="AR5551"/>
      <c r="AS5551"/>
      <c r="AT5551"/>
      <c r="AU5551"/>
      <c r="AV5551" s="105"/>
      <c r="AW5551"/>
      <c r="AX5551"/>
      <c r="AY5551"/>
      <c r="AZ5551"/>
      <c r="BA5551"/>
      <c r="BB5551"/>
    </row>
    <row r="5552" spans="1:54" x14ac:dyDescent="0.3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Y5552"/>
      <c r="AA5552"/>
      <c r="AB5552"/>
      <c r="AC5552"/>
      <c r="AD5552"/>
      <c r="AE5552"/>
      <c r="AG5552"/>
      <c r="AI5552" s="11"/>
      <c r="AK5552"/>
      <c r="AL5552"/>
      <c r="AM5552"/>
      <c r="AN5552"/>
      <c r="AO5552"/>
      <c r="AQ5552"/>
      <c r="AR5552"/>
      <c r="AS5552"/>
      <c r="AT5552"/>
      <c r="AU5552"/>
      <c r="AV5552" s="105"/>
      <c r="AW5552"/>
      <c r="AX5552"/>
      <c r="AY5552"/>
      <c r="AZ5552"/>
      <c r="BA5552"/>
      <c r="BB5552"/>
    </row>
    <row r="5553" spans="1:54" x14ac:dyDescent="0.3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Y5553"/>
      <c r="AA5553"/>
      <c r="AB5553"/>
      <c r="AC5553"/>
      <c r="AD5553"/>
      <c r="AE5553"/>
      <c r="AG5553"/>
      <c r="AI5553" s="11"/>
      <c r="AK5553"/>
      <c r="AL5553"/>
      <c r="AM5553"/>
      <c r="AN5553"/>
      <c r="AO5553"/>
      <c r="AQ5553"/>
      <c r="AR5553"/>
      <c r="AS5553"/>
      <c r="AT5553"/>
      <c r="AU5553"/>
      <c r="AV5553" s="105"/>
      <c r="AW5553"/>
      <c r="AX5553"/>
      <c r="AY5553"/>
      <c r="AZ5553"/>
      <c r="BA5553"/>
      <c r="BB5553"/>
    </row>
    <row r="5554" spans="1:54" x14ac:dyDescent="0.3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Y5554"/>
      <c r="AA5554"/>
      <c r="AB5554"/>
      <c r="AC5554"/>
      <c r="AD5554"/>
      <c r="AE5554"/>
      <c r="AG5554"/>
      <c r="AI5554" s="11"/>
      <c r="AK5554"/>
      <c r="AL5554"/>
      <c r="AM5554"/>
      <c r="AN5554"/>
      <c r="AO5554"/>
      <c r="AQ5554"/>
      <c r="AR5554"/>
      <c r="AS5554"/>
      <c r="AT5554"/>
      <c r="AU5554"/>
      <c r="AV5554" s="105"/>
      <c r="AW5554"/>
      <c r="AX5554"/>
      <c r="AY5554"/>
      <c r="AZ5554"/>
      <c r="BA5554"/>
      <c r="BB5554"/>
    </row>
    <row r="5555" spans="1:54" x14ac:dyDescent="0.3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Y5555"/>
      <c r="AA5555"/>
      <c r="AB5555"/>
      <c r="AC5555"/>
      <c r="AD5555"/>
      <c r="AE5555"/>
      <c r="AG5555"/>
      <c r="AI5555" s="11"/>
      <c r="AK5555"/>
      <c r="AL5555"/>
      <c r="AM5555"/>
      <c r="AN5555"/>
      <c r="AO5555"/>
      <c r="AQ5555"/>
      <c r="AR5555"/>
      <c r="AS5555"/>
      <c r="AT5555"/>
      <c r="AU5555"/>
      <c r="AV5555" s="105"/>
      <c r="AW5555"/>
      <c r="AX5555"/>
      <c r="AY5555"/>
      <c r="AZ5555"/>
      <c r="BA5555"/>
      <c r="BB5555"/>
    </row>
    <row r="5556" spans="1:54" x14ac:dyDescent="0.3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Y5556"/>
      <c r="AA5556"/>
      <c r="AB5556"/>
      <c r="AC5556"/>
      <c r="AD5556"/>
      <c r="AE5556"/>
      <c r="AG5556"/>
      <c r="AI5556" s="11"/>
      <c r="AK5556"/>
      <c r="AL5556"/>
      <c r="AM5556"/>
      <c r="AN5556"/>
      <c r="AO5556"/>
      <c r="AQ5556"/>
      <c r="AR5556"/>
      <c r="AS5556"/>
      <c r="AT5556"/>
      <c r="AU5556"/>
      <c r="AV5556" s="105"/>
      <c r="AW5556"/>
      <c r="AX5556"/>
      <c r="AY5556"/>
      <c r="AZ5556"/>
      <c r="BA5556"/>
      <c r="BB5556"/>
    </row>
    <row r="5557" spans="1:54" x14ac:dyDescent="0.3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Y5557"/>
      <c r="AA5557"/>
      <c r="AB5557"/>
      <c r="AC5557"/>
      <c r="AD5557"/>
      <c r="AE5557"/>
      <c r="AG5557"/>
      <c r="AI5557" s="11"/>
      <c r="AK5557"/>
      <c r="AL5557"/>
      <c r="AM5557"/>
      <c r="AN5557"/>
      <c r="AO5557"/>
      <c r="AQ5557"/>
      <c r="AR5557"/>
      <c r="AS5557"/>
      <c r="AT5557"/>
      <c r="AU5557"/>
      <c r="AV5557" s="105"/>
      <c r="AW5557"/>
      <c r="AX5557"/>
      <c r="AY5557"/>
      <c r="AZ5557"/>
      <c r="BA5557"/>
      <c r="BB5557"/>
    </row>
    <row r="5558" spans="1:54" x14ac:dyDescent="0.3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Y5558"/>
      <c r="AA5558"/>
      <c r="AB5558"/>
      <c r="AC5558"/>
      <c r="AD5558"/>
      <c r="AE5558"/>
      <c r="AG5558"/>
      <c r="AI5558" s="11"/>
      <c r="AK5558"/>
      <c r="AL5558"/>
      <c r="AM5558"/>
      <c r="AN5558"/>
      <c r="AO5558"/>
      <c r="AQ5558"/>
      <c r="AR5558"/>
      <c r="AS5558"/>
      <c r="AT5558"/>
      <c r="AU5558"/>
      <c r="AV5558" s="105"/>
      <c r="AW5558"/>
      <c r="AX5558"/>
      <c r="AY5558"/>
      <c r="AZ5558"/>
      <c r="BA5558"/>
      <c r="BB5558"/>
    </row>
    <row r="5559" spans="1:54" x14ac:dyDescent="0.3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Y5559"/>
      <c r="AA5559"/>
      <c r="AB5559"/>
      <c r="AC5559"/>
      <c r="AD5559"/>
      <c r="AE5559"/>
      <c r="AG5559"/>
      <c r="AI5559" s="11"/>
      <c r="AK5559"/>
      <c r="AL5559"/>
      <c r="AM5559"/>
      <c r="AN5559"/>
      <c r="AO5559"/>
      <c r="AQ5559"/>
      <c r="AR5559"/>
      <c r="AS5559"/>
      <c r="AT5559"/>
      <c r="AU5559"/>
      <c r="AV5559" s="105"/>
      <c r="AW5559"/>
      <c r="AX5559"/>
      <c r="AY5559"/>
      <c r="AZ5559"/>
      <c r="BA5559"/>
      <c r="BB5559"/>
    </row>
    <row r="5560" spans="1:54" x14ac:dyDescent="0.3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Y5560"/>
      <c r="AA5560"/>
      <c r="AB5560"/>
      <c r="AC5560"/>
      <c r="AD5560"/>
      <c r="AE5560"/>
      <c r="AG5560"/>
      <c r="AI5560" s="11"/>
      <c r="AK5560"/>
      <c r="AL5560"/>
      <c r="AM5560"/>
      <c r="AN5560"/>
      <c r="AO5560"/>
      <c r="AQ5560"/>
      <c r="AR5560"/>
      <c r="AS5560"/>
      <c r="AT5560"/>
      <c r="AU5560"/>
      <c r="AV5560" s="105"/>
      <c r="AW5560"/>
      <c r="AX5560"/>
      <c r="AY5560"/>
      <c r="AZ5560"/>
      <c r="BA5560"/>
      <c r="BB5560"/>
    </row>
    <row r="5561" spans="1:54" x14ac:dyDescent="0.3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Y5561"/>
      <c r="AA5561"/>
      <c r="AB5561"/>
      <c r="AC5561"/>
      <c r="AD5561"/>
      <c r="AE5561"/>
      <c r="AG5561"/>
      <c r="AI5561" s="11"/>
      <c r="AK5561"/>
      <c r="AL5561"/>
      <c r="AM5561"/>
      <c r="AN5561"/>
      <c r="AO5561"/>
      <c r="AQ5561"/>
      <c r="AR5561"/>
      <c r="AS5561"/>
      <c r="AT5561"/>
      <c r="AU5561"/>
      <c r="AV5561" s="105"/>
      <c r="AW5561"/>
      <c r="AX5561"/>
      <c r="AY5561"/>
      <c r="AZ5561"/>
      <c r="BA5561"/>
      <c r="BB5561"/>
    </row>
    <row r="5562" spans="1:54" x14ac:dyDescent="0.3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Y5562"/>
      <c r="AA5562"/>
      <c r="AB5562"/>
      <c r="AC5562"/>
      <c r="AD5562"/>
      <c r="AE5562"/>
      <c r="AG5562"/>
      <c r="AI5562" s="11"/>
      <c r="AK5562"/>
      <c r="AL5562"/>
      <c r="AM5562"/>
      <c r="AN5562"/>
      <c r="AO5562"/>
      <c r="AQ5562"/>
      <c r="AR5562"/>
      <c r="AS5562"/>
      <c r="AT5562"/>
      <c r="AU5562"/>
      <c r="AV5562" s="105"/>
      <c r="AW5562"/>
      <c r="AX5562"/>
      <c r="AY5562"/>
      <c r="AZ5562"/>
      <c r="BA5562"/>
      <c r="BB5562"/>
    </row>
    <row r="5563" spans="1:54" x14ac:dyDescent="0.3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Y5563"/>
      <c r="AA5563"/>
      <c r="AB5563"/>
      <c r="AC5563"/>
      <c r="AD5563"/>
      <c r="AE5563"/>
      <c r="AG5563"/>
      <c r="AI5563" s="11"/>
      <c r="AK5563"/>
      <c r="AL5563"/>
      <c r="AM5563"/>
      <c r="AN5563"/>
      <c r="AO5563"/>
      <c r="AQ5563"/>
      <c r="AR5563"/>
      <c r="AS5563"/>
      <c r="AT5563"/>
      <c r="AU5563"/>
      <c r="AV5563" s="105"/>
      <c r="AW5563"/>
      <c r="AX5563"/>
      <c r="AY5563"/>
      <c r="AZ5563"/>
      <c r="BA5563"/>
      <c r="BB5563"/>
    </row>
    <row r="5564" spans="1:54" x14ac:dyDescent="0.3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Y5564"/>
      <c r="AA5564"/>
      <c r="AB5564"/>
      <c r="AC5564"/>
      <c r="AD5564"/>
      <c r="AE5564"/>
      <c r="AG5564"/>
      <c r="AI5564" s="11"/>
      <c r="AK5564"/>
      <c r="AL5564"/>
      <c r="AM5564"/>
      <c r="AN5564"/>
      <c r="AO5564"/>
      <c r="AQ5564"/>
      <c r="AR5564"/>
      <c r="AS5564"/>
      <c r="AT5564"/>
      <c r="AU5564"/>
      <c r="AV5564" s="105"/>
      <c r="AW5564"/>
      <c r="AX5564"/>
      <c r="AY5564"/>
      <c r="AZ5564"/>
      <c r="BA5564"/>
      <c r="BB5564"/>
    </row>
    <row r="5565" spans="1:54" x14ac:dyDescent="0.3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Y5565"/>
      <c r="AA5565"/>
      <c r="AB5565"/>
      <c r="AC5565"/>
      <c r="AD5565"/>
      <c r="AE5565"/>
      <c r="AG5565"/>
      <c r="AI5565" s="11"/>
      <c r="AK5565"/>
      <c r="AL5565"/>
      <c r="AM5565"/>
      <c r="AN5565"/>
      <c r="AO5565"/>
      <c r="AQ5565"/>
      <c r="AR5565"/>
      <c r="AS5565"/>
      <c r="AT5565"/>
      <c r="AU5565"/>
      <c r="AV5565" s="105"/>
      <c r="AW5565"/>
      <c r="AX5565"/>
      <c r="AY5565"/>
      <c r="AZ5565"/>
      <c r="BA5565"/>
      <c r="BB5565"/>
    </row>
    <row r="5566" spans="1:54" x14ac:dyDescent="0.3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Y5566"/>
      <c r="AA5566"/>
      <c r="AB5566"/>
      <c r="AC5566"/>
      <c r="AD5566"/>
      <c r="AE5566"/>
      <c r="AG5566"/>
      <c r="AI5566" s="11"/>
      <c r="AK5566"/>
      <c r="AL5566"/>
      <c r="AM5566"/>
      <c r="AN5566"/>
      <c r="AO5566"/>
      <c r="AQ5566"/>
      <c r="AR5566"/>
      <c r="AS5566"/>
      <c r="AT5566"/>
      <c r="AU5566"/>
      <c r="AV5566" s="105"/>
      <c r="AW5566"/>
      <c r="AX5566"/>
      <c r="AY5566"/>
      <c r="AZ5566"/>
      <c r="BA5566"/>
      <c r="BB5566"/>
    </row>
    <row r="5567" spans="1:54" x14ac:dyDescent="0.3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Y5567"/>
      <c r="AA5567"/>
      <c r="AB5567"/>
      <c r="AC5567"/>
      <c r="AD5567"/>
      <c r="AE5567"/>
      <c r="AG5567"/>
      <c r="AI5567" s="11"/>
      <c r="AK5567"/>
      <c r="AL5567"/>
      <c r="AM5567"/>
      <c r="AN5567"/>
      <c r="AO5567"/>
      <c r="AQ5567"/>
      <c r="AR5567"/>
      <c r="AS5567"/>
      <c r="AT5567"/>
      <c r="AU5567"/>
      <c r="AV5567" s="105"/>
      <c r="AW5567"/>
      <c r="AX5567"/>
      <c r="AY5567"/>
      <c r="AZ5567"/>
      <c r="BA5567"/>
      <c r="BB5567"/>
    </row>
    <row r="5568" spans="1:54" x14ac:dyDescent="0.3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Y5568"/>
      <c r="AA5568"/>
      <c r="AB5568"/>
      <c r="AC5568"/>
      <c r="AD5568"/>
      <c r="AE5568"/>
      <c r="AG5568"/>
      <c r="AI5568" s="11"/>
      <c r="AK5568"/>
      <c r="AL5568"/>
      <c r="AM5568"/>
      <c r="AN5568"/>
      <c r="AO5568"/>
      <c r="AQ5568"/>
      <c r="AR5568"/>
      <c r="AS5568"/>
      <c r="AT5568"/>
      <c r="AU5568"/>
      <c r="AV5568" s="105"/>
      <c r="AW5568"/>
      <c r="AX5568"/>
      <c r="AY5568"/>
      <c r="AZ5568"/>
      <c r="BA5568"/>
      <c r="BB5568"/>
    </row>
    <row r="5569" spans="1:54" x14ac:dyDescent="0.3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Y5569"/>
      <c r="AA5569"/>
      <c r="AB5569"/>
      <c r="AC5569"/>
      <c r="AD5569"/>
      <c r="AE5569"/>
      <c r="AG5569"/>
      <c r="AI5569" s="11"/>
      <c r="AK5569"/>
      <c r="AL5569"/>
      <c r="AM5569"/>
      <c r="AN5569"/>
      <c r="AO5569"/>
      <c r="AQ5569"/>
      <c r="AR5569"/>
      <c r="AS5569"/>
      <c r="AT5569"/>
      <c r="AU5569"/>
      <c r="AV5569" s="105"/>
      <c r="AW5569"/>
      <c r="AX5569"/>
      <c r="AY5569"/>
      <c r="AZ5569"/>
      <c r="BA5569"/>
      <c r="BB5569"/>
    </row>
    <row r="5570" spans="1:54" x14ac:dyDescent="0.3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Y5570"/>
      <c r="AA5570"/>
      <c r="AB5570"/>
      <c r="AC5570"/>
      <c r="AD5570"/>
      <c r="AE5570"/>
      <c r="AG5570"/>
      <c r="AI5570" s="11"/>
      <c r="AK5570"/>
      <c r="AL5570"/>
      <c r="AM5570"/>
      <c r="AN5570"/>
      <c r="AO5570"/>
      <c r="AQ5570"/>
      <c r="AR5570"/>
      <c r="AS5570"/>
      <c r="AT5570"/>
      <c r="AU5570"/>
      <c r="AV5570" s="105"/>
      <c r="AW5570"/>
      <c r="AX5570"/>
      <c r="AY5570"/>
      <c r="AZ5570"/>
      <c r="BA5570"/>
      <c r="BB5570"/>
    </row>
    <row r="5571" spans="1:54" x14ac:dyDescent="0.3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Y5571"/>
      <c r="AA5571"/>
      <c r="AB5571"/>
      <c r="AC5571"/>
      <c r="AD5571"/>
      <c r="AE5571"/>
      <c r="AG5571"/>
      <c r="AI5571" s="11"/>
      <c r="AK5571"/>
      <c r="AL5571"/>
      <c r="AM5571"/>
      <c r="AN5571"/>
      <c r="AO5571"/>
      <c r="AQ5571"/>
      <c r="AR5571"/>
      <c r="AS5571"/>
      <c r="AT5571"/>
      <c r="AU5571"/>
      <c r="AV5571" s="105"/>
      <c r="AW5571"/>
      <c r="AX5571"/>
      <c r="AY5571"/>
      <c r="AZ5571"/>
      <c r="BA5571"/>
      <c r="BB5571"/>
    </row>
    <row r="5572" spans="1:54" x14ac:dyDescent="0.3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Y5572"/>
      <c r="AA5572"/>
      <c r="AB5572"/>
      <c r="AC5572"/>
      <c r="AD5572"/>
      <c r="AE5572"/>
      <c r="AG5572"/>
      <c r="AI5572" s="11"/>
      <c r="AK5572"/>
      <c r="AL5572"/>
      <c r="AM5572"/>
      <c r="AN5572"/>
      <c r="AO5572"/>
      <c r="AQ5572"/>
      <c r="AR5572"/>
      <c r="AS5572"/>
      <c r="AT5572"/>
      <c r="AU5572"/>
      <c r="AV5572" s="105"/>
      <c r="AW5572"/>
      <c r="AX5572"/>
      <c r="AY5572"/>
      <c r="AZ5572"/>
      <c r="BA5572"/>
      <c r="BB5572"/>
    </row>
    <row r="5573" spans="1:54" x14ac:dyDescent="0.3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Y5573"/>
      <c r="AA5573"/>
      <c r="AB5573"/>
      <c r="AC5573"/>
      <c r="AD5573"/>
      <c r="AE5573"/>
      <c r="AG5573"/>
      <c r="AI5573" s="11"/>
      <c r="AK5573"/>
      <c r="AL5573"/>
      <c r="AM5573"/>
      <c r="AN5573"/>
      <c r="AO5573"/>
      <c r="AQ5573"/>
      <c r="AR5573"/>
      <c r="AS5573"/>
      <c r="AT5573"/>
      <c r="AU5573"/>
      <c r="AV5573" s="105"/>
      <c r="AW5573"/>
      <c r="AX5573"/>
      <c r="AY5573"/>
      <c r="AZ5573"/>
      <c r="BA5573"/>
      <c r="BB5573"/>
    </row>
    <row r="5574" spans="1:54" x14ac:dyDescent="0.3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Y5574"/>
      <c r="AA5574"/>
      <c r="AB5574"/>
      <c r="AC5574"/>
      <c r="AD5574"/>
      <c r="AE5574"/>
      <c r="AG5574"/>
      <c r="AI5574" s="11"/>
      <c r="AK5574"/>
      <c r="AL5574"/>
      <c r="AM5574"/>
      <c r="AN5574"/>
      <c r="AO5574"/>
      <c r="AQ5574"/>
      <c r="AR5574"/>
      <c r="AS5574"/>
      <c r="AT5574"/>
      <c r="AU5574"/>
      <c r="AV5574" s="105"/>
      <c r="AW5574"/>
      <c r="AX5574"/>
      <c r="AY5574"/>
      <c r="AZ5574"/>
      <c r="BA5574"/>
      <c r="BB5574"/>
    </row>
    <row r="5575" spans="1:54" x14ac:dyDescent="0.3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Y5575"/>
      <c r="AA5575"/>
      <c r="AB5575"/>
      <c r="AC5575"/>
      <c r="AD5575"/>
      <c r="AE5575"/>
      <c r="AG5575"/>
      <c r="AI5575" s="11"/>
      <c r="AK5575"/>
      <c r="AL5575"/>
      <c r="AM5575"/>
      <c r="AN5575"/>
      <c r="AO5575"/>
      <c r="AQ5575"/>
      <c r="AR5575"/>
      <c r="AS5575"/>
      <c r="AT5575"/>
      <c r="AU5575"/>
      <c r="AV5575" s="105"/>
      <c r="AW5575"/>
      <c r="AX5575"/>
      <c r="AY5575"/>
      <c r="AZ5575"/>
      <c r="BA5575"/>
      <c r="BB5575"/>
    </row>
    <row r="5576" spans="1:54" x14ac:dyDescent="0.3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Y5576"/>
      <c r="AA5576"/>
      <c r="AB5576"/>
      <c r="AC5576"/>
      <c r="AD5576"/>
      <c r="AE5576"/>
      <c r="AG5576"/>
      <c r="AI5576" s="11"/>
      <c r="AK5576"/>
      <c r="AL5576"/>
      <c r="AM5576"/>
      <c r="AN5576"/>
      <c r="AO5576"/>
      <c r="AQ5576"/>
      <c r="AR5576"/>
      <c r="AS5576"/>
      <c r="AT5576"/>
      <c r="AU5576"/>
      <c r="AV5576" s="105"/>
      <c r="AW5576"/>
      <c r="AX5576"/>
      <c r="AY5576"/>
      <c r="AZ5576"/>
      <c r="BA5576"/>
      <c r="BB5576"/>
    </row>
    <row r="5577" spans="1:54" x14ac:dyDescent="0.3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Y5577"/>
      <c r="AA5577"/>
      <c r="AB5577"/>
      <c r="AC5577"/>
      <c r="AD5577"/>
      <c r="AE5577"/>
      <c r="AG5577"/>
      <c r="AI5577" s="11"/>
      <c r="AK5577"/>
      <c r="AL5577"/>
      <c r="AM5577"/>
      <c r="AN5577"/>
      <c r="AO5577"/>
      <c r="AQ5577"/>
      <c r="AR5577"/>
      <c r="AS5577"/>
      <c r="AT5577"/>
      <c r="AU5577"/>
      <c r="AV5577" s="105"/>
      <c r="AW5577"/>
      <c r="AX5577"/>
      <c r="AY5577"/>
      <c r="AZ5577"/>
      <c r="BA5577"/>
      <c r="BB5577"/>
    </row>
    <row r="5578" spans="1:54" x14ac:dyDescent="0.3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Y5578"/>
      <c r="AA5578"/>
      <c r="AB5578"/>
      <c r="AC5578"/>
      <c r="AD5578"/>
      <c r="AE5578"/>
      <c r="AG5578"/>
      <c r="AI5578" s="11"/>
      <c r="AK5578"/>
      <c r="AL5578"/>
      <c r="AM5578"/>
      <c r="AN5578"/>
      <c r="AO5578"/>
      <c r="AQ5578"/>
      <c r="AR5578"/>
      <c r="AS5578"/>
      <c r="AT5578"/>
      <c r="AU5578"/>
      <c r="AV5578" s="105"/>
      <c r="AW5578"/>
      <c r="AX5578"/>
      <c r="AY5578"/>
      <c r="AZ5578"/>
      <c r="BA5578"/>
      <c r="BB5578"/>
    </row>
    <row r="5579" spans="1:54" x14ac:dyDescent="0.3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Y5579"/>
      <c r="AA5579"/>
      <c r="AB5579"/>
      <c r="AC5579"/>
      <c r="AD5579"/>
      <c r="AE5579"/>
      <c r="AG5579"/>
      <c r="AI5579" s="11"/>
      <c r="AK5579"/>
      <c r="AL5579"/>
      <c r="AM5579"/>
      <c r="AN5579"/>
      <c r="AO5579"/>
      <c r="AQ5579"/>
      <c r="AR5579"/>
      <c r="AS5579"/>
      <c r="AT5579"/>
      <c r="AU5579"/>
      <c r="AV5579" s="105"/>
      <c r="AW5579"/>
      <c r="AX5579"/>
      <c r="AY5579"/>
      <c r="AZ5579"/>
      <c r="BA5579"/>
      <c r="BB5579"/>
    </row>
    <row r="5580" spans="1:54" x14ac:dyDescent="0.3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Y5580"/>
      <c r="AA5580"/>
      <c r="AB5580"/>
      <c r="AC5580"/>
      <c r="AD5580"/>
      <c r="AE5580"/>
      <c r="AG5580"/>
      <c r="AI5580" s="11"/>
      <c r="AK5580"/>
      <c r="AL5580"/>
      <c r="AM5580"/>
      <c r="AN5580"/>
      <c r="AO5580"/>
      <c r="AQ5580"/>
      <c r="AR5580"/>
      <c r="AS5580"/>
      <c r="AT5580"/>
      <c r="AU5580"/>
      <c r="AV5580" s="105"/>
      <c r="AW5580"/>
      <c r="AX5580"/>
      <c r="AY5580"/>
      <c r="AZ5580"/>
      <c r="BA5580"/>
      <c r="BB5580"/>
    </row>
    <row r="5581" spans="1:54" x14ac:dyDescent="0.3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Y5581"/>
      <c r="AA5581"/>
      <c r="AB5581"/>
      <c r="AC5581"/>
      <c r="AD5581"/>
      <c r="AE5581"/>
      <c r="AG5581"/>
      <c r="AI5581" s="11"/>
      <c r="AK5581"/>
      <c r="AL5581"/>
      <c r="AM5581"/>
      <c r="AN5581"/>
      <c r="AO5581"/>
      <c r="AQ5581"/>
      <c r="AR5581"/>
      <c r="AS5581"/>
      <c r="AT5581"/>
      <c r="AU5581"/>
      <c r="AV5581" s="105"/>
      <c r="AW5581"/>
      <c r="AX5581"/>
      <c r="AY5581"/>
      <c r="AZ5581"/>
      <c r="BA5581"/>
      <c r="BB5581"/>
    </row>
    <row r="5582" spans="1:54" x14ac:dyDescent="0.3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Y5582"/>
      <c r="AA5582"/>
      <c r="AB5582"/>
      <c r="AC5582"/>
      <c r="AD5582"/>
      <c r="AE5582"/>
      <c r="AG5582"/>
      <c r="AI5582" s="11"/>
      <c r="AK5582"/>
      <c r="AL5582"/>
      <c r="AM5582"/>
      <c r="AN5582"/>
      <c r="AO5582"/>
      <c r="AQ5582"/>
      <c r="AR5582"/>
      <c r="AS5582"/>
      <c r="AT5582"/>
      <c r="AU5582"/>
      <c r="AV5582" s="105"/>
      <c r="AW5582"/>
      <c r="AX5582"/>
      <c r="AY5582"/>
      <c r="AZ5582"/>
      <c r="BA5582"/>
      <c r="BB5582"/>
    </row>
    <row r="5583" spans="1:54" x14ac:dyDescent="0.3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Y5583"/>
      <c r="AA5583"/>
      <c r="AB5583"/>
      <c r="AC5583"/>
      <c r="AD5583"/>
      <c r="AE5583"/>
      <c r="AG5583"/>
      <c r="AI5583" s="11"/>
      <c r="AK5583"/>
      <c r="AL5583"/>
      <c r="AM5583"/>
      <c r="AN5583"/>
      <c r="AO5583"/>
      <c r="AQ5583"/>
      <c r="AR5583"/>
      <c r="AS5583"/>
      <c r="AT5583"/>
      <c r="AU5583"/>
      <c r="AV5583" s="105"/>
      <c r="AW5583"/>
      <c r="AX5583"/>
      <c r="AY5583"/>
      <c r="AZ5583"/>
      <c r="BA5583"/>
      <c r="BB5583"/>
    </row>
    <row r="5584" spans="1:54" x14ac:dyDescent="0.3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Y5584"/>
      <c r="AA5584"/>
      <c r="AB5584"/>
      <c r="AC5584"/>
      <c r="AD5584"/>
      <c r="AE5584"/>
      <c r="AG5584"/>
      <c r="AI5584" s="11"/>
      <c r="AK5584"/>
      <c r="AL5584"/>
      <c r="AM5584"/>
      <c r="AN5584"/>
      <c r="AO5584"/>
      <c r="AQ5584"/>
      <c r="AR5584"/>
      <c r="AS5584"/>
      <c r="AT5584"/>
      <c r="AU5584"/>
      <c r="AV5584" s="105"/>
      <c r="AW5584"/>
      <c r="AX5584"/>
      <c r="AY5584"/>
      <c r="AZ5584"/>
      <c r="BA5584"/>
      <c r="BB5584"/>
    </row>
    <row r="5585" spans="1:54" x14ac:dyDescent="0.3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Y5585"/>
      <c r="AA5585"/>
      <c r="AB5585"/>
      <c r="AC5585"/>
      <c r="AD5585"/>
      <c r="AE5585"/>
      <c r="AG5585"/>
      <c r="AI5585" s="11"/>
      <c r="AK5585"/>
      <c r="AL5585"/>
      <c r="AM5585"/>
      <c r="AN5585"/>
      <c r="AO5585"/>
      <c r="AQ5585"/>
      <c r="AR5585"/>
      <c r="AS5585"/>
      <c r="AT5585"/>
      <c r="AU5585"/>
      <c r="AV5585" s="105"/>
      <c r="AW5585"/>
      <c r="AX5585"/>
      <c r="AY5585"/>
      <c r="AZ5585"/>
      <c r="BA5585"/>
      <c r="BB5585"/>
    </row>
    <row r="5586" spans="1:54" x14ac:dyDescent="0.3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Y5586"/>
      <c r="AA5586"/>
      <c r="AB5586"/>
      <c r="AC5586"/>
      <c r="AD5586"/>
      <c r="AE5586"/>
      <c r="AG5586"/>
      <c r="AI5586" s="11"/>
      <c r="AK5586"/>
      <c r="AL5586"/>
      <c r="AM5586"/>
      <c r="AN5586"/>
      <c r="AO5586"/>
      <c r="AQ5586"/>
      <c r="AR5586"/>
      <c r="AS5586"/>
      <c r="AT5586"/>
      <c r="AU5586"/>
      <c r="AV5586" s="105"/>
      <c r="AW5586"/>
      <c r="AX5586"/>
      <c r="AY5586"/>
      <c r="AZ5586"/>
      <c r="BA5586"/>
      <c r="BB5586"/>
    </row>
    <row r="5587" spans="1:54" x14ac:dyDescent="0.3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Y5587"/>
      <c r="AA5587"/>
      <c r="AB5587"/>
      <c r="AC5587"/>
      <c r="AD5587"/>
      <c r="AE5587"/>
      <c r="AG5587"/>
      <c r="AI5587" s="11"/>
      <c r="AK5587"/>
      <c r="AL5587"/>
      <c r="AM5587"/>
      <c r="AN5587"/>
      <c r="AO5587"/>
      <c r="AQ5587"/>
      <c r="AR5587"/>
      <c r="AS5587"/>
      <c r="AT5587"/>
      <c r="AU5587"/>
      <c r="AV5587" s="105"/>
      <c r="AW5587"/>
      <c r="AX5587"/>
      <c r="AY5587"/>
      <c r="AZ5587"/>
      <c r="BA5587"/>
      <c r="BB5587"/>
    </row>
    <row r="5588" spans="1:54" x14ac:dyDescent="0.3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Y5588"/>
      <c r="AA5588"/>
      <c r="AB5588"/>
      <c r="AC5588"/>
      <c r="AD5588"/>
      <c r="AE5588"/>
      <c r="AG5588"/>
      <c r="AI5588" s="11"/>
      <c r="AK5588"/>
      <c r="AL5588"/>
      <c r="AM5588"/>
      <c r="AN5588"/>
      <c r="AO5588"/>
      <c r="AQ5588"/>
      <c r="AR5588"/>
      <c r="AS5588"/>
      <c r="AT5588"/>
      <c r="AU5588"/>
      <c r="AV5588" s="105"/>
      <c r="AW5588"/>
      <c r="AX5588"/>
      <c r="AY5588"/>
      <c r="AZ5588"/>
      <c r="BA5588"/>
      <c r="BB5588"/>
    </row>
    <row r="5589" spans="1:54" x14ac:dyDescent="0.3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Y5589"/>
      <c r="AA5589"/>
      <c r="AB5589"/>
      <c r="AC5589"/>
      <c r="AD5589"/>
      <c r="AE5589"/>
      <c r="AG5589"/>
      <c r="AI5589" s="11"/>
      <c r="AK5589"/>
      <c r="AL5589"/>
      <c r="AM5589"/>
      <c r="AN5589"/>
      <c r="AO5589"/>
      <c r="AQ5589"/>
      <c r="AR5589"/>
      <c r="AS5589"/>
      <c r="AT5589"/>
      <c r="AU5589"/>
      <c r="AV5589" s="105"/>
      <c r="AW5589"/>
      <c r="AX5589"/>
      <c r="AY5589"/>
      <c r="AZ5589"/>
      <c r="BA5589"/>
      <c r="BB5589"/>
    </row>
    <row r="5590" spans="1:54" x14ac:dyDescent="0.3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Y5590"/>
      <c r="AA5590"/>
      <c r="AB5590"/>
      <c r="AC5590"/>
      <c r="AD5590"/>
      <c r="AE5590"/>
      <c r="AG5590"/>
      <c r="AI5590" s="11"/>
      <c r="AK5590"/>
      <c r="AL5590"/>
      <c r="AM5590"/>
      <c r="AN5590"/>
      <c r="AO5590"/>
      <c r="AQ5590"/>
      <c r="AR5590"/>
      <c r="AS5590"/>
      <c r="AT5590"/>
      <c r="AU5590"/>
      <c r="AV5590" s="105"/>
      <c r="AW5590"/>
      <c r="AX5590"/>
      <c r="AY5590"/>
      <c r="AZ5590"/>
      <c r="BA5590"/>
      <c r="BB5590"/>
    </row>
    <row r="5591" spans="1:54" x14ac:dyDescent="0.3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Y5591"/>
      <c r="AA5591"/>
      <c r="AB5591"/>
      <c r="AC5591"/>
      <c r="AD5591"/>
      <c r="AE5591"/>
      <c r="AG5591"/>
      <c r="AI5591" s="11"/>
      <c r="AK5591"/>
      <c r="AL5591"/>
      <c r="AM5591"/>
      <c r="AN5591"/>
      <c r="AO5591"/>
      <c r="AQ5591"/>
      <c r="AR5591"/>
      <c r="AS5591"/>
      <c r="AT5591"/>
      <c r="AU5591"/>
      <c r="AV5591" s="105"/>
      <c r="AW5591"/>
      <c r="AX5591"/>
      <c r="AY5591"/>
      <c r="AZ5591"/>
      <c r="BA5591"/>
      <c r="BB5591"/>
    </row>
    <row r="5592" spans="1:54" x14ac:dyDescent="0.3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Y5592"/>
      <c r="AA5592"/>
      <c r="AB5592"/>
      <c r="AC5592"/>
      <c r="AD5592"/>
      <c r="AE5592"/>
      <c r="AG5592"/>
      <c r="AI5592" s="11"/>
      <c r="AK5592"/>
      <c r="AL5592"/>
      <c r="AM5592"/>
      <c r="AN5592"/>
      <c r="AO5592"/>
      <c r="AQ5592"/>
      <c r="AR5592"/>
      <c r="AS5592"/>
      <c r="AT5592"/>
      <c r="AU5592"/>
      <c r="AV5592" s="105"/>
      <c r="AW5592"/>
      <c r="AX5592"/>
      <c r="AY5592"/>
      <c r="AZ5592"/>
      <c r="BA5592"/>
      <c r="BB5592"/>
    </row>
    <row r="5593" spans="1:54" x14ac:dyDescent="0.3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Y5593"/>
      <c r="AA5593"/>
      <c r="AB5593"/>
      <c r="AC5593"/>
      <c r="AD5593"/>
      <c r="AE5593"/>
      <c r="AG5593"/>
      <c r="AI5593" s="11"/>
      <c r="AK5593"/>
      <c r="AL5593"/>
      <c r="AM5593"/>
      <c r="AN5593"/>
      <c r="AO5593"/>
      <c r="AQ5593"/>
      <c r="AR5593"/>
      <c r="AS5593"/>
      <c r="AT5593"/>
      <c r="AU5593"/>
      <c r="AV5593" s="105"/>
      <c r="AW5593"/>
      <c r="AX5593"/>
      <c r="AY5593"/>
      <c r="AZ5593"/>
      <c r="BA5593"/>
      <c r="BB5593"/>
    </row>
    <row r="5594" spans="1:54" x14ac:dyDescent="0.3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Y5594"/>
      <c r="AA5594"/>
      <c r="AB5594"/>
      <c r="AC5594"/>
      <c r="AD5594"/>
      <c r="AE5594"/>
      <c r="AG5594"/>
      <c r="AI5594" s="11"/>
      <c r="AK5594"/>
      <c r="AL5594"/>
      <c r="AM5594"/>
      <c r="AN5594"/>
      <c r="AO5594"/>
      <c r="AQ5594"/>
      <c r="AR5594"/>
      <c r="AS5594"/>
      <c r="AT5594"/>
      <c r="AU5594"/>
      <c r="AV5594" s="105"/>
      <c r="AW5594"/>
      <c r="AX5594"/>
      <c r="AY5594"/>
      <c r="AZ5594"/>
      <c r="BA5594"/>
      <c r="BB5594"/>
    </row>
    <row r="5595" spans="1:54" x14ac:dyDescent="0.3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Y5595"/>
      <c r="AA5595"/>
      <c r="AB5595"/>
      <c r="AC5595"/>
      <c r="AD5595"/>
      <c r="AE5595"/>
      <c r="AG5595"/>
      <c r="AI5595" s="11"/>
      <c r="AK5595"/>
      <c r="AL5595"/>
      <c r="AM5595"/>
      <c r="AN5595"/>
      <c r="AO5595"/>
      <c r="AQ5595"/>
      <c r="AR5595"/>
      <c r="AS5595"/>
      <c r="AT5595"/>
      <c r="AU5595"/>
      <c r="AV5595" s="105"/>
      <c r="AW5595"/>
      <c r="AX5595"/>
      <c r="AY5595"/>
      <c r="AZ5595"/>
      <c r="BA5595"/>
      <c r="BB5595"/>
    </row>
    <row r="5596" spans="1:54" x14ac:dyDescent="0.3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Y5596"/>
      <c r="AA5596"/>
      <c r="AB5596"/>
      <c r="AC5596"/>
      <c r="AD5596"/>
      <c r="AE5596"/>
      <c r="AG5596"/>
      <c r="AI5596" s="11"/>
      <c r="AK5596"/>
      <c r="AL5596"/>
      <c r="AM5596"/>
      <c r="AN5596"/>
      <c r="AO5596"/>
      <c r="AQ5596"/>
      <c r="AR5596"/>
      <c r="AS5596"/>
      <c r="AT5596"/>
      <c r="AU5596"/>
      <c r="AV5596" s="105"/>
      <c r="AW5596"/>
      <c r="AX5596"/>
      <c r="AY5596"/>
      <c r="AZ5596"/>
      <c r="BA5596"/>
      <c r="BB5596"/>
    </row>
    <row r="5597" spans="1:54" x14ac:dyDescent="0.3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Y5597"/>
      <c r="AA5597"/>
      <c r="AB5597"/>
      <c r="AC5597"/>
      <c r="AD5597"/>
      <c r="AE5597"/>
      <c r="AG5597"/>
      <c r="AI5597" s="11"/>
      <c r="AK5597"/>
      <c r="AL5597"/>
      <c r="AM5597"/>
      <c r="AN5597"/>
      <c r="AO5597"/>
      <c r="AQ5597"/>
      <c r="AR5597"/>
      <c r="AS5597"/>
      <c r="AT5597"/>
      <c r="AU5597"/>
      <c r="AV5597" s="105"/>
      <c r="AW5597"/>
      <c r="AX5597"/>
      <c r="AY5597"/>
      <c r="AZ5597"/>
      <c r="BA5597"/>
      <c r="BB5597"/>
    </row>
    <row r="5598" spans="1:54" x14ac:dyDescent="0.3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Y5598"/>
      <c r="AA5598"/>
      <c r="AB5598"/>
      <c r="AC5598"/>
      <c r="AD5598"/>
      <c r="AE5598"/>
      <c r="AG5598"/>
      <c r="AI5598" s="11"/>
      <c r="AK5598"/>
      <c r="AL5598"/>
      <c r="AM5598"/>
      <c r="AN5598"/>
      <c r="AO5598"/>
      <c r="AQ5598"/>
      <c r="AR5598"/>
      <c r="AS5598"/>
      <c r="AT5598"/>
      <c r="AU5598"/>
      <c r="AV5598" s="105"/>
      <c r="AW5598"/>
      <c r="AX5598"/>
      <c r="AY5598"/>
      <c r="AZ5598"/>
      <c r="BA5598"/>
      <c r="BB5598"/>
    </row>
    <row r="5599" spans="1:54" x14ac:dyDescent="0.3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Y5599"/>
      <c r="AA5599"/>
      <c r="AB5599"/>
      <c r="AC5599"/>
      <c r="AD5599"/>
      <c r="AE5599"/>
      <c r="AG5599"/>
      <c r="AI5599" s="11"/>
      <c r="AK5599"/>
      <c r="AL5599"/>
      <c r="AM5599"/>
      <c r="AN5599"/>
      <c r="AO5599"/>
      <c r="AQ5599"/>
      <c r="AR5599"/>
      <c r="AS5599"/>
      <c r="AT5599"/>
      <c r="AU5599"/>
      <c r="AV5599" s="105"/>
      <c r="AW5599"/>
      <c r="AX5599"/>
      <c r="AY5599"/>
      <c r="AZ5599"/>
      <c r="BA5599"/>
      <c r="BB5599"/>
    </row>
    <row r="5600" spans="1:54" x14ac:dyDescent="0.3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Y5600"/>
      <c r="AA5600"/>
      <c r="AB5600"/>
      <c r="AC5600"/>
      <c r="AD5600"/>
      <c r="AE5600"/>
      <c r="AG5600"/>
      <c r="AI5600" s="11"/>
      <c r="AK5600"/>
      <c r="AL5600"/>
      <c r="AM5600"/>
      <c r="AN5600"/>
      <c r="AO5600"/>
      <c r="AQ5600"/>
      <c r="AR5600"/>
      <c r="AS5600"/>
      <c r="AT5600"/>
      <c r="AU5600"/>
      <c r="AV5600" s="105"/>
      <c r="AW5600"/>
      <c r="AX5600"/>
      <c r="AY5600"/>
      <c r="AZ5600"/>
      <c r="BA5600"/>
      <c r="BB5600"/>
    </row>
    <row r="5601" spans="1:54" x14ac:dyDescent="0.3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Y5601"/>
      <c r="AA5601"/>
      <c r="AB5601"/>
      <c r="AC5601"/>
      <c r="AD5601"/>
      <c r="AE5601"/>
      <c r="AG5601"/>
      <c r="AI5601" s="11"/>
      <c r="AK5601"/>
      <c r="AL5601"/>
      <c r="AM5601"/>
      <c r="AN5601"/>
      <c r="AO5601"/>
      <c r="AQ5601"/>
      <c r="AR5601"/>
      <c r="AS5601"/>
      <c r="AT5601"/>
      <c r="AU5601"/>
      <c r="AV5601" s="105"/>
      <c r="AW5601"/>
      <c r="AX5601"/>
      <c r="AY5601"/>
      <c r="AZ5601"/>
      <c r="BA5601"/>
      <c r="BB5601"/>
    </row>
    <row r="5602" spans="1:54" x14ac:dyDescent="0.3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Y5602"/>
      <c r="AA5602"/>
      <c r="AB5602"/>
      <c r="AC5602"/>
      <c r="AD5602"/>
      <c r="AE5602"/>
      <c r="AG5602"/>
      <c r="AI5602" s="11"/>
      <c r="AK5602"/>
      <c r="AL5602"/>
      <c r="AM5602"/>
      <c r="AN5602"/>
      <c r="AO5602"/>
      <c r="AQ5602"/>
      <c r="AR5602"/>
      <c r="AS5602"/>
      <c r="AT5602"/>
      <c r="AU5602"/>
      <c r="AV5602" s="105"/>
      <c r="AW5602"/>
      <c r="AX5602"/>
      <c r="AY5602"/>
      <c r="AZ5602"/>
      <c r="BA5602"/>
      <c r="BB5602"/>
    </row>
    <row r="5603" spans="1:54" x14ac:dyDescent="0.3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Y5603"/>
      <c r="AA5603"/>
      <c r="AB5603"/>
      <c r="AC5603"/>
      <c r="AD5603"/>
      <c r="AE5603"/>
      <c r="AG5603"/>
      <c r="AI5603" s="11"/>
      <c r="AK5603"/>
      <c r="AL5603"/>
      <c r="AM5603"/>
      <c r="AN5603"/>
      <c r="AO5603"/>
      <c r="AQ5603"/>
      <c r="AR5603"/>
      <c r="AS5603"/>
      <c r="AT5603"/>
      <c r="AU5603"/>
      <c r="AV5603" s="105"/>
      <c r="AW5603"/>
      <c r="AX5603"/>
      <c r="AY5603"/>
      <c r="AZ5603"/>
      <c r="BA5603"/>
      <c r="BB5603"/>
    </row>
    <row r="5604" spans="1:54" x14ac:dyDescent="0.3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Y5604"/>
      <c r="AA5604"/>
      <c r="AB5604"/>
      <c r="AC5604"/>
      <c r="AD5604"/>
      <c r="AE5604"/>
      <c r="AG5604"/>
      <c r="AI5604" s="11"/>
      <c r="AK5604"/>
      <c r="AL5604"/>
      <c r="AM5604"/>
      <c r="AN5604"/>
      <c r="AO5604"/>
      <c r="AQ5604"/>
      <c r="AR5604"/>
      <c r="AS5604"/>
      <c r="AT5604"/>
      <c r="AU5604"/>
      <c r="AV5604" s="105"/>
      <c r="AW5604"/>
      <c r="AX5604"/>
      <c r="AY5604"/>
      <c r="AZ5604"/>
      <c r="BA5604"/>
      <c r="BB5604"/>
    </row>
    <row r="5605" spans="1:54" x14ac:dyDescent="0.3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Y5605"/>
      <c r="AA5605"/>
      <c r="AB5605"/>
      <c r="AC5605"/>
      <c r="AD5605"/>
      <c r="AE5605"/>
      <c r="AG5605"/>
      <c r="AI5605" s="11"/>
      <c r="AK5605"/>
      <c r="AL5605"/>
      <c r="AM5605"/>
      <c r="AN5605"/>
      <c r="AO5605"/>
      <c r="AQ5605"/>
      <c r="AR5605"/>
      <c r="AS5605"/>
      <c r="AT5605"/>
      <c r="AU5605"/>
      <c r="AV5605" s="105"/>
      <c r="AW5605"/>
      <c r="AX5605"/>
      <c r="AY5605"/>
      <c r="AZ5605"/>
      <c r="BA5605"/>
      <c r="BB5605"/>
    </row>
    <row r="5606" spans="1:54" x14ac:dyDescent="0.3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Y5606"/>
      <c r="AA5606"/>
      <c r="AB5606"/>
      <c r="AC5606"/>
      <c r="AD5606"/>
      <c r="AE5606"/>
      <c r="AG5606"/>
      <c r="AI5606" s="11"/>
      <c r="AK5606"/>
      <c r="AL5606"/>
      <c r="AM5606"/>
      <c r="AN5606"/>
      <c r="AO5606"/>
      <c r="AQ5606"/>
      <c r="AR5606"/>
      <c r="AS5606"/>
      <c r="AT5606"/>
      <c r="AU5606"/>
      <c r="AV5606" s="105"/>
      <c r="AW5606"/>
      <c r="AX5606"/>
      <c r="AY5606"/>
      <c r="AZ5606"/>
      <c r="BA5606"/>
      <c r="BB5606"/>
    </row>
    <row r="5607" spans="1:54" x14ac:dyDescent="0.3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Y5607"/>
      <c r="AA5607"/>
      <c r="AB5607"/>
      <c r="AC5607"/>
      <c r="AD5607"/>
      <c r="AE5607"/>
      <c r="AG5607"/>
      <c r="AI5607" s="11"/>
      <c r="AK5607"/>
      <c r="AL5607"/>
      <c r="AM5607"/>
      <c r="AN5607"/>
      <c r="AO5607"/>
      <c r="AQ5607"/>
      <c r="AR5607"/>
      <c r="AS5607"/>
      <c r="AT5607"/>
      <c r="AU5607"/>
      <c r="AV5607" s="105"/>
      <c r="AW5607"/>
      <c r="AX5607"/>
      <c r="AY5607"/>
      <c r="AZ5607"/>
      <c r="BA5607"/>
      <c r="BB5607"/>
    </row>
    <row r="5608" spans="1:54" x14ac:dyDescent="0.3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Y5608"/>
      <c r="AA5608"/>
      <c r="AB5608"/>
      <c r="AC5608"/>
      <c r="AD5608"/>
      <c r="AE5608"/>
      <c r="AG5608"/>
      <c r="AI5608" s="11"/>
      <c r="AK5608"/>
      <c r="AL5608"/>
      <c r="AM5608"/>
      <c r="AN5608"/>
      <c r="AO5608"/>
      <c r="AQ5608"/>
      <c r="AR5608"/>
      <c r="AS5608"/>
      <c r="AT5608"/>
      <c r="AU5608"/>
      <c r="AV5608" s="105"/>
      <c r="AW5608"/>
      <c r="AX5608"/>
      <c r="AY5608"/>
      <c r="AZ5608"/>
      <c r="BA5608"/>
      <c r="BB5608"/>
    </row>
    <row r="5609" spans="1:54" x14ac:dyDescent="0.3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Y5609"/>
      <c r="AA5609"/>
      <c r="AB5609"/>
      <c r="AC5609"/>
      <c r="AD5609"/>
      <c r="AE5609"/>
      <c r="AG5609"/>
      <c r="AI5609" s="11"/>
      <c r="AK5609"/>
      <c r="AL5609"/>
      <c r="AM5609"/>
      <c r="AN5609"/>
      <c r="AO5609"/>
      <c r="AQ5609"/>
      <c r="AR5609"/>
      <c r="AS5609"/>
      <c r="AT5609"/>
      <c r="AU5609"/>
      <c r="AV5609" s="105"/>
      <c r="AW5609"/>
      <c r="AX5609"/>
      <c r="AY5609"/>
      <c r="AZ5609"/>
      <c r="BA5609"/>
      <c r="BB5609"/>
    </row>
    <row r="5610" spans="1:54" x14ac:dyDescent="0.3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Y5610"/>
      <c r="AA5610"/>
      <c r="AB5610"/>
      <c r="AC5610"/>
      <c r="AD5610"/>
      <c r="AE5610"/>
      <c r="AG5610"/>
      <c r="AI5610" s="11"/>
      <c r="AK5610"/>
      <c r="AL5610"/>
      <c r="AM5610"/>
      <c r="AN5610"/>
      <c r="AO5610"/>
      <c r="AQ5610"/>
      <c r="AR5610"/>
      <c r="AS5610"/>
      <c r="AT5610"/>
      <c r="AU5610"/>
      <c r="AV5610" s="105"/>
      <c r="AW5610"/>
      <c r="AX5610"/>
      <c r="AY5610"/>
      <c r="AZ5610"/>
      <c r="BA5610"/>
      <c r="BB5610"/>
    </row>
    <row r="5611" spans="1:54" x14ac:dyDescent="0.3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Y5611"/>
      <c r="AA5611"/>
      <c r="AB5611"/>
      <c r="AC5611"/>
      <c r="AD5611"/>
      <c r="AE5611"/>
      <c r="AG5611"/>
      <c r="AI5611" s="11"/>
      <c r="AK5611"/>
      <c r="AL5611"/>
      <c r="AM5611"/>
      <c r="AN5611"/>
      <c r="AO5611"/>
      <c r="AQ5611"/>
      <c r="AR5611"/>
      <c r="AS5611"/>
      <c r="AT5611"/>
      <c r="AU5611"/>
      <c r="AV5611" s="105"/>
      <c r="AW5611"/>
      <c r="AX5611"/>
      <c r="AY5611"/>
      <c r="AZ5611"/>
      <c r="BA5611"/>
      <c r="BB5611"/>
    </row>
    <row r="5612" spans="1:54" x14ac:dyDescent="0.3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Y5612"/>
      <c r="AA5612"/>
      <c r="AB5612"/>
      <c r="AC5612"/>
      <c r="AD5612"/>
      <c r="AE5612"/>
      <c r="AG5612"/>
      <c r="AI5612" s="11"/>
      <c r="AK5612"/>
      <c r="AL5612"/>
      <c r="AM5612"/>
      <c r="AN5612"/>
      <c r="AO5612"/>
      <c r="AQ5612"/>
      <c r="AR5612"/>
      <c r="AS5612"/>
      <c r="AT5612"/>
      <c r="AU5612"/>
      <c r="AV5612" s="105"/>
      <c r="AW5612"/>
      <c r="AX5612"/>
      <c r="AY5612"/>
      <c r="AZ5612"/>
      <c r="BA5612"/>
      <c r="BB5612"/>
    </row>
    <row r="5613" spans="1:54" x14ac:dyDescent="0.3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Y5613"/>
      <c r="AA5613"/>
      <c r="AB5613"/>
      <c r="AC5613"/>
      <c r="AD5613"/>
      <c r="AE5613"/>
      <c r="AG5613"/>
      <c r="AI5613" s="11"/>
      <c r="AK5613"/>
      <c r="AL5613"/>
      <c r="AM5613"/>
      <c r="AN5613"/>
      <c r="AO5613"/>
      <c r="AQ5613"/>
      <c r="AR5613"/>
      <c r="AS5613"/>
      <c r="AT5613"/>
      <c r="AU5613"/>
      <c r="AV5613" s="105"/>
      <c r="AW5613"/>
      <c r="AX5613"/>
      <c r="AY5613"/>
      <c r="AZ5613"/>
      <c r="BA5613"/>
      <c r="BB5613"/>
    </row>
    <row r="5614" spans="1:54" x14ac:dyDescent="0.3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Y5614"/>
      <c r="AA5614"/>
      <c r="AB5614"/>
      <c r="AC5614"/>
      <c r="AD5614"/>
      <c r="AE5614"/>
      <c r="AG5614"/>
      <c r="AI5614" s="11"/>
      <c r="AK5614"/>
      <c r="AL5614"/>
      <c r="AM5614"/>
      <c r="AN5614"/>
      <c r="AO5614"/>
      <c r="AQ5614"/>
      <c r="AR5614"/>
      <c r="AS5614"/>
      <c r="AT5614"/>
      <c r="AU5614"/>
      <c r="AV5614" s="105"/>
      <c r="AW5614"/>
      <c r="AX5614"/>
      <c r="AY5614"/>
      <c r="AZ5614"/>
      <c r="BA5614"/>
      <c r="BB5614"/>
    </row>
    <row r="5615" spans="1:54" x14ac:dyDescent="0.3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Y5615"/>
      <c r="AA5615"/>
      <c r="AB5615"/>
      <c r="AC5615"/>
      <c r="AD5615"/>
      <c r="AE5615"/>
      <c r="AG5615"/>
      <c r="AI5615" s="11"/>
      <c r="AK5615"/>
      <c r="AL5615"/>
      <c r="AM5615"/>
      <c r="AN5615"/>
      <c r="AO5615"/>
      <c r="AQ5615"/>
      <c r="AR5615"/>
      <c r="AS5615"/>
      <c r="AT5615"/>
      <c r="AU5615"/>
      <c r="AV5615" s="105"/>
      <c r="AW5615"/>
      <c r="AX5615"/>
      <c r="AY5615"/>
      <c r="AZ5615"/>
      <c r="BA5615"/>
      <c r="BB5615"/>
    </row>
    <row r="5616" spans="1:54" x14ac:dyDescent="0.3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Y5616"/>
      <c r="AA5616"/>
      <c r="AB5616"/>
      <c r="AC5616"/>
      <c r="AD5616"/>
      <c r="AE5616"/>
      <c r="AG5616"/>
      <c r="AI5616" s="11"/>
      <c r="AK5616"/>
      <c r="AL5616"/>
      <c r="AM5616"/>
      <c r="AN5616"/>
      <c r="AO5616"/>
      <c r="AQ5616"/>
      <c r="AR5616"/>
      <c r="AS5616"/>
      <c r="AT5616"/>
      <c r="AU5616"/>
      <c r="AV5616" s="105"/>
      <c r="AW5616"/>
      <c r="AX5616"/>
      <c r="AY5616"/>
      <c r="AZ5616"/>
      <c r="BA5616"/>
      <c r="BB5616"/>
    </row>
    <row r="5617" spans="1:54" x14ac:dyDescent="0.3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Y5617"/>
      <c r="AA5617"/>
      <c r="AB5617"/>
      <c r="AC5617"/>
      <c r="AD5617"/>
      <c r="AE5617"/>
      <c r="AG5617"/>
      <c r="AI5617" s="11"/>
      <c r="AK5617"/>
      <c r="AL5617"/>
      <c r="AM5617"/>
      <c r="AN5617"/>
      <c r="AO5617"/>
      <c r="AQ5617"/>
      <c r="AR5617"/>
      <c r="AS5617"/>
      <c r="AT5617"/>
      <c r="AU5617"/>
      <c r="AV5617" s="105"/>
      <c r="AW5617"/>
      <c r="AX5617"/>
      <c r="AY5617"/>
      <c r="AZ5617"/>
      <c r="BA5617"/>
      <c r="BB5617"/>
    </row>
    <row r="5618" spans="1:54" x14ac:dyDescent="0.3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Y5618"/>
      <c r="AA5618"/>
      <c r="AB5618"/>
      <c r="AC5618"/>
      <c r="AD5618"/>
      <c r="AE5618"/>
      <c r="AG5618"/>
      <c r="AI5618" s="11"/>
      <c r="AK5618"/>
      <c r="AL5618"/>
      <c r="AM5618"/>
      <c r="AN5618"/>
      <c r="AO5618"/>
      <c r="AQ5618"/>
      <c r="AR5618"/>
      <c r="AS5618"/>
      <c r="AT5618"/>
      <c r="AU5618"/>
      <c r="AV5618" s="105"/>
      <c r="AW5618"/>
      <c r="AX5618"/>
      <c r="AY5618"/>
      <c r="AZ5618"/>
      <c r="BA5618"/>
      <c r="BB5618"/>
    </row>
    <row r="5619" spans="1:54" x14ac:dyDescent="0.3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Y5619"/>
      <c r="AA5619"/>
      <c r="AB5619"/>
      <c r="AC5619"/>
      <c r="AD5619"/>
      <c r="AE5619"/>
      <c r="AG5619"/>
      <c r="AI5619" s="11"/>
      <c r="AK5619"/>
      <c r="AL5619"/>
      <c r="AM5619"/>
      <c r="AN5619"/>
      <c r="AO5619"/>
      <c r="AQ5619"/>
      <c r="AR5619"/>
      <c r="AS5619"/>
      <c r="AT5619"/>
      <c r="AU5619"/>
      <c r="AV5619" s="105"/>
      <c r="AW5619"/>
      <c r="AX5619"/>
      <c r="AY5619"/>
      <c r="AZ5619"/>
      <c r="BA5619"/>
      <c r="BB5619"/>
    </row>
    <row r="5620" spans="1:54" x14ac:dyDescent="0.3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Y5620"/>
      <c r="AA5620"/>
      <c r="AB5620"/>
      <c r="AC5620"/>
      <c r="AD5620"/>
      <c r="AE5620"/>
      <c r="AG5620"/>
      <c r="AI5620" s="11"/>
      <c r="AK5620"/>
      <c r="AL5620"/>
      <c r="AM5620"/>
      <c r="AN5620"/>
      <c r="AO5620"/>
      <c r="AQ5620"/>
      <c r="AR5620"/>
      <c r="AS5620"/>
      <c r="AT5620"/>
      <c r="AU5620"/>
      <c r="AV5620" s="105"/>
      <c r="AW5620"/>
      <c r="AX5620"/>
      <c r="AY5620"/>
      <c r="AZ5620"/>
      <c r="BA5620"/>
      <c r="BB5620"/>
    </row>
    <row r="5621" spans="1:54" x14ac:dyDescent="0.3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Y5621"/>
      <c r="AA5621"/>
      <c r="AB5621"/>
      <c r="AC5621"/>
      <c r="AD5621"/>
      <c r="AE5621"/>
      <c r="AG5621"/>
      <c r="AI5621" s="11"/>
      <c r="AK5621"/>
      <c r="AL5621"/>
      <c r="AM5621"/>
      <c r="AN5621"/>
      <c r="AO5621"/>
      <c r="AQ5621"/>
      <c r="AR5621"/>
      <c r="AS5621"/>
      <c r="AT5621"/>
      <c r="AU5621"/>
      <c r="AV5621" s="105"/>
      <c r="AW5621"/>
      <c r="AX5621"/>
      <c r="AY5621"/>
      <c r="AZ5621"/>
      <c r="BA5621"/>
      <c r="BB5621"/>
    </row>
    <row r="5622" spans="1:54" x14ac:dyDescent="0.3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Y5622"/>
      <c r="AA5622"/>
      <c r="AB5622"/>
      <c r="AC5622"/>
      <c r="AD5622"/>
      <c r="AE5622"/>
      <c r="AG5622"/>
      <c r="AI5622" s="11"/>
      <c r="AK5622"/>
      <c r="AL5622"/>
      <c r="AM5622"/>
      <c r="AN5622"/>
      <c r="AO5622"/>
      <c r="AQ5622"/>
      <c r="AR5622"/>
      <c r="AS5622"/>
      <c r="AT5622"/>
      <c r="AU5622"/>
      <c r="AV5622" s="105"/>
      <c r="AW5622"/>
      <c r="AX5622"/>
      <c r="AY5622"/>
      <c r="AZ5622"/>
      <c r="BA5622"/>
      <c r="BB5622"/>
    </row>
    <row r="5623" spans="1:54" x14ac:dyDescent="0.3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Y5623"/>
      <c r="AA5623"/>
      <c r="AB5623"/>
      <c r="AC5623"/>
      <c r="AD5623"/>
      <c r="AE5623"/>
      <c r="AG5623"/>
      <c r="AI5623" s="11"/>
      <c r="AK5623"/>
      <c r="AL5623"/>
      <c r="AM5623"/>
      <c r="AN5623"/>
      <c r="AO5623"/>
      <c r="AQ5623"/>
      <c r="AR5623"/>
      <c r="AS5623"/>
      <c r="AT5623"/>
      <c r="AU5623"/>
      <c r="AV5623" s="105"/>
      <c r="AW5623"/>
      <c r="AX5623"/>
      <c r="AY5623"/>
      <c r="AZ5623"/>
      <c r="BA5623"/>
      <c r="BB5623"/>
    </row>
    <row r="5624" spans="1:54" x14ac:dyDescent="0.3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Y5624"/>
      <c r="AA5624"/>
      <c r="AB5624"/>
      <c r="AC5624"/>
      <c r="AD5624"/>
      <c r="AE5624"/>
      <c r="AG5624"/>
      <c r="AI5624" s="11"/>
      <c r="AK5624"/>
      <c r="AL5624"/>
      <c r="AM5624"/>
      <c r="AN5624"/>
      <c r="AO5624"/>
      <c r="AQ5624"/>
      <c r="AR5624"/>
      <c r="AS5624"/>
      <c r="AT5624"/>
      <c r="AU5624"/>
      <c r="AV5624" s="105"/>
      <c r="AW5624"/>
      <c r="AX5624"/>
      <c r="AY5624"/>
      <c r="AZ5624"/>
      <c r="BA5624"/>
      <c r="BB5624"/>
    </row>
    <row r="5625" spans="1:54" x14ac:dyDescent="0.3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Y5625"/>
      <c r="AA5625"/>
      <c r="AB5625"/>
      <c r="AC5625"/>
      <c r="AD5625"/>
      <c r="AE5625"/>
      <c r="AG5625"/>
      <c r="AI5625" s="11"/>
      <c r="AK5625"/>
      <c r="AL5625"/>
      <c r="AM5625"/>
      <c r="AN5625"/>
      <c r="AO5625"/>
      <c r="AQ5625"/>
      <c r="AR5625"/>
      <c r="AS5625"/>
      <c r="AT5625"/>
      <c r="AU5625"/>
      <c r="AV5625" s="105"/>
      <c r="AW5625"/>
      <c r="AX5625"/>
      <c r="AY5625"/>
      <c r="AZ5625"/>
      <c r="BA5625"/>
      <c r="BB5625"/>
    </row>
    <row r="5626" spans="1:54" x14ac:dyDescent="0.3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Y5626"/>
      <c r="AA5626"/>
      <c r="AB5626"/>
      <c r="AC5626"/>
      <c r="AD5626"/>
      <c r="AE5626"/>
      <c r="AG5626"/>
      <c r="AI5626" s="11"/>
      <c r="AK5626"/>
      <c r="AL5626"/>
      <c r="AM5626"/>
      <c r="AN5626"/>
      <c r="AO5626"/>
      <c r="AQ5626"/>
      <c r="AR5626"/>
      <c r="AS5626"/>
      <c r="AT5626"/>
      <c r="AU5626"/>
      <c r="AV5626" s="105"/>
      <c r="AW5626"/>
      <c r="AX5626"/>
      <c r="AY5626"/>
      <c r="AZ5626"/>
      <c r="BA5626"/>
      <c r="BB5626"/>
    </row>
    <row r="5627" spans="1:54" x14ac:dyDescent="0.3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Y5627"/>
      <c r="AA5627"/>
      <c r="AB5627"/>
      <c r="AC5627"/>
      <c r="AD5627"/>
      <c r="AE5627"/>
      <c r="AG5627"/>
      <c r="AI5627" s="11"/>
      <c r="AK5627"/>
      <c r="AL5627"/>
      <c r="AM5627"/>
      <c r="AN5627"/>
      <c r="AO5627"/>
      <c r="AQ5627"/>
      <c r="AR5627"/>
      <c r="AS5627"/>
      <c r="AT5627"/>
      <c r="AU5627"/>
      <c r="AV5627" s="105"/>
      <c r="AW5627"/>
      <c r="AX5627"/>
      <c r="AY5627"/>
      <c r="AZ5627"/>
      <c r="BA5627"/>
      <c r="BB5627"/>
    </row>
    <row r="5628" spans="1:54" x14ac:dyDescent="0.3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Y5628"/>
      <c r="AA5628"/>
      <c r="AB5628"/>
      <c r="AC5628"/>
      <c r="AD5628"/>
      <c r="AE5628"/>
      <c r="AG5628"/>
      <c r="AI5628" s="11"/>
      <c r="AK5628"/>
      <c r="AL5628"/>
      <c r="AM5628"/>
      <c r="AN5628"/>
      <c r="AO5628"/>
      <c r="AQ5628"/>
      <c r="AR5628"/>
      <c r="AS5628"/>
      <c r="AT5628"/>
      <c r="AU5628"/>
      <c r="AV5628" s="105"/>
      <c r="AW5628"/>
      <c r="AX5628"/>
      <c r="AY5628"/>
      <c r="AZ5628"/>
      <c r="BA5628"/>
      <c r="BB5628"/>
    </row>
    <row r="5629" spans="1:54" x14ac:dyDescent="0.3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Y5629"/>
      <c r="AA5629"/>
      <c r="AB5629"/>
      <c r="AC5629"/>
      <c r="AD5629"/>
      <c r="AE5629"/>
      <c r="AG5629"/>
      <c r="AI5629" s="11"/>
      <c r="AK5629"/>
      <c r="AL5629"/>
      <c r="AM5629"/>
      <c r="AN5629"/>
      <c r="AO5629"/>
      <c r="AQ5629"/>
      <c r="AR5629"/>
      <c r="AS5629"/>
      <c r="AT5629"/>
      <c r="AU5629"/>
      <c r="AV5629" s="105"/>
      <c r="AW5629"/>
      <c r="AX5629"/>
      <c r="AY5629"/>
      <c r="AZ5629"/>
      <c r="BA5629"/>
      <c r="BB5629"/>
    </row>
    <row r="5630" spans="1:54" x14ac:dyDescent="0.3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Y5630"/>
      <c r="AA5630"/>
      <c r="AB5630"/>
      <c r="AC5630"/>
      <c r="AD5630"/>
      <c r="AE5630"/>
      <c r="AG5630"/>
      <c r="AI5630" s="11"/>
      <c r="AK5630"/>
      <c r="AL5630"/>
      <c r="AM5630"/>
      <c r="AN5630"/>
      <c r="AO5630"/>
      <c r="AQ5630"/>
      <c r="AR5630"/>
      <c r="AS5630"/>
      <c r="AT5630"/>
      <c r="AU5630"/>
      <c r="AV5630" s="105"/>
      <c r="AW5630"/>
      <c r="AX5630"/>
      <c r="AY5630"/>
      <c r="AZ5630"/>
      <c r="BA5630"/>
      <c r="BB5630"/>
    </row>
    <row r="5631" spans="1:54" x14ac:dyDescent="0.3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Y5631"/>
      <c r="AA5631"/>
      <c r="AB5631"/>
      <c r="AC5631"/>
      <c r="AD5631"/>
      <c r="AE5631"/>
      <c r="AG5631"/>
      <c r="AI5631" s="11"/>
      <c r="AK5631"/>
      <c r="AL5631"/>
      <c r="AM5631"/>
      <c r="AN5631"/>
      <c r="AO5631"/>
      <c r="AQ5631"/>
      <c r="AR5631"/>
      <c r="AS5631"/>
      <c r="AT5631"/>
      <c r="AU5631"/>
      <c r="AV5631" s="105"/>
      <c r="AW5631"/>
      <c r="AX5631"/>
      <c r="AY5631"/>
      <c r="AZ5631"/>
      <c r="BA5631"/>
      <c r="BB5631"/>
    </row>
    <row r="5632" spans="1:54" x14ac:dyDescent="0.3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Y5632"/>
      <c r="AA5632"/>
      <c r="AB5632"/>
      <c r="AC5632"/>
      <c r="AD5632"/>
      <c r="AE5632"/>
      <c r="AG5632"/>
      <c r="AI5632" s="11"/>
      <c r="AK5632"/>
      <c r="AL5632"/>
      <c r="AM5632"/>
      <c r="AN5632"/>
      <c r="AO5632"/>
      <c r="AQ5632"/>
      <c r="AR5632"/>
      <c r="AS5632"/>
      <c r="AT5632"/>
      <c r="AU5632"/>
      <c r="AV5632" s="105"/>
      <c r="AW5632"/>
      <c r="AX5632"/>
      <c r="AY5632"/>
      <c r="AZ5632"/>
      <c r="BA5632"/>
      <c r="BB5632"/>
    </row>
    <row r="5633" spans="1:54" x14ac:dyDescent="0.3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Y5633"/>
      <c r="AA5633"/>
      <c r="AB5633"/>
      <c r="AC5633"/>
      <c r="AD5633"/>
      <c r="AE5633"/>
      <c r="AG5633"/>
      <c r="AI5633" s="11"/>
      <c r="AK5633"/>
      <c r="AL5633"/>
      <c r="AM5633"/>
      <c r="AN5633"/>
      <c r="AO5633"/>
      <c r="AQ5633"/>
      <c r="AR5633"/>
      <c r="AS5633"/>
      <c r="AT5633"/>
      <c r="AU5633"/>
      <c r="AV5633" s="105"/>
      <c r="AW5633"/>
      <c r="AX5633"/>
      <c r="AY5633"/>
      <c r="AZ5633"/>
      <c r="BA5633"/>
      <c r="BB5633"/>
    </row>
    <row r="5634" spans="1:54" x14ac:dyDescent="0.3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Y5634"/>
      <c r="AA5634"/>
      <c r="AB5634"/>
      <c r="AC5634"/>
      <c r="AD5634"/>
      <c r="AE5634"/>
      <c r="AG5634"/>
      <c r="AI5634" s="11"/>
      <c r="AK5634"/>
      <c r="AL5634"/>
      <c r="AM5634"/>
      <c r="AN5634"/>
      <c r="AO5634"/>
      <c r="AQ5634"/>
      <c r="AR5634"/>
      <c r="AS5634"/>
      <c r="AT5634"/>
      <c r="AU5634"/>
      <c r="AV5634" s="105"/>
      <c r="AW5634"/>
      <c r="AX5634"/>
      <c r="AY5634"/>
      <c r="AZ5634"/>
      <c r="BA5634"/>
      <c r="BB5634"/>
    </row>
    <row r="5635" spans="1:54" x14ac:dyDescent="0.3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Y5635"/>
      <c r="AA5635"/>
      <c r="AB5635"/>
      <c r="AC5635"/>
      <c r="AD5635"/>
      <c r="AE5635"/>
      <c r="AG5635"/>
      <c r="AI5635" s="11"/>
      <c r="AK5635"/>
      <c r="AL5635"/>
      <c r="AM5635"/>
      <c r="AN5635"/>
      <c r="AO5635"/>
      <c r="AQ5635"/>
      <c r="AR5635"/>
      <c r="AS5635"/>
      <c r="AT5635"/>
      <c r="AU5635"/>
      <c r="AV5635" s="105"/>
      <c r="AW5635"/>
      <c r="AX5635"/>
      <c r="AY5635"/>
      <c r="AZ5635"/>
      <c r="BA5635"/>
      <c r="BB5635"/>
    </row>
    <row r="5636" spans="1:54" x14ac:dyDescent="0.3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Y5636"/>
      <c r="AA5636"/>
      <c r="AB5636"/>
      <c r="AC5636"/>
      <c r="AD5636"/>
      <c r="AE5636"/>
      <c r="AG5636"/>
      <c r="AI5636" s="11"/>
      <c r="AK5636"/>
      <c r="AL5636"/>
      <c r="AM5636"/>
      <c r="AN5636"/>
      <c r="AO5636"/>
      <c r="AQ5636"/>
      <c r="AR5636"/>
      <c r="AS5636"/>
      <c r="AT5636"/>
      <c r="AU5636"/>
      <c r="AV5636" s="105"/>
      <c r="AW5636"/>
      <c r="AX5636"/>
      <c r="AY5636"/>
      <c r="AZ5636"/>
      <c r="BA5636"/>
      <c r="BB5636"/>
    </row>
    <row r="5637" spans="1:54" x14ac:dyDescent="0.3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Y5637"/>
      <c r="AA5637"/>
      <c r="AB5637"/>
      <c r="AC5637"/>
      <c r="AD5637"/>
      <c r="AE5637"/>
      <c r="AG5637"/>
      <c r="AI5637" s="11"/>
      <c r="AK5637"/>
      <c r="AL5637"/>
      <c r="AM5637"/>
      <c r="AN5637"/>
      <c r="AO5637"/>
      <c r="AQ5637"/>
      <c r="AR5637"/>
      <c r="AS5637"/>
      <c r="AT5637"/>
      <c r="AU5637"/>
      <c r="AV5637" s="105"/>
      <c r="AW5637"/>
      <c r="AX5637"/>
      <c r="AY5637"/>
      <c r="AZ5637"/>
      <c r="BA5637"/>
      <c r="BB5637"/>
    </row>
    <row r="5638" spans="1:54" x14ac:dyDescent="0.3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Y5638"/>
      <c r="AA5638"/>
      <c r="AB5638"/>
      <c r="AC5638"/>
      <c r="AD5638"/>
      <c r="AE5638"/>
      <c r="AG5638"/>
      <c r="AI5638" s="11"/>
      <c r="AK5638"/>
      <c r="AL5638"/>
      <c r="AM5638"/>
      <c r="AN5638"/>
      <c r="AO5638"/>
      <c r="AQ5638"/>
      <c r="AR5638"/>
      <c r="AS5638"/>
      <c r="AT5638"/>
      <c r="AU5638"/>
      <c r="AV5638" s="105"/>
      <c r="AW5638"/>
      <c r="AX5638"/>
      <c r="AY5638"/>
      <c r="AZ5638"/>
      <c r="BA5638"/>
      <c r="BB5638"/>
    </row>
    <row r="5639" spans="1:54" x14ac:dyDescent="0.3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Y5639"/>
      <c r="AA5639"/>
      <c r="AB5639"/>
      <c r="AC5639"/>
      <c r="AD5639"/>
      <c r="AE5639"/>
      <c r="AG5639"/>
      <c r="AI5639" s="11"/>
      <c r="AK5639"/>
      <c r="AL5639"/>
      <c r="AM5639"/>
      <c r="AN5639"/>
      <c r="AO5639"/>
      <c r="AQ5639"/>
      <c r="AR5639"/>
      <c r="AS5639"/>
      <c r="AT5639"/>
      <c r="AU5639"/>
      <c r="AV5639" s="105"/>
      <c r="AW5639"/>
      <c r="AX5639"/>
      <c r="AY5639"/>
      <c r="AZ5639"/>
      <c r="BA5639"/>
      <c r="BB5639"/>
    </row>
    <row r="5640" spans="1:54" x14ac:dyDescent="0.3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Y5640"/>
      <c r="AA5640"/>
      <c r="AB5640"/>
      <c r="AC5640"/>
      <c r="AD5640"/>
      <c r="AE5640"/>
      <c r="AG5640"/>
      <c r="AI5640" s="11"/>
      <c r="AK5640"/>
      <c r="AL5640"/>
      <c r="AM5640"/>
      <c r="AN5640"/>
      <c r="AO5640"/>
      <c r="AQ5640"/>
      <c r="AR5640"/>
      <c r="AS5640"/>
      <c r="AT5640"/>
      <c r="AU5640"/>
      <c r="AV5640" s="105"/>
      <c r="AW5640"/>
      <c r="AX5640"/>
      <c r="AY5640"/>
      <c r="AZ5640"/>
      <c r="BA5640"/>
      <c r="BB5640"/>
    </row>
    <row r="5641" spans="1:54" x14ac:dyDescent="0.3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Y5641"/>
      <c r="AA5641"/>
      <c r="AB5641"/>
      <c r="AC5641"/>
      <c r="AD5641"/>
      <c r="AE5641"/>
      <c r="AG5641"/>
      <c r="AI5641" s="11"/>
      <c r="AK5641"/>
      <c r="AL5641"/>
      <c r="AM5641"/>
      <c r="AN5641"/>
      <c r="AO5641"/>
      <c r="AQ5641"/>
      <c r="AR5641"/>
      <c r="AS5641"/>
      <c r="AT5641"/>
      <c r="AU5641"/>
      <c r="AV5641" s="105"/>
      <c r="AW5641"/>
      <c r="AX5641"/>
      <c r="AY5641"/>
      <c r="AZ5641"/>
      <c r="BA5641"/>
      <c r="BB5641"/>
    </row>
    <row r="5642" spans="1:54" x14ac:dyDescent="0.3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Y5642"/>
      <c r="AA5642"/>
      <c r="AB5642"/>
      <c r="AC5642"/>
      <c r="AD5642"/>
      <c r="AE5642"/>
      <c r="AG5642"/>
      <c r="AI5642" s="11"/>
      <c r="AK5642"/>
      <c r="AL5642"/>
      <c r="AM5642"/>
      <c r="AN5642"/>
      <c r="AO5642"/>
      <c r="AQ5642"/>
      <c r="AR5642"/>
      <c r="AS5642"/>
      <c r="AT5642"/>
      <c r="AU5642"/>
      <c r="AV5642" s="105"/>
      <c r="AW5642"/>
      <c r="AX5642"/>
      <c r="AY5642"/>
      <c r="AZ5642"/>
      <c r="BA5642"/>
      <c r="BB5642"/>
    </row>
    <row r="5643" spans="1:54" x14ac:dyDescent="0.3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Y5643"/>
      <c r="AA5643"/>
      <c r="AB5643"/>
      <c r="AC5643"/>
      <c r="AD5643"/>
      <c r="AE5643"/>
      <c r="AG5643"/>
      <c r="AI5643" s="11"/>
      <c r="AK5643"/>
      <c r="AL5643"/>
      <c r="AM5643"/>
      <c r="AN5643"/>
      <c r="AO5643"/>
      <c r="AQ5643"/>
      <c r="AR5643"/>
      <c r="AS5643"/>
      <c r="AT5643"/>
      <c r="AU5643"/>
      <c r="AV5643" s="105"/>
      <c r="AW5643"/>
      <c r="AX5643"/>
      <c r="AY5643"/>
      <c r="AZ5643"/>
      <c r="BA5643"/>
      <c r="BB5643"/>
    </row>
    <row r="5644" spans="1:54" x14ac:dyDescent="0.3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Y5644"/>
      <c r="AA5644"/>
      <c r="AB5644"/>
      <c r="AC5644"/>
      <c r="AD5644"/>
      <c r="AE5644"/>
      <c r="AG5644"/>
      <c r="AI5644" s="11"/>
      <c r="AK5644"/>
      <c r="AL5644"/>
      <c r="AM5644"/>
      <c r="AN5644"/>
      <c r="AO5644"/>
      <c r="AQ5644"/>
      <c r="AR5644"/>
      <c r="AS5644"/>
      <c r="AT5644"/>
      <c r="AU5644"/>
      <c r="AV5644" s="105"/>
      <c r="AW5644"/>
      <c r="AX5644"/>
      <c r="AY5644"/>
      <c r="AZ5644"/>
      <c r="BA5644"/>
      <c r="BB5644"/>
    </row>
    <row r="5645" spans="1:54" x14ac:dyDescent="0.3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Y5645"/>
      <c r="AA5645"/>
      <c r="AB5645"/>
      <c r="AC5645"/>
      <c r="AD5645"/>
      <c r="AE5645"/>
      <c r="AG5645"/>
      <c r="AI5645" s="11"/>
      <c r="AK5645"/>
      <c r="AL5645"/>
      <c r="AM5645"/>
      <c r="AN5645"/>
      <c r="AO5645"/>
      <c r="AQ5645"/>
      <c r="AR5645"/>
      <c r="AS5645"/>
      <c r="AT5645"/>
      <c r="AU5645"/>
      <c r="AV5645" s="105"/>
      <c r="AW5645"/>
      <c r="AX5645"/>
      <c r="AY5645"/>
      <c r="AZ5645"/>
      <c r="BA5645"/>
      <c r="BB5645"/>
    </row>
    <row r="5646" spans="1:54" x14ac:dyDescent="0.3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Y5646"/>
      <c r="AA5646"/>
      <c r="AB5646"/>
      <c r="AC5646"/>
      <c r="AD5646"/>
      <c r="AE5646"/>
      <c r="AG5646"/>
      <c r="AI5646" s="11"/>
      <c r="AK5646"/>
      <c r="AL5646"/>
      <c r="AM5646"/>
      <c r="AN5646"/>
      <c r="AO5646"/>
      <c r="AQ5646"/>
      <c r="AR5646"/>
      <c r="AS5646"/>
      <c r="AT5646"/>
      <c r="AU5646"/>
      <c r="AV5646" s="105"/>
      <c r="AW5646"/>
      <c r="AX5646"/>
      <c r="AY5646"/>
      <c r="AZ5646"/>
      <c r="BA5646"/>
      <c r="BB5646"/>
    </row>
    <row r="5647" spans="1:54" x14ac:dyDescent="0.3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Y5647"/>
      <c r="AA5647"/>
      <c r="AB5647"/>
      <c r="AC5647"/>
      <c r="AD5647"/>
      <c r="AE5647"/>
      <c r="AG5647"/>
      <c r="AI5647" s="11"/>
      <c r="AK5647"/>
      <c r="AL5647"/>
      <c r="AM5647"/>
      <c r="AN5647"/>
      <c r="AO5647"/>
      <c r="AQ5647"/>
      <c r="AR5647"/>
      <c r="AS5647"/>
      <c r="AT5647"/>
      <c r="AU5647"/>
      <c r="AV5647" s="105"/>
      <c r="AW5647"/>
      <c r="AX5647"/>
      <c r="AY5647"/>
      <c r="AZ5647"/>
      <c r="BA5647"/>
      <c r="BB5647"/>
    </row>
    <row r="5648" spans="1:54" x14ac:dyDescent="0.3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Y5648"/>
      <c r="AA5648"/>
      <c r="AB5648"/>
      <c r="AC5648"/>
      <c r="AD5648"/>
      <c r="AE5648"/>
      <c r="AG5648"/>
      <c r="AI5648" s="11"/>
      <c r="AK5648"/>
      <c r="AL5648"/>
      <c r="AM5648"/>
      <c r="AN5648"/>
      <c r="AO5648"/>
      <c r="AQ5648"/>
      <c r="AR5648"/>
      <c r="AS5648"/>
      <c r="AT5648"/>
      <c r="AU5648"/>
      <c r="AV5648" s="105"/>
      <c r="AW5648"/>
      <c r="AX5648"/>
      <c r="AY5648"/>
      <c r="AZ5648"/>
      <c r="BA5648"/>
      <c r="BB5648"/>
    </row>
    <row r="5649" spans="1:54" x14ac:dyDescent="0.3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Y5649"/>
      <c r="AA5649"/>
      <c r="AB5649"/>
      <c r="AC5649"/>
      <c r="AD5649"/>
      <c r="AE5649"/>
      <c r="AG5649"/>
      <c r="AI5649" s="11"/>
      <c r="AK5649"/>
      <c r="AL5649"/>
      <c r="AM5649"/>
      <c r="AN5649"/>
      <c r="AO5649"/>
      <c r="AQ5649"/>
      <c r="AR5649"/>
      <c r="AS5649"/>
      <c r="AT5649"/>
      <c r="AU5649"/>
      <c r="AV5649" s="105"/>
      <c r="AW5649"/>
      <c r="AX5649"/>
      <c r="AY5649"/>
      <c r="AZ5649"/>
      <c r="BA5649"/>
      <c r="BB5649"/>
    </row>
    <row r="5650" spans="1:54" x14ac:dyDescent="0.3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Y5650"/>
      <c r="AA5650"/>
      <c r="AB5650"/>
      <c r="AC5650"/>
      <c r="AD5650"/>
      <c r="AE5650"/>
      <c r="AG5650"/>
      <c r="AI5650" s="11"/>
      <c r="AK5650"/>
      <c r="AL5650"/>
      <c r="AM5650"/>
      <c r="AN5650"/>
      <c r="AO5650"/>
      <c r="AQ5650"/>
      <c r="AR5650"/>
      <c r="AS5650"/>
      <c r="AT5650"/>
      <c r="AU5650"/>
      <c r="AV5650" s="105"/>
      <c r="AW5650"/>
      <c r="AX5650"/>
      <c r="AY5650"/>
      <c r="AZ5650"/>
      <c r="BA5650"/>
      <c r="BB5650"/>
    </row>
    <row r="5651" spans="1:54" x14ac:dyDescent="0.3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Y5651"/>
      <c r="AA5651"/>
      <c r="AB5651"/>
      <c r="AC5651"/>
      <c r="AD5651"/>
      <c r="AE5651"/>
      <c r="AG5651"/>
      <c r="AI5651" s="11"/>
      <c r="AK5651"/>
      <c r="AL5651"/>
      <c r="AM5651"/>
      <c r="AN5651"/>
      <c r="AO5651"/>
      <c r="AQ5651"/>
      <c r="AR5651"/>
      <c r="AS5651"/>
      <c r="AT5651"/>
      <c r="AU5651"/>
      <c r="AV5651" s="105"/>
      <c r="AW5651"/>
      <c r="AX5651"/>
      <c r="AY5651"/>
      <c r="AZ5651"/>
      <c r="BA5651"/>
      <c r="BB5651"/>
    </row>
    <row r="5652" spans="1:54" x14ac:dyDescent="0.3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Y5652"/>
      <c r="AA5652"/>
      <c r="AB5652"/>
      <c r="AC5652"/>
      <c r="AD5652"/>
      <c r="AE5652"/>
      <c r="AG5652"/>
      <c r="AI5652" s="11"/>
      <c r="AK5652"/>
      <c r="AL5652"/>
      <c r="AM5652"/>
      <c r="AN5652"/>
      <c r="AO5652"/>
      <c r="AQ5652"/>
      <c r="AR5652"/>
      <c r="AS5652"/>
      <c r="AT5652"/>
      <c r="AU5652"/>
      <c r="AV5652" s="105"/>
      <c r="AW5652"/>
      <c r="AX5652"/>
      <c r="AY5652"/>
      <c r="AZ5652"/>
      <c r="BA5652"/>
      <c r="BB5652"/>
    </row>
    <row r="5653" spans="1:54" x14ac:dyDescent="0.3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Y5653"/>
      <c r="AA5653"/>
      <c r="AB5653"/>
      <c r="AC5653"/>
      <c r="AD5653"/>
      <c r="AE5653"/>
      <c r="AG5653"/>
      <c r="AI5653" s="11"/>
      <c r="AK5653"/>
      <c r="AL5653"/>
      <c r="AM5653"/>
      <c r="AN5653"/>
      <c r="AO5653"/>
      <c r="AQ5653"/>
      <c r="AR5653"/>
      <c r="AS5653"/>
      <c r="AT5653"/>
      <c r="AU5653"/>
      <c r="AV5653" s="105"/>
      <c r="AW5653"/>
      <c r="AX5653"/>
      <c r="AY5653"/>
      <c r="AZ5653"/>
      <c r="BA5653"/>
      <c r="BB5653"/>
    </row>
    <row r="5654" spans="1:54" x14ac:dyDescent="0.3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Y5654"/>
      <c r="AA5654"/>
      <c r="AB5654"/>
      <c r="AC5654"/>
      <c r="AD5654"/>
      <c r="AE5654"/>
      <c r="AG5654"/>
      <c r="AI5654" s="11"/>
      <c r="AK5654"/>
      <c r="AL5654"/>
      <c r="AM5654"/>
      <c r="AN5654"/>
      <c r="AO5654"/>
      <c r="AQ5654"/>
      <c r="AR5654"/>
      <c r="AS5654"/>
      <c r="AT5654"/>
      <c r="AU5654"/>
      <c r="AV5654" s="105"/>
      <c r="AW5654"/>
      <c r="AX5654"/>
      <c r="AY5654"/>
      <c r="AZ5654"/>
      <c r="BA5654"/>
      <c r="BB5654"/>
    </row>
    <row r="5655" spans="1:54" x14ac:dyDescent="0.3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Y5655"/>
      <c r="AA5655"/>
      <c r="AB5655"/>
      <c r="AC5655"/>
      <c r="AD5655"/>
      <c r="AE5655"/>
      <c r="AG5655"/>
      <c r="AI5655" s="11"/>
      <c r="AK5655"/>
      <c r="AL5655"/>
      <c r="AM5655"/>
      <c r="AN5655"/>
      <c r="AO5655"/>
      <c r="AQ5655"/>
      <c r="AR5655"/>
      <c r="AS5655"/>
      <c r="AT5655"/>
      <c r="AU5655"/>
      <c r="AV5655" s="105"/>
      <c r="AW5655"/>
      <c r="AX5655"/>
      <c r="AY5655"/>
      <c r="AZ5655"/>
      <c r="BA5655"/>
      <c r="BB5655"/>
    </row>
    <row r="5656" spans="1:54" x14ac:dyDescent="0.3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Y5656"/>
      <c r="AA5656"/>
      <c r="AB5656"/>
      <c r="AC5656"/>
      <c r="AD5656"/>
      <c r="AE5656"/>
      <c r="AG5656"/>
      <c r="AI5656" s="11"/>
      <c r="AK5656"/>
      <c r="AL5656"/>
      <c r="AM5656"/>
      <c r="AN5656"/>
      <c r="AO5656"/>
      <c r="AQ5656"/>
      <c r="AR5656"/>
      <c r="AS5656"/>
      <c r="AT5656"/>
      <c r="AU5656"/>
      <c r="AV5656" s="105"/>
      <c r="AW5656"/>
      <c r="AX5656"/>
      <c r="AY5656"/>
      <c r="AZ5656"/>
      <c r="BA5656"/>
      <c r="BB5656"/>
    </row>
    <row r="5657" spans="1:54" x14ac:dyDescent="0.3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Y5657"/>
      <c r="AA5657"/>
      <c r="AB5657"/>
      <c r="AC5657"/>
      <c r="AD5657"/>
      <c r="AE5657"/>
      <c r="AG5657"/>
      <c r="AI5657" s="11"/>
      <c r="AK5657"/>
      <c r="AL5657"/>
      <c r="AM5657"/>
      <c r="AN5657"/>
      <c r="AO5657"/>
      <c r="AQ5657"/>
      <c r="AR5657"/>
      <c r="AS5657"/>
      <c r="AT5657"/>
      <c r="AU5657"/>
      <c r="AV5657" s="105"/>
      <c r="AW5657"/>
      <c r="AX5657"/>
      <c r="AY5657"/>
      <c r="AZ5657"/>
      <c r="BA5657"/>
      <c r="BB5657"/>
    </row>
    <row r="5658" spans="1:54" x14ac:dyDescent="0.3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Y5658"/>
      <c r="AA5658"/>
      <c r="AB5658"/>
      <c r="AC5658"/>
      <c r="AD5658"/>
      <c r="AE5658"/>
      <c r="AG5658"/>
      <c r="AI5658" s="11"/>
      <c r="AK5658"/>
      <c r="AL5658"/>
      <c r="AM5658"/>
      <c r="AN5658"/>
      <c r="AO5658"/>
      <c r="AQ5658"/>
      <c r="AR5658"/>
      <c r="AS5658"/>
      <c r="AT5658"/>
      <c r="AU5658"/>
      <c r="AV5658" s="105"/>
      <c r="AW5658"/>
      <c r="AX5658"/>
      <c r="AY5658"/>
      <c r="AZ5658"/>
      <c r="BA5658"/>
      <c r="BB5658"/>
    </row>
    <row r="5659" spans="1:54" x14ac:dyDescent="0.3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Y5659"/>
      <c r="AA5659"/>
      <c r="AB5659"/>
      <c r="AC5659"/>
      <c r="AD5659"/>
      <c r="AE5659"/>
      <c r="AG5659"/>
      <c r="AI5659" s="11"/>
      <c r="AK5659"/>
      <c r="AL5659"/>
      <c r="AM5659"/>
      <c r="AN5659"/>
      <c r="AO5659"/>
      <c r="AQ5659"/>
      <c r="AR5659"/>
      <c r="AS5659"/>
      <c r="AT5659"/>
      <c r="AU5659"/>
      <c r="AV5659" s="105"/>
      <c r="AW5659"/>
      <c r="AX5659"/>
      <c r="AY5659"/>
      <c r="AZ5659"/>
      <c r="BA5659"/>
      <c r="BB5659"/>
    </row>
    <row r="5660" spans="1:54" x14ac:dyDescent="0.3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Y5660"/>
      <c r="AA5660"/>
      <c r="AB5660"/>
      <c r="AC5660"/>
      <c r="AD5660"/>
      <c r="AE5660"/>
      <c r="AG5660"/>
      <c r="AI5660" s="11"/>
      <c r="AK5660"/>
      <c r="AL5660"/>
      <c r="AM5660"/>
      <c r="AN5660"/>
      <c r="AO5660"/>
      <c r="AQ5660"/>
      <c r="AR5660"/>
      <c r="AS5660"/>
      <c r="AT5660"/>
      <c r="AU5660"/>
      <c r="AV5660" s="105"/>
      <c r="AW5660"/>
      <c r="AX5660"/>
      <c r="AY5660"/>
      <c r="AZ5660"/>
      <c r="BA5660"/>
      <c r="BB5660"/>
    </row>
    <row r="5661" spans="1:54" x14ac:dyDescent="0.3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Y5661"/>
      <c r="AA5661"/>
      <c r="AB5661"/>
      <c r="AC5661"/>
      <c r="AD5661"/>
      <c r="AE5661"/>
      <c r="AG5661"/>
      <c r="AI5661" s="11"/>
      <c r="AK5661"/>
      <c r="AL5661"/>
      <c r="AM5661"/>
      <c r="AN5661"/>
      <c r="AO5661"/>
      <c r="AQ5661"/>
      <c r="AR5661"/>
      <c r="AS5661"/>
      <c r="AT5661"/>
      <c r="AU5661"/>
      <c r="AV5661" s="105"/>
      <c r="AW5661"/>
      <c r="AX5661"/>
      <c r="AY5661"/>
      <c r="AZ5661"/>
      <c r="BA5661"/>
      <c r="BB5661"/>
    </row>
    <row r="5662" spans="1:54" x14ac:dyDescent="0.3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Y5662"/>
      <c r="AA5662"/>
      <c r="AB5662"/>
      <c r="AC5662"/>
      <c r="AD5662"/>
      <c r="AE5662"/>
      <c r="AG5662"/>
      <c r="AI5662" s="11"/>
      <c r="AK5662"/>
      <c r="AL5662"/>
      <c r="AM5662"/>
      <c r="AN5662"/>
      <c r="AO5662"/>
      <c r="AQ5662"/>
      <c r="AR5662"/>
      <c r="AS5662"/>
      <c r="AT5662"/>
      <c r="AU5662"/>
      <c r="AV5662" s="105"/>
      <c r="AW5662"/>
      <c r="AX5662"/>
      <c r="AY5662"/>
      <c r="AZ5662"/>
      <c r="BA5662"/>
      <c r="BB5662"/>
    </row>
    <row r="5663" spans="1:54" x14ac:dyDescent="0.3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Y5663"/>
      <c r="AA5663"/>
      <c r="AB5663"/>
      <c r="AC5663"/>
      <c r="AD5663"/>
      <c r="AE5663"/>
      <c r="AG5663"/>
      <c r="AI5663" s="11"/>
      <c r="AK5663"/>
      <c r="AL5663"/>
      <c r="AM5663"/>
      <c r="AN5663"/>
      <c r="AO5663"/>
      <c r="AQ5663"/>
      <c r="AR5663"/>
      <c r="AS5663"/>
      <c r="AT5663"/>
      <c r="AU5663"/>
      <c r="AV5663" s="105"/>
      <c r="AW5663"/>
      <c r="AX5663"/>
      <c r="AY5663"/>
      <c r="AZ5663"/>
      <c r="BA5663"/>
      <c r="BB5663"/>
    </row>
    <row r="5664" spans="1:54" x14ac:dyDescent="0.3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Y5664"/>
      <c r="AA5664"/>
      <c r="AB5664"/>
      <c r="AC5664"/>
      <c r="AD5664"/>
      <c r="AE5664"/>
      <c r="AG5664"/>
      <c r="AI5664" s="11"/>
      <c r="AK5664"/>
      <c r="AL5664"/>
      <c r="AM5664"/>
      <c r="AN5664"/>
      <c r="AO5664"/>
      <c r="AQ5664"/>
      <c r="AR5664"/>
      <c r="AS5664"/>
      <c r="AT5664"/>
      <c r="AU5664"/>
      <c r="AV5664" s="105"/>
      <c r="AW5664"/>
      <c r="AX5664"/>
      <c r="AY5664"/>
      <c r="AZ5664"/>
      <c r="BA5664"/>
      <c r="BB5664"/>
    </row>
    <row r="5665" spans="1:54" x14ac:dyDescent="0.3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Y5665"/>
      <c r="AA5665"/>
      <c r="AB5665"/>
      <c r="AC5665"/>
      <c r="AD5665"/>
      <c r="AE5665"/>
      <c r="AG5665"/>
      <c r="AI5665" s="11"/>
      <c r="AK5665"/>
      <c r="AL5665"/>
      <c r="AM5665"/>
      <c r="AN5665"/>
      <c r="AO5665"/>
      <c r="AQ5665"/>
      <c r="AR5665"/>
      <c r="AS5665"/>
      <c r="AT5665"/>
      <c r="AU5665"/>
      <c r="AV5665" s="105"/>
      <c r="AW5665"/>
      <c r="AX5665"/>
      <c r="AY5665"/>
      <c r="AZ5665"/>
      <c r="BA5665"/>
      <c r="BB5665"/>
    </row>
    <row r="5666" spans="1:54" x14ac:dyDescent="0.3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Y5666"/>
      <c r="AA5666"/>
      <c r="AB5666"/>
      <c r="AC5666"/>
      <c r="AD5666"/>
      <c r="AE5666"/>
      <c r="AG5666"/>
      <c r="AI5666" s="11"/>
      <c r="AK5666"/>
      <c r="AL5666"/>
      <c r="AM5666"/>
      <c r="AN5666"/>
      <c r="AO5666"/>
      <c r="AQ5666"/>
      <c r="AR5666"/>
      <c r="AS5666"/>
      <c r="AT5666"/>
      <c r="AU5666"/>
      <c r="AV5666" s="105"/>
      <c r="AW5666"/>
      <c r="AX5666"/>
      <c r="AY5666"/>
      <c r="AZ5666"/>
      <c r="BA5666"/>
      <c r="BB5666"/>
    </row>
    <row r="5667" spans="1:54" x14ac:dyDescent="0.3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Y5667"/>
      <c r="AA5667"/>
      <c r="AB5667"/>
      <c r="AC5667"/>
      <c r="AD5667"/>
      <c r="AE5667"/>
      <c r="AG5667"/>
      <c r="AI5667" s="11"/>
      <c r="AK5667"/>
      <c r="AL5667"/>
      <c r="AM5667"/>
      <c r="AN5667"/>
      <c r="AO5667"/>
      <c r="AQ5667"/>
      <c r="AR5667"/>
      <c r="AS5667"/>
      <c r="AT5667"/>
      <c r="AU5667"/>
      <c r="AV5667" s="105"/>
      <c r="AW5667"/>
      <c r="AX5667"/>
      <c r="AY5667"/>
      <c r="AZ5667"/>
      <c r="BA5667"/>
      <c r="BB5667"/>
    </row>
    <row r="5668" spans="1:54" x14ac:dyDescent="0.3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Y5668"/>
      <c r="AA5668"/>
      <c r="AB5668"/>
      <c r="AC5668"/>
      <c r="AD5668"/>
      <c r="AE5668"/>
      <c r="AG5668"/>
      <c r="AI5668" s="11"/>
      <c r="AK5668"/>
      <c r="AL5668"/>
      <c r="AM5668"/>
      <c r="AN5668"/>
      <c r="AO5668"/>
      <c r="AQ5668"/>
      <c r="AR5668"/>
      <c r="AS5668"/>
      <c r="AT5668"/>
      <c r="AU5668"/>
      <c r="AV5668" s="105"/>
      <c r="AW5668"/>
      <c r="AX5668"/>
      <c r="AY5668"/>
      <c r="AZ5668"/>
      <c r="BA5668"/>
      <c r="BB5668"/>
    </row>
    <row r="5669" spans="1:54" x14ac:dyDescent="0.3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Y5669"/>
      <c r="AA5669"/>
      <c r="AB5669"/>
      <c r="AC5669"/>
      <c r="AD5669"/>
      <c r="AE5669"/>
      <c r="AG5669"/>
      <c r="AI5669" s="11"/>
      <c r="AK5669"/>
      <c r="AL5669"/>
      <c r="AM5669"/>
      <c r="AN5669"/>
      <c r="AO5669"/>
      <c r="AQ5669"/>
      <c r="AR5669"/>
      <c r="AS5669"/>
      <c r="AT5669"/>
      <c r="AU5669"/>
      <c r="AV5669" s="105"/>
      <c r="AW5669"/>
      <c r="AX5669"/>
      <c r="AY5669"/>
      <c r="AZ5669"/>
      <c r="BA5669"/>
      <c r="BB5669"/>
    </row>
    <row r="5670" spans="1:54" x14ac:dyDescent="0.3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Y5670"/>
      <c r="AA5670"/>
      <c r="AB5670"/>
      <c r="AC5670"/>
      <c r="AD5670"/>
      <c r="AE5670"/>
      <c r="AG5670"/>
      <c r="AI5670" s="11"/>
      <c r="AK5670"/>
      <c r="AL5670"/>
      <c r="AM5670"/>
      <c r="AN5670"/>
      <c r="AO5670"/>
      <c r="AQ5670"/>
      <c r="AR5670"/>
      <c r="AS5670"/>
      <c r="AT5670"/>
      <c r="AU5670"/>
      <c r="AV5670" s="105"/>
      <c r="AW5670"/>
      <c r="AX5670"/>
      <c r="AY5670"/>
      <c r="AZ5670"/>
      <c r="BA5670"/>
      <c r="BB5670"/>
    </row>
    <row r="5671" spans="1:54" x14ac:dyDescent="0.3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Y5671"/>
      <c r="AA5671"/>
      <c r="AB5671"/>
      <c r="AC5671"/>
      <c r="AD5671"/>
      <c r="AE5671"/>
      <c r="AG5671"/>
      <c r="AI5671" s="11"/>
      <c r="AK5671"/>
      <c r="AL5671"/>
      <c r="AM5671"/>
      <c r="AN5671"/>
      <c r="AO5671"/>
      <c r="AQ5671"/>
      <c r="AR5671"/>
      <c r="AS5671"/>
      <c r="AT5671"/>
      <c r="AU5671"/>
      <c r="AV5671" s="105"/>
      <c r="AW5671"/>
      <c r="AX5671"/>
      <c r="AY5671"/>
      <c r="AZ5671"/>
      <c r="BA5671"/>
      <c r="BB5671"/>
    </row>
    <row r="5672" spans="1:54" x14ac:dyDescent="0.3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Y5672"/>
      <c r="AA5672"/>
      <c r="AB5672"/>
      <c r="AC5672"/>
      <c r="AD5672"/>
      <c r="AE5672"/>
      <c r="AG5672"/>
      <c r="AI5672" s="11"/>
      <c r="AK5672"/>
      <c r="AL5672"/>
      <c r="AM5672"/>
      <c r="AN5672"/>
      <c r="AO5672"/>
      <c r="AQ5672"/>
      <c r="AR5672"/>
      <c r="AS5672"/>
      <c r="AT5672"/>
      <c r="AU5672"/>
      <c r="AV5672" s="105"/>
      <c r="AW5672"/>
      <c r="AX5672"/>
      <c r="AY5672"/>
      <c r="AZ5672"/>
      <c r="BA5672"/>
      <c r="BB5672"/>
    </row>
    <row r="5673" spans="1:54" x14ac:dyDescent="0.3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Y5673"/>
      <c r="AA5673"/>
      <c r="AB5673"/>
      <c r="AC5673"/>
      <c r="AD5673"/>
      <c r="AE5673"/>
      <c r="AG5673"/>
      <c r="AI5673" s="11"/>
      <c r="AK5673"/>
      <c r="AL5673"/>
      <c r="AM5673"/>
      <c r="AN5673"/>
      <c r="AO5673"/>
      <c r="AQ5673"/>
      <c r="AR5673"/>
      <c r="AS5673"/>
      <c r="AT5673"/>
      <c r="AU5673"/>
      <c r="AV5673" s="105"/>
      <c r="AW5673"/>
      <c r="AX5673"/>
      <c r="AY5673"/>
      <c r="AZ5673"/>
      <c r="BA5673"/>
      <c r="BB5673"/>
    </row>
    <row r="5674" spans="1:54" x14ac:dyDescent="0.3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Y5674"/>
      <c r="AA5674"/>
      <c r="AB5674"/>
      <c r="AC5674"/>
      <c r="AD5674"/>
      <c r="AE5674"/>
      <c r="AG5674"/>
      <c r="AI5674" s="11"/>
      <c r="AK5674"/>
      <c r="AL5674"/>
      <c r="AM5674"/>
      <c r="AN5674"/>
      <c r="AO5674"/>
      <c r="AQ5674"/>
      <c r="AR5674"/>
      <c r="AS5674"/>
      <c r="AT5674"/>
      <c r="AU5674"/>
      <c r="AV5674" s="105"/>
      <c r="AW5674"/>
      <c r="AX5674"/>
      <c r="AY5674"/>
      <c r="AZ5674"/>
      <c r="BA5674"/>
      <c r="BB5674"/>
    </row>
    <row r="5675" spans="1:54" x14ac:dyDescent="0.3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Y5675"/>
      <c r="AA5675"/>
      <c r="AB5675"/>
      <c r="AC5675"/>
      <c r="AD5675"/>
      <c r="AE5675"/>
      <c r="AG5675"/>
      <c r="AI5675" s="11"/>
      <c r="AK5675"/>
      <c r="AL5675"/>
      <c r="AM5675"/>
      <c r="AN5675"/>
      <c r="AO5675"/>
      <c r="AQ5675"/>
      <c r="AR5675"/>
      <c r="AS5675"/>
      <c r="AT5675"/>
      <c r="AU5675"/>
      <c r="AV5675" s="105"/>
      <c r="AW5675"/>
      <c r="AX5675"/>
      <c r="AY5675"/>
      <c r="AZ5675"/>
      <c r="BA5675"/>
      <c r="BB5675"/>
    </row>
    <row r="5676" spans="1:54" x14ac:dyDescent="0.3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Y5676"/>
      <c r="AA5676"/>
      <c r="AB5676"/>
      <c r="AC5676"/>
      <c r="AD5676"/>
      <c r="AE5676"/>
      <c r="AG5676"/>
      <c r="AI5676" s="11"/>
      <c r="AK5676"/>
      <c r="AL5676"/>
      <c r="AM5676"/>
      <c r="AN5676"/>
      <c r="AO5676"/>
      <c r="AQ5676"/>
      <c r="AR5676"/>
      <c r="AS5676"/>
      <c r="AT5676"/>
      <c r="AU5676"/>
      <c r="AV5676" s="105"/>
      <c r="AW5676"/>
      <c r="AX5676"/>
      <c r="AY5676"/>
      <c r="AZ5676"/>
      <c r="BA5676"/>
      <c r="BB5676"/>
    </row>
    <row r="5677" spans="1:54" x14ac:dyDescent="0.3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Y5677"/>
      <c r="AA5677"/>
      <c r="AB5677"/>
      <c r="AC5677"/>
      <c r="AD5677"/>
      <c r="AE5677"/>
      <c r="AG5677"/>
      <c r="AI5677" s="11"/>
      <c r="AK5677"/>
      <c r="AL5677"/>
      <c r="AM5677"/>
      <c r="AN5677"/>
      <c r="AO5677"/>
      <c r="AQ5677"/>
      <c r="AR5677"/>
      <c r="AS5677"/>
      <c r="AT5677"/>
      <c r="AU5677"/>
      <c r="AV5677" s="105"/>
      <c r="AW5677"/>
      <c r="AX5677"/>
      <c r="AY5677"/>
      <c r="AZ5677"/>
      <c r="BA5677"/>
      <c r="BB5677"/>
    </row>
    <row r="5678" spans="1:54" x14ac:dyDescent="0.3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Y5678"/>
      <c r="AA5678"/>
      <c r="AB5678"/>
      <c r="AC5678"/>
      <c r="AD5678"/>
      <c r="AE5678"/>
      <c r="AG5678"/>
      <c r="AI5678" s="11"/>
      <c r="AK5678"/>
      <c r="AL5678"/>
      <c r="AM5678"/>
      <c r="AN5678"/>
      <c r="AO5678"/>
      <c r="AQ5678"/>
      <c r="AR5678"/>
      <c r="AS5678"/>
      <c r="AT5678"/>
      <c r="AU5678"/>
      <c r="AV5678" s="105"/>
      <c r="AW5678"/>
      <c r="AX5678"/>
      <c r="AY5678"/>
      <c r="AZ5678"/>
      <c r="BA5678"/>
      <c r="BB5678"/>
    </row>
    <row r="5679" spans="1:54" x14ac:dyDescent="0.3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Y5679"/>
      <c r="AA5679"/>
      <c r="AB5679"/>
      <c r="AC5679"/>
      <c r="AD5679"/>
      <c r="AE5679"/>
      <c r="AG5679"/>
      <c r="AI5679" s="11"/>
      <c r="AK5679"/>
      <c r="AL5679"/>
      <c r="AM5679"/>
      <c r="AN5679"/>
      <c r="AO5679"/>
      <c r="AQ5679"/>
      <c r="AR5679"/>
      <c r="AS5679"/>
      <c r="AT5679"/>
      <c r="AU5679"/>
      <c r="AV5679" s="105"/>
      <c r="AW5679"/>
      <c r="AX5679"/>
      <c r="AY5679"/>
      <c r="AZ5679"/>
      <c r="BA5679"/>
      <c r="BB5679"/>
    </row>
    <row r="5680" spans="1:54" x14ac:dyDescent="0.3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Y5680"/>
      <c r="AA5680"/>
      <c r="AB5680"/>
      <c r="AC5680"/>
      <c r="AD5680"/>
      <c r="AE5680"/>
      <c r="AG5680"/>
      <c r="AI5680" s="11"/>
      <c r="AK5680"/>
      <c r="AL5680"/>
      <c r="AM5680"/>
      <c r="AN5680"/>
      <c r="AO5680"/>
      <c r="AQ5680"/>
      <c r="AR5680"/>
      <c r="AS5680"/>
      <c r="AT5680"/>
      <c r="AU5680"/>
      <c r="AV5680" s="105"/>
      <c r="AW5680"/>
      <c r="AX5680"/>
      <c r="AY5680"/>
      <c r="AZ5680"/>
      <c r="BA5680"/>
      <c r="BB5680"/>
    </row>
    <row r="5681" spans="1:54" x14ac:dyDescent="0.3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Y5681"/>
      <c r="AA5681"/>
      <c r="AB5681"/>
      <c r="AC5681"/>
      <c r="AD5681"/>
      <c r="AE5681"/>
      <c r="AG5681"/>
      <c r="AI5681" s="11"/>
      <c r="AK5681"/>
      <c r="AL5681"/>
      <c r="AM5681"/>
      <c r="AN5681"/>
      <c r="AO5681"/>
      <c r="AQ5681"/>
      <c r="AR5681"/>
      <c r="AS5681"/>
      <c r="AT5681"/>
      <c r="AU5681"/>
      <c r="AV5681" s="105"/>
      <c r="AW5681"/>
      <c r="AX5681"/>
      <c r="AY5681"/>
      <c r="AZ5681"/>
      <c r="BA5681"/>
      <c r="BB5681"/>
    </row>
    <row r="5682" spans="1:54" x14ac:dyDescent="0.3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Y5682"/>
      <c r="AA5682"/>
      <c r="AB5682"/>
      <c r="AC5682"/>
      <c r="AD5682"/>
      <c r="AE5682"/>
      <c r="AG5682"/>
      <c r="AI5682" s="11"/>
      <c r="AK5682"/>
      <c r="AL5682"/>
      <c r="AM5682"/>
      <c r="AN5682"/>
      <c r="AO5682"/>
      <c r="AQ5682"/>
      <c r="AR5682"/>
      <c r="AS5682"/>
      <c r="AT5682"/>
      <c r="AU5682"/>
      <c r="AV5682" s="105"/>
      <c r="AW5682"/>
      <c r="AX5682"/>
      <c r="AY5682"/>
      <c r="AZ5682"/>
      <c r="BA5682"/>
      <c r="BB5682"/>
    </row>
    <row r="5683" spans="1:54" x14ac:dyDescent="0.3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Y5683"/>
      <c r="AA5683"/>
      <c r="AB5683"/>
      <c r="AC5683"/>
      <c r="AD5683"/>
      <c r="AE5683"/>
      <c r="AG5683"/>
      <c r="AI5683" s="11"/>
      <c r="AK5683"/>
      <c r="AL5683"/>
      <c r="AM5683"/>
      <c r="AN5683"/>
      <c r="AO5683"/>
      <c r="AQ5683"/>
      <c r="AR5683"/>
      <c r="AS5683"/>
      <c r="AT5683"/>
      <c r="AU5683"/>
      <c r="AV5683" s="105"/>
      <c r="AW5683"/>
      <c r="AX5683"/>
      <c r="AY5683"/>
      <c r="AZ5683"/>
      <c r="BA5683"/>
      <c r="BB5683"/>
    </row>
    <row r="5684" spans="1:54" x14ac:dyDescent="0.3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Y5684"/>
      <c r="AA5684"/>
      <c r="AB5684"/>
      <c r="AC5684"/>
      <c r="AD5684"/>
      <c r="AE5684"/>
      <c r="AG5684"/>
      <c r="AI5684" s="11"/>
      <c r="AK5684"/>
      <c r="AL5684"/>
      <c r="AM5684"/>
      <c r="AN5684"/>
      <c r="AO5684"/>
      <c r="AQ5684"/>
      <c r="AR5684"/>
      <c r="AS5684"/>
      <c r="AT5684"/>
      <c r="AU5684"/>
      <c r="AV5684" s="105"/>
      <c r="AW5684"/>
      <c r="AX5684"/>
      <c r="AY5684"/>
      <c r="AZ5684"/>
      <c r="BA5684"/>
      <c r="BB5684"/>
    </row>
    <row r="5685" spans="1:54" x14ac:dyDescent="0.3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Y5685"/>
      <c r="AA5685"/>
      <c r="AB5685"/>
      <c r="AC5685"/>
      <c r="AD5685"/>
      <c r="AE5685"/>
      <c r="AG5685"/>
      <c r="AI5685" s="11"/>
      <c r="AK5685"/>
      <c r="AL5685"/>
      <c r="AM5685"/>
      <c r="AN5685"/>
      <c r="AO5685"/>
      <c r="AQ5685"/>
      <c r="AR5685"/>
      <c r="AS5685"/>
      <c r="AT5685"/>
      <c r="AU5685"/>
      <c r="AV5685" s="105"/>
      <c r="AW5685"/>
      <c r="AX5685"/>
      <c r="AY5685"/>
      <c r="AZ5685"/>
      <c r="BA5685"/>
      <c r="BB5685"/>
    </row>
    <row r="5686" spans="1:54" x14ac:dyDescent="0.3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Y5686"/>
      <c r="AA5686"/>
      <c r="AB5686"/>
      <c r="AC5686"/>
      <c r="AD5686"/>
      <c r="AE5686"/>
      <c r="AG5686"/>
      <c r="AI5686" s="11"/>
      <c r="AK5686"/>
      <c r="AL5686"/>
      <c r="AM5686"/>
      <c r="AN5686"/>
      <c r="AO5686"/>
      <c r="AQ5686"/>
      <c r="AR5686"/>
      <c r="AS5686"/>
      <c r="AT5686"/>
      <c r="AU5686"/>
      <c r="AV5686" s="105"/>
      <c r="AW5686"/>
      <c r="AX5686"/>
      <c r="AY5686"/>
      <c r="AZ5686"/>
      <c r="BA5686"/>
      <c r="BB5686"/>
    </row>
    <row r="5687" spans="1:54" x14ac:dyDescent="0.3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Y5687"/>
      <c r="AA5687"/>
      <c r="AB5687"/>
      <c r="AC5687"/>
      <c r="AD5687"/>
      <c r="AE5687"/>
      <c r="AG5687"/>
      <c r="AI5687" s="11"/>
      <c r="AK5687"/>
      <c r="AL5687"/>
      <c r="AM5687"/>
      <c r="AN5687"/>
      <c r="AO5687"/>
      <c r="AQ5687"/>
      <c r="AR5687"/>
      <c r="AS5687"/>
      <c r="AT5687"/>
      <c r="AU5687"/>
      <c r="AV5687" s="105"/>
      <c r="AW5687"/>
      <c r="AX5687"/>
      <c r="AY5687"/>
      <c r="AZ5687"/>
      <c r="BA5687"/>
      <c r="BB5687"/>
    </row>
    <row r="5688" spans="1:54" x14ac:dyDescent="0.3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Y5688"/>
      <c r="AA5688"/>
      <c r="AB5688"/>
      <c r="AC5688"/>
      <c r="AD5688"/>
      <c r="AE5688"/>
      <c r="AG5688"/>
      <c r="AI5688" s="11"/>
      <c r="AK5688"/>
      <c r="AL5688"/>
      <c r="AM5688"/>
      <c r="AN5688"/>
      <c r="AO5688"/>
      <c r="AQ5688"/>
      <c r="AR5688"/>
      <c r="AS5688"/>
      <c r="AT5688"/>
      <c r="AU5688"/>
      <c r="AV5688" s="105"/>
      <c r="AW5688"/>
      <c r="AX5688"/>
      <c r="AY5688"/>
      <c r="AZ5688"/>
      <c r="BA5688"/>
      <c r="BB5688"/>
    </row>
    <row r="5689" spans="1:54" x14ac:dyDescent="0.3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Y5689"/>
      <c r="AA5689"/>
      <c r="AB5689"/>
      <c r="AC5689"/>
      <c r="AD5689"/>
      <c r="AE5689"/>
      <c r="AG5689"/>
      <c r="AI5689" s="11"/>
      <c r="AK5689"/>
      <c r="AL5689"/>
      <c r="AM5689"/>
      <c r="AN5689"/>
      <c r="AO5689"/>
      <c r="AQ5689"/>
      <c r="AR5689"/>
      <c r="AS5689"/>
      <c r="AT5689"/>
      <c r="AU5689"/>
      <c r="AV5689" s="105"/>
      <c r="AW5689"/>
      <c r="AX5689"/>
      <c r="AY5689"/>
      <c r="AZ5689"/>
      <c r="BA5689"/>
      <c r="BB5689"/>
    </row>
    <row r="5690" spans="1:54" x14ac:dyDescent="0.3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Y5690"/>
      <c r="AA5690"/>
      <c r="AB5690"/>
      <c r="AC5690"/>
      <c r="AD5690"/>
      <c r="AE5690"/>
      <c r="AG5690"/>
      <c r="AI5690" s="11"/>
      <c r="AK5690"/>
      <c r="AL5690"/>
      <c r="AM5690"/>
      <c r="AN5690"/>
      <c r="AO5690"/>
      <c r="AQ5690"/>
      <c r="AR5690"/>
      <c r="AS5690"/>
      <c r="AT5690"/>
      <c r="AU5690"/>
      <c r="AV5690" s="105"/>
      <c r="AW5690"/>
      <c r="AX5690"/>
      <c r="AY5690"/>
      <c r="AZ5690"/>
      <c r="BA5690"/>
      <c r="BB5690"/>
    </row>
    <row r="5691" spans="1:54" x14ac:dyDescent="0.3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Y5691"/>
      <c r="AA5691"/>
      <c r="AB5691"/>
      <c r="AC5691"/>
      <c r="AD5691"/>
      <c r="AE5691"/>
      <c r="AG5691"/>
      <c r="AI5691" s="11"/>
      <c r="AK5691"/>
      <c r="AL5691"/>
      <c r="AM5691"/>
      <c r="AN5691"/>
      <c r="AO5691"/>
      <c r="AQ5691"/>
      <c r="AR5691"/>
      <c r="AS5691"/>
      <c r="AT5691"/>
      <c r="AU5691"/>
      <c r="AV5691" s="105"/>
      <c r="AW5691"/>
      <c r="AX5691"/>
      <c r="AY5691"/>
      <c r="AZ5691"/>
      <c r="BA5691"/>
      <c r="BB5691"/>
    </row>
    <row r="5692" spans="1:54" x14ac:dyDescent="0.3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Y5692"/>
      <c r="AA5692"/>
      <c r="AB5692"/>
      <c r="AC5692"/>
      <c r="AD5692"/>
      <c r="AE5692"/>
      <c r="AG5692"/>
      <c r="AI5692" s="11"/>
      <c r="AK5692"/>
      <c r="AL5692"/>
      <c r="AM5692"/>
      <c r="AN5692"/>
      <c r="AO5692"/>
      <c r="AQ5692"/>
      <c r="AR5692"/>
      <c r="AS5692"/>
      <c r="AT5692"/>
      <c r="AU5692"/>
      <c r="AV5692" s="105"/>
      <c r="AW5692"/>
      <c r="AX5692"/>
      <c r="AY5692"/>
      <c r="AZ5692"/>
      <c r="BA5692"/>
      <c r="BB5692"/>
    </row>
    <row r="5693" spans="1:54" x14ac:dyDescent="0.3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Y5693"/>
      <c r="AA5693"/>
      <c r="AB5693"/>
      <c r="AC5693"/>
      <c r="AD5693"/>
      <c r="AE5693"/>
      <c r="AG5693"/>
      <c r="AI5693" s="11"/>
      <c r="AK5693"/>
      <c r="AL5693"/>
      <c r="AM5693"/>
      <c r="AN5693"/>
      <c r="AO5693"/>
      <c r="AQ5693"/>
      <c r="AR5693"/>
      <c r="AS5693"/>
      <c r="AT5693"/>
      <c r="AU5693"/>
      <c r="AV5693" s="105"/>
      <c r="AW5693"/>
      <c r="AX5693"/>
      <c r="AY5693"/>
      <c r="AZ5693"/>
      <c r="BA5693"/>
      <c r="BB5693"/>
    </row>
    <row r="5694" spans="1:54" x14ac:dyDescent="0.3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Y5694"/>
      <c r="AA5694"/>
      <c r="AB5694"/>
      <c r="AC5694"/>
      <c r="AD5694"/>
      <c r="AE5694"/>
      <c r="AG5694"/>
      <c r="AI5694" s="11"/>
      <c r="AK5694"/>
      <c r="AL5694"/>
      <c r="AM5694"/>
      <c r="AN5694"/>
      <c r="AO5694"/>
      <c r="AQ5694"/>
      <c r="AR5694"/>
      <c r="AS5694"/>
      <c r="AT5694"/>
      <c r="AU5694"/>
      <c r="AV5694" s="105"/>
      <c r="AW5694"/>
      <c r="AX5694"/>
      <c r="AY5694"/>
      <c r="AZ5694"/>
      <c r="BA5694"/>
      <c r="BB5694"/>
    </row>
    <row r="5695" spans="1:54" x14ac:dyDescent="0.3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Y5695"/>
      <c r="AA5695"/>
      <c r="AB5695"/>
      <c r="AC5695"/>
      <c r="AD5695"/>
      <c r="AE5695"/>
      <c r="AG5695"/>
      <c r="AI5695" s="11"/>
      <c r="AK5695"/>
      <c r="AL5695"/>
      <c r="AM5695"/>
      <c r="AN5695"/>
      <c r="AO5695"/>
      <c r="AQ5695"/>
      <c r="AR5695"/>
      <c r="AS5695"/>
      <c r="AT5695"/>
      <c r="AU5695"/>
      <c r="AV5695" s="105"/>
      <c r="AW5695"/>
      <c r="AX5695"/>
      <c r="AY5695"/>
      <c r="AZ5695"/>
      <c r="BA5695"/>
      <c r="BB5695"/>
    </row>
    <row r="5696" spans="1:54" x14ac:dyDescent="0.3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Y5696"/>
      <c r="AA5696"/>
      <c r="AB5696"/>
      <c r="AC5696"/>
      <c r="AD5696"/>
      <c r="AE5696"/>
      <c r="AG5696"/>
      <c r="AI5696" s="11"/>
      <c r="AK5696"/>
      <c r="AL5696"/>
      <c r="AM5696"/>
      <c r="AN5696"/>
      <c r="AO5696"/>
      <c r="AQ5696"/>
      <c r="AR5696"/>
      <c r="AS5696"/>
      <c r="AT5696"/>
      <c r="AU5696"/>
      <c r="AV5696" s="105"/>
      <c r="AW5696"/>
      <c r="AX5696"/>
      <c r="AY5696"/>
      <c r="AZ5696"/>
      <c r="BA5696"/>
      <c r="BB5696"/>
    </row>
    <row r="5697" spans="1:54" x14ac:dyDescent="0.3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Y5697"/>
      <c r="AA5697"/>
      <c r="AB5697"/>
      <c r="AC5697"/>
      <c r="AD5697"/>
      <c r="AE5697"/>
      <c r="AG5697"/>
      <c r="AI5697" s="11"/>
      <c r="AK5697"/>
      <c r="AL5697"/>
      <c r="AM5697"/>
      <c r="AN5697"/>
      <c r="AO5697"/>
      <c r="AQ5697"/>
      <c r="AR5697"/>
      <c r="AS5697"/>
      <c r="AT5697"/>
      <c r="AU5697"/>
      <c r="AV5697" s="105"/>
      <c r="AW5697"/>
      <c r="AX5697"/>
      <c r="AY5697"/>
      <c r="AZ5697"/>
      <c r="BA5697"/>
      <c r="BB5697"/>
    </row>
    <row r="5698" spans="1:54" x14ac:dyDescent="0.3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Y5698"/>
      <c r="AA5698"/>
      <c r="AB5698"/>
      <c r="AC5698"/>
      <c r="AD5698"/>
      <c r="AE5698"/>
      <c r="AG5698"/>
      <c r="AI5698" s="11"/>
      <c r="AK5698"/>
      <c r="AL5698"/>
      <c r="AM5698"/>
      <c r="AN5698"/>
      <c r="AO5698"/>
      <c r="AQ5698"/>
      <c r="AR5698"/>
      <c r="AS5698"/>
      <c r="AT5698"/>
      <c r="AU5698"/>
      <c r="AV5698" s="105"/>
      <c r="AW5698"/>
      <c r="AX5698"/>
      <c r="AY5698"/>
      <c r="AZ5698"/>
      <c r="BA5698"/>
      <c r="BB5698"/>
    </row>
    <row r="5699" spans="1:54" x14ac:dyDescent="0.3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Y5699"/>
      <c r="AA5699"/>
      <c r="AB5699"/>
      <c r="AC5699"/>
      <c r="AD5699"/>
      <c r="AE5699"/>
      <c r="AG5699"/>
      <c r="AI5699" s="11"/>
      <c r="AK5699"/>
      <c r="AL5699"/>
      <c r="AM5699"/>
      <c r="AN5699"/>
      <c r="AO5699"/>
      <c r="AQ5699"/>
      <c r="AR5699"/>
      <c r="AS5699"/>
      <c r="AT5699"/>
      <c r="AU5699"/>
      <c r="AV5699" s="105"/>
      <c r="AW5699"/>
      <c r="AX5699"/>
      <c r="AY5699"/>
      <c r="AZ5699"/>
      <c r="BA5699"/>
      <c r="BB5699"/>
    </row>
    <row r="5700" spans="1:54" x14ac:dyDescent="0.3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Y5700"/>
      <c r="AA5700"/>
      <c r="AB5700"/>
      <c r="AC5700"/>
      <c r="AD5700"/>
      <c r="AE5700"/>
      <c r="AG5700"/>
      <c r="AI5700" s="11"/>
      <c r="AK5700"/>
      <c r="AL5700"/>
      <c r="AM5700"/>
      <c r="AN5700"/>
      <c r="AO5700"/>
      <c r="AQ5700"/>
      <c r="AR5700"/>
      <c r="AS5700"/>
      <c r="AT5700"/>
      <c r="AU5700"/>
      <c r="AV5700" s="105"/>
      <c r="AW5700"/>
      <c r="AX5700"/>
      <c r="AY5700"/>
      <c r="AZ5700"/>
      <c r="BA5700"/>
      <c r="BB5700"/>
    </row>
    <row r="5701" spans="1:54" x14ac:dyDescent="0.3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Y5701"/>
      <c r="AA5701"/>
      <c r="AB5701"/>
      <c r="AC5701"/>
      <c r="AD5701"/>
      <c r="AE5701"/>
      <c r="AG5701"/>
      <c r="AI5701" s="11"/>
      <c r="AK5701"/>
      <c r="AL5701"/>
      <c r="AM5701"/>
      <c r="AN5701"/>
      <c r="AO5701"/>
      <c r="AQ5701"/>
      <c r="AR5701"/>
      <c r="AS5701"/>
      <c r="AT5701"/>
      <c r="AU5701"/>
      <c r="AV5701" s="105"/>
      <c r="AW5701"/>
      <c r="AX5701"/>
      <c r="AY5701"/>
      <c r="AZ5701"/>
      <c r="BA5701"/>
      <c r="BB5701"/>
    </row>
    <row r="5702" spans="1:54" x14ac:dyDescent="0.3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Y5702"/>
      <c r="AA5702"/>
      <c r="AB5702"/>
      <c r="AC5702"/>
      <c r="AD5702"/>
      <c r="AE5702"/>
      <c r="AG5702"/>
      <c r="AI5702" s="11"/>
      <c r="AK5702"/>
      <c r="AL5702"/>
      <c r="AM5702"/>
      <c r="AN5702"/>
      <c r="AO5702"/>
      <c r="AQ5702"/>
      <c r="AR5702"/>
      <c r="AS5702"/>
      <c r="AT5702"/>
      <c r="AU5702"/>
      <c r="AV5702" s="105"/>
      <c r="AW5702"/>
      <c r="AX5702"/>
      <c r="AY5702"/>
      <c r="AZ5702"/>
      <c r="BA5702"/>
      <c r="BB5702"/>
    </row>
    <row r="5703" spans="1:54" x14ac:dyDescent="0.3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Y5703"/>
      <c r="AA5703"/>
      <c r="AB5703"/>
      <c r="AC5703"/>
      <c r="AD5703"/>
      <c r="AE5703"/>
      <c r="AG5703"/>
      <c r="AI5703" s="11"/>
      <c r="AK5703"/>
      <c r="AL5703"/>
      <c r="AM5703"/>
      <c r="AN5703"/>
      <c r="AO5703"/>
      <c r="AQ5703"/>
      <c r="AR5703"/>
      <c r="AS5703"/>
      <c r="AT5703"/>
      <c r="AU5703"/>
      <c r="AV5703" s="105"/>
      <c r="AW5703"/>
      <c r="AX5703"/>
      <c r="AY5703"/>
      <c r="AZ5703"/>
      <c r="BA5703"/>
      <c r="BB5703"/>
    </row>
    <row r="5704" spans="1:54" x14ac:dyDescent="0.3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Y5704"/>
      <c r="AA5704"/>
      <c r="AB5704"/>
      <c r="AC5704"/>
      <c r="AD5704"/>
      <c r="AE5704"/>
      <c r="AG5704"/>
      <c r="AI5704" s="11"/>
      <c r="AK5704"/>
      <c r="AL5704"/>
      <c r="AM5704"/>
      <c r="AN5704"/>
      <c r="AO5704"/>
      <c r="AQ5704"/>
      <c r="AR5704"/>
      <c r="AS5704"/>
      <c r="AT5704"/>
      <c r="AU5704"/>
      <c r="AV5704" s="105"/>
      <c r="AW5704"/>
      <c r="AX5704"/>
      <c r="AY5704"/>
      <c r="AZ5704"/>
      <c r="BA5704"/>
      <c r="BB5704"/>
    </row>
    <row r="5705" spans="1:54" x14ac:dyDescent="0.3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Y5705"/>
      <c r="AA5705"/>
      <c r="AB5705"/>
      <c r="AC5705"/>
      <c r="AD5705"/>
      <c r="AE5705"/>
      <c r="AG5705"/>
      <c r="AI5705" s="11"/>
      <c r="AK5705"/>
      <c r="AL5705"/>
      <c r="AM5705"/>
      <c r="AN5705"/>
      <c r="AO5705"/>
      <c r="AQ5705"/>
      <c r="AR5705"/>
      <c r="AS5705"/>
      <c r="AT5705"/>
      <c r="AU5705"/>
      <c r="AV5705" s="105"/>
      <c r="AW5705"/>
      <c r="AX5705"/>
      <c r="AY5705"/>
      <c r="AZ5705"/>
      <c r="BA5705"/>
      <c r="BB5705"/>
    </row>
    <row r="5706" spans="1:54" x14ac:dyDescent="0.3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Y5706"/>
      <c r="AA5706"/>
      <c r="AB5706"/>
      <c r="AC5706"/>
      <c r="AD5706"/>
      <c r="AE5706"/>
      <c r="AG5706"/>
      <c r="AI5706" s="11"/>
      <c r="AK5706"/>
      <c r="AL5706"/>
      <c r="AM5706"/>
      <c r="AN5706"/>
      <c r="AO5706"/>
      <c r="AQ5706"/>
      <c r="AR5706"/>
      <c r="AS5706"/>
      <c r="AT5706"/>
      <c r="AU5706"/>
      <c r="AV5706" s="105"/>
      <c r="AW5706"/>
      <c r="AX5706"/>
      <c r="AY5706"/>
      <c r="AZ5706"/>
      <c r="BA5706"/>
      <c r="BB5706"/>
    </row>
    <row r="5707" spans="1:54" x14ac:dyDescent="0.3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Y5707"/>
      <c r="AA5707"/>
      <c r="AB5707"/>
      <c r="AC5707"/>
      <c r="AD5707"/>
      <c r="AE5707"/>
      <c r="AG5707"/>
      <c r="AI5707" s="11"/>
      <c r="AK5707"/>
      <c r="AL5707"/>
      <c r="AM5707"/>
      <c r="AN5707"/>
      <c r="AO5707"/>
      <c r="AQ5707"/>
      <c r="AR5707"/>
      <c r="AS5707"/>
      <c r="AT5707"/>
      <c r="AU5707"/>
      <c r="AV5707" s="105"/>
      <c r="AW5707"/>
      <c r="AX5707"/>
      <c r="AY5707"/>
      <c r="AZ5707"/>
      <c r="BA5707"/>
      <c r="BB5707"/>
    </row>
    <row r="5708" spans="1:54" x14ac:dyDescent="0.3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Y5708"/>
      <c r="AA5708"/>
      <c r="AB5708"/>
      <c r="AC5708"/>
      <c r="AD5708"/>
      <c r="AE5708"/>
      <c r="AG5708"/>
      <c r="AI5708" s="11"/>
      <c r="AK5708"/>
      <c r="AL5708"/>
      <c r="AM5708"/>
      <c r="AN5708"/>
      <c r="AO5708"/>
      <c r="AQ5708"/>
      <c r="AR5708"/>
      <c r="AS5708"/>
      <c r="AT5708"/>
      <c r="AU5708"/>
      <c r="AV5708" s="105"/>
      <c r="AW5708"/>
      <c r="AX5708"/>
      <c r="AY5708"/>
      <c r="AZ5708"/>
      <c r="BA5708"/>
      <c r="BB5708"/>
    </row>
    <row r="5709" spans="1:54" x14ac:dyDescent="0.3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Y5709"/>
      <c r="AA5709"/>
      <c r="AB5709"/>
      <c r="AC5709"/>
      <c r="AD5709"/>
      <c r="AE5709"/>
      <c r="AG5709"/>
      <c r="AI5709" s="11"/>
      <c r="AK5709"/>
      <c r="AL5709"/>
      <c r="AM5709"/>
      <c r="AN5709"/>
      <c r="AO5709"/>
      <c r="AQ5709"/>
      <c r="AR5709"/>
      <c r="AS5709"/>
      <c r="AT5709"/>
      <c r="AU5709"/>
      <c r="AV5709" s="105"/>
      <c r="AW5709"/>
      <c r="AX5709"/>
      <c r="AY5709"/>
      <c r="AZ5709"/>
      <c r="BA5709"/>
      <c r="BB5709"/>
    </row>
    <row r="5710" spans="1:54" x14ac:dyDescent="0.3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Y5710"/>
      <c r="AA5710"/>
      <c r="AB5710"/>
      <c r="AC5710"/>
      <c r="AD5710"/>
      <c r="AE5710"/>
      <c r="AG5710"/>
      <c r="AI5710" s="11"/>
      <c r="AK5710"/>
      <c r="AL5710"/>
      <c r="AM5710"/>
      <c r="AN5710"/>
      <c r="AO5710"/>
      <c r="AQ5710"/>
      <c r="AR5710"/>
      <c r="AS5710"/>
      <c r="AT5710"/>
      <c r="AU5710"/>
      <c r="AV5710" s="105"/>
      <c r="AW5710"/>
      <c r="AX5710"/>
      <c r="AY5710"/>
      <c r="AZ5710"/>
      <c r="BA5710"/>
      <c r="BB5710"/>
    </row>
    <row r="5711" spans="1:54" x14ac:dyDescent="0.3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Y5711"/>
      <c r="AA5711"/>
      <c r="AB5711"/>
      <c r="AC5711"/>
      <c r="AD5711"/>
      <c r="AE5711"/>
      <c r="AG5711"/>
      <c r="AI5711" s="11"/>
      <c r="AK5711"/>
      <c r="AL5711"/>
      <c r="AM5711"/>
      <c r="AN5711"/>
      <c r="AO5711"/>
      <c r="AQ5711"/>
      <c r="AR5711"/>
      <c r="AS5711"/>
      <c r="AT5711"/>
      <c r="AU5711"/>
      <c r="AV5711" s="105"/>
      <c r="AW5711"/>
      <c r="AX5711"/>
      <c r="AY5711"/>
      <c r="AZ5711"/>
      <c r="BA5711"/>
      <c r="BB5711"/>
    </row>
    <row r="5712" spans="1:54" x14ac:dyDescent="0.3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Y5712"/>
      <c r="AA5712"/>
      <c r="AB5712"/>
      <c r="AC5712"/>
      <c r="AD5712"/>
      <c r="AE5712"/>
      <c r="AG5712"/>
      <c r="AI5712" s="11"/>
      <c r="AK5712"/>
      <c r="AL5712"/>
      <c r="AM5712"/>
      <c r="AN5712"/>
      <c r="AO5712"/>
      <c r="AQ5712"/>
      <c r="AR5712"/>
      <c r="AS5712"/>
      <c r="AT5712"/>
      <c r="AU5712"/>
      <c r="AV5712" s="105"/>
      <c r="AW5712"/>
      <c r="AX5712"/>
      <c r="AY5712"/>
      <c r="AZ5712"/>
      <c r="BA5712"/>
      <c r="BB5712"/>
    </row>
    <row r="5713" spans="1:54" x14ac:dyDescent="0.3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Y5713"/>
      <c r="AA5713"/>
      <c r="AB5713"/>
      <c r="AC5713"/>
      <c r="AD5713"/>
      <c r="AE5713"/>
      <c r="AG5713"/>
      <c r="AI5713" s="11"/>
      <c r="AK5713"/>
      <c r="AL5713"/>
      <c r="AM5713"/>
      <c r="AN5713"/>
      <c r="AO5713"/>
      <c r="AQ5713"/>
      <c r="AR5713"/>
      <c r="AS5713"/>
      <c r="AT5713"/>
      <c r="AU5713"/>
      <c r="AV5713" s="105"/>
      <c r="AW5713"/>
      <c r="AX5713"/>
      <c r="AY5713"/>
      <c r="AZ5713"/>
      <c r="BA5713"/>
      <c r="BB5713"/>
    </row>
    <row r="5714" spans="1:54" x14ac:dyDescent="0.3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Y5714"/>
      <c r="AA5714"/>
      <c r="AB5714"/>
      <c r="AC5714"/>
      <c r="AD5714"/>
      <c r="AE5714"/>
      <c r="AG5714"/>
      <c r="AI5714" s="11"/>
      <c r="AK5714"/>
      <c r="AL5714"/>
      <c r="AM5714"/>
      <c r="AN5714"/>
      <c r="AO5714"/>
      <c r="AQ5714"/>
      <c r="AR5714"/>
      <c r="AS5714"/>
      <c r="AT5714"/>
      <c r="AU5714"/>
      <c r="AV5714" s="105"/>
      <c r="AW5714"/>
      <c r="AX5714"/>
      <c r="AY5714"/>
      <c r="AZ5714"/>
      <c r="BA5714"/>
      <c r="BB5714"/>
    </row>
    <row r="5715" spans="1:54" x14ac:dyDescent="0.3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Y5715"/>
      <c r="AA5715"/>
      <c r="AB5715"/>
      <c r="AC5715"/>
      <c r="AD5715"/>
      <c r="AE5715"/>
      <c r="AG5715"/>
      <c r="AI5715" s="11"/>
      <c r="AK5715"/>
      <c r="AL5715"/>
      <c r="AM5715"/>
      <c r="AN5715"/>
      <c r="AO5715"/>
      <c r="AQ5715"/>
      <c r="AR5715"/>
      <c r="AS5715"/>
      <c r="AT5715"/>
      <c r="AU5715"/>
      <c r="AV5715" s="105"/>
      <c r="AW5715"/>
      <c r="AX5715"/>
      <c r="AY5715"/>
      <c r="AZ5715"/>
      <c r="BA5715"/>
      <c r="BB5715"/>
    </row>
    <row r="5716" spans="1:54" x14ac:dyDescent="0.3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Y5716"/>
      <c r="AA5716"/>
      <c r="AB5716"/>
      <c r="AC5716"/>
      <c r="AD5716"/>
      <c r="AE5716"/>
      <c r="AG5716"/>
      <c r="AI5716" s="11"/>
      <c r="AK5716"/>
      <c r="AL5716"/>
      <c r="AM5716"/>
      <c r="AN5716"/>
      <c r="AO5716"/>
      <c r="AQ5716"/>
      <c r="AR5716"/>
      <c r="AS5716"/>
      <c r="AT5716"/>
      <c r="AU5716"/>
      <c r="AV5716" s="105"/>
      <c r="AW5716"/>
      <c r="AX5716"/>
      <c r="AY5716"/>
      <c r="AZ5716"/>
      <c r="BA5716"/>
      <c r="BB5716"/>
    </row>
    <row r="5717" spans="1:54" x14ac:dyDescent="0.3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Y5717"/>
      <c r="AA5717"/>
      <c r="AB5717"/>
      <c r="AC5717"/>
      <c r="AD5717"/>
      <c r="AE5717"/>
      <c r="AG5717"/>
      <c r="AI5717" s="11"/>
      <c r="AK5717"/>
      <c r="AL5717"/>
      <c r="AM5717"/>
      <c r="AN5717"/>
      <c r="AO5717"/>
      <c r="AQ5717"/>
      <c r="AR5717"/>
      <c r="AS5717"/>
      <c r="AT5717"/>
      <c r="AU5717"/>
      <c r="AV5717" s="105"/>
      <c r="AW5717"/>
      <c r="AX5717"/>
      <c r="AY5717"/>
      <c r="AZ5717"/>
      <c r="BA5717"/>
      <c r="BB5717"/>
    </row>
    <row r="5718" spans="1:54" x14ac:dyDescent="0.3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Y5718"/>
      <c r="AA5718"/>
      <c r="AB5718"/>
      <c r="AC5718"/>
      <c r="AD5718"/>
      <c r="AE5718"/>
      <c r="AG5718"/>
      <c r="AI5718" s="11"/>
      <c r="AK5718"/>
      <c r="AL5718"/>
      <c r="AM5718"/>
      <c r="AN5718"/>
      <c r="AO5718"/>
      <c r="AQ5718"/>
      <c r="AR5718"/>
      <c r="AS5718"/>
      <c r="AT5718"/>
      <c r="AU5718"/>
      <c r="AV5718" s="105"/>
      <c r="AW5718"/>
      <c r="AX5718"/>
      <c r="AY5718"/>
      <c r="AZ5718"/>
      <c r="BA5718"/>
      <c r="BB5718"/>
    </row>
    <row r="5719" spans="1:54" x14ac:dyDescent="0.3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Y5719"/>
      <c r="AA5719"/>
      <c r="AB5719"/>
      <c r="AC5719"/>
      <c r="AD5719"/>
      <c r="AE5719"/>
      <c r="AG5719"/>
      <c r="AI5719" s="11"/>
      <c r="AK5719"/>
      <c r="AL5719"/>
      <c r="AM5719"/>
      <c r="AN5719"/>
      <c r="AO5719"/>
      <c r="AQ5719"/>
      <c r="AR5719"/>
      <c r="AS5719"/>
      <c r="AT5719"/>
      <c r="AU5719"/>
      <c r="AV5719" s="105"/>
      <c r="AW5719"/>
      <c r="AX5719"/>
      <c r="AY5719"/>
      <c r="AZ5719"/>
      <c r="BA5719"/>
      <c r="BB5719"/>
    </row>
    <row r="5720" spans="1:54" x14ac:dyDescent="0.3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Y5720"/>
      <c r="AA5720"/>
      <c r="AB5720"/>
      <c r="AC5720"/>
      <c r="AD5720"/>
      <c r="AE5720"/>
      <c r="AG5720"/>
      <c r="AI5720" s="11"/>
      <c r="AK5720"/>
      <c r="AL5720"/>
      <c r="AM5720"/>
      <c r="AN5720"/>
      <c r="AO5720"/>
      <c r="AQ5720"/>
      <c r="AR5720"/>
      <c r="AS5720"/>
      <c r="AT5720"/>
      <c r="AU5720"/>
      <c r="AV5720" s="105"/>
      <c r="AW5720"/>
      <c r="AX5720"/>
      <c r="AY5720"/>
      <c r="AZ5720"/>
      <c r="BA5720"/>
      <c r="BB5720"/>
    </row>
    <row r="5721" spans="1:54" x14ac:dyDescent="0.3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Y5721"/>
      <c r="AA5721"/>
      <c r="AB5721"/>
      <c r="AC5721"/>
      <c r="AD5721"/>
      <c r="AE5721"/>
      <c r="AG5721"/>
      <c r="AI5721" s="11"/>
      <c r="AK5721"/>
      <c r="AL5721"/>
      <c r="AM5721"/>
      <c r="AN5721"/>
      <c r="AO5721"/>
      <c r="AQ5721"/>
      <c r="AR5721"/>
      <c r="AS5721"/>
      <c r="AT5721"/>
      <c r="AU5721"/>
      <c r="AV5721" s="105"/>
      <c r="AW5721"/>
      <c r="AX5721"/>
      <c r="AY5721"/>
      <c r="AZ5721"/>
      <c r="BA5721"/>
      <c r="BB5721"/>
    </row>
    <row r="5722" spans="1:54" x14ac:dyDescent="0.3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Y5722"/>
      <c r="AA5722"/>
      <c r="AB5722"/>
      <c r="AC5722"/>
      <c r="AD5722"/>
      <c r="AE5722"/>
      <c r="AG5722"/>
      <c r="AI5722" s="11"/>
      <c r="AK5722"/>
      <c r="AL5722"/>
      <c r="AM5722"/>
      <c r="AN5722"/>
      <c r="AO5722"/>
      <c r="AQ5722"/>
      <c r="AR5722"/>
      <c r="AS5722"/>
      <c r="AT5722"/>
      <c r="AU5722"/>
      <c r="AV5722" s="105"/>
      <c r="AW5722"/>
      <c r="AX5722"/>
      <c r="AY5722"/>
      <c r="AZ5722"/>
      <c r="BA5722"/>
      <c r="BB5722"/>
    </row>
    <row r="5723" spans="1:54" x14ac:dyDescent="0.3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Y5723"/>
      <c r="AA5723"/>
      <c r="AB5723"/>
      <c r="AC5723"/>
      <c r="AD5723"/>
      <c r="AE5723"/>
      <c r="AG5723"/>
      <c r="AI5723" s="11"/>
      <c r="AK5723"/>
      <c r="AL5723"/>
      <c r="AM5723"/>
      <c r="AN5723"/>
      <c r="AO5723"/>
      <c r="AQ5723"/>
      <c r="AR5723"/>
      <c r="AS5723"/>
      <c r="AT5723"/>
      <c r="AU5723"/>
      <c r="AV5723" s="105"/>
      <c r="AW5723"/>
      <c r="AX5723"/>
      <c r="AY5723"/>
      <c r="AZ5723"/>
      <c r="BA5723"/>
      <c r="BB5723"/>
    </row>
    <row r="5724" spans="1:54" x14ac:dyDescent="0.3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Y5724"/>
      <c r="AA5724"/>
      <c r="AB5724"/>
      <c r="AC5724"/>
      <c r="AD5724"/>
      <c r="AE5724"/>
      <c r="AG5724"/>
      <c r="AI5724" s="11"/>
      <c r="AK5724"/>
      <c r="AL5724"/>
      <c r="AM5724"/>
      <c r="AN5724"/>
      <c r="AO5724"/>
      <c r="AQ5724"/>
      <c r="AR5724"/>
      <c r="AS5724"/>
      <c r="AT5724"/>
      <c r="AU5724"/>
      <c r="AV5724" s="105"/>
      <c r="AW5724"/>
      <c r="AX5724"/>
      <c r="AY5724"/>
      <c r="AZ5724"/>
      <c r="BA5724"/>
      <c r="BB5724"/>
    </row>
    <row r="5725" spans="1:54" x14ac:dyDescent="0.3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Y5725"/>
      <c r="AA5725"/>
      <c r="AB5725"/>
      <c r="AC5725"/>
      <c r="AD5725"/>
      <c r="AE5725"/>
      <c r="AG5725"/>
      <c r="AI5725" s="11"/>
      <c r="AK5725"/>
      <c r="AL5725"/>
      <c r="AM5725"/>
      <c r="AN5725"/>
      <c r="AO5725"/>
      <c r="AQ5725"/>
      <c r="AR5725"/>
      <c r="AS5725"/>
      <c r="AT5725"/>
      <c r="AU5725"/>
      <c r="AV5725" s="105"/>
      <c r="AW5725"/>
      <c r="AX5725"/>
      <c r="AY5725"/>
      <c r="AZ5725"/>
      <c r="BA5725"/>
      <c r="BB5725"/>
    </row>
    <row r="5726" spans="1:54" x14ac:dyDescent="0.3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Y5726"/>
      <c r="AA5726"/>
      <c r="AB5726"/>
      <c r="AC5726"/>
      <c r="AD5726"/>
      <c r="AE5726"/>
      <c r="AG5726"/>
      <c r="AI5726" s="11"/>
      <c r="AK5726"/>
      <c r="AL5726"/>
      <c r="AM5726"/>
      <c r="AN5726"/>
      <c r="AO5726"/>
      <c r="AQ5726"/>
      <c r="AR5726"/>
      <c r="AS5726"/>
      <c r="AT5726"/>
      <c r="AU5726"/>
      <c r="AV5726" s="105"/>
      <c r="AW5726"/>
      <c r="AX5726"/>
      <c r="AY5726"/>
      <c r="AZ5726"/>
      <c r="BA5726"/>
      <c r="BB5726"/>
    </row>
    <row r="5727" spans="1:54" x14ac:dyDescent="0.3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Y5727"/>
      <c r="AA5727"/>
      <c r="AB5727"/>
      <c r="AC5727"/>
      <c r="AD5727"/>
      <c r="AE5727"/>
      <c r="AG5727"/>
      <c r="AI5727" s="11"/>
      <c r="AK5727"/>
      <c r="AL5727"/>
      <c r="AM5727"/>
      <c r="AN5727"/>
      <c r="AO5727"/>
      <c r="AQ5727"/>
      <c r="AR5727"/>
      <c r="AS5727"/>
      <c r="AT5727"/>
      <c r="AU5727"/>
      <c r="AV5727" s="105"/>
      <c r="AW5727"/>
      <c r="AX5727"/>
      <c r="AY5727"/>
      <c r="AZ5727"/>
      <c r="BA5727"/>
      <c r="BB5727"/>
    </row>
    <row r="5728" spans="1:54" x14ac:dyDescent="0.3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Y5728"/>
      <c r="AA5728"/>
      <c r="AB5728"/>
      <c r="AC5728"/>
      <c r="AD5728"/>
      <c r="AE5728"/>
      <c r="AG5728"/>
      <c r="AI5728" s="11"/>
      <c r="AK5728"/>
      <c r="AL5728"/>
      <c r="AM5728"/>
      <c r="AN5728"/>
      <c r="AO5728"/>
      <c r="AQ5728"/>
      <c r="AR5728"/>
      <c r="AS5728"/>
      <c r="AT5728"/>
      <c r="AU5728"/>
      <c r="AV5728" s="105"/>
      <c r="AW5728"/>
      <c r="AX5728"/>
      <c r="AY5728"/>
      <c r="AZ5728"/>
      <c r="BA5728"/>
      <c r="BB5728"/>
    </row>
    <row r="5729" spans="1:54" x14ac:dyDescent="0.3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Y5729"/>
      <c r="AA5729"/>
      <c r="AB5729"/>
      <c r="AC5729"/>
      <c r="AD5729"/>
      <c r="AE5729"/>
      <c r="AG5729"/>
      <c r="AI5729" s="11"/>
      <c r="AK5729"/>
      <c r="AL5729"/>
      <c r="AM5729"/>
      <c r="AN5729"/>
      <c r="AO5729"/>
      <c r="AQ5729"/>
      <c r="AR5729"/>
      <c r="AS5729"/>
      <c r="AT5729"/>
      <c r="AU5729"/>
      <c r="AV5729" s="105"/>
      <c r="AW5729"/>
      <c r="AX5729"/>
      <c r="AY5729"/>
      <c r="AZ5729"/>
      <c r="BA5729"/>
      <c r="BB5729"/>
    </row>
    <row r="5730" spans="1:54" x14ac:dyDescent="0.3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Y5730"/>
      <c r="AA5730"/>
      <c r="AB5730"/>
      <c r="AC5730"/>
      <c r="AD5730"/>
      <c r="AE5730"/>
      <c r="AG5730"/>
      <c r="AI5730" s="11"/>
      <c r="AK5730"/>
      <c r="AL5730"/>
      <c r="AM5730"/>
      <c r="AN5730"/>
      <c r="AO5730"/>
      <c r="AQ5730"/>
      <c r="AR5730"/>
      <c r="AS5730"/>
      <c r="AT5730"/>
      <c r="AU5730"/>
      <c r="AV5730" s="105"/>
      <c r="AW5730"/>
      <c r="AX5730"/>
      <c r="AY5730"/>
      <c r="AZ5730"/>
      <c r="BA5730"/>
      <c r="BB5730"/>
    </row>
    <row r="5731" spans="1:54" x14ac:dyDescent="0.3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Y5731"/>
      <c r="AA5731"/>
      <c r="AB5731"/>
      <c r="AC5731"/>
      <c r="AD5731"/>
      <c r="AE5731"/>
      <c r="AG5731"/>
      <c r="AI5731" s="11"/>
      <c r="AK5731"/>
      <c r="AL5731"/>
      <c r="AM5731"/>
      <c r="AN5731"/>
      <c r="AO5731"/>
      <c r="AQ5731"/>
      <c r="AR5731"/>
      <c r="AS5731"/>
      <c r="AT5731"/>
      <c r="AU5731"/>
      <c r="AV5731" s="105"/>
      <c r="AW5731"/>
      <c r="AX5731"/>
      <c r="AY5731"/>
      <c r="AZ5731"/>
      <c r="BA5731"/>
      <c r="BB5731"/>
    </row>
    <row r="5732" spans="1:54" x14ac:dyDescent="0.3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Y5732"/>
      <c r="AA5732"/>
      <c r="AB5732"/>
      <c r="AC5732"/>
      <c r="AD5732"/>
      <c r="AE5732"/>
      <c r="AG5732"/>
      <c r="AI5732" s="11"/>
      <c r="AK5732"/>
      <c r="AL5732"/>
      <c r="AM5732"/>
      <c r="AN5732"/>
      <c r="AO5732"/>
      <c r="AQ5732"/>
      <c r="AR5732"/>
      <c r="AS5732"/>
      <c r="AT5732"/>
      <c r="AU5732"/>
      <c r="AV5732" s="105"/>
      <c r="AW5732"/>
      <c r="AX5732"/>
      <c r="AY5732"/>
      <c r="AZ5732"/>
      <c r="BA5732"/>
      <c r="BB5732"/>
    </row>
    <row r="5733" spans="1:54" x14ac:dyDescent="0.3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Y5733"/>
      <c r="AA5733"/>
      <c r="AB5733"/>
      <c r="AC5733"/>
      <c r="AD5733"/>
      <c r="AE5733"/>
      <c r="AG5733"/>
      <c r="AI5733" s="11"/>
      <c r="AK5733"/>
      <c r="AL5733"/>
      <c r="AM5733"/>
      <c r="AN5733"/>
      <c r="AO5733"/>
      <c r="AQ5733"/>
      <c r="AR5733"/>
      <c r="AS5733"/>
      <c r="AT5733"/>
      <c r="AU5733"/>
      <c r="AV5733" s="105"/>
      <c r="AW5733"/>
      <c r="AX5733"/>
      <c r="AY5733"/>
      <c r="AZ5733"/>
      <c r="BA5733"/>
      <c r="BB5733"/>
    </row>
    <row r="5734" spans="1:54" x14ac:dyDescent="0.3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Y5734"/>
      <c r="AA5734"/>
      <c r="AB5734"/>
      <c r="AC5734"/>
      <c r="AD5734"/>
      <c r="AE5734"/>
      <c r="AG5734"/>
      <c r="AI5734" s="11"/>
      <c r="AK5734"/>
      <c r="AL5734"/>
      <c r="AM5734"/>
      <c r="AN5734"/>
      <c r="AO5734"/>
      <c r="AQ5734"/>
      <c r="AR5734"/>
      <c r="AS5734"/>
      <c r="AT5734"/>
      <c r="AU5734"/>
      <c r="AV5734" s="105"/>
      <c r="AW5734"/>
      <c r="AX5734"/>
      <c r="AY5734"/>
      <c r="AZ5734"/>
      <c r="BA5734"/>
      <c r="BB5734"/>
    </row>
    <row r="5735" spans="1:54" x14ac:dyDescent="0.3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Y5735"/>
      <c r="AA5735"/>
      <c r="AB5735"/>
      <c r="AC5735"/>
      <c r="AD5735"/>
      <c r="AE5735"/>
      <c r="AG5735"/>
      <c r="AI5735" s="11"/>
      <c r="AK5735"/>
      <c r="AL5735"/>
      <c r="AM5735"/>
      <c r="AN5735"/>
      <c r="AO5735"/>
      <c r="AQ5735"/>
      <c r="AR5735"/>
      <c r="AS5735"/>
      <c r="AT5735"/>
      <c r="AU5735"/>
      <c r="AV5735" s="105"/>
      <c r="AW5735"/>
      <c r="AX5735"/>
      <c r="AY5735"/>
      <c r="AZ5735"/>
      <c r="BA5735"/>
      <c r="BB5735"/>
    </row>
    <row r="5736" spans="1:54" x14ac:dyDescent="0.3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Y5736"/>
      <c r="AA5736"/>
      <c r="AB5736"/>
      <c r="AC5736"/>
      <c r="AD5736"/>
      <c r="AE5736"/>
      <c r="AG5736"/>
      <c r="AI5736" s="11"/>
      <c r="AK5736"/>
      <c r="AL5736"/>
      <c r="AM5736"/>
      <c r="AN5736"/>
      <c r="AO5736"/>
      <c r="AQ5736"/>
      <c r="AR5736"/>
      <c r="AS5736"/>
      <c r="AT5736"/>
      <c r="AU5736"/>
      <c r="AV5736" s="105"/>
      <c r="AW5736"/>
      <c r="AX5736"/>
      <c r="AY5736"/>
      <c r="AZ5736"/>
      <c r="BA5736"/>
      <c r="BB5736"/>
    </row>
    <row r="5737" spans="1:54" x14ac:dyDescent="0.3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Y5737"/>
      <c r="AA5737"/>
      <c r="AB5737"/>
      <c r="AC5737"/>
      <c r="AD5737"/>
      <c r="AE5737"/>
      <c r="AG5737"/>
      <c r="AI5737" s="11"/>
      <c r="AK5737"/>
      <c r="AL5737"/>
      <c r="AM5737"/>
      <c r="AN5737"/>
      <c r="AO5737"/>
      <c r="AQ5737"/>
      <c r="AR5737"/>
      <c r="AS5737"/>
      <c r="AT5737"/>
      <c r="AU5737"/>
      <c r="AV5737" s="105"/>
      <c r="AW5737"/>
      <c r="AX5737"/>
      <c r="AY5737"/>
      <c r="AZ5737"/>
      <c r="BA5737"/>
      <c r="BB5737"/>
    </row>
    <row r="5738" spans="1:54" x14ac:dyDescent="0.3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Y5738"/>
      <c r="AA5738"/>
      <c r="AB5738"/>
      <c r="AC5738"/>
      <c r="AD5738"/>
      <c r="AE5738"/>
      <c r="AG5738"/>
      <c r="AI5738" s="11"/>
      <c r="AK5738"/>
      <c r="AL5738"/>
      <c r="AM5738"/>
      <c r="AN5738"/>
      <c r="AO5738"/>
      <c r="AQ5738"/>
      <c r="AR5738"/>
      <c r="AS5738"/>
      <c r="AT5738"/>
      <c r="AU5738"/>
      <c r="AV5738" s="105"/>
      <c r="AW5738"/>
      <c r="AX5738"/>
      <c r="AY5738"/>
      <c r="AZ5738"/>
      <c r="BA5738"/>
      <c r="BB5738"/>
    </row>
    <row r="5739" spans="1:54" x14ac:dyDescent="0.3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Y5739"/>
      <c r="AA5739"/>
      <c r="AB5739"/>
      <c r="AC5739"/>
      <c r="AD5739"/>
      <c r="AE5739"/>
      <c r="AG5739"/>
      <c r="AI5739" s="11"/>
      <c r="AK5739"/>
      <c r="AL5739"/>
      <c r="AM5739"/>
      <c r="AN5739"/>
      <c r="AO5739"/>
      <c r="AQ5739"/>
      <c r="AR5739"/>
      <c r="AS5739"/>
      <c r="AT5739"/>
      <c r="AU5739"/>
      <c r="AV5739" s="105"/>
      <c r="AW5739"/>
      <c r="AX5739"/>
      <c r="AY5739"/>
      <c r="AZ5739"/>
      <c r="BA5739"/>
      <c r="BB5739"/>
    </row>
    <row r="5740" spans="1:54" x14ac:dyDescent="0.3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Y5740"/>
      <c r="AA5740"/>
      <c r="AB5740"/>
      <c r="AC5740"/>
      <c r="AD5740"/>
      <c r="AE5740"/>
      <c r="AG5740"/>
      <c r="AI5740" s="11"/>
      <c r="AK5740"/>
      <c r="AL5740"/>
      <c r="AM5740"/>
      <c r="AN5740"/>
      <c r="AO5740"/>
      <c r="AQ5740"/>
      <c r="AR5740"/>
      <c r="AS5740"/>
      <c r="AT5740"/>
      <c r="AU5740"/>
      <c r="AV5740" s="105"/>
      <c r="AW5740"/>
      <c r="AX5740"/>
      <c r="AY5740"/>
      <c r="AZ5740"/>
      <c r="BA5740"/>
      <c r="BB5740"/>
    </row>
    <row r="5741" spans="1:54" x14ac:dyDescent="0.3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Y5741"/>
      <c r="AA5741"/>
      <c r="AB5741"/>
      <c r="AC5741"/>
      <c r="AD5741"/>
      <c r="AE5741"/>
      <c r="AG5741"/>
      <c r="AI5741" s="11"/>
      <c r="AK5741"/>
      <c r="AL5741"/>
      <c r="AM5741"/>
      <c r="AN5741"/>
      <c r="AO5741"/>
      <c r="AQ5741"/>
      <c r="AR5741"/>
      <c r="AS5741"/>
      <c r="AT5741"/>
      <c r="AU5741"/>
      <c r="AV5741" s="105"/>
      <c r="AW5741"/>
      <c r="AX5741"/>
      <c r="AY5741"/>
      <c r="AZ5741"/>
      <c r="BA5741"/>
      <c r="BB5741"/>
    </row>
    <row r="5742" spans="1:54" x14ac:dyDescent="0.3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Y5742"/>
      <c r="AA5742"/>
      <c r="AB5742"/>
      <c r="AC5742"/>
      <c r="AD5742"/>
      <c r="AE5742"/>
      <c r="AG5742"/>
      <c r="AI5742" s="11"/>
      <c r="AK5742"/>
      <c r="AL5742"/>
      <c r="AM5742"/>
      <c r="AN5742"/>
      <c r="AO5742"/>
      <c r="AQ5742"/>
      <c r="AR5742"/>
      <c r="AS5742"/>
      <c r="AT5742"/>
      <c r="AU5742"/>
      <c r="AV5742" s="105"/>
      <c r="AW5742"/>
      <c r="AX5742"/>
      <c r="AY5742"/>
      <c r="AZ5742"/>
      <c r="BA5742"/>
      <c r="BB5742"/>
    </row>
    <row r="5743" spans="1:54" x14ac:dyDescent="0.3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Y5743"/>
      <c r="AA5743"/>
      <c r="AB5743"/>
      <c r="AC5743"/>
      <c r="AD5743"/>
      <c r="AE5743"/>
      <c r="AG5743"/>
      <c r="AI5743" s="11"/>
      <c r="AK5743"/>
      <c r="AL5743"/>
      <c r="AM5743"/>
      <c r="AN5743"/>
      <c r="AO5743"/>
      <c r="AQ5743"/>
      <c r="AR5743"/>
      <c r="AS5743"/>
      <c r="AT5743"/>
      <c r="AU5743"/>
      <c r="AV5743" s="105"/>
      <c r="AW5743"/>
      <c r="AX5743"/>
      <c r="AY5743"/>
      <c r="AZ5743"/>
      <c r="BA5743"/>
      <c r="BB5743"/>
    </row>
    <row r="5744" spans="1:54" x14ac:dyDescent="0.3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Y5744"/>
      <c r="AA5744"/>
      <c r="AB5744"/>
      <c r="AC5744"/>
      <c r="AD5744"/>
      <c r="AE5744"/>
      <c r="AG5744"/>
      <c r="AI5744" s="11"/>
      <c r="AK5744"/>
      <c r="AL5744"/>
      <c r="AM5744"/>
      <c r="AN5744"/>
      <c r="AO5744"/>
      <c r="AQ5744"/>
      <c r="AR5744"/>
      <c r="AS5744"/>
      <c r="AT5744"/>
      <c r="AU5744"/>
      <c r="AV5744" s="105"/>
      <c r="AW5744"/>
      <c r="AX5744"/>
      <c r="AY5744"/>
      <c r="AZ5744"/>
      <c r="BA5744"/>
      <c r="BB5744"/>
    </row>
    <row r="5745" spans="1:54" x14ac:dyDescent="0.3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Y5745"/>
      <c r="AA5745"/>
      <c r="AB5745"/>
      <c r="AC5745"/>
      <c r="AD5745"/>
      <c r="AE5745"/>
      <c r="AG5745"/>
      <c r="AI5745" s="11"/>
      <c r="AK5745"/>
      <c r="AL5745"/>
      <c r="AM5745"/>
      <c r="AN5745"/>
      <c r="AO5745"/>
      <c r="AQ5745"/>
      <c r="AR5745"/>
      <c r="AS5745"/>
      <c r="AT5745"/>
      <c r="AU5745"/>
      <c r="AV5745" s="105"/>
      <c r="AW5745"/>
      <c r="AX5745"/>
      <c r="AY5745"/>
      <c r="AZ5745"/>
      <c r="BA5745"/>
      <c r="BB5745"/>
    </row>
    <row r="5746" spans="1:54" x14ac:dyDescent="0.3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Y5746"/>
      <c r="AA5746"/>
      <c r="AB5746"/>
      <c r="AC5746"/>
      <c r="AD5746"/>
      <c r="AE5746"/>
      <c r="AG5746"/>
      <c r="AI5746" s="11"/>
      <c r="AK5746"/>
      <c r="AL5746"/>
      <c r="AM5746"/>
      <c r="AN5746"/>
      <c r="AO5746"/>
      <c r="AQ5746"/>
      <c r="AR5746"/>
      <c r="AS5746"/>
      <c r="AT5746"/>
      <c r="AU5746"/>
      <c r="AV5746" s="105"/>
      <c r="AW5746"/>
      <c r="AX5746"/>
      <c r="AY5746"/>
      <c r="AZ5746"/>
      <c r="BA5746"/>
      <c r="BB5746"/>
    </row>
    <row r="5747" spans="1:54" x14ac:dyDescent="0.3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Y5747"/>
      <c r="AA5747"/>
      <c r="AB5747"/>
      <c r="AC5747"/>
      <c r="AD5747"/>
      <c r="AE5747"/>
      <c r="AG5747"/>
      <c r="AI5747" s="11"/>
      <c r="AK5747"/>
      <c r="AL5747"/>
      <c r="AM5747"/>
      <c r="AN5747"/>
      <c r="AO5747"/>
      <c r="AQ5747"/>
      <c r="AR5747"/>
      <c r="AS5747"/>
      <c r="AT5747"/>
      <c r="AU5747"/>
      <c r="AV5747" s="105"/>
      <c r="AW5747"/>
      <c r="AX5747"/>
      <c r="AY5747"/>
      <c r="AZ5747"/>
      <c r="BA5747"/>
      <c r="BB5747"/>
    </row>
    <row r="5748" spans="1:54" x14ac:dyDescent="0.3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Y5748"/>
      <c r="AA5748"/>
      <c r="AB5748"/>
      <c r="AC5748"/>
      <c r="AD5748"/>
      <c r="AE5748"/>
      <c r="AG5748"/>
      <c r="AI5748" s="11"/>
      <c r="AK5748"/>
      <c r="AL5748"/>
      <c r="AM5748"/>
      <c r="AN5748"/>
      <c r="AO5748"/>
      <c r="AQ5748"/>
      <c r="AR5748"/>
      <c r="AS5748"/>
      <c r="AT5748"/>
      <c r="AU5748"/>
      <c r="AV5748" s="105"/>
      <c r="AW5748"/>
      <c r="AX5748"/>
      <c r="AY5748"/>
      <c r="AZ5748"/>
      <c r="BA5748"/>
      <c r="BB5748"/>
    </row>
    <row r="5749" spans="1:54" x14ac:dyDescent="0.3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Y5749"/>
      <c r="AA5749"/>
      <c r="AB5749"/>
      <c r="AC5749"/>
      <c r="AD5749"/>
      <c r="AE5749"/>
      <c r="AG5749"/>
      <c r="AI5749" s="11"/>
      <c r="AK5749"/>
      <c r="AL5749"/>
      <c r="AM5749"/>
      <c r="AN5749"/>
      <c r="AO5749"/>
      <c r="AQ5749"/>
      <c r="AR5749"/>
      <c r="AS5749"/>
      <c r="AT5749"/>
      <c r="AU5749"/>
      <c r="AV5749" s="105"/>
      <c r="AW5749"/>
      <c r="AX5749"/>
      <c r="AY5749"/>
      <c r="AZ5749"/>
      <c r="BA5749"/>
      <c r="BB5749"/>
    </row>
    <row r="5750" spans="1:54" x14ac:dyDescent="0.3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Y5750"/>
      <c r="AA5750"/>
      <c r="AB5750"/>
      <c r="AC5750"/>
      <c r="AD5750"/>
      <c r="AE5750"/>
      <c r="AG5750"/>
      <c r="AI5750" s="11"/>
      <c r="AK5750"/>
      <c r="AL5750"/>
      <c r="AM5750"/>
      <c r="AN5750"/>
      <c r="AO5750"/>
      <c r="AQ5750"/>
      <c r="AR5750"/>
      <c r="AS5750"/>
      <c r="AT5750"/>
      <c r="AU5750"/>
      <c r="AV5750" s="105"/>
      <c r="AW5750"/>
      <c r="AX5750"/>
      <c r="AY5750"/>
      <c r="AZ5750"/>
      <c r="BA5750"/>
      <c r="BB5750"/>
    </row>
    <row r="5751" spans="1:54" x14ac:dyDescent="0.3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Y5751"/>
      <c r="AA5751"/>
      <c r="AB5751"/>
      <c r="AC5751"/>
      <c r="AD5751"/>
      <c r="AE5751"/>
      <c r="AG5751"/>
      <c r="AI5751" s="11"/>
      <c r="AK5751"/>
      <c r="AL5751"/>
      <c r="AM5751"/>
      <c r="AN5751"/>
      <c r="AO5751"/>
      <c r="AQ5751"/>
      <c r="AR5751"/>
      <c r="AS5751"/>
      <c r="AT5751"/>
      <c r="AU5751"/>
      <c r="AV5751" s="105"/>
      <c r="AW5751"/>
      <c r="AX5751"/>
      <c r="AY5751"/>
      <c r="AZ5751"/>
      <c r="BA5751"/>
      <c r="BB5751"/>
    </row>
    <row r="5752" spans="1:54" x14ac:dyDescent="0.3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Y5752"/>
      <c r="AA5752"/>
      <c r="AB5752"/>
      <c r="AC5752"/>
      <c r="AD5752"/>
      <c r="AE5752"/>
      <c r="AG5752"/>
      <c r="AI5752" s="11"/>
      <c r="AK5752"/>
      <c r="AL5752"/>
      <c r="AM5752"/>
      <c r="AN5752"/>
      <c r="AO5752"/>
      <c r="AQ5752"/>
      <c r="AR5752"/>
      <c r="AS5752"/>
      <c r="AT5752"/>
      <c r="AU5752"/>
      <c r="AV5752" s="105"/>
      <c r="AW5752"/>
      <c r="AX5752"/>
      <c r="AY5752"/>
      <c r="AZ5752"/>
      <c r="BA5752"/>
      <c r="BB5752"/>
    </row>
    <row r="5753" spans="1:54" x14ac:dyDescent="0.3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Y5753"/>
      <c r="AA5753"/>
      <c r="AB5753"/>
      <c r="AC5753"/>
      <c r="AD5753"/>
      <c r="AE5753"/>
      <c r="AG5753"/>
      <c r="AI5753" s="11"/>
      <c r="AK5753"/>
      <c r="AL5753"/>
      <c r="AM5753"/>
      <c r="AN5753"/>
      <c r="AO5753"/>
      <c r="AQ5753"/>
      <c r="AR5753"/>
      <c r="AS5753"/>
      <c r="AT5753"/>
      <c r="AU5753"/>
      <c r="AV5753" s="105"/>
      <c r="AW5753"/>
      <c r="AX5753"/>
      <c r="AY5753"/>
      <c r="AZ5753"/>
      <c r="BA5753"/>
      <c r="BB5753"/>
    </row>
    <row r="5754" spans="1:54" x14ac:dyDescent="0.3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Y5754"/>
      <c r="AA5754"/>
      <c r="AB5754"/>
      <c r="AC5754"/>
      <c r="AD5754"/>
      <c r="AE5754"/>
      <c r="AG5754"/>
      <c r="AI5754" s="11"/>
      <c r="AK5754"/>
      <c r="AL5754"/>
      <c r="AM5754"/>
      <c r="AN5754"/>
      <c r="AO5754"/>
      <c r="AQ5754"/>
      <c r="AR5754"/>
      <c r="AS5754"/>
      <c r="AT5754"/>
      <c r="AU5754"/>
      <c r="AV5754" s="105"/>
      <c r="AW5754"/>
      <c r="AX5754"/>
      <c r="AY5754"/>
      <c r="AZ5754"/>
      <c r="BA5754"/>
      <c r="BB5754"/>
    </row>
    <row r="5755" spans="1:54" x14ac:dyDescent="0.3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Y5755"/>
      <c r="AA5755"/>
      <c r="AB5755"/>
      <c r="AC5755"/>
      <c r="AD5755"/>
      <c r="AE5755"/>
      <c r="AG5755"/>
      <c r="AI5755" s="11"/>
      <c r="AK5755"/>
      <c r="AL5755"/>
      <c r="AM5755"/>
      <c r="AN5755"/>
      <c r="AO5755"/>
      <c r="AQ5755"/>
      <c r="AR5755"/>
      <c r="AS5755"/>
      <c r="AT5755"/>
      <c r="AU5755"/>
      <c r="AV5755" s="105"/>
      <c r="AW5755"/>
      <c r="AX5755"/>
      <c r="AY5755"/>
      <c r="AZ5755"/>
      <c r="BA5755"/>
      <c r="BB5755"/>
    </row>
    <row r="5756" spans="1:54" x14ac:dyDescent="0.3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Y5756"/>
      <c r="AA5756"/>
      <c r="AB5756"/>
      <c r="AC5756"/>
      <c r="AD5756"/>
      <c r="AE5756"/>
      <c r="AG5756"/>
      <c r="AI5756" s="11"/>
      <c r="AK5756"/>
      <c r="AL5756"/>
      <c r="AM5756"/>
      <c r="AN5756"/>
      <c r="AO5756"/>
      <c r="AQ5756"/>
      <c r="AR5756"/>
      <c r="AS5756"/>
      <c r="AT5756"/>
      <c r="AU5756"/>
      <c r="AV5756" s="105"/>
      <c r="AW5756"/>
      <c r="AX5756"/>
      <c r="AY5756"/>
      <c r="AZ5756"/>
      <c r="BA5756"/>
      <c r="BB5756"/>
    </row>
    <row r="5757" spans="1:54" x14ac:dyDescent="0.3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Y5757"/>
      <c r="AA5757"/>
      <c r="AB5757"/>
      <c r="AC5757"/>
      <c r="AD5757"/>
      <c r="AE5757"/>
      <c r="AG5757"/>
      <c r="AI5757" s="11"/>
      <c r="AK5757"/>
      <c r="AL5757"/>
      <c r="AM5757"/>
      <c r="AN5757"/>
      <c r="AO5757"/>
      <c r="AQ5757"/>
      <c r="AR5757"/>
      <c r="AS5757"/>
      <c r="AT5757"/>
      <c r="AU5757"/>
      <c r="AV5757" s="105"/>
      <c r="AW5757"/>
      <c r="AX5757"/>
      <c r="AY5757"/>
      <c r="AZ5757"/>
      <c r="BA5757"/>
      <c r="BB5757"/>
    </row>
    <row r="5758" spans="1:54" x14ac:dyDescent="0.3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Y5758"/>
      <c r="AA5758"/>
      <c r="AB5758"/>
      <c r="AC5758"/>
      <c r="AD5758"/>
      <c r="AE5758"/>
      <c r="AG5758"/>
      <c r="AI5758" s="11"/>
      <c r="AK5758"/>
      <c r="AL5758"/>
      <c r="AM5758"/>
      <c r="AN5758"/>
      <c r="AO5758"/>
      <c r="AQ5758"/>
      <c r="AR5758"/>
      <c r="AS5758"/>
      <c r="AT5758"/>
      <c r="AU5758"/>
      <c r="AV5758" s="105"/>
      <c r="AW5758"/>
      <c r="AX5758"/>
      <c r="AY5758"/>
      <c r="AZ5758"/>
      <c r="BA5758"/>
      <c r="BB5758"/>
    </row>
    <row r="5759" spans="1:54" x14ac:dyDescent="0.3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Y5759"/>
      <c r="AA5759"/>
      <c r="AB5759"/>
      <c r="AC5759"/>
      <c r="AD5759"/>
      <c r="AE5759"/>
      <c r="AG5759"/>
      <c r="AI5759" s="11"/>
      <c r="AK5759"/>
      <c r="AL5759"/>
      <c r="AM5759"/>
      <c r="AN5759"/>
      <c r="AO5759"/>
      <c r="AQ5759"/>
      <c r="AR5759"/>
      <c r="AS5759"/>
      <c r="AT5759"/>
      <c r="AU5759"/>
      <c r="AV5759" s="105"/>
      <c r="AW5759"/>
      <c r="AX5759"/>
      <c r="AY5759"/>
      <c r="AZ5759"/>
      <c r="BA5759"/>
      <c r="BB5759"/>
    </row>
    <row r="5760" spans="1:54" x14ac:dyDescent="0.3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Y5760"/>
      <c r="AA5760"/>
      <c r="AB5760"/>
      <c r="AC5760"/>
      <c r="AD5760"/>
      <c r="AE5760"/>
      <c r="AG5760"/>
      <c r="AI5760" s="11"/>
      <c r="AK5760"/>
      <c r="AL5760"/>
      <c r="AM5760"/>
      <c r="AN5760"/>
      <c r="AO5760"/>
      <c r="AQ5760"/>
      <c r="AR5760"/>
      <c r="AS5760"/>
      <c r="AT5760"/>
      <c r="AU5760"/>
      <c r="AV5760" s="105"/>
      <c r="AW5760"/>
      <c r="AX5760"/>
      <c r="AY5760"/>
      <c r="AZ5760"/>
      <c r="BA5760"/>
      <c r="BB5760"/>
    </row>
    <row r="5761" spans="1:54" x14ac:dyDescent="0.3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Y5761"/>
      <c r="AA5761"/>
      <c r="AB5761"/>
      <c r="AC5761"/>
      <c r="AD5761"/>
      <c r="AE5761"/>
      <c r="AG5761"/>
      <c r="AI5761" s="11"/>
      <c r="AK5761"/>
      <c r="AL5761"/>
      <c r="AM5761"/>
      <c r="AN5761"/>
      <c r="AO5761"/>
      <c r="AQ5761"/>
      <c r="AR5761"/>
      <c r="AS5761"/>
      <c r="AT5761"/>
      <c r="AU5761"/>
      <c r="AV5761" s="105"/>
      <c r="AW5761"/>
      <c r="AX5761"/>
      <c r="AY5761"/>
      <c r="AZ5761"/>
      <c r="BA5761"/>
      <c r="BB5761"/>
    </row>
    <row r="5762" spans="1:54" x14ac:dyDescent="0.3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Y5762"/>
      <c r="AA5762"/>
      <c r="AB5762"/>
      <c r="AC5762"/>
      <c r="AD5762"/>
      <c r="AE5762"/>
      <c r="AG5762"/>
      <c r="AI5762" s="11"/>
      <c r="AK5762"/>
      <c r="AL5762"/>
      <c r="AM5762"/>
      <c r="AN5762"/>
      <c r="AO5762"/>
      <c r="AQ5762"/>
      <c r="AR5762"/>
      <c r="AS5762"/>
      <c r="AT5762"/>
      <c r="AU5762"/>
      <c r="AV5762" s="105"/>
      <c r="AW5762"/>
      <c r="AX5762"/>
      <c r="AY5762"/>
      <c r="AZ5762"/>
      <c r="BA5762"/>
      <c r="BB5762"/>
    </row>
    <row r="5763" spans="1:54" x14ac:dyDescent="0.3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Y5763"/>
      <c r="AA5763"/>
      <c r="AB5763"/>
      <c r="AC5763"/>
      <c r="AD5763"/>
      <c r="AE5763"/>
      <c r="AG5763"/>
      <c r="AI5763" s="11"/>
      <c r="AK5763"/>
      <c r="AL5763"/>
      <c r="AM5763"/>
      <c r="AN5763"/>
      <c r="AO5763"/>
      <c r="AQ5763"/>
      <c r="AR5763"/>
      <c r="AS5763"/>
      <c r="AT5763"/>
      <c r="AU5763"/>
      <c r="AV5763" s="105"/>
      <c r="AW5763"/>
      <c r="AX5763"/>
      <c r="AY5763"/>
      <c r="AZ5763"/>
      <c r="BA5763"/>
      <c r="BB5763"/>
    </row>
    <row r="5764" spans="1:54" x14ac:dyDescent="0.3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Y5764"/>
      <c r="AA5764"/>
      <c r="AB5764"/>
      <c r="AC5764"/>
      <c r="AD5764"/>
      <c r="AE5764"/>
      <c r="AG5764"/>
      <c r="AI5764" s="11"/>
      <c r="AK5764"/>
      <c r="AL5764"/>
      <c r="AM5764"/>
      <c r="AN5764"/>
      <c r="AO5764"/>
      <c r="AQ5764"/>
      <c r="AR5764"/>
      <c r="AS5764"/>
      <c r="AT5764"/>
      <c r="AU5764"/>
      <c r="AV5764" s="105"/>
      <c r="AW5764"/>
      <c r="AX5764"/>
      <c r="AY5764"/>
      <c r="AZ5764"/>
      <c r="BA5764"/>
      <c r="BB5764"/>
    </row>
    <row r="5765" spans="1:54" x14ac:dyDescent="0.3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Y5765"/>
      <c r="AA5765"/>
      <c r="AB5765"/>
      <c r="AC5765"/>
      <c r="AD5765"/>
      <c r="AE5765"/>
      <c r="AG5765"/>
      <c r="AI5765" s="11"/>
      <c r="AK5765"/>
      <c r="AL5765"/>
      <c r="AM5765"/>
      <c r="AN5765"/>
      <c r="AO5765"/>
      <c r="AQ5765"/>
      <c r="AR5765"/>
      <c r="AS5765"/>
      <c r="AT5765"/>
      <c r="AU5765"/>
      <c r="AV5765" s="105"/>
      <c r="AW5765"/>
      <c r="AX5765"/>
      <c r="AY5765"/>
      <c r="AZ5765"/>
      <c r="BA5765"/>
      <c r="BB5765"/>
    </row>
    <row r="5766" spans="1:54" x14ac:dyDescent="0.3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Y5766"/>
      <c r="AA5766"/>
      <c r="AB5766"/>
      <c r="AC5766"/>
      <c r="AD5766"/>
      <c r="AE5766"/>
      <c r="AG5766"/>
      <c r="AI5766" s="11"/>
      <c r="AK5766"/>
      <c r="AL5766"/>
      <c r="AM5766"/>
      <c r="AN5766"/>
      <c r="AO5766"/>
      <c r="AQ5766"/>
      <c r="AR5766"/>
      <c r="AS5766"/>
      <c r="AT5766"/>
      <c r="AU5766"/>
      <c r="AV5766" s="105"/>
      <c r="AW5766"/>
      <c r="AX5766"/>
      <c r="AY5766"/>
      <c r="AZ5766"/>
      <c r="BA5766"/>
      <c r="BB5766"/>
    </row>
    <row r="5767" spans="1:54" x14ac:dyDescent="0.3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Y5767"/>
      <c r="AA5767"/>
      <c r="AB5767"/>
      <c r="AC5767"/>
      <c r="AD5767"/>
      <c r="AE5767"/>
      <c r="AG5767"/>
      <c r="AI5767" s="11"/>
      <c r="AK5767"/>
      <c r="AL5767"/>
      <c r="AM5767"/>
      <c r="AN5767"/>
      <c r="AO5767"/>
      <c r="AQ5767"/>
      <c r="AR5767"/>
      <c r="AS5767"/>
      <c r="AT5767"/>
      <c r="AU5767"/>
      <c r="AV5767" s="105"/>
      <c r="AW5767"/>
      <c r="AX5767"/>
      <c r="AY5767"/>
      <c r="AZ5767"/>
      <c r="BA5767"/>
      <c r="BB5767"/>
    </row>
    <row r="5768" spans="1:54" x14ac:dyDescent="0.3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Y5768"/>
      <c r="AA5768"/>
      <c r="AB5768"/>
      <c r="AC5768"/>
      <c r="AD5768"/>
      <c r="AE5768"/>
      <c r="AG5768"/>
      <c r="AI5768" s="11"/>
      <c r="AK5768"/>
      <c r="AL5768"/>
      <c r="AM5768"/>
      <c r="AN5768"/>
      <c r="AO5768"/>
      <c r="AQ5768"/>
      <c r="AR5768"/>
      <c r="AS5768"/>
      <c r="AT5768"/>
      <c r="AU5768"/>
      <c r="AV5768" s="105"/>
      <c r="AW5768"/>
      <c r="AX5768"/>
      <c r="AY5768"/>
      <c r="AZ5768"/>
      <c r="BA5768"/>
      <c r="BB5768"/>
    </row>
    <row r="5769" spans="1:54" x14ac:dyDescent="0.3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Y5769"/>
      <c r="AA5769"/>
      <c r="AB5769"/>
      <c r="AC5769"/>
      <c r="AD5769"/>
      <c r="AE5769"/>
      <c r="AG5769"/>
      <c r="AI5769" s="11"/>
      <c r="AK5769"/>
      <c r="AL5769"/>
      <c r="AM5769"/>
      <c r="AN5769"/>
      <c r="AO5769"/>
      <c r="AQ5769"/>
      <c r="AR5769"/>
      <c r="AS5769"/>
      <c r="AT5769"/>
      <c r="AU5769"/>
      <c r="AV5769" s="105"/>
      <c r="AW5769"/>
      <c r="AX5769"/>
      <c r="AY5769"/>
      <c r="AZ5769"/>
      <c r="BA5769"/>
      <c r="BB5769"/>
    </row>
    <row r="5770" spans="1:54" x14ac:dyDescent="0.3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Y5770"/>
      <c r="AA5770"/>
      <c r="AB5770"/>
      <c r="AC5770"/>
      <c r="AD5770"/>
      <c r="AE5770"/>
      <c r="AG5770"/>
      <c r="AI5770" s="11"/>
      <c r="AK5770"/>
      <c r="AL5770"/>
      <c r="AM5770"/>
      <c r="AN5770"/>
      <c r="AO5770"/>
      <c r="AQ5770"/>
      <c r="AR5770"/>
      <c r="AS5770"/>
      <c r="AT5770"/>
      <c r="AU5770"/>
      <c r="AV5770" s="105"/>
      <c r="AW5770"/>
      <c r="AX5770"/>
      <c r="AY5770"/>
      <c r="AZ5770"/>
      <c r="BA5770"/>
      <c r="BB5770"/>
    </row>
    <row r="5771" spans="1:54" x14ac:dyDescent="0.3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Y5771"/>
      <c r="AA5771"/>
      <c r="AB5771"/>
      <c r="AC5771"/>
      <c r="AD5771"/>
      <c r="AE5771"/>
      <c r="AG5771"/>
      <c r="AI5771" s="11"/>
      <c r="AK5771"/>
      <c r="AL5771"/>
      <c r="AM5771"/>
      <c r="AN5771"/>
      <c r="AO5771"/>
      <c r="AQ5771"/>
      <c r="AR5771"/>
      <c r="AS5771"/>
      <c r="AT5771"/>
      <c r="AU5771"/>
      <c r="AV5771" s="105"/>
      <c r="AW5771"/>
      <c r="AX5771"/>
      <c r="AY5771"/>
      <c r="AZ5771"/>
      <c r="BA5771"/>
      <c r="BB5771"/>
    </row>
    <row r="5772" spans="1:54" x14ac:dyDescent="0.3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Y5772"/>
      <c r="AA5772"/>
      <c r="AB5772"/>
      <c r="AC5772"/>
      <c r="AD5772"/>
      <c r="AE5772"/>
      <c r="AG5772"/>
      <c r="AI5772" s="11"/>
      <c r="AK5772"/>
      <c r="AL5772"/>
      <c r="AM5772"/>
      <c r="AN5772"/>
      <c r="AO5772"/>
      <c r="AQ5772"/>
      <c r="AR5772"/>
      <c r="AS5772"/>
      <c r="AT5772"/>
      <c r="AU5772"/>
      <c r="AV5772" s="105"/>
      <c r="AW5772"/>
      <c r="AX5772"/>
      <c r="AY5772"/>
      <c r="AZ5772"/>
      <c r="BA5772"/>
      <c r="BB5772"/>
    </row>
    <row r="5773" spans="1:54" x14ac:dyDescent="0.3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Y5773"/>
      <c r="AA5773"/>
      <c r="AB5773"/>
      <c r="AC5773"/>
      <c r="AD5773"/>
      <c r="AE5773"/>
      <c r="AG5773"/>
      <c r="AI5773" s="11"/>
      <c r="AK5773"/>
      <c r="AL5773"/>
      <c r="AM5773"/>
      <c r="AN5773"/>
      <c r="AO5773"/>
      <c r="AQ5773"/>
      <c r="AR5773"/>
      <c r="AS5773"/>
      <c r="AT5773"/>
      <c r="AU5773"/>
      <c r="AV5773" s="105"/>
      <c r="AW5773"/>
      <c r="AX5773"/>
      <c r="AY5773"/>
      <c r="AZ5773"/>
      <c r="BA5773"/>
      <c r="BB5773"/>
    </row>
    <row r="5774" spans="1:54" x14ac:dyDescent="0.3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Y5774"/>
      <c r="AA5774"/>
      <c r="AB5774"/>
      <c r="AC5774"/>
      <c r="AD5774"/>
      <c r="AE5774"/>
      <c r="AG5774"/>
      <c r="AI5774" s="11"/>
      <c r="AK5774"/>
      <c r="AL5774"/>
      <c r="AM5774"/>
      <c r="AN5774"/>
      <c r="AO5774"/>
      <c r="AQ5774"/>
      <c r="AR5774"/>
      <c r="AS5774"/>
      <c r="AT5774"/>
      <c r="AU5774"/>
      <c r="AV5774" s="105"/>
      <c r="AW5774"/>
      <c r="AX5774"/>
      <c r="AY5774"/>
      <c r="AZ5774"/>
      <c r="BA5774"/>
      <c r="BB5774"/>
    </row>
    <row r="5775" spans="1:54" x14ac:dyDescent="0.3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Y5775"/>
      <c r="AA5775"/>
      <c r="AB5775"/>
      <c r="AC5775"/>
      <c r="AD5775"/>
      <c r="AE5775"/>
      <c r="AG5775"/>
      <c r="AI5775" s="11"/>
      <c r="AK5775"/>
      <c r="AL5775"/>
      <c r="AM5775"/>
      <c r="AN5775"/>
      <c r="AO5775"/>
      <c r="AQ5775"/>
      <c r="AR5775"/>
      <c r="AS5775"/>
      <c r="AT5775"/>
      <c r="AU5775"/>
      <c r="AV5775" s="105"/>
      <c r="AW5775"/>
      <c r="AX5775"/>
      <c r="AY5775"/>
      <c r="AZ5775"/>
      <c r="BA5775"/>
      <c r="BB5775"/>
    </row>
    <row r="5776" spans="1:54" x14ac:dyDescent="0.3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Y5776"/>
      <c r="AA5776"/>
      <c r="AB5776"/>
      <c r="AC5776"/>
      <c r="AD5776"/>
      <c r="AE5776"/>
      <c r="AG5776"/>
      <c r="AI5776" s="11"/>
      <c r="AK5776"/>
      <c r="AL5776"/>
      <c r="AM5776"/>
      <c r="AN5776"/>
      <c r="AO5776"/>
      <c r="AQ5776"/>
      <c r="AR5776"/>
      <c r="AS5776"/>
      <c r="AT5776"/>
      <c r="AU5776"/>
      <c r="AV5776" s="105"/>
      <c r="AW5776"/>
      <c r="AX5776"/>
      <c r="AY5776"/>
      <c r="AZ5776"/>
      <c r="BA5776"/>
      <c r="BB5776"/>
    </row>
    <row r="5777" spans="1:54" x14ac:dyDescent="0.3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Y5777"/>
      <c r="AA5777"/>
      <c r="AB5777"/>
      <c r="AC5777"/>
      <c r="AD5777"/>
      <c r="AE5777"/>
      <c r="AG5777"/>
      <c r="AI5777" s="11"/>
      <c r="AK5777"/>
      <c r="AL5777"/>
      <c r="AM5777"/>
      <c r="AN5777"/>
      <c r="AO5777"/>
      <c r="AQ5777"/>
      <c r="AR5777"/>
      <c r="AS5777"/>
      <c r="AT5777"/>
      <c r="AU5777"/>
      <c r="AV5777" s="105"/>
      <c r="AW5777"/>
      <c r="AX5777"/>
      <c r="AY5777"/>
      <c r="AZ5777"/>
      <c r="BA5777"/>
      <c r="BB5777"/>
    </row>
    <row r="5778" spans="1:54" x14ac:dyDescent="0.3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Y5778"/>
      <c r="AA5778"/>
      <c r="AB5778"/>
      <c r="AC5778"/>
      <c r="AD5778"/>
      <c r="AE5778"/>
      <c r="AG5778"/>
      <c r="AI5778" s="11"/>
      <c r="AK5778"/>
      <c r="AL5778"/>
      <c r="AM5778"/>
      <c r="AN5778"/>
      <c r="AO5778"/>
      <c r="AQ5778"/>
      <c r="AR5778"/>
      <c r="AS5778"/>
      <c r="AT5778"/>
      <c r="AU5778"/>
      <c r="AV5778" s="105"/>
      <c r="AW5778"/>
      <c r="AX5778"/>
      <c r="AY5778"/>
      <c r="AZ5778"/>
      <c r="BA5778"/>
      <c r="BB5778"/>
    </row>
    <row r="5779" spans="1:54" x14ac:dyDescent="0.3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Y5779"/>
      <c r="AA5779"/>
      <c r="AB5779"/>
      <c r="AC5779"/>
      <c r="AD5779"/>
      <c r="AE5779"/>
      <c r="AG5779"/>
      <c r="AI5779" s="11"/>
      <c r="AK5779"/>
      <c r="AL5779"/>
      <c r="AM5779"/>
      <c r="AN5779"/>
      <c r="AO5779"/>
      <c r="AQ5779"/>
      <c r="AR5779"/>
      <c r="AS5779"/>
      <c r="AT5779"/>
      <c r="AU5779"/>
      <c r="AV5779" s="105"/>
      <c r="AW5779"/>
      <c r="AX5779"/>
      <c r="AY5779"/>
      <c r="AZ5779"/>
      <c r="BA5779"/>
      <c r="BB5779"/>
    </row>
    <row r="5780" spans="1:54" x14ac:dyDescent="0.3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Y5780"/>
      <c r="AA5780"/>
      <c r="AB5780"/>
      <c r="AC5780"/>
      <c r="AD5780"/>
      <c r="AE5780"/>
      <c r="AG5780"/>
      <c r="AI5780" s="11"/>
      <c r="AK5780"/>
      <c r="AL5780"/>
      <c r="AM5780"/>
      <c r="AN5780"/>
      <c r="AO5780"/>
      <c r="AQ5780"/>
      <c r="AR5780"/>
      <c r="AS5780"/>
      <c r="AT5780"/>
      <c r="AU5780"/>
      <c r="AV5780" s="105"/>
      <c r="AW5780"/>
      <c r="AX5780"/>
      <c r="AY5780"/>
      <c r="AZ5780"/>
      <c r="BA5780"/>
      <c r="BB5780"/>
    </row>
    <row r="5781" spans="1:54" x14ac:dyDescent="0.3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Y5781"/>
      <c r="AA5781"/>
      <c r="AB5781"/>
      <c r="AC5781"/>
      <c r="AD5781"/>
      <c r="AE5781"/>
      <c r="AG5781"/>
      <c r="AI5781" s="11"/>
      <c r="AK5781"/>
      <c r="AL5781"/>
      <c r="AM5781"/>
      <c r="AN5781"/>
      <c r="AO5781"/>
      <c r="AQ5781"/>
      <c r="AR5781"/>
      <c r="AS5781"/>
      <c r="AT5781"/>
      <c r="AU5781"/>
      <c r="AV5781" s="105"/>
      <c r="AW5781"/>
      <c r="AX5781"/>
      <c r="AY5781"/>
      <c r="AZ5781"/>
      <c r="BA5781"/>
      <c r="BB5781"/>
    </row>
    <row r="5782" spans="1:54" x14ac:dyDescent="0.3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Y5782"/>
      <c r="AA5782"/>
      <c r="AB5782"/>
      <c r="AC5782"/>
      <c r="AD5782"/>
      <c r="AE5782"/>
      <c r="AG5782"/>
      <c r="AI5782" s="11"/>
      <c r="AK5782"/>
      <c r="AL5782"/>
      <c r="AM5782"/>
      <c r="AN5782"/>
      <c r="AO5782"/>
      <c r="AQ5782"/>
      <c r="AR5782"/>
      <c r="AS5782"/>
      <c r="AT5782"/>
      <c r="AU5782"/>
      <c r="AV5782" s="105"/>
      <c r="AW5782"/>
      <c r="AX5782"/>
      <c r="AY5782"/>
      <c r="AZ5782"/>
      <c r="BA5782"/>
      <c r="BB5782"/>
    </row>
    <row r="5783" spans="1:54" x14ac:dyDescent="0.3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Y5783"/>
      <c r="AA5783"/>
      <c r="AB5783"/>
      <c r="AC5783"/>
      <c r="AD5783"/>
      <c r="AE5783"/>
      <c r="AG5783"/>
      <c r="AI5783" s="11"/>
      <c r="AK5783"/>
      <c r="AL5783"/>
      <c r="AM5783"/>
      <c r="AN5783"/>
      <c r="AO5783"/>
      <c r="AQ5783"/>
      <c r="AR5783"/>
      <c r="AS5783"/>
      <c r="AT5783"/>
      <c r="AU5783"/>
      <c r="AV5783" s="105"/>
      <c r="AW5783"/>
      <c r="AX5783"/>
      <c r="AY5783"/>
      <c r="AZ5783"/>
      <c r="BA5783"/>
      <c r="BB5783"/>
    </row>
    <row r="5784" spans="1:54" x14ac:dyDescent="0.3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Y5784"/>
      <c r="AA5784"/>
      <c r="AB5784"/>
      <c r="AC5784"/>
      <c r="AD5784"/>
      <c r="AE5784"/>
      <c r="AG5784"/>
      <c r="AI5784" s="11"/>
      <c r="AK5784"/>
      <c r="AL5784"/>
      <c r="AM5784"/>
      <c r="AN5784"/>
      <c r="AO5784"/>
      <c r="AQ5784"/>
      <c r="AR5784"/>
      <c r="AS5784"/>
      <c r="AT5784"/>
      <c r="AU5784"/>
      <c r="AV5784" s="105"/>
      <c r="AW5784"/>
      <c r="AX5784"/>
      <c r="AY5784"/>
      <c r="AZ5784"/>
      <c r="BA5784"/>
      <c r="BB5784"/>
    </row>
    <row r="5785" spans="1:54" x14ac:dyDescent="0.3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Y5785"/>
      <c r="AA5785"/>
      <c r="AB5785"/>
      <c r="AC5785"/>
      <c r="AD5785"/>
      <c r="AE5785"/>
      <c r="AG5785"/>
      <c r="AI5785" s="11"/>
      <c r="AK5785"/>
      <c r="AL5785"/>
      <c r="AM5785"/>
      <c r="AN5785"/>
      <c r="AO5785"/>
      <c r="AQ5785"/>
      <c r="AR5785"/>
      <c r="AS5785"/>
      <c r="AT5785"/>
      <c r="AU5785"/>
      <c r="AV5785" s="105"/>
      <c r="AW5785"/>
      <c r="AX5785"/>
      <c r="AY5785"/>
      <c r="AZ5785"/>
      <c r="BA5785"/>
      <c r="BB5785"/>
    </row>
    <row r="5786" spans="1:54" x14ac:dyDescent="0.3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Y5786"/>
      <c r="AA5786"/>
      <c r="AB5786"/>
      <c r="AC5786"/>
      <c r="AD5786"/>
      <c r="AE5786"/>
      <c r="AG5786"/>
      <c r="AI5786" s="11"/>
      <c r="AK5786"/>
      <c r="AL5786"/>
      <c r="AM5786"/>
      <c r="AN5786"/>
      <c r="AO5786"/>
      <c r="AQ5786"/>
      <c r="AR5786"/>
      <c r="AS5786"/>
      <c r="AT5786"/>
      <c r="AU5786"/>
      <c r="AV5786" s="105"/>
      <c r="AW5786"/>
      <c r="AX5786"/>
      <c r="AY5786"/>
      <c r="AZ5786"/>
      <c r="BA5786"/>
      <c r="BB5786"/>
    </row>
    <row r="5787" spans="1:54" x14ac:dyDescent="0.3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Y5787"/>
      <c r="AA5787"/>
      <c r="AB5787"/>
      <c r="AC5787"/>
      <c r="AD5787"/>
      <c r="AE5787"/>
      <c r="AG5787"/>
      <c r="AI5787" s="11"/>
      <c r="AK5787"/>
      <c r="AL5787"/>
      <c r="AM5787"/>
      <c r="AN5787"/>
      <c r="AO5787"/>
      <c r="AQ5787"/>
      <c r="AR5787"/>
      <c r="AS5787"/>
      <c r="AT5787"/>
      <c r="AU5787"/>
      <c r="AV5787" s="105"/>
      <c r="AW5787"/>
      <c r="AX5787"/>
      <c r="AY5787"/>
      <c r="AZ5787"/>
      <c r="BA5787"/>
      <c r="BB5787"/>
    </row>
    <row r="5788" spans="1:54" x14ac:dyDescent="0.3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Y5788"/>
      <c r="AA5788"/>
      <c r="AB5788"/>
      <c r="AC5788"/>
      <c r="AD5788"/>
      <c r="AE5788"/>
      <c r="AG5788"/>
      <c r="AI5788" s="11"/>
      <c r="AK5788"/>
      <c r="AL5788"/>
      <c r="AM5788"/>
      <c r="AN5788"/>
      <c r="AO5788"/>
      <c r="AQ5788"/>
      <c r="AR5788"/>
      <c r="AS5788"/>
      <c r="AT5788"/>
      <c r="AU5788"/>
      <c r="AV5788" s="105"/>
      <c r="AW5788"/>
      <c r="AX5788"/>
      <c r="AY5788"/>
      <c r="AZ5788"/>
      <c r="BA5788"/>
      <c r="BB5788"/>
    </row>
    <row r="5789" spans="1:54" x14ac:dyDescent="0.3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Y5789"/>
      <c r="AA5789"/>
      <c r="AB5789"/>
      <c r="AC5789"/>
      <c r="AD5789"/>
      <c r="AE5789"/>
      <c r="AG5789"/>
      <c r="AI5789" s="11"/>
      <c r="AK5789"/>
      <c r="AL5789"/>
      <c r="AM5789"/>
      <c r="AN5789"/>
      <c r="AO5789"/>
      <c r="AQ5789"/>
      <c r="AR5789"/>
      <c r="AS5789"/>
      <c r="AT5789"/>
      <c r="AU5789"/>
      <c r="AV5789" s="105"/>
      <c r="AW5789"/>
      <c r="AX5789"/>
      <c r="AY5789"/>
      <c r="AZ5789"/>
      <c r="BA5789"/>
      <c r="BB5789"/>
    </row>
    <row r="5790" spans="1:54" x14ac:dyDescent="0.3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Y5790"/>
      <c r="AA5790"/>
      <c r="AB5790"/>
      <c r="AC5790"/>
      <c r="AD5790"/>
      <c r="AE5790"/>
      <c r="AG5790"/>
      <c r="AI5790" s="11"/>
      <c r="AK5790"/>
      <c r="AL5790"/>
      <c r="AM5790"/>
      <c r="AN5790"/>
      <c r="AO5790"/>
      <c r="AQ5790"/>
      <c r="AR5790"/>
      <c r="AS5790"/>
      <c r="AT5790"/>
      <c r="AU5790"/>
      <c r="AV5790" s="105"/>
      <c r="AW5790"/>
      <c r="AX5790"/>
      <c r="AY5790"/>
      <c r="AZ5790"/>
      <c r="BA5790"/>
      <c r="BB5790"/>
    </row>
    <row r="5791" spans="1:54" x14ac:dyDescent="0.3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Y5791"/>
      <c r="AA5791"/>
      <c r="AB5791"/>
      <c r="AC5791"/>
      <c r="AD5791"/>
      <c r="AE5791"/>
      <c r="AG5791"/>
      <c r="AI5791" s="11"/>
      <c r="AK5791"/>
      <c r="AL5791"/>
      <c r="AM5791"/>
      <c r="AN5791"/>
      <c r="AO5791"/>
      <c r="AQ5791"/>
      <c r="AR5791"/>
      <c r="AS5791"/>
      <c r="AT5791"/>
      <c r="AU5791"/>
      <c r="AV5791" s="105"/>
      <c r="AW5791"/>
      <c r="AX5791"/>
      <c r="AY5791"/>
      <c r="AZ5791"/>
      <c r="BA5791"/>
      <c r="BB5791"/>
    </row>
    <row r="5792" spans="1:54" x14ac:dyDescent="0.3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Y5792"/>
      <c r="AA5792"/>
      <c r="AB5792"/>
      <c r="AC5792"/>
      <c r="AD5792"/>
      <c r="AE5792"/>
      <c r="AG5792"/>
      <c r="AI5792" s="11"/>
      <c r="AK5792"/>
      <c r="AL5792"/>
      <c r="AM5792"/>
      <c r="AN5792"/>
      <c r="AO5792"/>
      <c r="AQ5792"/>
      <c r="AR5792"/>
      <c r="AS5792"/>
      <c r="AT5792"/>
      <c r="AU5792"/>
      <c r="AV5792" s="105"/>
      <c r="AW5792"/>
      <c r="AX5792"/>
      <c r="AY5792"/>
      <c r="AZ5792"/>
      <c r="BA5792"/>
      <c r="BB5792"/>
    </row>
    <row r="5793" spans="1:54" x14ac:dyDescent="0.3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Y5793"/>
      <c r="AA5793"/>
      <c r="AB5793"/>
      <c r="AC5793"/>
      <c r="AD5793"/>
      <c r="AE5793"/>
      <c r="AG5793"/>
      <c r="AI5793" s="11"/>
      <c r="AK5793"/>
      <c r="AL5793"/>
      <c r="AM5793"/>
      <c r="AN5793"/>
      <c r="AO5793"/>
      <c r="AQ5793"/>
      <c r="AR5793"/>
      <c r="AS5793"/>
      <c r="AT5793"/>
      <c r="AU5793"/>
      <c r="AV5793" s="105"/>
      <c r="AW5793"/>
      <c r="AX5793"/>
      <c r="AY5793"/>
      <c r="AZ5793"/>
      <c r="BA5793"/>
      <c r="BB5793"/>
    </row>
    <row r="5794" spans="1:54" x14ac:dyDescent="0.3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Y5794"/>
      <c r="AA5794"/>
      <c r="AB5794"/>
      <c r="AC5794"/>
      <c r="AD5794"/>
      <c r="AE5794"/>
      <c r="AG5794"/>
      <c r="AI5794" s="11"/>
      <c r="AK5794"/>
      <c r="AL5794"/>
      <c r="AM5794"/>
      <c r="AN5794"/>
      <c r="AO5794"/>
      <c r="AQ5794"/>
      <c r="AR5794"/>
      <c r="AS5794"/>
      <c r="AT5794"/>
      <c r="AU5794"/>
      <c r="AV5794" s="105"/>
      <c r="AW5794"/>
      <c r="AX5794"/>
      <c r="AY5794"/>
      <c r="AZ5794"/>
      <c r="BA5794"/>
      <c r="BB5794"/>
    </row>
    <row r="5795" spans="1:54" x14ac:dyDescent="0.3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Y5795"/>
      <c r="AA5795"/>
      <c r="AB5795"/>
      <c r="AC5795"/>
      <c r="AD5795"/>
      <c r="AE5795"/>
      <c r="AG5795"/>
      <c r="AI5795" s="11"/>
      <c r="AK5795"/>
      <c r="AL5795"/>
      <c r="AM5795"/>
      <c r="AN5795"/>
      <c r="AO5795"/>
      <c r="AQ5795"/>
      <c r="AR5795"/>
      <c r="AS5795"/>
      <c r="AT5795"/>
      <c r="AU5795"/>
      <c r="AV5795" s="105"/>
      <c r="AW5795"/>
      <c r="AX5795"/>
      <c r="AY5795"/>
      <c r="AZ5795"/>
      <c r="BA5795"/>
      <c r="BB5795"/>
    </row>
    <row r="5796" spans="1:54" x14ac:dyDescent="0.3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Y5796"/>
      <c r="AA5796"/>
      <c r="AB5796"/>
      <c r="AC5796"/>
      <c r="AD5796"/>
      <c r="AE5796"/>
      <c r="AG5796"/>
      <c r="AI5796" s="11"/>
      <c r="AK5796"/>
      <c r="AL5796"/>
      <c r="AM5796"/>
      <c r="AN5796"/>
      <c r="AO5796"/>
      <c r="AQ5796"/>
      <c r="AR5796"/>
      <c r="AS5796"/>
      <c r="AT5796"/>
      <c r="AU5796"/>
      <c r="AV5796" s="105"/>
      <c r="AW5796"/>
      <c r="AX5796"/>
      <c r="AY5796"/>
      <c r="AZ5796"/>
      <c r="BA5796"/>
      <c r="BB5796"/>
    </row>
    <row r="5797" spans="1:54" x14ac:dyDescent="0.3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Y5797"/>
      <c r="AA5797"/>
      <c r="AB5797"/>
      <c r="AC5797"/>
      <c r="AD5797"/>
      <c r="AE5797"/>
      <c r="AG5797"/>
      <c r="AI5797" s="11"/>
      <c r="AK5797"/>
      <c r="AL5797"/>
      <c r="AM5797"/>
      <c r="AN5797"/>
      <c r="AO5797"/>
      <c r="AQ5797"/>
      <c r="AR5797"/>
      <c r="AS5797"/>
      <c r="AT5797"/>
      <c r="AU5797"/>
      <c r="AV5797" s="105"/>
      <c r="AW5797"/>
      <c r="AX5797"/>
      <c r="AY5797"/>
      <c r="AZ5797"/>
      <c r="BA5797"/>
      <c r="BB5797"/>
    </row>
    <row r="5798" spans="1:54" x14ac:dyDescent="0.3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Y5798"/>
      <c r="AA5798"/>
      <c r="AB5798"/>
      <c r="AC5798"/>
      <c r="AD5798"/>
      <c r="AE5798"/>
      <c r="AG5798"/>
      <c r="AI5798" s="11"/>
      <c r="AK5798"/>
      <c r="AL5798"/>
      <c r="AM5798"/>
      <c r="AN5798"/>
      <c r="AO5798"/>
      <c r="AQ5798"/>
      <c r="AR5798"/>
      <c r="AS5798"/>
      <c r="AT5798"/>
      <c r="AU5798"/>
      <c r="AV5798" s="105"/>
      <c r="AW5798"/>
      <c r="AX5798"/>
      <c r="AY5798"/>
      <c r="AZ5798"/>
      <c r="BA5798"/>
      <c r="BB5798"/>
    </row>
    <row r="5799" spans="1:54" x14ac:dyDescent="0.3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Y5799"/>
      <c r="AA5799"/>
      <c r="AB5799"/>
      <c r="AC5799"/>
      <c r="AD5799"/>
      <c r="AE5799"/>
      <c r="AG5799"/>
      <c r="AI5799" s="11"/>
      <c r="AK5799"/>
      <c r="AL5799"/>
      <c r="AM5799"/>
      <c r="AN5799"/>
      <c r="AO5799"/>
      <c r="AQ5799"/>
      <c r="AR5799"/>
      <c r="AS5799"/>
      <c r="AT5799"/>
      <c r="AU5799"/>
      <c r="AV5799" s="105"/>
      <c r="AW5799"/>
      <c r="AX5799"/>
      <c r="AY5799"/>
      <c r="AZ5799"/>
      <c r="BA5799"/>
      <c r="BB5799"/>
    </row>
    <row r="5800" spans="1:54" x14ac:dyDescent="0.3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Y5800"/>
      <c r="AA5800"/>
      <c r="AB5800"/>
      <c r="AC5800"/>
      <c r="AD5800"/>
      <c r="AE5800"/>
      <c r="AG5800"/>
      <c r="AI5800" s="11"/>
      <c r="AK5800"/>
      <c r="AL5800"/>
      <c r="AM5800"/>
      <c r="AN5800"/>
      <c r="AO5800"/>
      <c r="AQ5800"/>
      <c r="AR5800"/>
      <c r="AS5800"/>
      <c r="AT5800"/>
      <c r="AU5800"/>
      <c r="AV5800" s="105"/>
      <c r="AW5800"/>
      <c r="AX5800"/>
      <c r="AY5800"/>
      <c r="AZ5800"/>
      <c r="BA5800"/>
      <c r="BB5800"/>
    </row>
    <row r="5801" spans="1:54" x14ac:dyDescent="0.3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Y5801"/>
      <c r="AA5801"/>
      <c r="AB5801"/>
      <c r="AC5801"/>
      <c r="AD5801"/>
      <c r="AE5801"/>
      <c r="AG5801"/>
      <c r="AI5801" s="11"/>
      <c r="AK5801"/>
      <c r="AL5801"/>
      <c r="AM5801"/>
      <c r="AN5801"/>
      <c r="AO5801"/>
      <c r="AQ5801"/>
      <c r="AR5801"/>
      <c r="AS5801"/>
      <c r="AT5801"/>
      <c r="AU5801"/>
      <c r="AV5801" s="105"/>
      <c r="AW5801"/>
      <c r="AX5801"/>
      <c r="AY5801"/>
      <c r="AZ5801"/>
      <c r="BA5801"/>
      <c r="BB5801"/>
    </row>
    <row r="5802" spans="1:54" x14ac:dyDescent="0.3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Y5802"/>
      <c r="AA5802"/>
      <c r="AB5802"/>
      <c r="AC5802"/>
      <c r="AD5802"/>
      <c r="AE5802"/>
      <c r="AG5802"/>
      <c r="AI5802" s="11"/>
      <c r="AK5802"/>
      <c r="AL5802"/>
      <c r="AM5802"/>
      <c r="AN5802"/>
      <c r="AO5802"/>
      <c r="AQ5802"/>
      <c r="AR5802"/>
      <c r="AS5802"/>
      <c r="AT5802"/>
      <c r="AU5802"/>
      <c r="AV5802" s="105"/>
      <c r="AW5802"/>
      <c r="AX5802"/>
      <c r="AY5802"/>
      <c r="AZ5802"/>
      <c r="BA5802"/>
      <c r="BB5802"/>
    </row>
    <row r="5803" spans="1:54" x14ac:dyDescent="0.3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Y5803"/>
      <c r="AA5803"/>
      <c r="AB5803"/>
      <c r="AC5803"/>
      <c r="AD5803"/>
      <c r="AE5803"/>
      <c r="AG5803"/>
      <c r="AI5803" s="11"/>
      <c r="AK5803"/>
      <c r="AL5803"/>
      <c r="AM5803"/>
      <c r="AN5803"/>
      <c r="AO5803"/>
      <c r="AQ5803"/>
      <c r="AR5803"/>
      <c r="AS5803"/>
      <c r="AT5803"/>
      <c r="AU5803"/>
      <c r="AV5803" s="105"/>
      <c r="AW5803"/>
      <c r="AX5803"/>
      <c r="AY5803"/>
      <c r="AZ5803"/>
      <c r="BA5803"/>
      <c r="BB5803"/>
    </row>
    <row r="5804" spans="1:54" x14ac:dyDescent="0.3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Y5804"/>
      <c r="AA5804"/>
      <c r="AB5804"/>
      <c r="AC5804"/>
      <c r="AD5804"/>
      <c r="AE5804"/>
      <c r="AG5804"/>
      <c r="AI5804" s="11"/>
      <c r="AK5804"/>
      <c r="AL5804"/>
      <c r="AM5804"/>
      <c r="AN5804"/>
      <c r="AO5804"/>
      <c r="AQ5804"/>
      <c r="AR5804"/>
      <c r="AS5804"/>
      <c r="AT5804"/>
      <c r="AU5804"/>
      <c r="AV5804" s="105"/>
      <c r="AW5804"/>
      <c r="AX5804"/>
      <c r="AY5804"/>
      <c r="AZ5804"/>
      <c r="BA5804"/>
      <c r="BB5804"/>
    </row>
    <row r="5805" spans="1:54" x14ac:dyDescent="0.3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Y5805"/>
      <c r="AA5805"/>
      <c r="AB5805"/>
      <c r="AC5805"/>
      <c r="AD5805"/>
      <c r="AE5805"/>
      <c r="AG5805"/>
      <c r="AI5805" s="11"/>
      <c r="AK5805"/>
      <c r="AL5805"/>
      <c r="AM5805"/>
      <c r="AN5805"/>
      <c r="AO5805"/>
      <c r="AQ5805"/>
      <c r="AR5805"/>
      <c r="AS5805"/>
      <c r="AT5805"/>
      <c r="AU5805"/>
      <c r="AV5805" s="105"/>
      <c r="AW5805"/>
      <c r="AX5805"/>
      <c r="AY5805"/>
      <c r="AZ5805"/>
      <c r="BA5805"/>
      <c r="BB5805"/>
    </row>
    <row r="5806" spans="1:54" x14ac:dyDescent="0.3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Y5806"/>
      <c r="AA5806"/>
      <c r="AB5806"/>
      <c r="AC5806"/>
      <c r="AD5806"/>
      <c r="AE5806"/>
      <c r="AG5806"/>
      <c r="AI5806" s="11"/>
      <c r="AK5806"/>
      <c r="AL5806"/>
      <c r="AM5806"/>
      <c r="AN5806"/>
      <c r="AO5806"/>
      <c r="AQ5806"/>
      <c r="AR5806"/>
      <c r="AS5806"/>
      <c r="AT5806"/>
      <c r="AU5806"/>
      <c r="AV5806" s="105"/>
      <c r="AW5806"/>
      <c r="AX5806"/>
      <c r="AY5806"/>
      <c r="AZ5806"/>
      <c r="BA5806"/>
      <c r="BB5806"/>
    </row>
    <row r="5807" spans="1:54" x14ac:dyDescent="0.3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Y5807"/>
      <c r="AA5807"/>
      <c r="AB5807"/>
      <c r="AC5807"/>
      <c r="AD5807"/>
      <c r="AE5807"/>
      <c r="AG5807"/>
      <c r="AI5807" s="11"/>
      <c r="AK5807"/>
      <c r="AL5807"/>
      <c r="AM5807"/>
      <c r="AN5807"/>
      <c r="AO5807"/>
      <c r="AQ5807"/>
      <c r="AR5807"/>
      <c r="AS5807"/>
      <c r="AT5807"/>
      <c r="AU5807"/>
      <c r="AV5807" s="105"/>
      <c r="AW5807"/>
      <c r="AX5807"/>
      <c r="AY5807"/>
      <c r="AZ5807"/>
      <c r="BA5807"/>
      <c r="BB5807"/>
    </row>
    <row r="5808" spans="1:54" x14ac:dyDescent="0.3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Y5808"/>
      <c r="AA5808"/>
      <c r="AB5808"/>
      <c r="AC5808"/>
      <c r="AD5808"/>
      <c r="AE5808"/>
      <c r="AG5808"/>
      <c r="AI5808" s="11"/>
      <c r="AK5808"/>
      <c r="AL5808"/>
      <c r="AM5808"/>
      <c r="AN5808"/>
      <c r="AO5808"/>
      <c r="AQ5808"/>
      <c r="AR5808"/>
      <c r="AS5808"/>
      <c r="AT5808"/>
      <c r="AU5808"/>
      <c r="AV5808" s="105"/>
      <c r="AW5808"/>
      <c r="AX5808"/>
      <c r="AY5808"/>
      <c r="AZ5808"/>
      <c r="BA5808"/>
      <c r="BB5808"/>
    </row>
    <row r="5809" spans="1:54" x14ac:dyDescent="0.3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Y5809"/>
      <c r="AA5809"/>
      <c r="AB5809"/>
      <c r="AC5809"/>
      <c r="AD5809"/>
      <c r="AE5809"/>
      <c r="AG5809"/>
      <c r="AI5809" s="11"/>
      <c r="AK5809"/>
      <c r="AL5809"/>
      <c r="AM5809"/>
      <c r="AN5809"/>
      <c r="AO5809"/>
      <c r="AQ5809"/>
      <c r="AR5809"/>
      <c r="AS5809"/>
      <c r="AT5809"/>
      <c r="AU5809"/>
      <c r="AV5809" s="105"/>
      <c r="AW5809"/>
      <c r="AX5809"/>
      <c r="AY5809"/>
      <c r="AZ5809"/>
      <c r="BA5809"/>
      <c r="BB5809"/>
    </row>
    <row r="5810" spans="1:54" x14ac:dyDescent="0.3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Y5810"/>
      <c r="AA5810"/>
      <c r="AB5810"/>
      <c r="AC5810"/>
      <c r="AD5810"/>
      <c r="AE5810"/>
      <c r="AG5810"/>
      <c r="AI5810" s="11"/>
      <c r="AK5810"/>
      <c r="AL5810"/>
      <c r="AM5810"/>
      <c r="AN5810"/>
      <c r="AO5810"/>
      <c r="AQ5810"/>
      <c r="AR5810"/>
      <c r="AS5810"/>
      <c r="AT5810"/>
      <c r="AU5810"/>
      <c r="AV5810" s="105"/>
      <c r="AW5810"/>
      <c r="AX5810"/>
      <c r="AY5810"/>
      <c r="AZ5810"/>
      <c r="BA5810"/>
      <c r="BB5810"/>
    </row>
    <row r="5811" spans="1:54" x14ac:dyDescent="0.3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Y5811"/>
      <c r="AA5811"/>
      <c r="AB5811"/>
      <c r="AC5811"/>
      <c r="AD5811"/>
      <c r="AE5811"/>
      <c r="AG5811"/>
      <c r="AI5811" s="11"/>
      <c r="AK5811"/>
      <c r="AL5811"/>
      <c r="AM5811"/>
      <c r="AN5811"/>
      <c r="AO5811"/>
      <c r="AQ5811"/>
      <c r="AR5811"/>
      <c r="AS5811"/>
      <c r="AT5811"/>
      <c r="AU5811"/>
      <c r="AV5811" s="105"/>
      <c r="AW5811"/>
      <c r="AX5811"/>
      <c r="AY5811"/>
      <c r="AZ5811"/>
      <c r="BA5811"/>
      <c r="BB5811"/>
    </row>
    <row r="5812" spans="1:54" x14ac:dyDescent="0.3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Y5812"/>
      <c r="AA5812"/>
      <c r="AB5812"/>
      <c r="AC5812"/>
      <c r="AD5812"/>
      <c r="AE5812"/>
      <c r="AG5812"/>
      <c r="AI5812" s="11"/>
      <c r="AK5812"/>
      <c r="AL5812"/>
      <c r="AM5812"/>
      <c r="AN5812"/>
      <c r="AO5812"/>
      <c r="AQ5812"/>
      <c r="AR5812"/>
      <c r="AS5812"/>
      <c r="AT5812"/>
      <c r="AU5812"/>
      <c r="AV5812" s="105"/>
      <c r="AW5812"/>
      <c r="AX5812"/>
      <c r="AY5812"/>
      <c r="AZ5812"/>
      <c r="BA5812"/>
      <c r="BB5812"/>
    </row>
    <row r="5813" spans="1:54" x14ac:dyDescent="0.3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Y5813"/>
      <c r="AA5813"/>
      <c r="AB5813"/>
      <c r="AC5813"/>
      <c r="AD5813"/>
      <c r="AE5813"/>
      <c r="AG5813"/>
      <c r="AI5813" s="11"/>
      <c r="AK5813"/>
      <c r="AL5813"/>
      <c r="AM5813"/>
      <c r="AN5813"/>
      <c r="AO5813"/>
      <c r="AQ5813"/>
      <c r="AR5813"/>
      <c r="AS5813"/>
      <c r="AT5813"/>
      <c r="AU5813"/>
      <c r="AV5813" s="105"/>
      <c r="AW5813"/>
      <c r="AX5813"/>
      <c r="AY5813"/>
      <c r="AZ5813"/>
      <c r="BA5813"/>
      <c r="BB5813"/>
    </row>
    <row r="5814" spans="1:54" x14ac:dyDescent="0.3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Y5814"/>
      <c r="AA5814"/>
      <c r="AB5814"/>
      <c r="AC5814"/>
      <c r="AD5814"/>
      <c r="AE5814"/>
      <c r="AG5814"/>
      <c r="AI5814" s="11"/>
      <c r="AK5814"/>
      <c r="AL5814"/>
      <c r="AM5814"/>
      <c r="AN5814"/>
      <c r="AO5814"/>
      <c r="AQ5814"/>
      <c r="AR5814"/>
      <c r="AS5814"/>
      <c r="AT5814"/>
      <c r="AU5814"/>
      <c r="AV5814" s="105"/>
      <c r="AW5814"/>
      <c r="AX5814"/>
      <c r="AY5814"/>
      <c r="AZ5814"/>
      <c r="BA5814"/>
      <c r="BB5814"/>
    </row>
    <row r="5815" spans="1:54" x14ac:dyDescent="0.3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Y5815"/>
      <c r="AA5815"/>
      <c r="AB5815"/>
      <c r="AC5815"/>
      <c r="AD5815"/>
      <c r="AE5815"/>
      <c r="AG5815"/>
      <c r="AI5815" s="11"/>
      <c r="AK5815"/>
      <c r="AL5815"/>
      <c r="AM5815"/>
      <c r="AN5815"/>
      <c r="AO5815"/>
      <c r="AQ5815"/>
      <c r="AR5815"/>
      <c r="AS5815"/>
      <c r="AT5815"/>
      <c r="AU5815"/>
      <c r="AV5815" s="105"/>
      <c r="AW5815"/>
      <c r="AX5815"/>
      <c r="AY5815"/>
      <c r="AZ5815"/>
      <c r="BA5815"/>
      <c r="BB5815"/>
    </row>
    <row r="5816" spans="1:54" x14ac:dyDescent="0.3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Y5816"/>
      <c r="AA5816"/>
      <c r="AB5816"/>
      <c r="AC5816"/>
      <c r="AD5816"/>
      <c r="AE5816"/>
      <c r="AG5816"/>
      <c r="AI5816" s="11"/>
      <c r="AK5816"/>
      <c r="AL5816"/>
      <c r="AM5816"/>
      <c r="AN5816"/>
      <c r="AO5816"/>
      <c r="AQ5816"/>
      <c r="AR5816"/>
      <c r="AS5816"/>
      <c r="AT5816"/>
      <c r="AU5816"/>
      <c r="AV5816" s="105"/>
      <c r="AW5816"/>
      <c r="AX5816"/>
      <c r="AY5816"/>
      <c r="AZ5816"/>
      <c r="BA5816"/>
      <c r="BB5816"/>
    </row>
    <row r="5817" spans="1:54" x14ac:dyDescent="0.3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Y5817"/>
      <c r="AA5817"/>
      <c r="AB5817"/>
      <c r="AC5817"/>
      <c r="AD5817"/>
      <c r="AE5817"/>
      <c r="AG5817"/>
      <c r="AI5817" s="11"/>
      <c r="AK5817"/>
      <c r="AL5817"/>
      <c r="AM5817"/>
      <c r="AN5817"/>
      <c r="AO5817"/>
      <c r="AQ5817"/>
      <c r="AR5817"/>
      <c r="AS5817"/>
      <c r="AT5817"/>
      <c r="AU5817"/>
      <c r="AV5817" s="105"/>
      <c r="AW5817"/>
      <c r="AX5817"/>
      <c r="AY5817"/>
      <c r="AZ5817"/>
      <c r="BA5817"/>
      <c r="BB5817"/>
    </row>
    <row r="5818" spans="1:54" x14ac:dyDescent="0.3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Y5818"/>
      <c r="AA5818"/>
      <c r="AB5818"/>
      <c r="AC5818"/>
      <c r="AD5818"/>
      <c r="AE5818"/>
      <c r="AG5818"/>
      <c r="AI5818" s="11"/>
      <c r="AK5818"/>
      <c r="AL5818"/>
      <c r="AM5818"/>
      <c r="AN5818"/>
      <c r="AO5818"/>
      <c r="AQ5818"/>
      <c r="AR5818"/>
      <c r="AS5818"/>
      <c r="AT5818"/>
      <c r="AU5818"/>
      <c r="AV5818" s="105"/>
      <c r="AW5818"/>
      <c r="AX5818"/>
      <c r="AY5818"/>
      <c r="AZ5818"/>
      <c r="BA5818"/>
      <c r="BB5818"/>
    </row>
    <row r="5819" spans="1:54" x14ac:dyDescent="0.3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Y5819"/>
      <c r="AA5819"/>
      <c r="AB5819"/>
      <c r="AC5819"/>
      <c r="AD5819"/>
      <c r="AE5819"/>
      <c r="AG5819"/>
      <c r="AI5819" s="11"/>
      <c r="AK5819"/>
      <c r="AL5819"/>
      <c r="AM5819"/>
      <c r="AN5819"/>
      <c r="AO5819"/>
      <c r="AQ5819"/>
      <c r="AR5819"/>
      <c r="AS5819"/>
      <c r="AT5819"/>
      <c r="AU5819"/>
      <c r="AV5819" s="105"/>
      <c r="AW5819"/>
      <c r="AX5819"/>
      <c r="AY5819"/>
      <c r="AZ5819"/>
      <c r="BA5819"/>
      <c r="BB5819"/>
    </row>
    <row r="5820" spans="1:54" x14ac:dyDescent="0.3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Y5820"/>
      <c r="AA5820"/>
      <c r="AB5820"/>
      <c r="AC5820"/>
      <c r="AD5820"/>
      <c r="AE5820"/>
      <c r="AG5820"/>
      <c r="AI5820" s="11"/>
      <c r="AK5820"/>
      <c r="AL5820"/>
      <c r="AM5820"/>
      <c r="AN5820"/>
      <c r="AO5820"/>
      <c r="AQ5820"/>
      <c r="AR5820"/>
      <c r="AS5820"/>
      <c r="AT5820"/>
      <c r="AU5820"/>
      <c r="AV5820" s="105"/>
      <c r="AW5820"/>
      <c r="AX5820"/>
      <c r="AY5820"/>
      <c r="AZ5820"/>
      <c r="BA5820"/>
      <c r="BB5820"/>
    </row>
    <row r="5821" spans="1:54" x14ac:dyDescent="0.3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Y5821"/>
      <c r="AA5821"/>
      <c r="AB5821"/>
      <c r="AC5821"/>
      <c r="AD5821"/>
      <c r="AE5821"/>
      <c r="AG5821"/>
      <c r="AI5821" s="11"/>
      <c r="AK5821"/>
      <c r="AL5821"/>
      <c r="AM5821"/>
      <c r="AN5821"/>
      <c r="AO5821"/>
      <c r="AQ5821"/>
      <c r="AR5821"/>
      <c r="AS5821"/>
      <c r="AT5821"/>
      <c r="AU5821"/>
      <c r="AV5821" s="105"/>
      <c r="AW5821"/>
      <c r="AX5821"/>
      <c r="AY5821"/>
      <c r="AZ5821"/>
      <c r="BA5821"/>
      <c r="BB5821"/>
    </row>
    <row r="5822" spans="1:54" x14ac:dyDescent="0.3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Y5822"/>
      <c r="AA5822"/>
      <c r="AB5822"/>
      <c r="AC5822"/>
      <c r="AD5822"/>
      <c r="AE5822"/>
      <c r="AG5822"/>
      <c r="AI5822" s="11"/>
      <c r="AK5822"/>
      <c r="AL5822"/>
      <c r="AM5822"/>
      <c r="AN5822"/>
      <c r="AO5822"/>
      <c r="AQ5822"/>
      <c r="AR5822"/>
      <c r="AS5822"/>
      <c r="AT5822"/>
      <c r="AU5822"/>
      <c r="AV5822" s="105"/>
      <c r="AW5822"/>
      <c r="AX5822"/>
      <c r="AY5822"/>
      <c r="AZ5822"/>
      <c r="BA5822"/>
      <c r="BB5822"/>
    </row>
    <row r="5823" spans="1:54" x14ac:dyDescent="0.3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Y5823"/>
      <c r="AA5823"/>
      <c r="AB5823"/>
      <c r="AC5823"/>
      <c r="AD5823"/>
      <c r="AE5823"/>
      <c r="AG5823"/>
      <c r="AI5823" s="11"/>
      <c r="AK5823"/>
      <c r="AL5823"/>
      <c r="AM5823"/>
      <c r="AN5823"/>
      <c r="AO5823"/>
      <c r="AQ5823"/>
      <c r="AR5823"/>
      <c r="AS5823"/>
      <c r="AT5823"/>
      <c r="AU5823"/>
      <c r="AV5823" s="105"/>
      <c r="AW5823"/>
      <c r="AX5823"/>
      <c r="AY5823"/>
      <c r="AZ5823"/>
      <c r="BA5823"/>
      <c r="BB5823"/>
    </row>
    <row r="5824" spans="1:54" x14ac:dyDescent="0.3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Y5824"/>
      <c r="AA5824"/>
      <c r="AB5824"/>
      <c r="AC5824"/>
      <c r="AD5824"/>
      <c r="AE5824"/>
      <c r="AG5824"/>
      <c r="AI5824" s="11"/>
      <c r="AK5824"/>
      <c r="AL5824"/>
      <c r="AM5824"/>
      <c r="AN5824"/>
      <c r="AO5824"/>
      <c r="AQ5824"/>
      <c r="AR5824"/>
      <c r="AS5824"/>
      <c r="AT5824"/>
      <c r="AU5824"/>
      <c r="AV5824" s="105"/>
      <c r="AW5824"/>
      <c r="AX5824"/>
      <c r="AY5824"/>
      <c r="AZ5824"/>
      <c r="BA5824"/>
      <c r="BB5824"/>
    </row>
    <row r="5825" spans="1:54" x14ac:dyDescent="0.3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Y5825"/>
      <c r="AA5825"/>
      <c r="AB5825"/>
      <c r="AC5825"/>
      <c r="AD5825"/>
      <c r="AE5825"/>
      <c r="AG5825"/>
      <c r="AI5825" s="11"/>
      <c r="AK5825"/>
      <c r="AL5825"/>
      <c r="AM5825"/>
      <c r="AN5825"/>
      <c r="AO5825"/>
      <c r="AQ5825"/>
      <c r="AR5825"/>
      <c r="AS5825"/>
      <c r="AT5825"/>
      <c r="AU5825"/>
      <c r="AV5825" s="105"/>
      <c r="AW5825"/>
      <c r="AX5825"/>
      <c r="AY5825"/>
      <c r="AZ5825"/>
      <c r="BA5825"/>
      <c r="BB5825"/>
    </row>
    <row r="5826" spans="1:54" x14ac:dyDescent="0.3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Y5826"/>
      <c r="AA5826"/>
      <c r="AB5826"/>
      <c r="AC5826"/>
      <c r="AD5826"/>
      <c r="AE5826"/>
      <c r="AG5826"/>
      <c r="AI5826" s="11"/>
      <c r="AK5826"/>
      <c r="AL5826"/>
      <c r="AM5826"/>
      <c r="AN5826"/>
      <c r="AO5826"/>
      <c r="AQ5826"/>
      <c r="AR5826"/>
      <c r="AS5826"/>
      <c r="AT5826"/>
      <c r="AU5826"/>
      <c r="AV5826" s="105"/>
      <c r="AW5826"/>
      <c r="AX5826"/>
      <c r="AY5826"/>
      <c r="AZ5826"/>
      <c r="BA5826"/>
      <c r="BB5826"/>
    </row>
    <row r="5827" spans="1:54" x14ac:dyDescent="0.3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Y5827"/>
      <c r="AA5827"/>
      <c r="AB5827"/>
      <c r="AC5827"/>
      <c r="AD5827"/>
      <c r="AE5827"/>
      <c r="AG5827"/>
      <c r="AI5827" s="11"/>
      <c r="AK5827"/>
      <c r="AL5827"/>
      <c r="AM5827"/>
      <c r="AN5827"/>
      <c r="AO5827"/>
      <c r="AQ5827"/>
      <c r="AR5827"/>
      <c r="AS5827"/>
      <c r="AT5827"/>
      <c r="AU5827"/>
      <c r="AV5827" s="105"/>
      <c r="AW5827"/>
      <c r="AX5827"/>
      <c r="AY5827"/>
      <c r="AZ5827"/>
      <c r="BA5827"/>
      <c r="BB5827"/>
    </row>
    <row r="5828" spans="1:54" x14ac:dyDescent="0.3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Y5828"/>
      <c r="AA5828"/>
      <c r="AB5828"/>
      <c r="AC5828"/>
      <c r="AD5828"/>
      <c r="AE5828"/>
      <c r="AG5828"/>
      <c r="AI5828" s="11"/>
      <c r="AK5828"/>
      <c r="AL5828"/>
      <c r="AM5828"/>
      <c r="AN5828"/>
      <c r="AO5828"/>
      <c r="AQ5828"/>
      <c r="AR5828"/>
      <c r="AS5828"/>
      <c r="AT5828"/>
      <c r="AU5828"/>
      <c r="AV5828" s="105"/>
      <c r="AW5828"/>
      <c r="AX5828"/>
      <c r="AY5828"/>
      <c r="AZ5828"/>
      <c r="BA5828"/>
      <c r="BB5828"/>
    </row>
    <row r="5829" spans="1:54" x14ac:dyDescent="0.3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Y5829"/>
      <c r="AA5829"/>
      <c r="AB5829"/>
      <c r="AC5829"/>
      <c r="AD5829"/>
      <c r="AE5829"/>
      <c r="AG5829"/>
      <c r="AI5829" s="11"/>
      <c r="AK5829"/>
      <c r="AL5829"/>
      <c r="AM5829"/>
      <c r="AN5829"/>
      <c r="AO5829"/>
      <c r="AQ5829"/>
      <c r="AR5829"/>
      <c r="AS5829"/>
      <c r="AT5829"/>
      <c r="AU5829"/>
      <c r="AV5829" s="105"/>
      <c r="AW5829"/>
      <c r="AX5829"/>
      <c r="AY5829"/>
      <c r="AZ5829"/>
      <c r="BA5829"/>
      <c r="BB5829"/>
    </row>
    <row r="5830" spans="1:54" x14ac:dyDescent="0.3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Y5830"/>
      <c r="AA5830"/>
      <c r="AB5830"/>
      <c r="AC5830"/>
      <c r="AD5830"/>
      <c r="AE5830"/>
      <c r="AG5830"/>
      <c r="AI5830" s="11"/>
      <c r="AK5830"/>
      <c r="AL5830"/>
      <c r="AM5830"/>
      <c r="AN5830"/>
      <c r="AO5830"/>
      <c r="AQ5830"/>
      <c r="AR5830"/>
      <c r="AS5830"/>
      <c r="AT5830"/>
      <c r="AU5830"/>
      <c r="AV5830" s="105"/>
      <c r="AW5830"/>
      <c r="AX5830"/>
      <c r="AY5830"/>
      <c r="AZ5830"/>
      <c r="BA5830"/>
      <c r="BB5830"/>
    </row>
    <row r="5831" spans="1:54" x14ac:dyDescent="0.3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Y5831"/>
      <c r="AA5831"/>
      <c r="AB5831"/>
      <c r="AC5831"/>
      <c r="AD5831"/>
      <c r="AE5831"/>
      <c r="AG5831"/>
      <c r="AI5831" s="11"/>
      <c r="AK5831"/>
      <c r="AL5831"/>
      <c r="AM5831"/>
      <c r="AN5831"/>
      <c r="AO5831"/>
      <c r="AQ5831"/>
      <c r="AR5831"/>
      <c r="AS5831"/>
      <c r="AT5831"/>
      <c r="AU5831"/>
      <c r="AV5831" s="105"/>
      <c r="AW5831"/>
      <c r="AX5831"/>
      <c r="AY5831"/>
      <c r="AZ5831"/>
      <c r="BA5831"/>
      <c r="BB5831"/>
    </row>
    <row r="5832" spans="1:54" x14ac:dyDescent="0.3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Y5832"/>
      <c r="AA5832"/>
      <c r="AB5832"/>
      <c r="AC5832"/>
      <c r="AD5832"/>
      <c r="AE5832"/>
      <c r="AG5832"/>
      <c r="AI5832" s="11"/>
      <c r="AK5832"/>
      <c r="AL5832"/>
      <c r="AM5832"/>
      <c r="AN5832"/>
      <c r="AO5832"/>
      <c r="AQ5832"/>
      <c r="AR5832"/>
      <c r="AS5832"/>
      <c r="AT5832"/>
      <c r="AU5832"/>
      <c r="AV5832" s="105"/>
      <c r="AW5832"/>
      <c r="AX5832"/>
      <c r="AY5832"/>
      <c r="AZ5832"/>
      <c r="BA5832"/>
      <c r="BB5832"/>
    </row>
    <row r="5833" spans="1:54" x14ac:dyDescent="0.3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Y5833"/>
      <c r="AA5833"/>
      <c r="AB5833"/>
      <c r="AC5833"/>
      <c r="AD5833"/>
      <c r="AE5833"/>
      <c r="AG5833"/>
      <c r="AI5833" s="11"/>
      <c r="AK5833"/>
      <c r="AL5833"/>
      <c r="AM5833"/>
      <c r="AN5833"/>
      <c r="AO5833"/>
      <c r="AQ5833"/>
      <c r="AR5833"/>
      <c r="AS5833"/>
      <c r="AT5833"/>
      <c r="AU5833"/>
      <c r="AV5833" s="105"/>
      <c r="AW5833"/>
      <c r="AX5833"/>
      <c r="AY5833"/>
      <c r="AZ5833"/>
      <c r="BA5833"/>
      <c r="BB5833"/>
    </row>
    <row r="5834" spans="1:54" x14ac:dyDescent="0.3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Y5834"/>
      <c r="AA5834"/>
      <c r="AB5834"/>
      <c r="AC5834"/>
      <c r="AD5834"/>
      <c r="AE5834"/>
      <c r="AG5834"/>
      <c r="AI5834" s="11"/>
      <c r="AK5834"/>
      <c r="AL5834"/>
      <c r="AM5834"/>
      <c r="AN5834"/>
      <c r="AO5834"/>
      <c r="AQ5834"/>
      <c r="AR5834"/>
      <c r="AS5834"/>
      <c r="AT5834"/>
      <c r="AU5834"/>
      <c r="AV5834" s="105"/>
      <c r="AW5834"/>
      <c r="AX5834"/>
      <c r="AY5834"/>
      <c r="AZ5834"/>
      <c r="BA5834"/>
      <c r="BB5834"/>
    </row>
    <row r="5835" spans="1:54" x14ac:dyDescent="0.3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Y5835"/>
      <c r="AA5835"/>
      <c r="AB5835"/>
      <c r="AC5835"/>
      <c r="AD5835"/>
      <c r="AE5835"/>
      <c r="AG5835"/>
      <c r="AI5835" s="11"/>
      <c r="AK5835"/>
      <c r="AL5835"/>
      <c r="AM5835"/>
      <c r="AN5835"/>
      <c r="AO5835"/>
      <c r="AQ5835"/>
      <c r="AR5835"/>
      <c r="AS5835"/>
      <c r="AT5835"/>
      <c r="AU5835"/>
      <c r="AV5835" s="105"/>
      <c r="AW5835"/>
      <c r="AX5835"/>
      <c r="AY5835"/>
      <c r="AZ5835"/>
      <c r="BA5835"/>
      <c r="BB5835"/>
    </row>
    <row r="5836" spans="1:54" x14ac:dyDescent="0.3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Y5836"/>
      <c r="AA5836"/>
      <c r="AB5836"/>
      <c r="AC5836"/>
      <c r="AD5836"/>
      <c r="AE5836"/>
      <c r="AG5836"/>
      <c r="AI5836" s="11"/>
      <c r="AK5836"/>
      <c r="AL5836"/>
      <c r="AM5836"/>
      <c r="AN5836"/>
      <c r="AO5836"/>
      <c r="AQ5836"/>
      <c r="AR5836"/>
      <c r="AS5836"/>
      <c r="AT5836"/>
      <c r="AU5836"/>
      <c r="AV5836" s="105"/>
      <c r="AW5836"/>
      <c r="AX5836"/>
      <c r="AY5836"/>
      <c r="AZ5836"/>
      <c r="BA5836"/>
      <c r="BB5836"/>
    </row>
    <row r="5837" spans="1:54" x14ac:dyDescent="0.3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Y5837"/>
      <c r="AA5837"/>
      <c r="AB5837"/>
      <c r="AC5837"/>
      <c r="AD5837"/>
      <c r="AE5837"/>
      <c r="AG5837"/>
      <c r="AI5837" s="11"/>
      <c r="AK5837"/>
      <c r="AL5837"/>
      <c r="AM5837"/>
      <c r="AN5837"/>
      <c r="AO5837"/>
      <c r="AQ5837"/>
      <c r="AR5837"/>
      <c r="AS5837"/>
      <c r="AT5837"/>
      <c r="AU5837"/>
      <c r="AV5837" s="105"/>
      <c r="AW5837"/>
      <c r="AX5837"/>
      <c r="AY5837"/>
      <c r="AZ5837"/>
      <c r="BA5837"/>
      <c r="BB5837"/>
    </row>
    <row r="5838" spans="1:54" x14ac:dyDescent="0.3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Y5838"/>
      <c r="AA5838"/>
      <c r="AB5838"/>
      <c r="AC5838"/>
      <c r="AD5838"/>
      <c r="AE5838"/>
      <c r="AG5838"/>
      <c r="AI5838" s="11"/>
      <c r="AK5838"/>
      <c r="AL5838"/>
      <c r="AM5838"/>
      <c r="AN5838"/>
      <c r="AO5838"/>
      <c r="AQ5838"/>
      <c r="AR5838"/>
      <c r="AS5838"/>
      <c r="AT5838"/>
      <c r="AU5838"/>
      <c r="AV5838" s="105"/>
      <c r="AW5838"/>
      <c r="AX5838"/>
      <c r="AY5838"/>
      <c r="AZ5838"/>
      <c r="BA5838"/>
      <c r="BB5838"/>
    </row>
    <row r="5839" spans="1:54" x14ac:dyDescent="0.3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Y5839"/>
      <c r="AA5839"/>
      <c r="AB5839"/>
      <c r="AC5839"/>
      <c r="AD5839"/>
      <c r="AE5839"/>
      <c r="AG5839"/>
      <c r="AI5839" s="11"/>
      <c r="AK5839"/>
      <c r="AL5839"/>
      <c r="AM5839"/>
      <c r="AN5839"/>
      <c r="AO5839"/>
      <c r="AQ5839"/>
      <c r="AR5839"/>
      <c r="AS5839"/>
      <c r="AT5839"/>
      <c r="AU5839"/>
      <c r="AV5839" s="105"/>
      <c r="AW5839"/>
      <c r="AX5839"/>
      <c r="AY5839"/>
      <c r="AZ5839"/>
      <c r="BA5839"/>
      <c r="BB5839"/>
    </row>
    <row r="5840" spans="1:54" x14ac:dyDescent="0.3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Y5840"/>
      <c r="AA5840"/>
      <c r="AB5840"/>
      <c r="AC5840"/>
      <c r="AD5840"/>
      <c r="AE5840"/>
      <c r="AG5840"/>
      <c r="AI5840" s="11"/>
      <c r="AK5840"/>
      <c r="AL5840"/>
      <c r="AM5840"/>
      <c r="AN5840"/>
      <c r="AO5840"/>
      <c r="AQ5840"/>
      <c r="AR5840"/>
      <c r="AS5840"/>
      <c r="AT5840"/>
      <c r="AU5840"/>
      <c r="AV5840" s="105"/>
      <c r="AW5840"/>
      <c r="AX5840"/>
      <c r="AY5840"/>
      <c r="AZ5840"/>
      <c r="BA5840"/>
      <c r="BB5840"/>
    </row>
    <row r="5841" spans="1:54" x14ac:dyDescent="0.3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Y5841"/>
      <c r="AA5841"/>
      <c r="AB5841"/>
      <c r="AC5841"/>
      <c r="AD5841"/>
      <c r="AE5841"/>
      <c r="AG5841"/>
      <c r="AI5841" s="11"/>
      <c r="AK5841"/>
      <c r="AL5841"/>
      <c r="AM5841"/>
      <c r="AN5841"/>
      <c r="AO5841"/>
      <c r="AQ5841"/>
      <c r="AR5841"/>
      <c r="AS5841"/>
      <c r="AT5841"/>
      <c r="AU5841"/>
      <c r="AV5841" s="105"/>
      <c r="AW5841"/>
      <c r="AX5841"/>
      <c r="AY5841"/>
      <c r="AZ5841"/>
      <c r="BA5841"/>
      <c r="BB5841"/>
    </row>
    <row r="5842" spans="1:54" x14ac:dyDescent="0.3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Y5842"/>
      <c r="AA5842"/>
      <c r="AB5842"/>
      <c r="AC5842"/>
      <c r="AD5842"/>
      <c r="AE5842"/>
      <c r="AG5842"/>
      <c r="AI5842" s="11"/>
      <c r="AK5842"/>
      <c r="AL5842"/>
      <c r="AM5842"/>
      <c r="AN5842"/>
      <c r="AO5842"/>
      <c r="AQ5842"/>
      <c r="AR5842"/>
      <c r="AS5842"/>
      <c r="AT5842"/>
      <c r="AU5842"/>
      <c r="AV5842" s="105"/>
      <c r="AW5842"/>
      <c r="AX5842"/>
      <c r="AY5842"/>
      <c r="AZ5842"/>
      <c r="BA5842"/>
      <c r="BB5842"/>
    </row>
    <row r="5843" spans="1:54" x14ac:dyDescent="0.3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Y5843"/>
      <c r="AA5843"/>
      <c r="AB5843"/>
      <c r="AC5843"/>
      <c r="AD5843"/>
      <c r="AE5843"/>
      <c r="AG5843"/>
      <c r="AI5843" s="11"/>
      <c r="AK5843"/>
      <c r="AL5843"/>
      <c r="AM5843"/>
      <c r="AN5843"/>
      <c r="AO5843"/>
      <c r="AQ5843"/>
      <c r="AR5843"/>
      <c r="AS5843"/>
      <c r="AT5843"/>
      <c r="AU5843"/>
      <c r="AV5843" s="105"/>
      <c r="AW5843"/>
      <c r="AX5843"/>
      <c r="AY5843"/>
      <c r="AZ5843"/>
      <c r="BA5843"/>
      <c r="BB5843"/>
    </row>
    <row r="5844" spans="1:54" x14ac:dyDescent="0.3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Y5844"/>
      <c r="AA5844"/>
      <c r="AB5844"/>
      <c r="AC5844"/>
      <c r="AD5844"/>
      <c r="AE5844"/>
      <c r="AG5844"/>
      <c r="AI5844" s="11"/>
      <c r="AK5844"/>
      <c r="AL5844"/>
      <c r="AM5844"/>
      <c r="AN5844"/>
      <c r="AO5844"/>
      <c r="AQ5844"/>
      <c r="AR5844"/>
      <c r="AS5844"/>
      <c r="AT5844"/>
      <c r="AU5844"/>
      <c r="AV5844" s="105"/>
      <c r="AW5844"/>
      <c r="AX5844"/>
      <c r="AY5844"/>
      <c r="AZ5844"/>
      <c r="BA5844"/>
      <c r="BB5844"/>
    </row>
    <row r="5845" spans="1:54" x14ac:dyDescent="0.3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Y5845"/>
      <c r="AA5845"/>
      <c r="AB5845"/>
      <c r="AC5845"/>
      <c r="AD5845"/>
      <c r="AE5845"/>
      <c r="AG5845"/>
      <c r="AI5845" s="11"/>
      <c r="AK5845"/>
      <c r="AL5845"/>
      <c r="AM5845"/>
      <c r="AN5845"/>
      <c r="AO5845"/>
      <c r="AQ5845"/>
      <c r="AR5845"/>
      <c r="AS5845"/>
      <c r="AT5845"/>
      <c r="AU5845"/>
      <c r="AV5845" s="105"/>
      <c r="AW5845"/>
      <c r="AX5845"/>
      <c r="AY5845"/>
      <c r="AZ5845"/>
      <c r="BA5845"/>
      <c r="BB5845"/>
    </row>
    <row r="5846" spans="1:54" x14ac:dyDescent="0.3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Y5846"/>
      <c r="AA5846"/>
      <c r="AB5846"/>
      <c r="AC5846"/>
      <c r="AD5846"/>
      <c r="AE5846"/>
      <c r="AG5846"/>
      <c r="AI5846" s="11"/>
      <c r="AK5846"/>
      <c r="AL5846"/>
      <c r="AM5846"/>
      <c r="AN5846"/>
      <c r="AO5846"/>
      <c r="AQ5846"/>
      <c r="AR5846"/>
      <c r="AS5846"/>
      <c r="AT5846"/>
      <c r="AU5846"/>
      <c r="AV5846" s="105"/>
      <c r="AW5846"/>
      <c r="AX5846"/>
      <c r="AY5846"/>
      <c r="AZ5846"/>
      <c r="BA5846"/>
      <c r="BB5846"/>
    </row>
    <row r="5847" spans="1:54" x14ac:dyDescent="0.3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Y5847"/>
      <c r="AA5847"/>
      <c r="AB5847"/>
      <c r="AC5847"/>
      <c r="AD5847"/>
      <c r="AE5847"/>
      <c r="AG5847"/>
      <c r="AI5847" s="11"/>
      <c r="AK5847"/>
      <c r="AL5847"/>
      <c r="AM5847"/>
      <c r="AN5847"/>
      <c r="AO5847"/>
      <c r="AQ5847"/>
      <c r="AR5847"/>
      <c r="AS5847"/>
      <c r="AT5847"/>
      <c r="AU5847"/>
      <c r="AV5847" s="105"/>
      <c r="AW5847"/>
      <c r="AX5847"/>
      <c r="AY5847"/>
      <c r="AZ5847"/>
      <c r="BA5847"/>
      <c r="BB5847"/>
    </row>
    <row r="5848" spans="1:54" x14ac:dyDescent="0.3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Y5848"/>
      <c r="AA5848"/>
      <c r="AB5848"/>
      <c r="AC5848"/>
      <c r="AD5848"/>
      <c r="AE5848"/>
      <c r="AG5848"/>
      <c r="AI5848" s="11"/>
      <c r="AK5848"/>
      <c r="AL5848"/>
      <c r="AM5848"/>
      <c r="AN5848"/>
      <c r="AO5848"/>
      <c r="AQ5848"/>
      <c r="AR5848"/>
      <c r="AS5848"/>
      <c r="AT5848"/>
      <c r="AU5848"/>
      <c r="AV5848" s="105"/>
      <c r="AW5848"/>
      <c r="AX5848"/>
      <c r="AY5848"/>
      <c r="AZ5848"/>
      <c r="BA5848"/>
      <c r="BB5848"/>
    </row>
    <row r="5849" spans="1:54" x14ac:dyDescent="0.3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Y5849"/>
      <c r="AA5849"/>
      <c r="AB5849"/>
      <c r="AC5849"/>
      <c r="AD5849"/>
      <c r="AE5849"/>
      <c r="AG5849"/>
      <c r="AI5849" s="11"/>
      <c r="AK5849"/>
      <c r="AL5849"/>
      <c r="AM5849"/>
      <c r="AN5849"/>
      <c r="AO5849"/>
      <c r="AQ5849"/>
      <c r="AR5849"/>
      <c r="AS5849"/>
      <c r="AT5849"/>
      <c r="AU5849"/>
      <c r="AV5849" s="105"/>
      <c r="AW5849"/>
      <c r="AX5849"/>
      <c r="AY5849"/>
      <c r="AZ5849"/>
      <c r="BA5849"/>
      <c r="BB5849"/>
    </row>
    <row r="5850" spans="1:54" x14ac:dyDescent="0.3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Y5850"/>
      <c r="AA5850"/>
      <c r="AB5850"/>
      <c r="AC5850"/>
      <c r="AD5850"/>
      <c r="AE5850"/>
      <c r="AG5850"/>
      <c r="AI5850" s="11"/>
      <c r="AK5850"/>
      <c r="AL5850"/>
      <c r="AM5850"/>
      <c r="AN5850"/>
      <c r="AO5850"/>
      <c r="AQ5850"/>
      <c r="AR5850"/>
      <c r="AS5850"/>
      <c r="AT5850"/>
      <c r="AU5850"/>
      <c r="AV5850" s="105"/>
      <c r="AW5850"/>
      <c r="AX5850"/>
      <c r="AY5850"/>
      <c r="AZ5850"/>
      <c r="BA5850"/>
      <c r="BB5850"/>
    </row>
    <row r="5851" spans="1:54" x14ac:dyDescent="0.3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Y5851"/>
      <c r="AA5851"/>
      <c r="AB5851"/>
      <c r="AC5851"/>
      <c r="AD5851"/>
      <c r="AE5851"/>
      <c r="AG5851"/>
      <c r="AI5851" s="11"/>
      <c r="AK5851"/>
      <c r="AL5851"/>
      <c r="AM5851"/>
      <c r="AN5851"/>
      <c r="AO5851"/>
      <c r="AQ5851"/>
      <c r="AR5851"/>
      <c r="AS5851"/>
      <c r="AT5851"/>
      <c r="AU5851"/>
      <c r="AV5851" s="105"/>
      <c r="AW5851"/>
      <c r="AX5851"/>
      <c r="AY5851"/>
      <c r="AZ5851"/>
      <c r="BA5851"/>
      <c r="BB5851"/>
    </row>
    <row r="5852" spans="1:54" x14ac:dyDescent="0.3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Y5852"/>
      <c r="AA5852"/>
      <c r="AB5852"/>
      <c r="AC5852"/>
      <c r="AD5852"/>
      <c r="AE5852"/>
      <c r="AG5852"/>
      <c r="AI5852" s="11"/>
      <c r="AK5852"/>
      <c r="AL5852"/>
      <c r="AM5852"/>
      <c r="AN5852"/>
      <c r="AO5852"/>
      <c r="AQ5852"/>
      <c r="AR5852"/>
      <c r="AS5852"/>
      <c r="AT5852"/>
      <c r="AU5852"/>
      <c r="AV5852" s="105"/>
      <c r="AW5852"/>
      <c r="AX5852"/>
      <c r="AY5852"/>
      <c r="AZ5852"/>
      <c r="BA5852"/>
      <c r="BB5852"/>
    </row>
    <row r="5853" spans="1:54" x14ac:dyDescent="0.3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Y5853"/>
      <c r="AA5853"/>
      <c r="AB5853"/>
      <c r="AC5853"/>
      <c r="AD5853"/>
      <c r="AE5853"/>
      <c r="AG5853"/>
      <c r="AI5853" s="11"/>
      <c r="AK5853"/>
      <c r="AL5853"/>
      <c r="AM5853"/>
      <c r="AN5853"/>
      <c r="AO5853"/>
      <c r="AQ5853"/>
      <c r="AR5853"/>
      <c r="AS5853"/>
      <c r="AT5853"/>
      <c r="AU5853"/>
      <c r="AV5853" s="105"/>
      <c r="AW5853"/>
      <c r="AX5853"/>
      <c r="AY5853"/>
      <c r="AZ5853"/>
      <c r="BA5853"/>
      <c r="BB5853"/>
    </row>
    <row r="5854" spans="1:54" x14ac:dyDescent="0.3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Y5854"/>
      <c r="AA5854"/>
      <c r="AB5854"/>
      <c r="AC5854"/>
      <c r="AD5854"/>
      <c r="AE5854"/>
      <c r="AG5854"/>
      <c r="AI5854" s="11"/>
      <c r="AK5854"/>
      <c r="AL5854"/>
      <c r="AM5854"/>
      <c r="AN5854"/>
      <c r="AO5854"/>
      <c r="AQ5854"/>
      <c r="AR5854"/>
      <c r="AS5854"/>
      <c r="AT5854"/>
      <c r="AU5854"/>
      <c r="AV5854" s="105"/>
      <c r="AW5854"/>
      <c r="AX5854"/>
      <c r="AY5854"/>
      <c r="AZ5854"/>
      <c r="BA5854"/>
      <c r="BB5854"/>
    </row>
    <row r="5855" spans="1:54" x14ac:dyDescent="0.3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Y5855"/>
      <c r="AA5855"/>
      <c r="AB5855"/>
      <c r="AC5855"/>
      <c r="AD5855"/>
      <c r="AE5855"/>
      <c r="AG5855"/>
      <c r="AI5855" s="11"/>
      <c r="AK5855"/>
      <c r="AL5855"/>
      <c r="AM5855"/>
      <c r="AN5855"/>
      <c r="AO5855"/>
      <c r="AQ5855"/>
      <c r="AR5855"/>
      <c r="AS5855"/>
      <c r="AT5855"/>
      <c r="AU5855"/>
      <c r="AV5855" s="105"/>
      <c r="AW5855"/>
      <c r="AX5855"/>
      <c r="AY5855"/>
      <c r="AZ5855"/>
      <c r="BA5855"/>
      <c r="BB5855"/>
    </row>
    <row r="5856" spans="1:54" x14ac:dyDescent="0.3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Y5856"/>
      <c r="AA5856"/>
      <c r="AB5856"/>
      <c r="AC5856"/>
      <c r="AD5856"/>
      <c r="AE5856"/>
      <c r="AG5856"/>
      <c r="AI5856" s="11"/>
      <c r="AK5856"/>
      <c r="AL5856"/>
      <c r="AM5856"/>
      <c r="AN5856"/>
      <c r="AO5856"/>
      <c r="AQ5856"/>
      <c r="AR5856"/>
      <c r="AS5856"/>
      <c r="AT5856"/>
      <c r="AU5856"/>
      <c r="AV5856" s="105"/>
      <c r="AW5856"/>
      <c r="AX5856"/>
      <c r="AY5856"/>
      <c r="AZ5856"/>
      <c r="BA5856"/>
      <c r="BB5856"/>
    </row>
    <row r="5857" spans="1:54" x14ac:dyDescent="0.3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Y5857"/>
      <c r="AA5857"/>
      <c r="AB5857"/>
      <c r="AC5857"/>
      <c r="AD5857"/>
      <c r="AE5857"/>
      <c r="AG5857"/>
      <c r="AI5857" s="11"/>
      <c r="AK5857"/>
      <c r="AL5857"/>
      <c r="AM5857"/>
      <c r="AN5857"/>
      <c r="AO5857"/>
      <c r="AQ5857"/>
      <c r="AR5857"/>
      <c r="AS5857"/>
      <c r="AT5857"/>
      <c r="AU5857"/>
      <c r="AV5857" s="105"/>
      <c r="AW5857"/>
      <c r="AX5857"/>
      <c r="AY5857"/>
      <c r="AZ5857"/>
      <c r="BA5857"/>
      <c r="BB5857"/>
    </row>
    <row r="5858" spans="1:54" x14ac:dyDescent="0.3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Y5858"/>
      <c r="AA5858"/>
      <c r="AB5858"/>
      <c r="AC5858"/>
      <c r="AD5858"/>
      <c r="AE5858"/>
      <c r="AG5858"/>
      <c r="AI5858" s="11"/>
      <c r="AK5858"/>
      <c r="AL5858"/>
      <c r="AM5858"/>
      <c r="AN5858"/>
      <c r="AO5858"/>
      <c r="AQ5858"/>
      <c r="AR5858"/>
      <c r="AS5858"/>
      <c r="AT5858"/>
      <c r="AU5858"/>
      <c r="AV5858" s="105"/>
      <c r="AW5858"/>
      <c r="AX5858"/>
      <c r="AY5858"/>
      <c r="AZ5858"/>
      <c r="BA5858"/>
      <c r="BB5858"/>
    </row>
    <row r="5859" spans="1:54" x14ac:dyDescent="0.3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Y5859"/>
      <c r="AA5859"/>
      <c r="AB5859"/>
      <c r="AC5859"/>
      <c r="AD5859"/>
      <c r="AE5859"/>
      <c r="AG5859"/>
      <c r="AI5859" s="11"/>
      <c r="AK5859"/>
      <c r="AL5859"/>
      <c r="AM5859"/>
      <c r="AN5859"/>
      <c r="AO5859"/>
      <c r="AQ5859"/>
      <c r="AR5859"/>
      <c r="AS5859"/>
      <c r="AT5859"/>
      <c r="AU5859"/>
      <c r="AV5859" s="105"/>
      <c r="AW5859"/>
      <c r="AX5859"/>
      <c r="AY5859"/>
      <c r="AZ5859"/>
      <c r="BA5859"/>
      <c r="BB5859"/>
    </row>
    <row r="5860" spans="1:54" x14ac:dyDescent="0.3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Y5860"/>
      <c r="AA5860"/>
      <c r="AB5860"/>
      <c r="AC5860"/>
      <c r="AD5860"/>
      <c r="AE5860"/>
      <c r="AG5860"/>
      <c r="AI5860" s="11"/>
      <c r="AK5860"/>
      <c r="AL5860"/>
      <c r="AM5860"/>
      <c r="AN5860"/>
      <c r="AO5860"/>
      <c r="AQ5860"/>
      <c r="AR5860"/>
      <c r="AS5860"/>
      <c r="AT5860"/>
      <c r="AU5860"/>
      <c r="AV5860" s="105"/>
      <c r="AW5860"/>
      <c r="AX5860"/>
      <c r="AY5860"/>
      <c r="AZ5860"/>
      <c r="BA5860"/>
      <c r="BB5860"/>
    </row>
    <row r="5861" spans="1:54" x14ac:dyDescent="0.3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Y5861"/>
      <c r="AA5861"/>
      <c r="AB5861"/>
      <c r="AC5861"/>
      <c r="AD5861"/>
      <c r="AE5861"/>
      <c r="AG5861"/>
      <c r="AI5861" s="11"/>
      <c r="AK5861"/>
      <c r="AL5861"/>
      <c r="AM5861"/>
      <c r="AN5861"/>
      <c r="AO5861"/>
      <c r="AQ5861"/>
      <c r="AR5861"/>
      <c r="AS5861"/>
      <c r="AT5861"/>
      <c r="AU5861"/>
      <c r="AV5861" s="105"/>
      <c r="AW5861"/>
      <c r="AX5861"/>
      <c r="AY5861"/>
      <c r="AZ5861"/>
      <c r="BA5861"/>
      <c r="BB5861"/>
    </row>
    <row r="5862" spans="1:54" x14ac:dyDescent="0.3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Y5862"/>
      <c r="AA5862"/>
      <c r="AB5862"/>
      <c r="AC5862"/>
      <c r="AD5862"/>
      <c r="AE5862"/>
      <c r="AG5862"/>
      <c r="AI5862" s="11"/>
      <c r="AK5862"/>
      <c r="AL5862"/>
      <c r="AM5862"/>
      <c r="AN5862"/>
      <c r="AO5862"/>
      <c r="AQ5862"/>
      <c r="AR5862"/>
      <c r="AS5862"/>
      <c r="AT5862"/>
      <c r="AU5862"/>
      <c r="AV5862" s="105"/>
      <c r="AW5862"/>
      <c r="AX5862"/>
      <c r="AY5862"/>
      <c r="AZ5862"/>
      <c r="BA5862"/>
      <c r="BB5862"/>
    </row>
    <row r="5863" spans="1:54" x14ac:dyDescent="0.3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Y5863"/>
      <c r="AA5863"/>
      <c r="AB5863"/>
      <c r="AC5863"/>
      <c r="AD5863"/>
      <c r="AE5863"/>
      <c r="AG5863"/>
      <c r="AI5863" s="11"/>
      <c r="AK5863"/>
      <c r="AL5863"/>
      <c r="AM5863"/>
      <c r="AN5863"/>
      <c r="AO5863"/>
      <c r="AQ5863"/>
      <c r="AR5863"/>
      <c r="AS5863"/>
      <c r="AT5863"/>
      <c r="AU5863"/>
      <c r="AV5863" s="105"/>
      <c r="AW5863"/>
      <c r="AX5863"/>
      <c r="AY5863"/>
      <c r="AZ5863"/>
      <c r="BA5863"/>
      <c r="BB5863"/>
    </row>
    <row r="5864" spans="1:54" x14ac:dyDescent="0.3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Y5864"/>
      <c r="AA5864"/>
      <c r="AB5864"/>
      <c r="AC5864"/>
      <c r="AD5864"/>
      <c r="AE5864"/>
      <c r="AG5864"/>
      <c r="AI5864" s="11"/>
      <c r="AK5864"/>
      <c r="AL5864"/>
      <c r="AM5864"/>
      <c r="AN5864"/>
      <c r="AO5864"/>
      <c r="AQ5864"/>
      <c r="AR5864"/>
      <c r="AS5864"/>
      <c r="AT5864"/>
      <c r="AU5864"/>
      <c r="AV5864" s="105"/>
      <c r="AW5864"/>
      <c r="AX5864"/>
      <c r="AY5864"/>
      <c r="AZ5864"/>
      <c r="BA5864"/>
      <c r="BB5864"/>
    </row>
    <row r="5865" spans="1:54" x14ac:dyDescent="0.3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Y5865"/>
      <c r="AA5865"/>
      <c r="AB5865"/>
      <c r="AC5865"/>
      <c r="AD5865"/>
      <c r="AE5865"/>
      <c r="AG5865"/>
      <c r="AI5865" s="11"/>
      <c r="AK5865"/>
      <c r="AL5865"/>
      <c r="AM5865"/>
      <c r="AN5865"/>
      <c r="AO5865"/>
      <c r="AQ5865"/>
      <c r="AR5865"/>
      <c r="AS5865"/>
      <c r="AT5865"/>
      <c r="AU5865"/>
      <c r="AV5865" s="105"/>
      <c r="AW5865"/>
      <c r="AX5865"/>
      <c r="AY5865"/>
      <c r="AZ5865"/>
      <c r="BA5865"/>
      <c r="BB5865"/>
    </row>
    <row r="5866" spans="1:54" x14ac:dyDescent="0.3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Y5866"/>
      <c r="AA5866"/>
      <c r="AB5866"/>
      <c r="AC5866"/>
      <c r="AD5866"/>
      <c r="AE5866"/>
      <c r="AG5866"/>
      <c r="AI5866" s="11"/>
      <c r="AK5866"/>
      <c r="AL5866"/>
      <c r="AM5866"/>
      <c r="AN5866"/>
      <c r="AO5866"/>
      <c r="AQ5866"/>
      <c r="AR5866"/>
      <c r="AS5866"/>
      <c r="AT5866"/>
      <c r="AU5866"/>
      <c r="AV5866" s="105"/>
      <c r="AW5866"/>
      <c r="AX5866"/>
      <c r="AY5866"/>
      <c r="AZ5866"/>
      <c r="BA5866"/>
      <c r="BB5866"/>
    </row>
    <row r="5867" spans="1:54" x14ac:dyDescent="0.3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Y5867"/>
      <c r="AA5867"/>
      <c r="AB5867"/>
      <c r="AC5867"/>
      <c r="AD5867"/>
      <c r="AE5867"/>
      <c r="AG5867"/>
      <c r="AI5867" s="11"/>
      <c r="AK5867"/>
      <c r="AL5867"/>
      <c r="AM5867"/>
      <c r="AN5867"/>
      <c r="AO5867"/>
      <c r="AQ5867"/>
      <c r="AR5867"/>
      <c r="AS5867"/>
      <c r="AT5867"/>
      <c r="AU5867"/>
      <c r="AV5867" s="105"/>
      <c r="AW5867"/>
      <c r="AX5867"/>
      <c r="AY5867"/>
      <c r="AZ5867"/>
      <c r="BA5867"/>
      <c r="BB5867"/>
    </row>
    <row r="5868" spans="1:54" x14ac:dyDescent="0.3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Y5868"/>
      <c r="AA5868"/>
      <c r="AB5868"/>
      <c r="AC5868"/>
      <c r="AD5868"/>
      <c r="AE5868"/>
      <c r="AG5868"/>
      <c r="AI5868" s="11"/>
      <c r="AK5868"/>
      <c r="AL5868"/>
      <c r="AM5868"/>
      <c r="AN5868"/>
      <c r="AO5868"/>
      <c r="AQ5868"/>
      <c r="AR5868"/>
      <c r="AS5868"/>
      <c r="AT5868"/>
      <c r="AU5868"/>
      <c r="AV5868" s="105"/>
      <c r="AW5868"/>
      <c r="AX5868"/>
      <c r="AY5868"/>
      <c r="AZ5868"/>
      <c r="BA5868"/>
      <c r="BB5868"/>
    </row>
    <row r="5869" spans="1:54" x14ac:dyDescent="0.3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Y5869"/>
      <c r="AA5869"/>
      <c r="AB5869"/>
      <c r="AC5869"/>
      <c r="AD5869"/>
      <c r="AE5869"/>
      <c r="AG5869"/>
      <c r="AI5869" s="11"/>
      <c r="AK5869"/>
      <c r="AL5869"/>
      <c r="AM5869"/>
      <c r="AN5869"/>
      <c r="AO5869"/>
      <c r="AQ5869"/>
      <c r="AR5869"/>
      <c r="AS5869"/>
      <c r="AT5869"/>
      <c r="AU5869"/>
      <c r="AV5869" s="105"/>
      <c r="AW5869"/>
      <c r="AX5869"/>
      <c r="AY5869"/>
      <c r="AZ5869"/>
      <c r="BA5869"/>
      <c r="BB5869"/>
    </row>
    <row r="5870" spans="1:54" x14ac:dyDescent="0.3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Y5870"/>
      <c r="AA5870"/>
      <c r="AB5870"/>
      <c r="AC5870"/>
      <c r="AD5870"/>
      <c r="AE5870"/>
      <c r="AG5870"/>
      <c r="AI5870" s="11"/>
      <c r="AK5870"/>
      <c r="AL5870"/>
      <c r="AM5870"/>
      <c r="AN5870"/>
      <c r="AO5870"/>
      <c r="AQ5870"/>
      <c r="AR5870"/>
      <c r="AS5870"/>
      <c r="AT5870"/>
      <c r="AU5870"/>
      <c r="AV5870" s="105"/>
      <c r="AW5870"/>
      <c r="AX5870"/>
      <c r="AY5870"/>
      <c r="AZ5870"/>
      <c r="BA5870"/>
      <c r="BB5870"/>
    </row>
    <row r="5871" spans="1:54" x14ac:dyDescent="0.3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Y5871"/>
      <c r="AA5871"/>
      <c r="AB5871"/>
      <c r="AC5871"/>
      <c r="AD5871"/>
      <c r="AE5871"/>
      <c r="AG5871"/>
      <c r="AI5871" s="11"/>
      <c r="AK5871"/>
      <c r="AL5871"/>
      <c r="AM5871"/>
      <c r="AN5871"/>
      <c r="AO5871"/>
      <c r="AQ5871"/>
      <c r="AR5871"/>
      <c r="AS5871"/>
      <c r="AT5871"/>
      <c r="AU5871"/>
      <c r="AV5871" s="105"/>
      <c r="AW5871"/>
      <c r="AX5871"/>
      <c r="AY5871"/>
      <c r="AZ5871"/>
      <c r="BA5871"/>
      <c r="BB5871"/>
    </row>
    <row r="5872" spans="1:54" x14ac:dyDescent="0.3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Y5872"/>
      <c r="AA5872"/>
      <c r="AB5872"/>
      <c r="AC5872"/>
      <c r="AD5872"/>
      <c r="AE5872"/>
      <c r="AG5872"/>
      <c r="AI5872" s="11"/>
      <c r="AK5872"/>
      <c r="AL5872"/>
      <c r="AM5872"/>
      <c r="AN5872"/>
      <c r="AO5872"/>
      <c r="AQ5872"/>
      <c r="AR5872"/>
      <c r="AS5872"/>
      <c r="AT5872"/>
      <c r="AU5872"/>
      <c r="AV5872" s="105"/>
      <c r="AW5872"/>
      <c r="AX5872"/>
      <c r="AY5872"/>
      <c r="AZ5872"/>
      <c r="BA5872"/>
      <c r="BB5872"/>
    </row>
    <row r="5873" spans="1:54" x14ac:dyDescent="0.3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Y5873"/>
      <c r="AA5873"/>
      <c r="AB5873"/>
      <c r="AC5873"/>
      <c r="AD5873"/>
      <c r="AE5873"/>
      <c r="AG5873"/>
      <c r="AI5873" s="11"/>
      <c r="AK5873"/>
      <c r="AL5873"/>
      <c r="AM5873"/>
      <c r="AN5873"/>
      <c r="AO5873"/>
      <c r="AQ5873"/>
      <c r="AR5873"/>
      <c r="AS5873"/>
      <c r="AT5873"/>
      <c r="AU5873"/>
      <c r="AV5873" s="105"/>
      <c r="AW5873"/>
      <c r="AX5873"/>
      <c r="AY5873"/>
      <c r="AZ5873"/>
      <c r="BA5873"/>
      <c r="BB5873"/>
    </row>
    <row r="5874" spans="1:54" x14ac:dyDescent="0.3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Y5874"/>
      <c r="AA5874"/>
      <c r="AB5874"/>
      <c r="AC5874"/>
      <c r="AD5874"/>
      <c r="AE5874"/>
      <c r="AG5874"/>
      <c r="AI5874" s="11"/>
      <c r="AK5874"/>
      <c r="AL5874"/>
      <c r="AM5874"/>
      <c r="AN5874"/>
      <c r="AO5874"/>
      <c r="AQ5874"/>
      <c r="AR5874"/>
      <c r="AS5874"/>
      <c r="AT5874"/>
      <c r="AU5874"/>
      <c r="AV5874" s="105"/>
      <c r="AW5874"/>
      <c r="AX5874"/>
      <c r="AY5874"/>
      <c r="AZ5874"/>
      <c r="BA5874"/>
      <c r="BB5874"/>
    </row>
    <row r="5875" spans="1:54" x14ac:dyDescent="0.3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Y5875"/>
      <c r="AA5875"/>
      <c r="AB5875"/>
      <c r="AC5875"/>
      <c r="AD5875"/>
      <c r="AE5875"/>
      <c r="AG5875"/>
      <c r="AI5875" s="11"/>
      <c r="AK5875"/>
      <c r="AL5875"/>
      <c r="AM5875"/>
      <c r="AN5875"/>
      <c r="AO5875"/>
      <c r="AQ5875"/>
      <c r="AR5875"/>
      <c r="AS5875"/>
      <c r="AT5875"/>
      <c r="AU5875"/>
      <c r="AV5875" s="105"/>
      <c r="AW5875"/>
      <c r="AX5875"/>
      <c r="AY5875"/>
      <c r="AZ5875"/>
      <c r="BA5875"/>
      <c r="BB5875"/>
    </row>
    <row r="5876" spans="1:54" x14ac:dyDescent="0.3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Y5876"/>
      <c r="AA5876"/>
      <c r="AB5876"/>
      <c r="AC5876"/>
      <c r="AD5876"/>
      <c r="AE5876"/>
      <c r="AG5876"/>
      <c r="AI5876" s="11"/>
      <c r="AK5876"/>
      <c r="AL5876"/>
      <c r="AM5876"/>
      <c r="AN5876"/>
      <c r="AO5876"/>
      <c r="AQ5876"/>
      <c r="AR5876"/>
      <c r="AS5876"/>
      <c r="AT5876"/>
      <c r="AU5876"/>
      <c r="AV5876" s="105"/>
      <c r="AW5876"/>
      <c r="AX5876"/>
      <c r="AY5876"/>
      <c r="AZ5876"/>
      <c r="BA5876"/>
      <c r="BB5876"/>
    </row>
    <row r="5877" spans="1:54" x14ac:dyDescent="0.3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Y5877"/>
      <c r="AA5877"/>
      <c r="AB5877"/>
      <c r="AC5877"/>
      <c r="AD5877"/>
      <c r="AE5877"/>
      <c r="AG5877"/>
      <c r="AI5877" s="11"/>
      <c r="AK5877"/>
      <c r="AL5877"/>
      <c r="AM5877"/>
      <c r="AN5877"/>
      <c r="AO5877"/>
      <c r="AQ5877"/>
      <c r="AR5877"/>
      <c r="AS5877"/>
      <c r="AT5877"/>
      <c r="AU5877"/>
      <c r="AV5877" s="105"/>
      <c r="AW5877"/>
      <c r="AX5877"/>
      <c r="AY5877"/>
      <c r="AZ5877"/>
      <c r="BA5877"/>
      <c r="BB5877"/>
    </row>
    <row r="5878" spans="1:54" x14ac:dyDescent="0.3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Y5878"/>
      <c r="AA5878"/>
      <c r="AB5878"/>
      <c r="AC5878"/>
      <c r="AD5878"/>
      <c r="AE5878"/>
      <c r="AG5878"/>
      <c r="AI5878" s="11"/>
      <c r="AK5878"/>
      <c r="AL5878"/>
      <c r="AM5878"/>
      <c r="AN5878"/>
      <c r="AO5878"/>
      <c r="AQ5878"/>
      <c r="AR5878"/>
      <c r="AS5878"/>
      <c r="AT5878"/>
      <c r="AU5878"/>
      <c r="AV5878" s="105"/>
      <c r="AW5878"/>
      <c r="AX5878"/>
      <c r="AY5878"/>
      <c r="AZ5878"/>
      <c r="BA5878"/>
      <c r="BB5878"/>
    </row>
    <row r="5879" spans="1:54" x14ac:dyDescent="0.3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Y5879"/>
      <c r="AA5879"/>
      <c r="AB5879"/>
      <c r="AC5879"/>
      <c r="AD5879"/>
      <c r="AE5879"/>
      <c r="AG5879"/>
      <c r="AI5879" s="11"/>
      <c r="AK5879"/>
      <c r="AL5879"/>
      <c r="AM5879"/>
      <c r="AN5879"/>
      <c r="AO5879"/>
      <c r="AQ5879"/>
      <c r="AR5879"/>
      <c r="AS5879"/>
      <c r="AT5879"/>
      <c r="AU5879"/>
      <c r="AV5879" s="105"/>
      <c r="AW5879"/>
      <c r="AX5879"/>
      <c r="AY5879"/>
      <c r="AZ5879"/>
      <c r="BA5879"/>
      <c r="BB5879"/>
    </row>
    <row r="5880" spans="1:54" x14ac:dyDescent="0.3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Y5880"/>
      <c r="AA5880"/>
      <c r="AB5880"/>
      <c r="AC5880"/>
      <c r="AD5880"/>
      <c r="AE5880"/>
      <c r="AG5880"/>
      <c r="AI5880" s="11"/>
      <c r="AK5880"/>
      <c r="AL5880"/>
      <c r="AM5880"/>
      <c r="AN5880"/>
      <c r="AO5880"/>
      <c r="AQ5880"/>
      <c r="AR5880"/>
      <c r="AS5880"/>
      <c r="AT5880"/>
      <c r="AU5880"/>
      <c r="AV5880" s="105"/>
      <c r="AW5880"/>
      <c r="AX5880"/>
      <c r="AY5880"/>
      <c r="AZ5880"/>
      <c r="BA5880"/>
      <c r="BB5880"/>
    </row>
    <row r="5881" spans="1:54" x14ac:dyDescent="0.3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Y5881"/>
      <c r="AA5881"/>
      <c r="AB5881"/>
      <c r="AC5881"/>
      <c r="AD5881"/>
      <c r="AE5881"/>
      <c r="AG5881"/>
      <c r="AI5881" s="11"/>
      <c r="AK5881"/>
      <c r="AL5881"/>
      <c r="AM5881"/>
      <c r="AN5881"/>
      <c r="AO5881"/>
      <c r="AQ5881"/>
      <c r="AR5881"/>
      <c r="AS5881"/>
      <c r="AT5881"/>
      <c r="AU5881"/>
      <c r="AV5881" s="105"/>
      <c r="AW5881"/>
      <c r="AX5881"/>
      <c r="AY5881"/>
      <c r="AZ5881"/>
      <c r="BA5881"/>
      <c r="BB5881"/>
    </row>
    <row r="5882" spans="1:54" x14ac:dyDescent="0.3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Y5882"/>
      <c r="AA5882"/>
      <c r="AB5882"/>
      <c r="AC5882"/>
      <c r="AD5882"/>
      <c r="AE5882"/>
      <c r="AG5882"/>
      <c r="AI5882" s="11"/>
      <c r="AK5882"/>
      <c r="AL5882"/>
      <c r="AM5882"/>
      <c r="AN5882"/>
      <c r="AO5882"/>
      <c r="AQ5882"/>
      <c r="AR5882"/>
      <c r="AS5882"/>
      <c r="AT5882"/>
      <c r="AU5882"/>
      <c r="AV5882" s="105"/>
      <c r="AW5882"/>
      <c r="AX5882"/>
      <c r="AY5882"/>
      <c r="AZ5882"/>
      <c r="BA5882"/>
      <c r="BB5882"/>
    </row>
    <row r="5883" spans="1:54" x14ac:dyDescent="0.3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Y5883"/>
      <c r="AA5883"/>
      <c r="AB5883"/>
      <c r="AC5883"/>
      <c r="AD5883"/>
      <c r="AE5883"/>
      <c r="AG5883"/>
      <c r="AI5883" s="11"/>
      <c r="AK5883"/>
      <c r="AL5883"/>
      <c r="AM5883"/>
      <c r="AN5883"/>
      <c r="AO5883"/>
      <c r="AQ5883"/>
      <c r="AR5883"/>
      <c r="AS5883"/>
      <c r="AT5883"/>
      <c r="AU5883"/>
      <c r="AV5883" s="105"/>
      <c r="AW5883"/>
      <c r="AX5883"/>
      <c r="AY5883"/>
      <c r="AZ5883"/>
      <c r="BA5883"/>
      <c r="BB5883"/>
    </row>
    <row r="5884" spans="1:54" x14ac:dyDescent="0.3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Y5884"/>
      <c r="AA5884"/>
      <c r="AB5884"/>
      <c r="AC5884"/>
      <c r="AD5884"/>
      <c r="AE5884"/>
      <c r="AG5884"/>
      <c r="AI5884" s="11"/>
      <c r="AK5884"/>
      <c r="AL5884"/>
      <c r="AM5884"/>
      <c r="AN5884"/>
      <c r="AO5884"/>
      <c r="AQ5884"/>
      <c r="AR5884"/>
      <c r="AS5884"/>
      <c r="AT5884"/>
      <c r="AU5884"/>
      <c r="AV5884" s="105"/>
      <c r="AW5884"/>
      <c r="AX5884"/>
      <c r="AY5884"/>
      <c r="AZ5884"/>
      <c r="BA5884"/>
      <c r="BB5884"/>
    </row>
    <row r="5885" spans="1:54" x14ac:dyDescent="0.3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Y5885"/>
      <c r="AA5885"/>
      <c r="AB5885"/>
      <c r="AC5885"/>
      <c r="AD5885"/>
      <c r="AE5885"/>
      <c r="AG5885"/>
      <c r="AI5885" s="11"/>
      <c r="AK5885"/>
      <c r="AL5885"/>
      <c r="AM5885"/>
      <c r="AN5885"/>
      <c r="AO5885"/>
      <c r="AQ5885"/>
      <c r="AR5885"/>
      <c r="AS5885"/>
      <c r="AT5885"/>
      <c r="AU5885"/>
      <c r="AV5885" s="105"/>
      <c r="AW5885"/>
      <c r="AX5885"/>
      <c r="AY5885"/>
      <c r="AZ5885"/>
      <c r="BA5885"/>
      <c r="BB5885"/>
    </row>
    <row r="5886" spans="1:54" x14ac:dyDescent="0.3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Y5886"/>
      <c r="AA5886"/>
      <c r="AB5886"/>
      <c r="AC5886"/>
      <c r="AD5886"/>
      <c r="AE5886"/>
      <c r="AG5886"/>
      <c r="AI5886" s="11"/>
      <c r="AK5886"/>
      <c r="AL5886"/>
      <c r="AM5886"/>
      <c r="AN5886"/>
      <c r="AO5886"/>
      <c r="AQ5886"/>
      <c r="AR5886"/>
      <c r="AS5886"/>
      <c r="AT5886"/>
      <c r="AU5886"/>
      <c r="AV5886" s="105"/>
      <c r="AW5886"/>
      <c r="AX5886"/>
      <c r="AY5886"/>
      <c r="AZ5886"/>
      <c r="BA5886"/>
      <c r="BB5886"/>
    </row>
    <row r="5887" spans="1:54" x14ac:dyDescent="0.3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Y5887"/>
      <c r="AA5887"/>
      <c r="AB5887"/>
      <c r="AC5887"/>
      <c r="AD5887"/>
      <c r="AE5887"/>
      <c r="AG5887"/>
      <c r="AI5887" s="11"/>
      <c r="AK5887"/>
      <c r="AL5887"/>
      <c r="AM5887"/>
      <c r="AN5887"/>
      <c r="AO5887"/>
      <c r="AQ5887"/>
      <c r="AR5887"/>
      <c r="AS5887"/>
      <c r="AT5887"/>
      <c r="AU5887"/>
      <c r="AV5887" s="105"/>
      <c r="AW5887"/>
      <c r="AX5887"/>
      <c r="AY5887"/>
      <c r="AZ5887"/>
      <c r="BA5887"/>
      <c r="BB5887"/>
    </row>
    <row r="5888" spans="1:54" x14ac:dyDescent="0.3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Y5888"/>
      <c r="AA5888"/>
      <c r="AB5888"/>
      <c r="AC5888"/>
      <c r="AD5888"/>
      <c r="AE5888"/>
      <c r="AG5888"/>
      <c r="AI5888" s="11"/>
      <c r="AK5888"/>
      <c r="AL5888"/>
      <c r="AM5888"/>
      <c r="AN5888"/>
      <c r="AO5888"/>
      <c r="AQ5888"/>
      <c r="AR5888"/>
      <c r="AS5888"/>
      <c r="AT5888"/>
      <c r="AU5888"/>
      <c r="AV5888" s="105"/>
      <c r="AW5888"/>
      <c r="AX5888"/>
      <c r="AY5888"/>
      <c r="AZ5888"/>
      <c r="BA5888"/>
      <c r="BB5888"/>
    </row>
    <row r="5889" spans="1:54" x14ac:dyDescent="0.3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Y5889"/>
      <c r="AA5889"/>
      <c r="AB5889"/>
      <c r="AC5889"/>
      <c r="AD5889"/>
      <c r="AE5889"/>
      <c r="AG5889"/>
      <c r="AI5889" s="11"/>
      <c r="AK5889"/>
      <c r="AL5889"/>
      <c r="AM5889"/>
      <c r="AN5889"/>
      <c r="AO5889"/>
      <c r="AQ5889"/>
      <c r="AR5889"/>
      <c r="AS5889"/>
      <c r="AT5889"/>
      <c r="AU5889"/>
      <c r="AV5889" s="105"/>
      <c r="AW5889"/>
      <c r="AX5889"/>
      <c r="AY5889"/>
      <c r="AZ5889"/>
      <c r="BA5889"/>
      <c r="BB5889"/>
    </row>
    <row r="5890" spans="1:54" x14ac:dyDescent="0.3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Y5890"/>
      <c r="AA5890"/>
      <c r="AB5890"/>
      <c r="AC5890"/>
      <c r="AD5890"/>
      <c r="AE5890"/>
      <c r="AG5890"/>
      <c r="AI5890" s="11"/>
      <c r="AK5890"/>
      <c r="AL5890"/>
      <c r="AM5890"/>
      <c r="AN5890"/>
      <c r="AO5890"/>
      <c r="AQ5890"/>
      <c r="AR5890"/>
      <c r="AS5890"/>
      <c r="AT5890"/>
      <c r="AU5890"/>
      <c r="AV5890" s="105"/>
      <c r="AW5890"/>
      <c r="AX5890"/>
      <c r="AY5890"/>
      <c r="AZ5890"/>
      <c r="BA5890"/>
      <c r="BB5890"/>
    </row>
    <row r="5891" spans="1:54" x14ac:dyDescent="0.3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Y5891"/>
      <c r="AA5891"/>
      <c r="AB5891"/>
      <c r="AC5891"/>
      <c r="AD5891"/>
      <c r="AE5891"/>
      <c r="AG5891"/>
      <c r="AI5891" s="11"/>
      <c r="AK5891"/>
      <c r="AL5891"/>
      <c r="AM5891"/>
      <c r="AN5891"/>
      <c r="AO5891"/>
      <c r="AQ5891"/>
      <c r="AR5891"/>
      <c r="AS5891"/>
      <c r="AT5891"/>
      <c r="AU5891"/>
      <c r="AV5891" s="105"/>
      <c r="AW5891"/>
      <c r="AX5891"/>
      <c r="AY5891"/>
      <c r="AZ5891"/>
      <c r="BA5891"/>
      <c r="BB5891"/>
    </row>
    <row r="5892" spans="1:54" x14ac:dyDescent="0.3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Y5892"/>
      <c r="AA5892"/>
      <c r="AB5892"/>
      <c r="AC5892"/>
      <c r="AD5892"/>
      <c r="AE5892"/>
      <c r="AG5892"/>
      <c r="AI5892" s="11"/>
      <c r="AK5892"/>
      <c r="AL5892"/>
      <c r="AM5892"/>
      <c r="AN5892"/>
      <c r="AO5892"/>
      <c r="AQ5892"/>
      <c r="AR5892"/>
      <c r="AS5892"/>
      <c r="AT5892"/>
      <c r="AU5892"/>
      <c r="AV5892" s="105"/>
      <c r="AW5892"/>
      <c r="AX5892"/>
      <c r="AY5892"/>
      <c r="AZ5892"/>
      <c r="BA5892"/>
      <c r="BB5892"/>
    </row>
    <row r="5893" spans="1:54" x14ac:dyDescent="0.3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Y5893"/>
      <c r="AA5893"/>
      <c r="AB5893"/>
      <c r="AC5893"/>
      <c r="AD5893"/>
      <c r="AE5893"/>
      <c r="AG5893"/>
      <c r="AI5893" s="11"/>
      <c r="AK5893"/>
      <c r="AL5893"/>
      <c r="AM5893"/>
      <c r="AN5893"/>
      <c r="AO5893"/>
      <c r="AQ5893"/>
      <c r="AR5893"/>
      <c r="AS5893"/>
      <c r="AT5893"/>
      <c r="AU5893"/>
      <c r="AV5893" s="105"/>
      <c r="AW5893"/>
      <c r="AX5893"/>
      <c r="AY5893"/>
      <c r="AZ5893"/>
      <c r="BA5893"/>
      <c r="BB5893"/>
    </row>
    <row r="5894" spans="1:54" x14ac:dyDescent="0.3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Y5894"/>
      <c r="AA5894"/>
      <c r="AB5894"/>
      <c r="AC5894"/>
      <c r="AD5894"/>
      <c r="AE5894"/>
      <c r="AG5894"/>
      <c r="AI5894" s="11"/>
      <c r="AK5894"/>
      <c r="AL5894"/>
      <c r="AM5894"/>
      <c r="AN5894"/>
      <c r="AO5894"/>
      <c r="AQ5894"/>
      <c r="AR5894"/>
      <c r="AS5894"/>
      <c r="AT5894"/>
      <c r="AU5894"/>
      <c r="AV5894" s="105"/>
      <c r="AW5894"/>
      <c r="AX5894"/>
      <c r="AY5894"/>
      <c r="AZ5894"/>
      <c r="BA5894"/>
      <c r="BB5894"/>
    </row>
    <row r="5895" spans="1:54" x14ac:dyDescent="0.3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Y5895"/>
      <c r="AA5895"/>
      <c r="AB5895"/>
      <c r="AC5895"/>
      <c r="AD5895"/>
      <c r="AE5895"/>
      <c r="AG5895"/>
      <c r="AI5895" s="11"/>
      <c r="AK5895"/>
      <c r="AL5895"/>
      <c r="AM5895"/>
      <c r="AN5895"/>
      <c r="AO5895"/>
      <c r="AQ5895"/>
      <c r="AR5895"/>
      <c r="AS5895"/>
      <c r="AT5895"/>
      <c r="AU5895"/>
      <c r="AV5895" s="105"/>
      <c r="AW5895"/>
      <c r="AX5895"/>
      <c r="AY5895"/>
      <c r="AZ5895"/>
      <c r="BA5895"/>
      <c r="BB5895"/>
    </row>
    <row r="5896" spans="1:54" x14ac:dyDescent="0.3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Y5896"/>
      <c r="AA5896"/>
      <c r="AB5896"/>
      <c r="AC5896"/>
      <c r="AD5896"/>
      <c r="AE5896"/>
      <c r="AG5896"/>
      <c r="AI5896" s="11"/>
      <c r="AK5896"/>
      <c r="AL5896"/>
      <c r="AM5896"/>
      <c r="AN5896"/>
      <c r="AO5896"/>
      <c r="AQ5896"/>
      <c r="AR5896"/>
      <c r="AS5896"/>
      <c r="AT5896"/>
      <c r="AU5896"/>
      <c r="AV5896" s="105"/>
      <c r="AW5896"/>
      <c r="AX5896"/>
      <c r="AY5896"/>
      <c r="AZ5896"/>
      <c r="BA5896"/>
      <c r="BB5896"/>
    </row>
    <row r="5897" spans="1:54" x14ac:dyDescent="0.3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Y5897"/>
      <c r="AA5897"/>
      <c r="AB5897"/>
      <c r="AC5897"/>
      <c r="AD5897"/>
      <c r="AE5897"/>
      <c r="AG5897"/>
      <c r="AI5897" s="11"/>
      <c r="AK5897"/>
      <c r="AL5897"/>
      <c r="AM5897"/>
      <c r="AN5897"/>
      <c r="AO5897"/>
      <c r="AQ5897"/>
      <c r="AR5897"/>
      <c r="AS5897"/>
      <c r="AT5897"/>
      <c r="AU5897"/>
      <c r="AV5897" s="105"/>
      <c r="AW5897"/>
      <c r="AX5897"/>
      <c r="AY5897"/>
      <c r="AZ5897"/>
      <c r="BA5897"/>
      <c r="BB5897"/>
    </row>
    <row r="5898" spans="1:54" x14ac:dyDescent="0.3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Y5898"/>
      <c r="AA5898"/>
      <c r="AB5898"/>
      <c r="AC5898"/>
      <c r="AD5898"/>
      <c r="AE5898"/>
      <c r="AG5898"/>
      <c r="AI5898" s="11"/>
      <c r="AK5898"/>
      <c r="AL5898"/>
      <c r="AM5898"/>
      <c r="AN5898"/>
      <c r="AO5898"/>
      <c r="AQ5898"/>
      <c r="AR5898"/>
      <c r="AS5898"/>
      <c r="AT5898"/>
      <c r="AU5898"/>
      <c r="AV5898" s="105"/>
      <c r="AW5898"/>
      <c r="AX5898"/>
      <c r="AY5898"/>
      <c r="AZ5898"/>
      <c r="BA5898"/>
      <c r="BB5898"/>
    </row>
    <row r="5899" spans="1:54" x14ac:dyDescent="0.3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Y5899"/>
      <c r="AA5899"/>
      <c r="AB5899"/>
      <c r="AC5899"/>
      <c r="AD5899"/>
      <c r="AE5899"/>
      <c r="AG5899"/>
      <c r="AI5899" s="11"/>
      <c r="AK5899"/>
      <c r="AL5899"/>
      <c r="AM5899"/>
      <c r="AN5899"/>
      <c r="AO5899"/>
      <c r="AQ5899"/>
      <c r="AR5899"/>
      <c r="AS5899"/>
      <c r="AT5899"/>
      <c r="AU5899"/>
      <c r="AV5899" s="105"/>
      <c r="AW5899"/>
      <c r="AX5899"/>
      <c r="AY5899"/>
      <c r="AZ5899"/>
      <c r="BA5899"/>
      <c r="BB5899"/>
    </row>
    <row r="5900" spans="1:54" x14ac:dyDescent="0.3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Y5900"/>
      <c r="AA5900"/>
      <c r="AB5900"/>
      <c r="AC5900"/>
      <c r="AD5900"/>
      <c r="AE5900"/>
      <c r="AG5900"/>
      <c r="AI5900" s="11"/>
      <c r="AK5900"/>
      <c r="AL5900"/>
      <c r="AM5900"/>
      <c r="AN5900"/>
      <c r="AO5900"/>
      <c r="AQ5900"/>
      <c r="AR5900"/>
      <c r="AS5900"/>
      <c r="AT5900"/>
      <c r="AU5900"/>
      <c r="AV5900" s="105"/>
      <c r="AW5900"/>
      <c r="AX5900"/>
      <c r="AY5900"/>
      <c r="AZ5900"/>
      <c r="BA5900"/>
      <c r="BB5900"/>
    </row>
    <row r="5901" spans="1:54" x14ac:dyDescent="0.3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Y5901"/>
      <c r="AA5901"/>
      <c r="AB5901"/>
      <c r="AC5901"/>
      <c r="AD5901"/>
      <c r="AE5901"/>
      <c r="AG5901"/>
      <c r="AI5901" s="11"/>
      <c r="AK5901"/>
      <c r="AL5901"/>
      <c r="AM5901"/>
      <c r="AN5901"/>
      <c r="AO5901"/>
      <c r="AQ5901"/>
      <c r="AR5901"/>
      <c r="AS5901"/>
      <c r="AT5901"/>
      <c r="AU5901"/>
      <c r="AV5901" s="105"/>
      <c r="AW5901"/>
      <c r="AX5901"/>
      <c r="AY5901"/>
      <c r="AZ5901"/>
      <c r="BA5901"/>
      <c r="BB5901"/>
    </row>
    <row r="5902" spans="1:54" x14ac:dyDescent="0.3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Y5902"/>
      <c r="AA5902"/>
      <c r="AB5902"/>
      <c r="AC5902"/>
      <c r="AD5902"/>
      <c r="AE5902"/>
      <c r="AG5902"/>
      <c r="AI5902" s="11"/>
      <c r="AK5902"/>
      <c r="AL5902"/>
      <c r="AM5902"/>
      <c r="AN5902"/>
      <c r="AO5902"/>
      <c r="AQ5902"/>
      <c r="AR5902"/>
      <c r="AS5902"/>
      <c r="AT5902"/>
      <c r="AU5902"/>
      <c r="AV5902" s="105"/>
      <c r="AW5902"/>
      <c r="AX5902"/>
      <c r="AY5902"/>
      <c r="AZ5902"/>
      <c r="BA5902"/>
      <c r="BB5902"/>
    </row>
    <row r="5903" spans="1:54" x14ac:dyDescent="0.3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Y5903"/>
      <c r="AA5903"/>
      <c r="AB5903"/>
      <c r="AC5903"/>
      <c r="AD5903"/>
      <c r="AE5903"/>
      <c r="AG5903"/>
      <c r="AI5903" s="11"/>
      <c r="AK5903"/>
      <c r="AL5903"/>
      <c r="AM5903"/>
      <c r="AN5903"/>
      <c r="AO5903"/>
      <c r="AQ5903"/>
      <c r="AR5903"/>
      <c r="AS5903"/>
      <c r="AT5903"/>
      <c r="AU5903"/>
      <c r="AV5903" s="105"/>
      <c r="AW5903"/>
      <c r="AX5903"/>
      <c r="AY5903"/>
      <c r="AZ5903"/>
      <c r="BA5903"/>
      <c r="BB5903"/>
    </row>
    <row r="5904" spans="1:54" x14ac:dyDescent="0.3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Y5904"/>
      <c r="AA5904"/>
      <c r="AB5904"/>
      <c r="AC5904"/>
      <c r="AD5904"/>
      <c r="AE5904"/>
      <c r="AG5904"/>
      <c r="AI5904" s="11"/>
      <c r="AK5904"/>
      <c r="AL5904"/>
      <c r="AM5904"/>
      <c r="AN5904"/>
      <c r="AO5904"/>
      <c r="AQ5904"/>
      <c r="AR5904"/>
      <c r="AS5904"/>
      <c r="AT5904"/>
      <c r="AU5904"/>
      <c r="AV5904" s="105"/>
      <c r="AW5904"/>
      <c r="AX5904"/>
      <c r="AY5904"/>
      <c r="AZ5904"/>
      <c r="BA5904"/>
      <c r="BB5904"/>
    </row>
    <row r="5905" spans="1:54" x14ac:dyDescent="0.3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Y5905"/>
      <c r="AA5905"/>
      <c r="AB5905"/>
      <c r="AC5905"/>
      <c r="AD5905"/>
      <c r="AE5905"/>
      <c r="AG5905"/>
      <c r="AI5905" s="11"/>
      <c r="AK5905"/>
      <c r="AL5905"/>
      <c r="AM5905"/>
      <c r="AN5905"/>
      <c r="AO5905"/>
      <c r="AQ5905"/>
      <c r="AR5905"/>
      <c r="AS5905"/>
      <c r="AT5905"/>
      <c r="AU5905"/>
      <c r="AV5905" s="105"/>
      <c r="AW5905"/>
      <c r="AX5905"/>
      <c r="AY5905"/>
      <c r="AZ5905"/>
      <c r="BA5905"/>
      <c r="BB5905"/>
    </row>
    <row r="5906" spans="1:54" x14ac:dyDescent="0.3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Y5906"/>
      <c r="AA5906"/>
      <c r="AB5906"/>
      <c r="AC5906"/>
      <c r="AD5906"/>
      <c r="AE5906"/>
      <c r="AG5906"/>
      <c r="AI5906" s="11"/>
      <c r="AK5906"/>
      <c r="AL5906"/>
      <c r="AM5906"/>
      <c r="AN5906"/>
      <c r="AO5906"/>
      <c r="AQ5906"/>
      <c r="AR5906"/>
      <c r="AS5906"/>
      <c r="AT5906"/>
      <c r="AU5906"/>
      <c r="AV5906" s="105"/>
      <c r="AW5906"/>
      <c r="AX5906"/>
      <c r="AY5906"/>
      <c r="AZ5906"/>
      <c r="BA5906"/>
      <c r="BB5906"/>
    </row>
    <row r="5907" spans="1:54" x14ac:dyDescent="0.3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Y5907"/>
      <c r="AA5907"/>
      <c r="AB5907"/>
      <c r="AC5907"/>
      <c r="AD5907"/>
      <c r="AE5907"/>
      <c r="AG5907"/>
      <c r="AI5907" s="11"/>
      <c r="AK5907"/>
      <c r="AL5907"/>
      <c r="AM5907"/>
      <c r="AN5907"/>
      <c r="AO5907"/>
      <c r="AQ5907"/>
      <c r="AR5907"/>
      <c r="AS5907"/>
      <c r="AT5907"/>
      <c r="AU5907"/>
      <c r="AV5907" s="105"/>
      <c r="AW5907"/>
      <c r="AX5907"/>
      <c r="AY5907"/>
      <c r="AZ5907"/>
      <c r="BA5907"/>
      <c r="BB5907"/>
    </row>
    <row r="5908" spans="1:54" x14ac:dyDescent="0.3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Y5908"/>
      <c r="AA5908"/>
      <c r="AB5908"/>
      <c r="AC5908"/>
      <c r="AD5908"/>
      <c r="AE5908"/>
      <c r="AG5908"/>
      <c r="AI5908" s="11"/>
      <c r="AK5908"/>
      <c r="AL5908"/>
      <c r="AM5908"/>
      <c r="AN5908"/>
      <c r="AO5908"/>
      <c r="AQ5908"/>
      <c r="AR5908"/>
      <c r="AS5908"/>
      <c r="AT5908"/>
      <c r="AU5908"/>
      <c r="AV5908" s="105"/>
      <c r="AW5908"/>
      <c r="AX5908"/>
      <c r="AY5908"/>
      <c r="AZ5908"/>
      <c r="BA5908"/>
      <c r="BB5908"/>
    </row>
    <row r="5909" spans="1:54" x14ac:dyDescent="0.3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Y5909"/>
      <c r="AA5909"/>
      <c r="AB5909"/>
      <c r="AC5909"/>
      <c r="AD5909"/>
      <c r="AE5909"/>
      <c r="AG5909"/>
      <c r="AI5909" s="11"/>
      <c r="AK5909"/>
      <c r="AL5909"/>
      <c r="AM5909"/>
      <c r="AN5909"/>
      <c r="AO5909"/>
      <c r="AQ5909"/>
      <c r="AR5909"/>
      <c r="AS5909"/>
      <c r="AT5909"/>
      <c r="AU5909"/>
      <c r="AV5909" s="105"/>
      <c r="AW5909"/>
      <c r="AX5909"/>
      <c r="AY5909"/>
      <c r="AZ5909"/>
      <c r="BA5909"/>
      <c r="BB5909"/>
    </row>
    <row r="5910" spans="1:54" x14ac:dyDescent="0.3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Y5910"/>
      <c r="AA5910"/>
      <c r="AB5910"/>
      <c r="AC5910"/>
      <c r="AD5910"/>
      <c r="AE5910"/>
      <c r="AG5910"/>
      <c r="AI5910" s="11"/>
      <c r="AK5910"/>
      <c r="AL5910"/>
      <c r="AM5910"/>
      <c r="AN5910"/>
      <c r="AO5910"/>
      <c r="AQ5910"/>
      <c r="AR5910"/>
      <c r="AS5910"/>
      <c r="AT5910"/>
      <c r="AU5910"/>
      <c r="AV5910" s="105"/>
      <c r="AW5910"/>
      <c r="AX5910"/>
      <c r="AY5910"/>
      <c r="AZ5910"/>
      <c r="BA5910"/>
      <c r="BB5910"/>
    </row>
    <row r="5911" spans="1:54" x14ac:dyDescent="0.3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Y5911"/>
      <c r="AA5911"/>
      <c r="AB5911"/>
      <c r="AC5911"/>
      <c r="AD5911"/>
      <c r="AE5911"/>
      <c r="AG5911"/>
      <c r="AI5911" s="11"/>
      <c r="AK5911"/>
      <c r="AL5911"/>
      <c r="AM5911"/>
      <c r="AN5911"/>
      <c r="AO5911"/>
      <c r="AQ5911"/>
      <c r="AR5911"/>
      <c r="AS5911"/>
      <c r="AT5911"/>
      <c r="AU5911"/>
      <c r="AV5911" s="105"/>
      <c r="AW5911"/>
      <c r="AX5911"/>
      <c r="AY5911"/>
      <c r="AZ5911"/>
      <c r="BA5911"/>
      <c r="BB5911"/>
    </row>
    <row r="5912" spans="1:54" x14ac:dyDescent="0.3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Y5912"/>
      <c r="AA5912"/>
      <c r="AB5912"/>
      <c r="AC5912"/>
      <c r="AD5912"/>
      <c r="AE5912"/>
      <c r="AG5912"/>
      <c r="AI5912" s="11"/>
      <c r="AK5912"/>
      <c r="AL5912"/>
      <c r="AM5912"/>
      <c r="AN5912"/>
      <c r="AO5912"/>
      <c r="AQ5912"/>
      <c r="AR5912"/>
      <c r="AS5912"/>
      <c r="AT5912"/>
      <c r="AU5912"/>
      <c r="AV5912" s="105"/>
      <c r="AW5912"/>
      <c r="AX5912"/>
      <c r="AY5912"/>
      <c r="AZ5912"/>
      <c r="BA5912"/>
      <c r="BB5912"/>
    </row>
    <row r="5913" spans="1:54" x14ac:dyDescent="0.3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Y5913"/>
      <c r="AA5913"/>
      <c r="AB5913"/>
      <c r="AC5913"/>
      <c r="AD5913"/>
      <c r="AE5913"/>
      <c r="AG5913"/>
      <c r="AI5913" s="11"/>
      <c r="AK5913"/>
      <c r="AL5913"/>
      <c r="AM5913"/>
      <c r="AN5913"/>
      <c r="AO5913"/>
      <c r="AQ5913"/>
      <c r="AR5913"/>
      <c r="AS5913"/>
      <c r="AT5913"/>
      <c r="AU5913"/>
      <c r="AV5913" s="105"/>
      <c r="AW5913"/>
      <c r="AX5913"/>
      <c r="AY5913"/>
      <c r="AZ5913"/>
      <c r="BA5913"/>
      <c r="BB5913"/>
    </row>
    <row r="5914" spans="1:54" x14ac:dyDescent="0.3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Y5914"/>
      <c r="AA5914"/>
      <c r="AB5914"/>
      <c r="AC5914"/>
      <c r="AD5914"/>
      <c r="AE5914"/>
      <c r="AG5914"/>
      <c r="AI5914" s="11"/>
      <c r="AK5914"/>
      <c r="AL5914"/>
      <c r="AM5914"/>
      <c r="AN5914"/>
      <c r="AO5914"/>
      <c r="AQ5914"/>
      <c r="AR5914"/>
      <c r="AS5914"/>
      <c r="AT5914"/>
      <c r="AU5914"/>
      <c r="AV5914" s="105"/>
      <c r="AW5914"/>
      <c r="AX5914"/>
      <c r="AY5914"/>
      <c r="AZ5914"/>
      <c r="BA5914"/>
      <c r="BB5914"/>
    </row>
    <row r="5915" spans="1:54" x14ac:dyDescent="0.3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Y5915"/>
      <c r="AA5915"/>
      <c r="AB5915"/>
      <c r="AC5915"/>
      <c r="AD5915"/>
      <c r="AE5915"/>
      <c r="AG5915"/>
      <c r="AI5915" s="11"/>
      <c r="AK5915"/>
      <c r="AL5915"/>
      <c r="AM5915"/>
      <c r="AN5915"/>
      <c r="AO5915"/>
      <c r="AQ5915"/>
      <c r="AR5915"/>
      <c r="AS5915"/>
      <c r="AT5915"/>
      <c r="AU5915"/>
      <c r="AV5915" s="105"/>
      <c r="AW5915"/>
      <c r="AX5915"/>
      <c r="AY5915"/>
      <c r="AZ5915"/>
      <c r="BA5915"/>
      <c r="BB5915"/>
    </row>
    <row r="5916" spans="1:54" x14ac:dyDescent="0.3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Y5916"/>
      <c r="AA5916"/>
      <c r="AB5916"/>
      <c r="AC5916"/>
      <c r="AD5916"/>
      <c r="AE5916"/>
      <c r="AG5916"/>
      <c r="AI5916" s="11"/>
      <c r="AK5916"/>
      <c r="AL5916"/>
      <c r="AM5916"/>
      <c r="AN5916"/>
      <c r="AO5916"/>
      <c r="AQ5916"/>
      <c r="AR5916"/>
      <c r="AS5916"/>
      <c r="AT5916"/>
      <c r="AU5916"/>
      <c r="AV5916" s="105"/>
      <c r="AW5916"/>
      <c r="AX5916"/>
      <c r="AY5916"/>
      <c r="AZ5916"/>
      <c r="BA5916"/>
      <c r="BB5916"/>
    </row>
    <row r="5917" spans="1:54" x14ac:dyDescent="0.3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Y5917"/>
      <c r="AA5917"/>
      <c r="AB5917"/>
      <c r="AC5917"/>
      <c r="AD5917"/>
      <c r="AE5917"/>
      <c r="AG5917"/>
      <c r="AI5917" s="11"/>
      <c r="AK5917"/>
      <c r="AL5917"/>
      <c r="AM5917"/>
      <c r="AN5917"/>
      <c r="AO5917"/>
      <c r="AQ5917"/>
      <c r="AR5917"/>
      <c r="AS5917"/>
      <c r="AT5917"/>
      <c r="AU5917"/>
      <c r="AV5917" s="105"/>
      <c r="AW5917"/>
      <c r="AX5917"/>
      <c r="AY5917"/>
      <c r="AZ5917"/>
      <c r="BA5917"/>
      <c r="BB5917"/>
    </row>
    <row r="5918" spans="1:54" x14ac:dyDescent="0.3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Y5918"/>
      <c r="AA5918"/>
      <c r="AB5918"/>
      <c r="AC5918"/>
      <c r="AD5918"/>
      <c r="AE5918"/>
      <c r="AG5918"/>
      <c r="AI5918" s="11"/>
      <c r="AK5918"/>
      <c r="AL5918"/>
      <c r="AM5918"/>
      <c r="AN5918"/>
      <c r="AO5918"/>
      <c r="AQ5918"/>
      <c r="AR5918"/>
      <c r="AS5918"/>
      <c r="AT5918"/>
      <c r="AU5918"/>
      <c r="AV5918" s="105"/>
      <c r="AW5918"/>
      <c r="AX5918"/>
      <c r="AY5918"/>
      <c r="AZ5918"/>
      <c r="BA5918"/>
      <c r="BB5918"/>
    </row>
    <row r="5919" spans="1:54" x14ac:dyDescent="0.3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Y5919"/>
      <c r="AA5919"/>
      <c r="AB5919"/>
      <c r="AC5919"/>
      <c r="AD5919"/>
      <c r="AE5919"/>
      <c r="AG5919"/>
      <c r="AI5919" s="11"/>
      <c r="AK5919"/>
      <c r="AL5919"/>
      <c r="AM5919"/>
      <c r="AN5919"/>
      <c r="AO5919"/>
      <c r="AQ5919"/>
      <c r="AR5919"/>
      <c r="AS5919"/>
      <c r="AT5919"/>
      <c r="AU5919"/>
      <c r="AV5919" s="105"/>
      <c r="AW5919"/>
      <c r="AX5919"/>
      <c r="AY5919"/>
      <c r="AZ5919"/>
      <c r="BA5919"/>
      <c r="BB5919"/>
    </row>
    <row r="5920" spans="1:54" x14ac:dyDescent="0.3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Y5920"/>
      <c r="AA5920"/>
      <c r="AB5920"/>
      <c r="AC5920"/>
      <c r="AD5920"/>
      <c r="AE5920"/>
      <c r="AG5920"/>
      <c r="AI5920" s="11"/>
      <c r="AK5920"/>
      <c r="AL5920"/>
      <c r="AM5920"/>
      <c r="AN5920"/>
      <c r="AO5920"/>
      <c r="AQ5920"/>
      <c r="AR5920"/>
      <c r="AS5920"/>
      <c r="AT5920"/>
      <c r="AU5920"/>
      <c r="AV5920" s="105"/>
      <c r="AW5920"/>
      <c r="AX5920"/>
      <c r="AY5920"/>
      <c r="AZ5920"/>
      <c r="BA5920"/>
      <c r="BB5920"/>
    </row>
    <row r="5921" spans="1:54" x14ac:dyDescent="0.3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Y5921"/>
      <c r="AA5921"/>
      <c r="AB5921"/>
      <c r="AC5921"/>
      <c r="AD5921"/>
      <c r="AE5921"/>
      <c r="AG5921"/>
      <c r="AI5921" s="11"/>
      <c r="AK5921"/>
      <c r="AL5921"/>
      <c r="AM5921"/>
      <c r="AN5921"/>
      <c r="AO5921"/>
      <c r="AQ5921"/>
      <c r="AR5921"/>
      <c r="AS5921"/>
      <c r="AT5921"/>
      <c r="AU5921"/>
      <c r="AV5921" s="105"/>
      <c r="AW5921"/>
      <c r="AX5921"/>
      <c r="AY5921"/>
      <c r="AZ5921"/>
      <c r="BA5921"/>
      <c r="BB5921"/>
    </row>
    <row r="5922" spans="1:54" x14ac:dyDescent="0.3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Y5922"/>
      <c r="AA5922"/>
      <c r="AB5922"/>
      <c r="AC5922"/>
      <c r="AD5922"/>
      <c r="AE5922"/>
      <c r="AG5922"/>
      <c r="AI5922" s="11"/>
      <c r="AK5922"/>
      <c r="AL5922"/>
      <c r="AM5922"/>
      <c r="AN5922"/>
      <c r="AO5922"/>
      <c r="AQ5922"/>
      <c r="AR5922"/>
      <c r="AS5922"/>
      <c r="AT5922"/>
      <c r="AU5922"/>
      <c r="AV5922" s="105"/>
      <c r="AW5922"/>
      <c r="AX5922"/>
      <c r="AY5922"/>
      <c r="AZ5922"/>
      <c r="BA5922"/>
      <c r="BB5922"/>
    </row>
    <row r="5923" spans="1:54" x14ac:dyDescent="0.3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Y5923"/>
      <c r="AA5923"/>
      <c r="AB5923"/>
      <c r="AC5923"/>
      <c r="AD5923"/>
      <c r="AE5923"/>
      <c r="AG5923"/>
      <c r="AI5923" s="11"/>
      <c r="AK5923"/>
      <c r="AL5923"/>
      <c r="AM5923"/>
      <c r="AN5923"/>
      <c r="AO5923"/>
      <c r="AQ5923"/>
      <c r="AR5923"/>
      <c r="AS5923"/>
      <c r="AT5923"/>
      <c r="AU5923"/>
      <c r="AV5923" s="105"/>
      <c r="AW5923"/>
      <c r="AX5923"/>
      <c r="AY5923"/>
      <c r="AZ5923"/>
      <c r="BA5923"/>
      <c r="BB5923"/>
    </row>
    <row r="5924" spans="1:54" x14ac:dyDescent="0.3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Y5924"/>
      <c r="AA5924"/>
      <c r="AB5924"/>
      <c r="AC5924"/>
      <c r="AD5924"/>
      <c r="AE5924"/>
      <c r="AG5924"/>
      <c r="AI5924" s="11"/>
      <c r="AK5924"/>
      <c r="AL5924"/>
      <c r="AM5924"/>
      <c r="AN5924"/>
      <c r="AO5924"/>
      <c r="AQ5924"/>
      <c r="AR5924"/>
      <c r="AS5924"/>
      <c r="AT5924"/>
      <c r="AU5924"/>
      <c r="AV5924" s="105"/>
      <c r="AW5924"/>
      <c r="AX5924"/>
      <c r="AY5924"/>
      <c r="AZ5924"/>
      <c r="BA5924"/>
      <c r="BB5924"/>
    </row>
    <row r="5925" spans="1:54" x14ac:dyDescent="0.3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Y5925"/>
      <c r="AA5925"/>
      <c r="AB5925"/>
      <c r="AC5925"/>
      <c r="AD5925"/>
      <c r="AE5925"/>
      <c r="AG5925"/>
      <c r="AI5925" s="11"/>
      <c r="AK5925"/>
      <c r="AL5925"/>
      <c r="AM5925"/>
      <c r="AN5925"/>
      <c r="AO5925"/>
      <c r="AQ5925"/>
      <c r="AR5925"/>
      <c r="AS5925"/>
      <c r="AT5925"/>
      <c r="AU5925"/>
      <c r="AV5925" s="105"/>
      <c r="AW5925"/>
      <c r="AX5925"/>
      <c r="AY5925"/>
      <c r="AZ5925"/>
      <c r="BA5925"/>
      <c r="BB5925"/>
    </row>
    <row r="5926" spans="1:54" x14ac:dyDescent="0.3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Y5926"/>
      <c r="AA5926"/>
      <c r="AB5926"/>
      <c r="AC5926"/>
      <c r="AD5926"/>
      <c r="AE5926"/>
      <c r="AG5926"/>
      <c r="AI5926" s="11"/>
      <c r="AK5926"/>
      <c r="AL5926"/>
      <c r="AM5926"/>
      <c r="AN5926"/>
      <c r="AO5926"/>
      <c r="AQ5926"/>
      <c r="AR5926"/>
      <c r="AS5926"/>
      <c r="AT5926"/>
      <c r="AU5926"/>
      <c r="AV5926" s="105"/>
      <c r="AW5926"/>
      <c r="AX5926"/>
      <c r="AY5926"/>
      <c r="AZ5926"/>
      <c r="BA5926"/>
      <c r="BB5926"/>
    </row>
    <row r="5927" spans="1:54" x14ac:dyDescent="0.3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Y5927"/>
      <c r="AA5927"/>
      <c r="AB5927"/>
      <c r="AC5927"/>
      <c r="AD5927"/>
      <c r="AE5927"/>
      <c r="AG5927"/>
      <c r="AI5927" s="11"/>
      <c r="AK5927"/>
      <c r="AL5927"/>
      <c r="AM5927"/>
      <c r="AN5927"/>
      <c r="AO5927"/>
      <c r="AQ5927"/>
      <c r="AR5927"/>
      <c r="AS5927"/>
      <c r="AT5927"/>
      <c r="AU5927"/>
      <c r="AV5927" s="105"/>
      <c r="AW5927"/>
      <c r="AX5927"/>
      <c r="AY5927"/>
      <c r="AZ5927"/>
      <c r="BA5927"/>
      <c r="BB5927"/>
    </row>
    <row r="5928" spans="1:54" x14ac:dyDescent="0.3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Y5928"/>
      <c r="AA5928"/>
      <c r="AB5928"/>
      <c r="AC5928"/>
      <c r="AD5928"/>
      <c r="AE5928"/>
      <c r="AG5928"/>
      <c r="AI5928" s="11"/>
      <c r="AK5928"/>
      <c r="AL5928"/>
      <c r="AM5928"/>
      <c r="AN5928"/>
      <c r="AO5928"/>
      <c r="AQ5928"/>
      <c r="AR5928"/>
      <c r="AS5928"/>
      <c r="AT5928"/>
      <c r="AU5928"/>
      <c r="AV5928" s="105"/>
      <c r="AW5928"/>
      <c r="AX5928"/>
      <c r="AY5928"/>
      <c r="AZ5928"/>
      <c r="BA5928"/>
      <c r="BB5928"/>
    </row>
    <row r="5929" spans="1:54" x14ac:dyDescent="0.3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Y5929"/>
      <c r="AA5929"/>
      <c r="AB5929"/>
      <c r="AC5929"/>
      <c r="AD5929"/>
      <c r="AE5929"/>
      <c r="AG5929"/>
      <c r="AI5929" s="11"/>
      <c r="AK5929"/>
      <c r="AL5929"/>
      <c r="AM5929"/>
      <c r="AN5929"/>
      <c r="AO5929"/>
      <c r="AQ5929"/>
      <c r="AR5929"/>
      <c r="AS5929"/>
      <c r="AT5929"/>
      <c r="AU5929"/>
      <c r="AV5929" s="105"/>
      <c r="AW5929"/>
      <c r="AX5929"/>
      <c r="AY5929"/>
      <c r="AZ5929"/>
      <c r="BA5929"/>
      <c r="BB5929"/>
    </row>
    <row r="5930" spans="1:54" x14ac:dyDescent="0.3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Y5930"/>
      <c r="AA5930"/>
      <c r="AB5930"/>
      <c r="AC5930"/>
      <c r="AD5930"/>
      <c r="AE5930"/>
      <c r="AG5930"/>
      <c r="AI5930" s="11"/>
      <c r="AK5930"/>
      <c r="AL5930"/>
      <c r="AM5930"/>
      <c r="AN5930"/>
      <c r="AO5930"/>
      <c r="AQ5930"/>
      <c r="AR5930"/>
      <c r="AS5930"/>
      <c r="AT5930"/>
      <c r="AU5930"/>
      <c r="AV5930" s="105"/>
      <c r="AW5930"/>
      <c r="AX5930"/>
      <c r="AY5930"/>
      <c r="AZ5930"/>
      <c r="BA5930"/>
      <c r="BB5930"/>
    </row>
    <row r="5931" spans="1:54" x14ac:dyDescent="0.3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Y5931"/>
      <c r="AA5931"/>
      <c r="AB5931"/>
      <c r="AC5931"/>
      <c r="AD5931"/>
      <c r="AE5931"/>
      <c r="AG5931"/>
      <c r="AI5931" s="11"/>
      <c r="AK5931"/>
      <c r="AL5931"/>
      <c r="AM5931"/>
      <c r="AN5931"/>
      <c r="AO5931"/>
      <c r="AQ5931"/>
      <c r="AR5931"/>
      <c r="AS5931"/>
      <c r="AT5931"/>
      <c r="AU5931"/>
      <c r="AV5931" s="105"/>
      <c r="AW5931"/>
      <c r="AX5931"/>
      <c r="AY5931"/>
      <c r="AZ5931"/>
      <c r="BA5931"/>
      <c r="BB5931"/>
    </row>
    <row r="5932" spans="1:54" x14ac:dyDescent="0.3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Y5932"/>
      <c r="AA5932"/>
      <c r="AB5932"/>
      <c r="AC5932"/>
      <c r="AD5932"/>
      <c r="AE5932"/>
      <c r="AG5932"/>
      <c r="AI5932" s="11"/>
      <c r="AK5932"/>
      <c r="AL5932"/>
      <c r="AM5932"/>
      <c r="AN5932"/>
      <c r="AO5932"/>
      <c r="AQ5932"/>
      <c r="AR5932"/>
      <c r="AS5932"/>
      <c r="AT5932"/>
      <c r="AU5932"/>
      <c r="AV5932" s="105"/>
      <c r="AW5932"/>
      <c r="AX5932"/>
      <c r="AY5932"/>
      <c r="AZ5932"/>
      <c r="BA5932"/>
      <c r="BB5932"/>
    </row>
    <row r="5933" spans="1:54" x14ac:dyDescent="0.3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Y5933"/>
      <c r="AA5933"/>
      <c r="AB5933"/>
      <c r="AC5933"/>
      <c r="AD5933"/>
      <c r="AE5933"/>
      <c r="AG5933"/>
      <c r="AI5933" s="11"/>
      <c r="AK5933"/>
      <c r="AL5933"/>
      <c r="AM5933"/>
      <c r="AN5933"/>
      <c r="AO5933"/>
      <c r="AQ5933"/>
      <c r="AR5933"/>
      <c r="AS5933"/>
      <c r="AT5933"/>
      <c r="AU5933"/>
      <c r="AV5933" s="105"/>
      <c r="AW5933"/>
      <c r="AX5933"/>
      <c r="AY5933"/>
      <c r="AZ5933"/>
      <c r="BA5933"/>
      <c r="BB5933"/>
    </row>
    <row r="5934" spans="1:54" x14ac:dyDescent="0.3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Y5934"/>
      <c r="AA5934"/>
      <c r="AB5934"/>
      <c r="AC5934"/>
      <c r="AD5934"/>
      <c r="AE5934"/>
      <c r="AG5934"/>
      <c r="AI5934" s="11"/>
      <c r="AK5934"/>
      <c r="AL5934"/>
      <c r="AM5934"/>
      <c r="AN5934"/>
      <c r="AO5934"/>
      <c r="AQ5934"/>
      <c r="AR5934"/>
      <c r="AS5934"/>
      <c r="AT5934"/>
      <c r="AU5934"/>
      <c r="AV5934" s="105"/>
      <c r="AW5934"/>
      <c r="AX5934"/>
      <c r="AY5934"/>
      <c r="AZ5934"/>
      <c r="BA5934"/>
      <c r="BB5934"/>
    </row>
    <row r="5935" spans="1:54" x14ac:dyDescent="0.3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Y5935"/>
      <c r="AA5935"/>
      <c r="AB5935"/>
      <c r="AC5935"/>
      <c r="AD5935"/>
      <c r="AE5935"/>
      <c r="AG5935"/>
      <c r="AI5935" s="11"/>
      <c r="AK5935"/>
      <c r="AL5935"/>
      <c r="AM5935"/>
      <c r="AN5935"/>
      <c r="AO5935"/>
      <c r="AQ5935"/>
      <c r="AR5935"/>
      <c r="AS5935"/>
      <c r="AT5935"/>
      <c r="AU5935"/>
      <c r="AV5935" s="105"/>
      <c r="AW5935"/>
      <c r="AX5935"/>
      <c r="AY5935"/>
      <c r="AZ5935"/>
      <c r="BA5935"/>
      <c r="BB5935"/>
    </row>
    <row r="5936" spans="1:54" x14ac:dyDescent="0.3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Y5936"/>
      <c r="AA5936"/>
      <c r="AB5936"/>
      <c r="AC5936"/>
      <c r="AD5936"/>
      <c r="AE5936"/>
      <c r="AG5936"/>
      <c r="AI5936" s="11"/>
      <c r="AK5936"/>
      <c r="AL5936"/>
      <c r="AM5936"/>
      <c r="AN5936"/>
      <c r="AO5936"/>
      <c r="AQ5936"/>
      <c r="AR5936"/>
      <c r="AS5936"/>
      <c r="AT5936"/>
      <c r="AU5936"/>
      <c r="AV5936" s="105"/>
      <c r="AW5936"/>
      <c r="AX5936"/>
      <c r="AY5936"/>
      <c r="AZ5936"/>
      <c r="BA5936"/>
      <c r="BB5936"/>
    </row>
    <row r="5937" spans="1:54" x14ac:dyDescent="0.3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Y5937"/>
      <c r="AA5937"/>
      <c r="AB5937"/>
      <c r="AC5937"/>
      <c r="AD5937"/>
      <c r="AE5937"/>
      <c r="AG5937"/>
      <c r="AI5937" s="11"/>
      <c r="AK5937"/>
      <c r="AL5937"/>
      <c r="AM5937"/>
      <c r="AN5937"/>
      <c r="AO5937"/>
      <c r="AQ5937"/>
      <c r="AR5937"/>
      <c r="AS5937"/>
      <c r="AT5937"/>
      <c r="AU5937"/>
      <c r="AV5937" s="105"/>
      <c r="AW5937"/>
      <c r="AX5937"/>
      <c r="AY5937"/>
      <c r="AZ5937"/>
      <c r="BA5937"/>
      <c r="BB5937"/>
    </row>
    <row r="5938" spans="1:54" x14ac:dyDescent="0.3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Y5938"/>
      <c r="AA5938"/>
      <c r="AB5938"/>
      <c r="AC5938"/>
      <c r="AD5938"/>
      <c r="AE5938"/>
      <c r="AG5938"/>
      <c r="AI5938" s="11"/>
      <c r="AK5938"/>
      <c r="AL5938"/>
      <c r="AM5938"/>
      <c r="AN5938"/>
      <c r="AO5938"/>
      <c r="AQ5938"/>
      <c r="AR5938"/>
      <c r="AS5938"/>
      <c r="AT5938"/>
      <c r="AU5938"/>
      <c r="AV5938" s="105"/>
      <c r="AW5938"/>
      <c r="AX5938"/>
      <c r="AY5938"/>
      <c r="AZ5938"/>
      <c r="BA5938"/>
      <c r="BB5938"/>
    </row>
    <row r="5939" spans="1:54" x14ac:dyDescent="0.3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Y5939"/>
      <c r="AA5939"/>
      <c r="AB5939"/>
      <c r="AC5939"/>
      <c r="AD5939"/>
      <c r="AE5939"/>
      <c r="AG5939"/>
      <c r="AI5939" s="11"/>
      <c r="AK5939"/>
      <c r="AL5939"/>
      <c r="AM5939"/>
      <c r="AN5939"/>
      <c r="AO5939"/>
      <c r="AQ5939"/>
      <c r="AR5939"/>
      <c r="AS5939"/>
      <c r="AT5939"/>
      <c r="AU5939"/>
      <c r="AV5939" s="105"/>
      <c r="AW5939"/>
      <c r="AX5939"/>
      <c r="AY5939"/>
      <c r="AZ5939"/>
      <c r="BA5939"/>
      <c r="BB5939"/>
    </row>
    <row r="5940" spans="1:54" x14ac:dyDescent="0.3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Y5940"/>
      <c r="AA5940"/>
      <c r="AB5940"/>
      <c r="AC5940"/>
      <c r="AD5940"/>
      <c r="AE5940"/>
      <c r="AG5940"/>
      <c r="AI5940" s="11"/>
      <c r="AK5940"/>
      <c r="AL5940"/>
      <c r="AM5940"/>
      <c r="AN5940"/>
      <c r="AO5940"/>
      <c r="AQ5940"/>
      <c r="AR5940"/>
      <c r="AS5940"/>
      <c r="AT5940"/>
      <c r="AU5940"/>
      <c r="AV5940" s="105"/>
      <c r="AW5940"/>
      <c r="AX5940"/>
      <c r="AY5940"/>
      <c r="AZ5940"/>
      <c r="BA5940"/>
      <c r="BB5940"/>
    </row>
    <row r="5941" spans="1:54" x14ac:dyDescent="0.3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Y5941"/>
      <c r="AA5941"/>
      <c r="AB5941"/>
      <c r="AC5941"/>
      <c r="AD5941"/>
      <c r="AE5941"/>
      <c r="AG5941"/>
      <c r="AI5941" s="11"/>
      <c r="AK5941"/>
      <c r="AL5941"/>
      <c r="AM5941"/>
      <c r="AN5941"/>
      <c r="AO5941"/>
      <c r="AQ5941"/>
      <c r="AR5941"/>
      <c r="AS5941"/>
      <c r="AT5941"/>
      <c r="AU5941"/>
      <c r="AV5941" s="105"/>
      <c r="AW5941"/>
      <c r="AX5941"/>
      <c r="AY5941"/>
      <c r="AZ5941"/>
      <c r="BA5941"/>
      <c r="BB5941"/>
    </row>
    <row r="5942" spans="1:54" x14ac:dyDescent="0.3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Y5942"/>
      <c r="AA5942"/>
      <c r="AB5942"/>
      <c r="AC5942"/>
      <c r="AD5942"/>
      <c r="AE5942"/>
      <c r="AG5942"/>
      <c r="AI5942" s="11"/>
      <c r="AK5942"/>
      <c r="AL5942"/>
      <c r="AM5942"/>
      <c r="AN5942"/>
      <c r="AO5942"/>
      <c r="AQ5942"/>
      <c r="AR5942"/>
      <c r="AS5942"/>
      <c r="AT5942"/>
      <c r="AU5942"/>
      <c r="AV5942" s="105"/>
      <c r="AW5942"/>
      <c r="AX5942"/>
      <c r="AY5942"/>
      <c r="AZ5942"/>
      <c r="BA5942"/>
      <c r="BB5942"/>
    </row>
    <row r="5943" spans="1:54" x14ac:dyDescent="0.3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Y5943"/>
      <c r="AA5943"/>
      <c r="AB5943"/>
      <c r="AC5943"/>
      <c r="AD5943"/>
      <c r="AE5943"/>
      <c r="AG5943"/>
      <c r="AI5943" s="11"/>
      <c r="AK5943"/>
      <c r="AL5943"/>
      <c r="AM5943"/>
      <c r="AN5943"/>
      <c r="AO5943"/>
      <c r="AQ5943"/>
      <c r="AR5943"/>
      <c r="AS5943"/>
      <c r="AT5943"/>
      <c r="AU5943"/>
      <c r="AV5943" s="105"/>
      <c r="AW5943"/>
      <c r="AX5943"/>
      <c r="AY5943"/>
      <c r="AZ5943"/>
      <c r="BA5943"/>
      <c r="BB5943"/>
    </row>
    <row r="5944" spans="1:54" x14ac:dyDescent="0.3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Y5944"/>
      <c r="AA5944"/>
      <c r="AB5944"/>
      <c r="AC5944"/>
      <c r="AD5944"/>
      <c r="AE5944"/>
      <c r="AG5944"/>
      <c r="AI5944" s="11"/>
      <c r="AK5944"/>
      <c r="AL5944"/>
      <c r="AM5944"/>
      <c r="AN5944"/>
      <c r="AO5944"/>
      <c r="AQ5944"/>
      <c r="AR5944"/>
      <c r="AS5944"/>
      <c r="AT5944"/>
      <c r="AU5944"/>
      <c r="AV5944" s="105"/>
      <c r="AW5944"/>
      <c r="AX5944"/>
      <c r="AY5944"/>
      <c r="AZ5944"/>
      <c r="BA5944"/>
      <c r="BB5944"/>
    </row>
    <row r="5945" spans="1:54" x14ac:dyDescent="0.3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Y5945"/>
      <c r="AA5945"/>
      <c r="AB5945"/>
      <c r="AC5945"/>
      <c r="AD5945"/>
      <c r="AE5945"/>
      <c r="AG5945"/>
      <c r="AI5945" s="11"/>
      <c r="AK5945"/>
      <c r="AL5945"/>
      <c r="AM5945"/>
      <c r="AN5945"/>
      <c r="AO5945"/>
      <c r="AQ5945"/>
      <c r="AR5945"/>
      <c r="AS5945"/>
      <c r="AT5945"/>
      <c r="AU5945"/>
      <c r="AV5945" s="105"/>
      <c r="AW5945"/>
      <c r="AX5945"/>
      <c r="AY5945"/>
      <c r="AZ5945"/>
      <c r="BA5945"/>
      <c r="BB5945"/>
    </row>
    <row r="5946" spans="1:54" x14ac:dyDescent="0.3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Y5946"/>
      <c r="AA5946"/>
      <c r="AB5946"/>
      <c r="AC5946"/>
      <c r="AD5946"/>
      <c r="AE5946"/>
      <c r="AG5946"/>
      <c r="AI5946" s="11"/>
      <c r="AK5946"/>
      <c r="AL5946"/>
      <c r="AM5946"/>
      <c r="AN5946"/>
      <c r="AO5946"/>
      <c r="AQ5946"/>
      <c r="AR5946"/>
      <c r="AS5946"/>
      <c r="AT5946"/>
      <c r="AU5946"/>
      <c r="AV5946" s="105"/>
      <c r="AW5946"/>
      <c r="AX5946"/>
      <c r="AY5946"/>
      <c r="AZ5946"/>
      <c r="BA5946"/>
      <c r="BB5946"/>
    </row>
    <row r="5947" spans="1:54" x14ac:dyDescent="0.3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Y5947"/>
      <c r="AA5947"/>
      <c r="AB5947"/>
      <c r="AC5947"/>
      <c r="AD5947"/>
      <c r="AE5947"/>
      <c r="AG5947"/>
      <c r="AI5947" s="11"/>
      <c r="AK5947"/>
      <c r="AL5947"/>
      <c r="AM5947"/>
      <c r="AN5947"/>
      <c r="AO5947"/>
      <c r="AQ5947"/>
      <c r="AR5947"/>
      <c r="AS5947"/>
      <c r="AT5947"/>
      <c r="AU5947"/>
      <c r="AV5947" s="105"/>
      <c r="AW5947"/>
      <c r="AX5947"/>
      <c r="AY5947"/>
      <c r="AZ5947"/>
      <c r="BA5947"/>
      <c r="BB5947"/>
    </row>
    <row r="5948" spans="1:54" x14ac:dyDescent="0.3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Y5948"/>
      <c r="AA5948"/>
      <c r="AB5948"/>
      <c r="AC5948"/>
      <c r="AD5948"/>
      <c r="AE5948"/>
      <c r="AG5948"/>
      <c r="AI5948" s="11"/>
      <c r="AK5948"/>
      <c r="AL5948"/>
      <c r="AM5948"/>
      <c r="AN5948"/>
      <c r="AO5948"/>
      <c r="AQ5948"/>
      <c r="AR5948"/>
      <c r="AS5948"/>
      <c r="AT5948"/>
      <c r="AU5948"/>
      <c r="AV5948" s="105"/>
      <c r="AW5948"/>
      <c r="AX5948"/>
      <c r="AY5948"/>
      <c r="AZ5948"/>
      <c r="BA5948"/>
      <c r="BB5948"/>
    </row>
    <row r="5949" spans="1:54" x14ac:dyDescent="0.3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Y5949"/>
      <c r="AA5949"/>
      <c r="AB5949"/>
      <c r="AC5949"/>
      <c r="AD5949"/>
      <c r="AE5949"/>
      <c r="AG5949"/>
      <c r="AI5949" s="11"/>
      <c r="AK5949"/>
      <c r="AL5949"/>
      <c r="AM5949"/>
      <c r="AN5949"/>
      <c r="AO5949"/>
      <c r="AQ5949"/>
      <c r="AR5949"/>
      <c r="AS5949"/>
      <c r="AT5949"/>
      <c r="AU5949"/>
      <c r="AV5949" s="105"/>
      <c r="AW5949"/>
      <c r="AX5949"/>
      <c r="AY5949"/>
      <c r="AZ5949"/>
      <c r="BA5949"/>
      <c r="BB5949"/>
    </row>
    <row r="5950" spans="1:54" x14ac:dyDescent="0.3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Y5950"/>
      <c r="AA5950"/>
      <c r="AB5950"/>
      <c r="AC5950"/>
      <c r="AD5950"/>
      <c r="AE5950"/>
      <c r="AG5950"/>
      <c r="AI5950" s="11"/>
      <c r="AK5950"/>
      <c r="AL5950"/>
      <c r="AM5950"/>
      <c r="AN5950"/>
      <c r="AO5950"/>
      <c r="AQ5950"/>
      <c r="AR5950"/>
      <c r="AS5950"/>
      <c r="AT5950"/>
      <c r="AU5950"/>
      <c r="AV5950" s="105"/>
      <c r="AW5950"/>
      <c r="AX5950"/>
      <c r="AY5950"/>
      <c r="AZ5950"/>
      <c r="BA5950"/>
      <c r="BB5950"/>
    </row>
    <row r="5951" spans="1:54" x14ac:dyDescent="0.3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Y5951"/>
      <c r="AA5951"/>
      <c r="AB5951"/>
      <c r="AC5951"/>
      <c r="AD5951"/>
      <c r="AE5951"/>
      <c r="AG5951"/>
      <c r="AI5951" s="11"/>
      <c r="AK5951"/>
      <c r="AL5951"/>
      <c r="AM5951"/>
      <c r="AN5951"/>
      <c r="AO5951"/>
      <c r="AQ5951"/>
      <c r="AR5951"/>
      <c r="AS5951"/>
      <c r="AT5951"/>
      <c r="AU5951"/>
      <c r="AV5951" s="105"/>
      <c r="AW5951"/>
      <c r="AX5951"/>
      <c r="AY5951"/>
      <c r="AZ5951"/>
      <c r="BA5951"/>
      <c r="BB5951"/>
    </row>
    <row r="5952" spans="1:54" x14ac:dyDescent="0.3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Y5952"/>
      <c r="AA5952"/>
      <c r="AB5952"/>
      <c r="AC5952"/>
      <c r="AD5952"/>
      <c r="AE5952"/>
      <c r="AG5952"/>
      <c r="AI5952" s="11"/>
      <c r="AK5952"/>
      <c r="AL5952"/>
      <c r="AM5952"/>
      <c r="AN5952"/>
      <c r="AO5952"/>
      <c r="AQ5952"/>
      <c r="AR5952"/>
      <c r="AS5952"/>
      <c r="AT5952"/>
      <c r="AU5952"/>
      <c r="AV5952" s="105"/>
      <c r="AW5952"/>
      <c r="AX5952"/>
      <c r="AY5952"/>
      <c r="AZ5952"/>
      <c r="BA5952"/>
      <c r="BB5952"/>
    </row>
    <row r="5953" spans="1:54" x14ac:dyDescent="0.3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Y5953"/>
      <c r="AA5953"/>
      <c r="AB5953"/>
      <c r="AC5953"/>
      <c r="AD5953"/>
      <c r="AE5953"/>
      <c r="AG5953"/>
      <c r="AI5953" s="11"/>
      <c r="AK5953"/>
      <c r="AL5953"/>
      <c r="AM5953"/>
      <c r="AN5953"/>
      <c r="AO5953"/>
      <c r="AQ5953"/>
      <c r="AR5953"/>
      <c r="AS5953"/>
      <c r="AT5953"/>
      <c r="AU5953"/>
      <c r="AV5953" s="105"/>
      <c r="AW5953"/>
      <c r="AX5953"/>
      <c r="AY5953"/>
      <c r="AZ5953"/>
      <c r="BA5953"/>
      <c r="BB5953"/>
    </row>
    <row r="5954" spans="1:54" x14ac:dyDescent="0.3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Y5954"/>
      <c r="AA5954"/>
      <c r="AB5954"/>
      <c r="AC5954"/>
      <c r="AD5954"/>
      <c r="AE5954"/>
      <c r="AG5954"/>
      <c r="AI5954" s="11"/>
      <c r="AK5954"/>
      <c r="AL5954"/>
      <c r="AM5954"/>
      <c r="AN5954"/>
      <c r="AO5954"/>
      <c r="AQ5954"/>
      <c r="AR5954"/>
      <c r="AS5954"/>
      <c r="AT5954"/>
      <c r="AU5954"/>
      <c r="AV5954" s="105"/>
      <c r="AW5954"/>
      <c r="AX5954"/>
      <c r="AY5954"/>
      <c r="AZ5954"/>
      <c r="BA5954"/>
      <c r="BB5954"/>
    </row>
    <row r="5955" spans="1:54" x14ac:dyDescent="0.3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Y5955"/>
      <c r="AA5955"/>
      <c r="AB5955"/>
      <c r="AC5955"/>
      <c r="AD5955"/>
      <c r="AE5955"/>
      <c r="AG5955"/>
      <c r="AI5955" s="11"/>
      <c r="AK5955"/>
      <c r="AL5955"/>
      <c r="AM5955"/>
      <c r="AN5955"/>
      <c r="AO5955"/>
      <c r="AQ5955"/>
      <c r="AR5955"/>
      <c r="AS5955"/>
      <c r="AT5955"/>
      <c r="AU5955"/>
      <c r="AV5955" s="105"/>
      <c r="AW5955"/>
      <c r="AX5955"/>
      <c r="AY5955"/>
      <c r="AZ5955"/>
      <c r="BA5955"/>
      <c r="BB5955"/>
    </row>
    <row r="5956" spans="1:54" x14ac:dyDescent="0.3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Y5956"/>
      <c r="AA5956"/>
      <c r="AB5956"/>
      <c r="AC5956"/>
      <c r="AD5956"/>
      <c r="AE5956"/>
      <c r="AG5956"/>
      <c r="AI5956" s="11"/>
      <c r="AK5956"/>
      <c r="AL5956"/>
      <c r="AM5956"/>
      <c r="AN5956"/>
      <c r="AO5956"/>
      <c r="AQ5956"/>
      <c r="AR5956"/>
      <c r="AS5956"/>
      <c r="AT5956"/>
      <c r="AU5956"/>
      <c r="AV5956" s="105"/>
      <c r="AW5956"/>
      <c r="AX5956"/>
      <c r="AY5956"/>
      <c r="AZ5956"/>
      <c r="BA5956"/>
      <c r="BB5956"/>
    </row>
    <row r="5957" spans="1:54" x14ac:dyDescent="0.3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Y5957"/>
      <c r="AA5957"/>
      <c r="AB5957"/>
      <c r="AC5957"/>
      <c r="AD5957"/>
      <c r="AE5957"/>
      <c r="AG5957"/>
      <c r="AI5957" s="11"/>
      <c r="AK5957"/>
      <c r="AL5957"/>
      <c r="AM5957"/>
      <c r="AN5957"/>
      <c r="AO5957"/>
      <c r="AQ5957"/>
      <c r="AR5957"/>
      <c r="AS5957"/>
      <c r="AT5957"/>
      <c r="AU5957"/>
      <c r="AV5957" s="105"/>
      <c r="AW5957"/>
      <c r="AX5957"/>
      <c r="AY5957"/>
      <c r="AZ5957"/>
      <c r="BA5957"/>
      <c r="BB5957"/>
    </row>
    <row r="5958" spans="1:54" x14ac:dyDescent="0.3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Y5958"/>
      <c r="AA5958"/>
      <c r="AB5958"/>
      <c r="AC5958"/>
      <c r="AD5958"/>
      <c r="AE5958"/>
      <c r="AG5958"/>
      <c r="AI5958" s="11"/>
      <c r="AK5958"/>
      <c r="AL5958"/>
      <c r="AM5958"/>
      <c r="AN5958"/>
      <c r="AO5958"/>
      <c r="AQ5958"/>
      <c r="AR5958"/>
      <c r="AS5958"/>
      <c r="AT5958"/>
      <c r="AU5958"/>
      <c r="AV5958" s="105"/>
      <c r="AW5958"/>
      <c r="AX5958"/>
      <c r="AY5958"/>
      <c r="AZ5958"/>
      <c r="BA5958"/>
      <c r="BB5958"/>
    </row>
    <row r="5959" spans="1:54" x14ac:dyDescent="0.3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Y5959"/>
      <c r="AA5959"/>
      <c r="AB5959"/>
      <c r="AC5959"/>
      <c r="AD5959"/>
      <c r="AE5959"/>
      <c r="AG5959"/>
      <c r="AI5959" s="11"/>
      <c r="AK5959"/>
      <c r="AL5959"/>
      <c r="AM5959"/>
      <c r="AN5959"/>
      <c r="AO5959"/>
      <c r="AQ5959"/>
      <c r="AR5959"/>
      <c r="AS5959"/>
      <c r="AT5959"/>
      <c r="AU5959"/>
      <c r="AV5959" s="105"/>
      <c r="AW5959"/>
      <c r="AX5959"/>
      <c r="AY5959"/>
      <c r="AZ5959"/>
      <c r="BA5959"/>
      <c r="BB5959"/>
    </row>
    <row r="5960" spans="1:54" x14ac:dyDescent="0.3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Y5960"/>
      <c r="AA5960"/>
      <c r="AB5960"/>
      <c r="AC5960"/>
      <c r="AD5960"/>
      <c r="AE5960"/>
      <c r="AG5960"/>
      <c r="AI5960" s="11"/>
      <c r="AK5960"/>
      <c r="AL5960"/>
      <c r="AM5960"/>
      <c r="AN5960"/>
      <c r="AO5960"/>
      <c r="AQ5960"/>
      <c r="AR5960"/>
      <c r="AS5960"/>
      <c r="AT5960"/>
      <c r="AU5960"/>
      <c r="AV5960" s="105"/>
      <c r="AW5960"/>
      <c r="AX5960"/>
      <c r="AY5960"/>
      <c r="AZ5960"/>
      <c r="BA5960"/>
      <c r="BB5960"/>
    </row>
    <row r="5961" spans="1:54" x14ac:dyDescent="0.3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Y5961"/>
      <c r="AA5961"/>
      <c r="AB5961"/>
      <c r="AC5961"/>
      <c r="AD5961"/>
      <c r="AE5961"/>
      <c r="AG5961"/>
      <c r="AI5961" s="11"/>
      <c r="AK5961"/>
      <c r="AL5961"/>
      <c r="AM5961"/>
      <c r="AN5961"/>
      <c r="AO5961"/>
      <c r="AQ5961"/>
      <c r="AR5961"/>
      <c r="AS5961"/>
      <c r="AT5961"/>
      <c r="AU5961"/>
      <c r="AV5961" s="105"/>
      <c r="AW5961"/>
      <c r="AX5961"/>
      <c r="AY5961"/>
      <c r="AZ5961"/>
      <c r="BA5961"/>
      <c r="BB5961"/>
    </row>
    <row r="5962" spans="1:54" x14ac:dyDescent="0.3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Y5962"/>
      <c r="AA5962"/>
      <c r="AB5962"/>
      <c r="AC5962"/>
      <c r="AD5962"/>
      <c r="AE5962"/>
      <c r="AG5962"/>
      <c r="AI5962" s="11"/>
      <c r="AK5962"/>
      <c r="AL5962"/>
      <c r="AM5962"/>
      <c r="AN5962"/>
      <c r="AO5962"/>
      <c r="AQ5962"/>
      <c r="AR5962"/>
      <c r="AS5962"/>
      <c r="AT5962"/>
      <c r="AU5962"/>
      <c r="AV5962" s="105"/>
      <c r="AW5962"/>
      <c r="AX5962"/>
      <c r="AY5962"/>
      <c r="AZ5962"/>
      <c r="BA5962"/>
      <c r="BB5962"/>
    </row>
    <row r="5963" spans="1:54" x14ac:dyDescent="0.3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Y5963"/>
      <c r="AA5963"/>
      <c r="AB5963"/>
      <c r="AC5963"/>
      <c r="AD5963"/>
      <c r="AE5963"/>
      <c r="AG5963"/>
      <c r="AI5963" s="11"/>
      <c r="AK5963"/>
      <c r="AL5963"/>
      <c r="AM5963"/>
      <c r="AN5963"/>
      <c r="AO5963"/>
      <c r="AQ5963"/>
      <c r="AR5963"/>
      <c r="AS5963"/>
      <c r="AT5963"/>
      <c r="AU5963"/>
      <c r="AV5963" s="105"/>
      <c r="AW5963"/>
      <c r="AX5963"/>
      <c r="AY5963"/>
      <c r="AZ5963"/>
      <c r="BA5963"/>
      <c r="BB5963"/>
    </row>
    <row r="5964" spans="1:54" x14ac:dyDescent="0.3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Y5964"/>
      <c r="AA5964"/>
      <c r="AB5964"/>
      <c r="AC5964"/>
      <c r="AD5964"/>
      <c r="AE5964"/>
      <c r="AG5964"/>
      <c r="AI5964" s="11"/>
      <c r="AK5964"/>
      <c r="AL5964"/>
      <c r="AM5964"/>
      <c r="AN5964"/>
      <c r="AO5964"/>
      <c r="AQ5964"/>
      <c r="AR5964"/>
      <c r="AS5964"/>
      <c r="AT5964"/>
      <c r="AU5964"/>
      <c r="AV5964" s="105"/>
      <c r="AW5964"/>
      <c r="AX5964"/>
      <c r="AY5964"/>
      <c r="AZ5964"/>
      <c r="BA5964"/>
      <c r="BB5964"/>
    </row>
    <row r="5965" spans="1:54" x14ac:dyDescent="0.3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Y5965"/>
      <c r="AA5965"/>
      <c r="AB5965"/>
      <c r="AC5965"/>
      <c r="AD5965"/>
      <c r="AE5965"/>
      <c r="AG5965"/>
      <c r="AI5965" s="11"/>
      <c r="AK5965"/>
      <c r="AL5965"/>
      <c r="AM5965"/>
      <c r="AN5965"/>
      <c r="AO5965"/>
      <c r="AQ5965"/>
      <c r="AR5965"/>
      <c r="AS5965"/>
      <c r="AT5965"/>
      <c r="AU5965"/>
      <c r="AV5965" s="105"/>
      <c r="AW5965"/>
      <c r="AX5965"/>
      <c r="AY5965"/>
      <c r="AZ5965"/>
      <c r="BA5965"/>
      <c r="BB5965"/>
    </row>
    <row r="5966" spans="1:54" x14ac:dyDescent="0.3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Y5966"/>
      <c r="AA5966"/>
      <c r="AB5966"/>
      <c r="AC5966"/>
      <c r="AD5966"/>
      <c r="AE5966"/>
      <c r="AG5966"/>
      <c r="AI5966" s="11"/>
      <c r="AK5966"/>
      <c r="AL5966"/>
      <c r="AM5966"/>
      <c r="AN5966"/>
      <c r="AO5966"/>
      <c r="AQ5966"/>
      <c r="AR5966"/>
      <c r="AS5966"/>
      <c r="AT5966"/>
      <c r="AU5966"/>
      <c r="AV5966" s="105"/>
      <c r="AW5966"/>
      <c r="AX5966"/>
      <c r="AY5966"/>
      <c r="AZ5966"/>
      <c r="BA5966"/>
      <c r="BB5966"/>
    </row>
    <row r="5967" spans="1:54" x14ac:dyDescent="0.3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Y5967"/>
      <c r="AA5967"/>
      <c r="AB5967"/>
      <c r="AC5967"/>
      <c r="AD5967"/>
      <c r="AE5967"/>
      <c r="AG5967"/>
      <c r="AI5967" s="11"/>
      <c r="AK5967"/>
      <c r="AL5967"/>
      <c r="AM5967"/>
      <c r="AN5967"/>
      <c r="AO5967"/>
      <c r="AQ5967"/>
      <c r="AR5967"/>
      <c r="AS5967"/>
      <c r="AT5967"/>
      <c r="AU5967"/>
      <c r="AV5967" s="105"/>
      <c r="AW5967"/>
      <c r="AX5967"/>
      <c r="AY5967"/>
      <c r="AZ5967"/>
      <c r="BA5967"/>
      <c r="BB5967"/>
    </row>
    <row r="5968" spans="1:54" x14ac:dyDescent="0.3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Y5968"/>
      <c r="AA5968"/>
      <c r="AB5968"/>
      <c r="AC5968"/>
      <c r="AD5968"/>
      <c r="AE5968"/>
      <c r="AG5968"/>
      <c r="AI5968" s="11"/>
      <c r="AK5968"/>
      <c r="AL5968"/>
      <c r="AM5968"/>
      <c r="AN5968"/>
      <c r="AO5968"/>
      <c r="AQ5968"/>
      <c r="AR5968"/>
      <c r="AS5968"/>
      <c r="AT5968"/>
      <c r="AU5968"/>
      <c r="AV5968" s="105"/>
      <c r="AW5968"/>
      <c r="AX5968"/>
      <c r="AY5968"/>
      <c r="AZ5968"/>
      <c r="BA5968"/>
      <c r="BB5968"/>
    </row>
    <row r="5969" spans="1:54" x14ac:dyDescent="0.3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Y5969"/>
      <c r="AA5969"/>
      <c r="AB5969"/>
      <c r="AC5969"/>
      <c r="AD5969"/>
      <c r="AE5969"/>
      <c r="AG5969"/>
      <c r="AI5969" s="11"/>
      <c r="AK5969"/>
      <c r="AL5969"/>
      <c r="AM5969"/>
      <c r="AN5969"/>
      <c r="AO5969"/>
      <c r="AQ5969"/>
      <c r="AR5969"/>
      <c r="AS5969"/>
      <c r="AT5969"/>
      <c r="AU5969"/>
      <c r="AV5969" s="105"/>
      <c r="AW5969"/>
      <c r="AX5969"/>
      <c r="AY5969"/>
      <c r="AZ5969"/>
      <c r="BA5969"/>
      <c r="BB5969"/>
    </row>
    <row r="5970" spans="1:54" x14ac:dyDescent="0.3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Y5970"/>
      <c r="AA5970"/>
      <c r="AB5970"/>
      <c r="AC5970"/>
      <c r="AD5970"/>
      <c r="AE5970"/>
      <c r="AG5970"/>
      <c r="AI5970" s="11"/>
      <c r="AK5970"/>
      <c r="AL5970"/>
      <c r="AM5970"/>
      <c r="AN5970"/>
      <c r="AO5970"/>
      <c r="AQ5970"/>
      <c r="AR5970"/>
      <c r="AS5970"/>
      <c r="AT5970"/>
      <c r="AU5970"/>
      <c r="AV5970" s="105"/>
      <c r="AW5970"/>
      <c r="AX5970"/>
      <c r="AY5970"/>
      <c r="AZ5970"/>
      <c r="BA5970"/>
      <c r="BB5970"/>
    </row>
    <row r="5971" spans="1:54" x14ac:dyDescent="0.3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Y5971"/>
      <c r="AA5971"/>
      <c r="AB5971"/>
      <c r="AC5971"/>
      <c r="AD5971"/>
      <c r="AE5971"/>
      <c r="AG5971"/>
      <c r="AI5971" s="11"/>
      <c r="AK5971"/>
      <c r="AL5971"/>
      <c r="AM5971"/>
      <c r="AN5971"/>
      <c r="AO5971"/>
      <c r="AQ5971"/>
      <c r="AR5971"/>
      <c r="AS5971"/>
      <c r="AT5971"/>
      <c r="AU5971"/>
      <c r="AV5971" s="105"/>
      <c r="AW5971"/>
      <c r="AX5971"/>
      <c r="AY5971"/>
      <c r="AZ5971"/>
      <c r="BA5971"/>
      <c r="BB5971"/>
    </row>
    <row r="5972" spans="1:54" x14ac:dyDescent="0.3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Y5972"/>
      <c r="AA5972"/>
      <c r="AB5972"/>
      <c r="AC5972"/>
      <c r="AD5972"/>
      <c r="AE5972"/>
      <c r="AG5972"/>
      <c r="AI5972" s="11"/>
      <c r="AK5972"/>
      <c r="AL5972"/>
      <c r="AM5972"/>
      <c r="AN5972"/>
      <c r="AO5972"/>
      <c r="AQ5972"/>
      <c r="AR5972"/>
      <c r="AS5972"/>
      <c r="AT5972"/>
      <c r="AU5972"/>
      <c r="AV5972" s="105"/>
      <c r="AW5972"/>
      <c r="AX5972"/>
      <c r="AY5972"/>
      <c r="AZ5972"/>
      <c r="BA5972"/>
      <c r="BB5972"/>
    </row>
    <row r="5973" spans="1:54" x14ac:dyDescent="0.3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Y5973"/>
      <c r="AA5973"/>
      <c r="AB5973"/>
      <c r="AC5973"/>
      <c r="AD5973"/>
      <c r="AE5973"/>
      <c r="AG5973"/>
      <c r="AI5973" s="11"/>
      <c r="AK5973"/>
      <c r="AL5973"/>
      <c r="AM5973"/>
      <c r="AN5973"/>
      <c r="AO5973"/>
      <c r="AQ5973"/>
      <c r="AR5973"/>
      <c r="AS5973"/>
      <c r="AT5973"/>
      <c r="AU5973"/>
      <c r="AV5973" s="105"/>
      <c r="AW5973"/>
      <c r="AX5973"/>
      <c r="AY5973"/>
      <c r="AZ5973"/>
      <c r="BA5973"/>
      <c r="BB5973"/>
    </row>
    <row r="5974" spans="1:54" x14ac:dyDescent="0.3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Y5974"/>
      <c r="AA5974"/>
      <c r="AB5974"/>
      <c r="AC5974"/>
      <c r="AD5974"/>
      <c r="AE5974"/>
      <c r="AG5974"/>
      <c r="AI5974" s="11"/>
      <c r="AK5974"/>
      <c r="AL5974"/>
      <c r="AM5974"/>
      <c r="AN5974"/>
      <c r="AO5974"/>
      <c r="AQ5974"/>
      <c r="AR5974"/>
      <c r="AS5974"/>
      <c r="AT5974"/>
      <c r="AU5974"/>
      <c r="AV5974" s="105"/>
      <c r="AW5974"/>
      <c r="AX5974"/>
      <c r="AY5974"/>
      <c r="AZ5974"/>
      <c r="BA5974"/>
      <c r="BB5974"/>
    </row>
    <row r="5975" spans="1:54" x14ac:dyDescent="0.3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Y5975"/>
      <c r="AA5975"/>
      <c r="AB5975"/>
      <c r="AC5975"/>
      <c r="AD5975"/>
      <c r="AE5975"/>
      <c r="AG5975"/>
      <c r="AI5975" s="11"/>
      <c r="AK5975"/>
      <c r="AL5975"/>
      <c r="AM5975"/>
      <c r="AN5975"/>
      <c r="AO5975"/>
      <c r="AQ5975"/>
      <c r="AR5975"/>
      <c r="AS5975"/>
      <c r="AT5975"/>
      <c r="AU5975"/>
      <c r="AV5975" s="105"/>
      <c r="AW5975"/>
      <c r="AX5975"/>
      <c r="AY5975"/>
      <c r="AZ5975"/>
      <c r="BA5975"/>
      <c r="BB5975"/>
    </row>
    <row r="5976" spans="1:54" x14ac:dyDescent="0.3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Y5976"/>
      <c r="AA5976"/>
      <c r="AB5976"/>
      <c r="AC5976"/>
      <c r="AD5976"/>
      <c r="AE5976"/>
      <c r="AG5976"/>
      <c r="AI5976" s="11"/>
      <c r="AK5976"/>
      <c r="AL5976"/>
      <c r="AM5976"/>
      <c r="AN5976"/>
      <c r="AO5976"/>
      <c r="AQ5976"/>
      <c r="AR5976"/>
      <c r="AS5976"/>
      <c r="AT5976"/>
      <c r="AU5976"/>
      <c r="AV5976" s="105"/>
      <c r="AW5976"/>
      <c r="AX5976"/>
      <c r="AY5976"/>
      <c r="AZ5976"/>
      <c r="BA5976"/>
      <c r="BB5976"/>
    </row>
    <row r="5977" spans="1:54" x14ac:dyDescent="0.3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Y5977"/>
      <c r="AA5977"/>
      <c r="AB5977"/>
      <c r="AC5977"/>
      <c r="AD5977"/>
      <c r="AE5977"/>
      <c r="AG5977"/>
      <c r="AI5977" s="11"/>
      <c r="AK5977"/>
      <c r="AL5977"/>
      <c r="AM5977"/>
      <c r="AN5977"/>
      <c r="AO5977"/>
      <c r="AQ5977"/>
      <c r="AR5977"/>
      <c r="AS5977"/>
      <c r="AT5977"/>
      <c r="AU5977"/>
      <c r="AV5977" s="105"/>
      <c r="AW5977"/>
      <c r="AX5977"/>
      <c r="AY5977"/>
      <c r="AZ5977"/>
      <c r="BA5977"/>
      <c r="BB5977"/>
    </row>
    <row r="5978" spans="1:54" x14ac:dyDescent="0.3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Y5978"/>
      <c r="AA5978"/>
      <c r="AB5978"/>
      <c r="AC5978"/>
      <c r="AD5978"/>
      <c r="AE5978"/>
      <c r="AG5978"/>
      <c r="AI5978" s="11"/>
      <c r="AK5978"/>
      <c r="AL5978"/>
      <c r="AM5978"/>
      <c r="AN5978"/>
      <c r="AO5978"/>
      <c r="AQ5978"/>
      <c r="AR5978"/>
      <c r="AS5978"/>
      <c r="AT5978"/>
      <c r="AU5978"/>
      <c r="AV5978" s="105"/>
      <c r="AW5978"/>
      <c r="AX5978"/>
      <c r="AY5978"/>
      <c r="AZ5978"/>
      <c r="BA5978"/>
      <c r="BB5978"/>
    </row>
    <row r="5979" spans="1:54" x14ac:dyDescent="0.3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Y5979"/>
      <c r="AA5979"/>
      <c r="AB5979"/>
      <c r="AC5979"/>
      <c r="AD5979"/>
      <c r="AE5979"/>
      <c r="AG5979"/>
      <c r="AI5979" s="11"/>
      <c r="AK5979"/>
      <c r="AL5979"/>
      <c r="AM5979"/>
      <c r="AN5979"/>
      <c r="AO5979"/>
      <c r="AQ5979"/>
      <c r="AR5979"/>
      <c r="AS5979"/>
      <c r="AT5979"/>
      <c r="AU5979"/>
      <c r="AV5979" s="105"/>
      <c r="AW5979"/>
      <c r="AX5979"/>
      <c r="AY5979"/>
      <c r="AZ5979"/>
      <c r="BA5979"/>
      <c r="BB5979"/>
    </row>
    <row r="5980" spans="1:54" x14ac:dyDescent="0.3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Y5980"/>
      <c r="AA5980"/>
      <c r="AB5980"/>
      <c r="AC5980"/>
      <c r="AD5980"/>
      <c r="AE5980"/>
      <c r="AG5980"/>
      <c r="AI5980" s="11"/>
      <c r="AK5980"/>
      <c r="AL5980"/>
      <c r="AM5980"/>
      <c r="AN5980"/>
      <c r="AO5980"/>
      <c r="AQ5980"/>
      <c r="AR5980"/>
      <c r="AS5980"/>
      <c r="AT5980"/>
      <c r="AU5980"/>
      <c r="AV5980" s="105"/>
      <c r="AW5980"/>
      <c r="AX5980"/>
      <c r="AY5980"/>
      <c r="AZ5980"/>
      <c r="BA5980"/>
      <c r="BB5980"/>
    </row>
    <row r="5981" spans="1:54" x14ac:dyDescent="0.3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Y5981"/>
      <c r="AA5981"/>
      <c r="AB5981"/>
      <c r="AC5981"/>
      <c r="AD5981"/>
      <c r="AE5981"/>
      <c r="AG5981"/>
      <c r="AI5981" s="11"/>
      <c r="AK5981"/>
      <c r="AL5981"/>
      <c r="AM5981"/>
      <c r="AN5981"/>
      <c r="AO5981"/>
      <c r="AQ5981"/>
      <c r="AR5981"/>
      <c r="AS5981"/>
      <c r="AT5981"/>
      <c r="AU5981"/>
      <c r="AV5981" s="105"/>
      <c r="AW5981"/>
      <c r="AX5981"/>
      <c r="AY5981"/>
      <c r="AZ5981"/>
      <c r="BA5981"/>
      <c r="BB5981"/>
    </row>
    <row r="5982" spans="1:54" x14ac:dyDescent="0.3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Y5982"/>
      <c r="AA5982"/>
      <c r="AB5982"/>
      <c r="AC5982"/>
      <c r="AD5982"/>
      <c r="AE5982"/>
      <c r="AG5982"/>
      <c r="AI5982" s="11"/>
      <c r="AK5982"/>
      <c r="AL5982"/>
      <c r="AM5982"/>
      <c r="AN5982"/>
      <c r="AO5982"/>
      <c r="AQ5982"/>
      <c r="AR5982"/>
      <c r="AS5982"/>
      <c r="AT5982"/>
      <c r="AU5982"/>
      <c r="AV5982" s="105"/>
      <c r="AW5982"/>
      <c r="AX5982"/>
      <c r="AY5982"/>
      <c r="AZ5982"/>
      <c r="BA5982"/>
      <c r="BB5982"/>
    </row>
    <row r="5983" spans="1:54" x14ac:dyDescent="0.3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Y5983"/>
      <c r="AA5983"/>
      <c r="AB5983"/>
      <c r="AC5983"/>
      <c r="AD5983"/>
      <c r="AE5983"/>
      <c r="AG5983"/>
      <c r="AI5983" s="11"/>
      <c r="AK5983"/>
      <c r="AL5983"/>
      <c r="AM5983"/>
      <c r="AN5983"/>
      <c r="AO5983"/>
      <c r="AQ5983"/>
      <c r="AR5983"/>
      <c r="AS5983"/>
      <c r="AT5983"/>
      <c r="AU5983"/>
      <c r="AV5983" s="105"/>
      <c r="AW5983"/>
      <c r="AX5983"/>
      <c r="AY5983"/>
      <c r="AZ5983"/>
      <c r="BA5983"/>
      <c r="BB5983"/>
    </row>
    <row r="5984" spans="1:54" x14ac:dyDescent="0.3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Y5984"/>
      <c r="AA5984"/>
      <c r="AB5984"/>
      <c r="AC5984"/>
      <c r="AD5984"/>
      <c r="AE5984"/>
      <c r="AG5984"/>
      <c r="AI5984" s="11"/>
      <c r="AK5984"/>
      <c r="AL5984"/>
      <c r="AM5984"/>
      <c r="AN5984"/>
      <c r="AO5984"/>
      <c r="AQ5984"/>
      <c r="AR5984"/>
      <c r="AS5984"/>
      <c r="AT5984"/>
      <c r="AU5984"/>
      <c r="AV5984" s="105"/>
      <c r="AW5984"/>
      <c r="AX5984"/>
      <c r="AY5984"/>
      <c r="AZ5984"/>
      <c r="BA5984"/>
      <c r="BB5984"/>
    </row>
    <row r="5985" spans="1:54" x14ac:dyDescent="0.3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Y5985"/>
      <c r="AA5985"/>
      <c r="AB5985"/>
      <c r="AC5985"/>
      <c r="AD5985"/>
      <c r="AE5985"/>
      <c r="AG5985"/>
      <c r="AI5985" s="11"/>
      <c r="AK5985"/>
      <c r="AL5985"/>
      <c r="AM5985"/>
      <c r="AN5985"/>
      <c r="AO5985"/>
      <c r="AQ5985"/>
      <c r="AR5985"/>
      <c r="AS5985"/>
      <c r="AT5985"/>
      <c r="AU5985"/>
      <c r="AV5985" s="105"/>
      <c r="AW5985"/>
      <c r="AX5985"/>
      <c r="AY5985"/>
      <c r="AZ5985"/>
      <c r="BA5985"/>
      <c r="BB5985"/>
    </row>
    <row r="5986" spans="1:54" x14ac:dyDescent="0.3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Y5986"/>
      <c r="AA5986"/>
      <c r="AB5986"/>
      <c r="AC5986"/>
      <c r="AD5986"/>
      <c r="AE5986"/>
      <c r="AG5986"/>
      <c r="AI5986" s="11"/>
      <c r="AK5986"/>
      <c r="AL5986"/>
      <c r="AM5986"/>
      <c r="AN5986"/>
      <c r="AO5986"/>
      <c r="AQ5986"/>
      <c r="AR5986"/>
      <c r="AS5986"/>
      <c r="AT5986"/>
      <c r="AU5986"/>
      <c r="AV5986" s="105"/>
      <c r="AW5986"/>
      <c r="AX5986"/>
      <c r="AY5986"/>
      <c r="AZ5986"/>
      <c r="BA5986"/>
      <c r="BB5986"/>
    </row>
    <row r="5987" spans="1:54" x14ac:dyDescent="0.3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Y5987"/>
      <c r="AA5987"/>
      <c r="AB5987"/>
      <c r="AC5987"/>
      <c r="AD5987"/>
      <c r="AE5987"/>
      <c r="AG5987"/>
      <c r="AI5987" s="11"/>
      <c r="AK5987"/>
      <c r="AL5987"/>
      <c r="AM5987"/>
      <c r="AN5987"/>
      <c r="AO5987"/>
      <c r="AQ5987"/>
      <c r="AR5987"/>
      <c r="AS5987"/>
      <c r="AT5987"/>
      <c r="AU5987"/>
      <c r="AV5987" s="105"/>
      <c r="AW5987"/>
      <c r="AX5987"/>
      <c r="AY5987"/>
      <c r="AZ5987"/>
      <c r="BA5987"/>
      <c r="BB5987"/>
    </row>
    <row r="5988" spans="1:54" x14ac:dyDescent="0.3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Y5988"/>
      <c r="AA5988"/>
      <c r="AB5988"/>
      <c r="AC5988"/>
      <c r="AD5988"/>
      <c r="AE5988"/>
      <c r="AG5988"/>
      <c r="AI5988" s="11"/>
      <c r="AK5988"/>
      <c r="AL5988"/>
      <c r="AM5988"/>
      <c r="AN5988"/>
      <c r="AO5988"/>
      <c r="AQ5988"/>
      <c r="AR5988"/>
      <c r="AS5988"/>
      <c r="AT5988"/>
      <c r="AU5988"/>
      <c r="AV5988" s="105"/>
      <c r="AW5988"/>
      <c r="AX5988"/>
      <c r="AY5988"/>
      <c r="AZ5988"/>
      <c r="BA5988"/>
      <c r="BB5988"/>
    </row>
    <row r="5989" spans="1:54" x14ac:dyDescent="0.3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Y5989"/>
      <c r="AA5989"/>
      <c r="AB5989"/>
      <c r="AC5989"/>
      <c r="AD5989"/>
      <c r="AE5989"/>
      <c r="AG5989"/>
      <c r="AI5989" s="11"/>
      <c r="AK5989"/>
      <c r="AL5989"/>
      <c r="AM5989"/>
      <c r="AN5989"/>
      <c r="AO5989"/>
      <c r="AQ5989"/>
      <c r="AR5989"/>
      <c r="AS5989"/>
      <c r="AT5989"/>
      <c r="AU5989"/>
      <c r="AV5989" s="105"/>
      <c r="AW5989"/>
      <c r="AX5989"/>
      <c r="AY5989"/>
      <c r="AZ5989"/>
      <c r="BA5989"/>
      <c r="BB5989"/>
    </row>
    <row r="5990" spans="1:54" x14ac:dyDescent="0.3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Y5990"/>
      <c r="AA5990"/>
      <c r="AB5990"/>
      <c r="AC5990"/>
      <c r="AD5990"/>
      <c r="AE5990"/>
      <c r="AG5990"/>
      <c r="AI5990" s="11"/>
      <c r="AK5990"/>
      <c r="AL5990"/>
      <c r="AM5990"/>
      <c r="AN5990"/>
      <c r="AO5990"/>
      <c r="AQ5990"/>
      <c r="AR5990"/>
      <c r="AS5990"/>
      <c r="AT5990"/>
      <c r="AU5990"/>
      <c r="AV5990" s="105"/>
      <c r="AW5990"/>
      <c r="AX5990"/>
      <c r="AY5990"/>
      <c r="AZ5990"/>
      <c r="BA5990"/>
      <c r="BB5990"/>
    </row>
    <row r="5991" spans="1:54" x14ac:dyDescent="0.3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Y5991"/>
      <c r="AA5991"/>
      <c r="AB5991"/>
      <c r="AC5991"/>
      <c r="AD5991"/>
      <c r="AE5991"/>
      <c r="AG5991"/>
      <c r="AI5991" s="11"/>
      <c r="AK5991"/>
      <c r="AL5991"/>
      <c r="AM5991"/>
      <c r="AN5991"/>
      <c r="AO5991"/>
      <c r="AQ5991"/>
      <c r="AR5991"/>
      <c r="AS5991"/>
      <c r="AT5991"/>
      <c r="AU5991"/>
      <c r="AV5991" s="105"/>
      <c r="AW5991"/>
      <c r="AX5991"/>
      <c r="AY5991"/>
      <c r="AZ5991"/>
      <c r="BA5991"/>
      <c r="BB5991"/>
    </row>
    <row r="5992" spans="1:54" x14ac:dyDescent="0.3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Y5992"/>
      <c r="AA5992"/>
      <c r="AB5992"/>
      <c r="AC5992"/>
      <c r="AD5992"/>
      <c r="AE5992"/>
      <c r="AG5992"/>
      <c r="AI5992" s="11"/>
      <c r="AK5992"/>
      <c r="AL5992"/>
      <c r="AM5992"/>
      <c r="AN5992"/>
      <c r="AO5992"/>
      <c r="AQ5992"/>
      <c r="AR5992"/>
      <c r="AS5992"/>
      <c r="AT5992"/>
      <c r="AU5992"/>
      <c r="AV5992" s="105"/>
      <c r="AW5992"/>
      <c r="AX5992"/>
      <c r="AY5992"/>
      <c r="AZ5992"/>
      <c r="BA5992"/>
      <c r="BB5992"/>
    </row>
    <row r="5993" spans="1:54" x14ac:dyDescent="0.3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Y5993"/>
      <c r="AA5993"/>
      <c r="AB5993"/>
      <c r="AC5993"/>
      <c r="AD5993"/>
      <c r="AE5993"/>
      <c r="AG5993"/>
      <c r="AI5993" s="11"/>
      <c r="AK5993"/>
      <c r="AL5993"/>
      <c r="AM5993"/>
      <c r="AN5993"/>
      <c r="AO5993"/>
      <c r="AQ5993"/>
      <c r="AR5993"/>
      <c r="AS5993"/>
      <c r="AT5993"/>
      <c r="AU5993"/>
      <c r="AV5993" s="105"/>
      <c r="AW5993"/>
      <c r="AX5993"/>
      <c r="AY5993"/>
      <c r="AZ5993"/>
      <c r="BA5993"/>
      <c r="BB5993"/>
    </row>
    <row r="5994" spans="1:54" x14ac:dyDescent="0.3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Y5994"/>
      <c r="AA5994"/>
      <c r="AB5994"/>
      <c r="AC5994"/>
      <c r="AD5994"/>
      <c r="AE5994"/>
      <c r="AG5994"/>
      <c r="AI5994" s="11"/>
      <c r="AK5994"/>
      <c r="AL5994"/>
      <c r="AM5994"/>
      <c r="AN5994"/>
      <c r="AO5994"/>
      <c r="AQ5994"/>
      <c r="AR5994"/>
      <c r="AS5994"/>
      <c r="AT5994"/>
      <c r="AU5994"/>
      <c r="AV5994" s="105"/>
      <c r="AW5994"/>
      <c r="AX5994"/>
      <c r="AY5994"/>
      <c r="AZ5994"/>
      <c r="BA5994"/>
      <c r="BB5994"/>
    </row>
    <row r="5995" spans="1:54" x14ac:dyDescent="0.3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Y5995"/>
      <c r="AA5995"/>
      <c r="AB5995"/>
      <c r="AC5995"/>
      <c r="AD5995"/>
      <c r="AE5995"/>
      <c r="AG5995"/>
      <c r="AI5995" s="11"/>
      <c r="AK5995"/>
      <c r="AL5995"/>
      <c r="AM5995"/>
      <c r="AN5995"/>
      <c r="AO5995"/>
      <c r="AQ5995"/>
      <c r="AR5995"/>
      <c r="AS5995"/>
      <c r="AT5995"/>
      <c r="AU5995"/>
      <c r="AV5995" s="105"/>
      <c r="AW5995"/>
      <c r="AX5995"/>
      <c r="AY5995"/>
      <c r="AZ5995"/>
      <c r="BA5995"/>
      <c r="BB5995"/>
    </row>
    <row r="5996" spans="1:54" x14ac:dyDescent="0.3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Y5996"/>
      <c r="AA5996"/>
      <c r="AB5996"/>
      <c r="AC5996"/>
      <c r="AD5996"/>
      <c r="AE5996"/>
      <c r="AG5996"/>
      <c r="AI5996" s="11"/>
      <c r="AK5996"/>
      <c r="AL5996"/>
      <c r="AM5996"/>
      <c r="AN5996"/>
      <c r="AO5996"/>
      <c r="AQ5996"/>
      <c r="AR5996"/>
      <c r="AS5996"/>
      <c r="AT5996"/>
      <c r="AU5996"/>
      <c r="AV5996" s="105"/>
      <c r="AW5996"/>
      <c r="AX5996"/>
      <c r="AY5996"/>
      <c r="AZ5996"/>
      <c r="BA5996"/>
      <c r="BB5996"/>
    </row>
    <row r="5997" spans="1:54" x14ac:dyDescent="0.3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Y5997"/>
      <c r="AA5997"/>
      <c r="AB5997"/>
      <c r="AC5997"/>
      <c r="AD5997"/>
      <c r="AE5997"/>
      <c r="AG5997"/>
      <c r="AI5997" s="11"/>
      <c r="AK5997"/>
      <c r="AL5997"/>
      <c r="AM5997"/>
      <c r="AN5997"/>
      <c r="AO5997"/>
      <c r="AQ5997"/>
      <c r="AR5997"/>
      <c r="AS5997"/>
      <c r="AT5997"/>
      <c r="AU5997"/>
      <c r="AV5997" s="105"/>
      <c r="AW5997"/>
      <c r="AX5997"/>
      <c r="AY5997"/>
      <c r="AZ5997"/>
      <c r="BA5997"/>
      <c r="BB5997"/>
    </row>
    <row r="5998" spans="1:54" x14ac:dyDescent="0.3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Y5998"/>
      <c r="AA5998"/>
      <c r="AB5998"/>
      <c r="AC5998"/>
      <c r="AD5998"/>
      <c r="AE5998"/>
      <c r="AG5998"/>
      <c r="AI5998" s="11"/>
      <c r="AK5998"/>
      <c r="AL5998"/>
      <c r="AM5998"/>
      <c r="AN5998"/>
      <c r="AO5998"/>
      <c r="AQ5998"/>
      <c r="AR5998"/>
      <c r="AS5998"/>
      <c r="AT5998"/>
      <c r="AU5998"/>
      <c r="AV5998" s="105"/>
      <c r="AW5998"/>
      <c r="AX5998"/>
      <c r="AY5998"/>
      <c r="AZ5998"/>
      <c r="BA5998"/>
      <c r="BB5998"/>
    </row>
    <row r="5999" spans="1:54" x14ac:dyDescent="0.3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Y5999"/>
      <c r="AA5999"/>
      <c r="AB5999"/>
      <c r="AC5999"/>
      <c r="AD5999"/>
      <c r="AE5999"/>
      <c r="AG5999"/>
      <c r="AI5999" s="11"/>
      <c r="AK5999"/>
      <c r="AL5999"/>
      <c r="AM5999"/>
      <c r="AN5999"/>
      <c r="AO5999"/>
      <c r="AQ5999"/>
      <c r="AR5999"/>
      <c r="AS5999"/>
      <c r="AT5999"/>
      <c r="AU5999"/>
      <c r="AV5999" s="105"/>
      <c r="AW5999"/>
      <c r="AX5999"/>
      <c r="AY5999"/>
      <c r="AZ5999"/>
      <c r="BA5999"/>
      <c r="BB5999"/>
    </row>
    <row r="6000" spans="1:54" x14ac:dyDescent="0.3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Y6000"/>
      <c r="AA6000"/>
      <c r="AB6000"/>
      <c r="AC6000"/>
      <c r="AD6000"/>
      <c r="AE6000"/>
      <c r="AG6000"/>
      <c r="AI6000" s="11"/>
      <c r="AK6000"/>
      <c r="AL6000"/>
      <c r="AM6000"/>
      <c r="AN6000"/>
      <c r="AO6000"/>
      <c r="AQ6000"/>
      <c r="AR6000"/>
      <c r="AS6000"/>
      <c r="AT6000"/>
      <c r="AU6000"/>
      <c r="AV6000" s="105"/>
      <c r="AW6000"/>
      <c r="AX6000"/>
      <c r="AY6000"/>
      <c r="AZ6000"/>
      <c r="BA6000"/>
      <c r="BB6000"/>
    </row>
    <row r="6001" spans="1:54" x14ac:dyDescent="0.3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Y6001"/>
      <c r="AA6001"/>
      <c r="AB6001"/>
      <c r="AC6001"/>
      <c r="AD6001"/>
      <c r="AE6001"/>
      <c r="AG6001"/>
      <c r="AI6001" s="11"/>
      <c r="AK6001"/>
      <c r="AL6001"/>
      <c r="AM6001"/>
      <c r="AN6001"/>
      <c r="AO6001"/>
      <c r="AQ6001"/>
      <c r="AR6001"/>
      <c r="AS6001"/>
      <c r="AT6001"/>
      <c r="AU6001"/>
      <c r="AV6001" s="105"/>
      <c r="AW6001"/>
      <c r="AX6001"/>
      <c r="AY6001"/>
      <c r="AZ6001"/>
      <c r="BA6001"/>
      <c r="BB6001"/>
    </row>
    <row r="6002" spans="1:54" x14ac:dyDescent="0.3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Y6002"/>
      <c r="AA6002"/>
      <c r="AB6002"/>
      <c r="AC6002"/>
      <c r="AD6002"/>
      <c r="AE6002"/>
      <c r="AG6002"/>
      <c r="AI6002" s="11"/>
      <c r="AK6002"/>
      <c r="AL6002"/>
      <c r="AM6002"/>
      <c r="AN6002"/>
      <c r="AO6002"/>
      <c r="AQ6002"/>
      <c r="AR6002"/>
      <c r="AS6002"/>
      <c r="AT6002"/>
      <c r="AU6002"/>
      <c r="AV6002" s="105"/>
      <c r="AW6002"/>
      <c r="AX6002"/>
      <c r="AY6002"/>
      <c r="AZ6002"/>
      <c r="BA6002"/>
      <c r="BB6002"/>
    </row>
    <row r="6003" spans="1:54" x14ac:dyDescent="0.3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Y6003"/>
      <c r="AA6003"/>
      <c r="AB6003"/>
      <c r="AC6003"/>
      <c r="AD6003"/>
      <c r="AE6003"/>
      <c r="AG6003"/>
      <c r="AI6003" s="11"/>
      <c r="AK6003"/>
      <c r="AL6003"/>
      <c r="AM6003"/>
      <c r="AN6003"/>
      <c r="AO6003"/>
      <c r="AQ6003"/>
      <c r="AR6003"/>
      <c r="AS6003"/>
      <c r="AT6003"/>
      <c r="AU6003"/>
      <c r="AV6003" s="105"/>
      <c r="AW6003"/>
      <c r="AX6003"/>
      <c r="AY6003"/>
      <c r="AZ6003"/>
      <c r="BA6003"/>
      <c r="BB6003"/>
    </row>
    <row r="6004" spans="1:54" x14ac:dyDescent="0.3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Y6004"/>
      <c r="AA6004"/>
      <c r="AB6004"/>
      <c r="AC6004"/>
      <c r="AD6004"/>
      <c r="AE6004"/>
      <c r="AG6004"/>
      <c r="AI6004" s="11"/>
      <c r="AK6004"/>
      <c r="AL6004"/>
      <c r="AM6004"/>
      <c r="AN6004"/>
      <c r="AO6004"/>
      <c r="AQ6004"/>
      <c r="AR6004"/>
      <c r="AS6004"/>
      <c r="AT6004"/>
      <c r="AU6004"/>
      <c r="AV6004" s="105"/>
      <c r="AW6004"/>
      <c r="AX6004"/>
      <c r="AY6004"/>
      <c r="AZ6004"/>
      <c r="BA6004"/>
      <c r="BB6004"/>
    </row>
    <row r="6005" spans="1:54" x14ac:dyDescent="0.3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Y6005"/>
      <c r="AA6005"/>
      <c r="AB6005"/>
      <c r="AC6005"/>
      <c r="AD6005"/>
      <c r="AE6005"/>
      <c r="AG6005"/>
      <c r="AI6005" s="11"/>
      <c r="AK6005"/>
      <c r="AL6005"/>
      <c r="AM6005"/>
      <c r="AN6005"/>
      <c r="AO6005"/>
      <c r="AQ6005"/>
      <c r="AR6005"/>
      <c r="AS6005"/>
      <c r="AT6005"/>
      <c r="AU6005"/>
      <c r="AV6005" s="105"/>
      <c r="AW6005"/>
      <c r="AX6005"/>
      <c r="AY6005"/>
      <c r="AZ6005"/>
      <c r="BA6005"/>
      <c r="BB6005"/>
    </row>
    <row r="6006" spans="1:54" x14ac:dyDescent="0.3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Y6006"/>
      <c r="AA6006"/>
      <c r="AB6006"/>
      <c r="AC6006"/>
      <c r="AD6006"/>
      <c r="AE6006"/>
      <c r="AG6006"/>
      <c r="AI6006" s="11"/>
      <c r="AK6006"/>
      <c r="AL6006"/>
      <c r="AM6006"/>
      <c r="AN6006"/>
      <c r="AO6006"/>
      <c r="AQ6006"/>
      <c r="AR6006"/>
      <c r="AS6006"/>
      <c r="AT6006"/>
      <c r="AU6006"/>
      <c r="AV6006" s="105"/>
      <c r="AW6006"/>
      <c r="AX6006"/>
      <c r="AY6006"/>
      <c r="AZ6006"/>
      <c r="BA6006"/>
      <c r="BB6006"/>
    </row>
    <row r="6007" spans="1:54" x14ac:dyDescent="0.3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Y6007"/>
      <c r="AA6007"/>
      <c r="AB6007"/>
      <c r="AC6007"/>
      <c r="AD6007"/>
      <c r="AE6007"/>
      <c r="AG6007"/>
      <c r="AI6007" s="11"/>
      <c r="AK6007"/>
      <c r="AL6007"/>
      <c r="AM6007"/>
      <c r="AN6007"/>
      <c r="AO6007"/>
      <c r="AQ6007"/>
      <c r="AR6007"/>
      <c r="AS6007"/>
      <c r="AT6007"/>
      <c r="AU6007"/>
      <c r="AV6007" s="105"/>
      <c r="AW6007"/>
      <c r="AX6007"/>
      <c r="AY6007"/>
      <c r="AZ6007"/>
      <c r="BA6007"/>
      <c r="BB6007"/>
    </row>
    <row r="6008" spans="1:54" x14ac:dyDescent="0.3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Y6008"/>
      <c r="AA6008"/>
      <c r="AB6008"/>
      <c r="AC6008"/>
      <c r="AD6008"/>
      <c r="AE6008"/>
      <c r="AG6008"/>
      <c r="AI6008" s="11"/>
      <c r="AK6008"/>
      <c r="AL6008"/>
      <c r="AM6008"/>
      <c r="AN6008"/>
      <c r="AO6008"/>
      <c r="AQ6008"/>
      <c r="AR6008"/>
      <c r="AS6008"/>
      <c r="AT6008"/>
      <c r="AU6008"/>
      <c r="AV6008" s="105"/>
      <c r="AW6008"/>
      <c r="AX6008"/>
      <c r="AY6008"/>
      <c r="AZ6008"/>
      <c r="BA6008"/>
      <c r="BB6008"/>
    </row>
    <row r="6009" spans="1:54" x14ac:dyDescent="0.3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Y6009"/>
      <c r="AA6009"/>
      <c r="AB6009"/>
      <c r="AC6009"/>
      <c r="AD6009"/>
      <c r="AE6009"/>
      <c r="AG6009"/>
      <c r="AI6009" s="11"/>
      <c r="AK6009"/>
      <c r="AL6009"/>
      <c r="AM6009"/>
      <c r="AN6009"/>
      <c r="AO6009"/>
      <c r="AQ6009"/>
      <c r="AR6009"/>
      <c r="AS6009"/>
      <c r="AT6009"/>
      <c r="AU6009"/>
      <c r="AV6009" s="105"/>
      <c r="AW6009"/>
      <c r="AX6009"/>
      <c r="AY6009"/>
      <c r="AZ6009"/>
      <c r="BA6009"/>
      <c r="BB6009"/>
    </row>
    <row r="6010" spans="1:54" x14ac:dyDescent="0.3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Y6010"/>
      <c r="AA6010"/>
      <c r="AB6010"/>
      <c r="AC6010"/>
      <c r="AD6010"/>
      <c r="AE6010"/>
      <c r="AG6010"/>
      <c r="AI6010" s="11"/>
      <c r="AK6010"/>
      <c r="AL6010"/>
      <c r="AM6010"/>
      <c r="AN6010"/>
      <c r="AO6010"/>
      <c r="AQ6010"/>
      <c r="AR6010"/>
      <c r="AS6010"/>
      <c r="AT6010"/>
      <c r="AU6010"/>
      <c r="AV6010" s="105"/>
      <c r="AW6010"/>
      <c r="AX6010"/>
      <c r="AY6010"/>
      <c r="AZ6010"/>
      <c r="BA6010"/>
      <c r="BB6010"/>
    </row>
    <row r="6011" spans="1:54" x14ac:dyDescent="0.3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Y6011"/>
      <c r="AA6011"/>
      <c r="AB6011"/>
      <c r="AC6011"/>
      <c r="AD6011"/>
      <c r="AE6011"/>
      <c r="AG6011"/>
      <c r="AI6011" s="11"/>
      <c r="AK6011"/>
      <c r="AL6011"/>
      <c r="AM6011"/>
      <c r="AN6011"/>
      <c r="AO6011"/>
      <c r="AQ6011"/>
      <c r="AR6011"/>
      <c r="AS6011"/>
      <c r="AT6011"/>
      <c r="AU6011"/>
      <c r="AV6011" s="105"/>
      <c r="AW6011"/>
      <c r="AX6011"/>
      <c r="AY6011"/>
      <c r="AZ6011"/>
      <c r="BA6011"/>
      <c r="BB6011"/>
    </row>
    <row r="6012" spans="1:54" x14ac:dyDescent="0.3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Y6012"/>
      <c r="AA6012"/>
      <c r="AB6012"/>
      <c r="AC6012"/>
      <c r="AD6012"/>
      <c r="AE6012"/>
      <c r="AG6012"/>
      <c r="AI6012" s="11"/>
      <c r="AK6012"/>
      <c r="AL6012"/>
      <c r="AM6012"/>
      <c r="AN6012"/>
      <c r="AO6012"/>
      <c r="AQ6012"/>
      <c r="AR6012"/>
      <c r="AS6012"/>
      <c r="AT6012"/>
      <c r="AU6012"/>
      <c r="AV6012" s="105"/>
      <c r="AW6012"/>
      <c r="AX6012"/>
      <c r="AY6012"/>
      <c r="AZ6012"/>
      <c r="BA6012"/>
      <c r="BB6012"/>
    </row>
    <row r="6013" spans="1:54" x14ac:dyDescent="0.3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Y6013"/>
      <c r="AA6013"/>
      <c r="AB6013"/>
      <c r="AC6013"/>
      <c r="AD6013"/>
      <c r="AE6013"/>
      <c r="AG6013"/>
      <c r="AI6013" s="11"/>
      <c r="AK6013"/>
      <c r="AL6013"/>
      <c r="AM6013"/>
      <c r="AN6013"/>
      <c r="AO6013"/>
      <c r="AQ6013"/>
      <c r="AR6013"/>
      <c r="AS6013"/>
      <c r="AT6013"/>
      <c r="AU6013"/>
      <c r="AV6013" s="105"/>
      <c r="AW6013"/>
      <c r="AX6013"/>
      <c r="AY6013"/>
      <c r="AZ6013"/>
      <c r="BA6013"/>
      <c r="BB6013"/>
    </row>
    <row r="6014" spans="1:54" x14ac:dyDescent="0.3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Y6014"/>
      <c r="AA6014"/>
      <c r="AB6014"/>
      <c r="AC6014"/>
      <c r="AD6014"/>
      <c r="AE6014"/>
      <c r="AG6014"/>
      <c r="AI6014" s="11"/>
      <c r="AK6014"/>
      <c r="AL6014"/>
      <c r="AM6014"/>
      <c r="AN6014"/>
      <c r="AO6014"/>
      <c r="AQ6014"/>
      <c r="AR6014"/>
      <c r="AS6014"/>
      <c r="AT6014"/>
      <c r="AU6014"/>
      <c r="AV6014" s="105"/>
      <c r="AW6014"/>
      <c r="AX6014"/>
      <c r="AY6014"/>
      <c r="AZ6014"/>
      <c r="BA6014"/>
      <c r="BB6014"/>
    </row>
    <row r="6015" spans="1:54" x14ac:dyDescent="0.3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Y6015"/>
      <c r="AA6015"/>
      <c r="AB6015"/>
      <c r="AC6015"/>
      <c r="AD6015"/>
      <c r="AE6015"/>
      <c r="AG6015"/>
      <c r="AI6015" s="11"/>
      <c r="AK6015"/>
      <c r="AL6015"/>
      <c r="AM6015"/>
      <c r="AN6015"/>
      <c r="AO6015"/>
      <c r="AQ6015"/>
      <c r="AR6015"/>
      <c r="AS6015"/>
      <c r="AT6015"/>
      <c r="AU6015"/>
      <c r="AV6015" s="105"/>
      <c r="AW6015"/>
      <c r="AX6015"/>
      <c r="AY6015"/>
      <c r="AZ6015"/>
      <c r="BA6015"/>
      <c r="BB6015"/>
    </row>
    <row r="6016" spans="1:54" x14ac:dyDescent="0.3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Y6016"/>
      <c r="AA6016"/>
      <c r="AB6016"/>
      <c r="AC6016"/>
      <c r="AD6016"/>
      <c r="AE6016"/>
      <c r="AG6016"/>
      <c r="AI6016" s="11"/>
      <c r="AK6016"/>
      <c r="AL6016"/>
      <c r="AM6016"/>
      <c r="AN6016"/>
      <c r="AO6016"/>
      <c r="AQ6016"/>
      <c r="AR6016"/>
      <c r="AS6016"/>
      <c r="AT6016"/>
      <c r="AU6016"/>
      <c r="AV6016" s="105"/>
      <c r="AW6016"/>
      <c r="AX6016"/>
      <c r="AY6016"/>
      <c r="AZ6016"/>
      <c r="BA6016"/>
      <c r="BB6016"/>
    </row>
    <row r="6017" spans="1:54" x14ac:dyDescent="0.3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Y6017"/>
      <c r="AA6017"/>
      <c r="AB6017"/>
      <c r="AC6017"/>
      <c r="AD6017"/>
      <c r="AE6017"/>
      <c r="AG6017"/>
      <c r="AI6017" s="11"/>
      <c r="AK6017"/>
      <c r="AL6017"/>
      <c r="AM6017"/>
      <c r="AN6017"/>
      <c r="AO6017"/>
      <c r="AQ6017"/>
      <c r="AR6017"/>
      <c r="AS6017"/>
      <c r="AT6017"/>
      <c r="AU6017"/>
      <c r="AV6017" s="105"/>
      <c r="AW6017"/>
      <c r="AX6017"/>
      <c r="AY6017"/>
      <c r="AZ6017"/>
      <c r="BA6017"/>
      <c r="BB6017"/>
    </row>
    <row r="6018" spans="1:54" x14ac:dyDescent="0.3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Y6018"/>
      <c r="AA6018"/>
      <c r="AB6018"/>
      <c r="AC6018"/>
      <c r="AD6018"/>
      <c r="AE6018"/>
      <c r="AG6018"/>
      <c r="AI6018" s="11"/>
      <c r="AK6018"/>
      <c r="AL6018"/>
      <c r="AM6018"/>
      <c r="AN6018"/>
      <c r="AO6018"/>
      <c r="AQ6018"/>
      <c r="AR6018"/>
      <c r="AS6018"/>
      <c r="AT6018"/>
      <c r="AU6018"/>
      <c r="AV6018" s="105"/>
      <c r="AW6018"/>
      <c r="AX6018"/>
      <c r="AY6018"/>
      <c r="AZ6018"/>
      <c r="BA6018"/>
      <c r="BB6018"/>
    </row>
    <row r="6019" spans="1:54" x14ac:dyDescent="0.3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Y6019"/>
      <c r="AA6019"/>
      <c r="AB6019"/>
      <c r="AC6019"/>
      <c r="AD6019"/>
      <c r="AE6019"/>
      <c r="AG6019"/>
      <c r="AI6019" s="11"/>
      <c r="AK6019"/>
      <c r="AL6019"/>
      <c r="AM6019"/>
      <c r="AN6019"/>
      <c r="AO6019"/>
      <c r="AQ6019"/>
      <c r="AR6019"/>
      <c r="AS6019"/>
      <c r="AT6019"/>
      <c r="AU6019"/>
      <c r="AV6019" s="105"/>
      <c r="AW6019"/>
      <c r="AX6019"/>
      <c r="AY6019"/>
      <c r="AZ6019"/>
      <c r="BA6019"/>
      <c r="BB6019"/>
    </row>
    <row r="6020" spans="1:54" x14ac:dyDescent="0.3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Y6020"/>
      <c r="AA6020"/>
      <c r="AB6020"/>
      <c r="AC6020"/>
      <c r="AD6020"/>
      <c r="AE6020"/>
      <c r="AG6020"/>
      <c r="AI6020" s="11"/>
      <c r="AK6020"/>
      <c r="AL6020"/>
      <c r="AM6020"/>
      <c r="AN6020"/>
      <c r="AO6020"/>
      <c r="AQ6020"/>
      <c r="AR6020"/>
      <c r="AS6020"/>
      <c r="AT6020"/>
      <c r="AU6020"/>
      <c r="AV6020" s="105"/>
      <c r="AW6020"/>
      <c r="AX6020"/>
      <c r="AY6020"/>
      <c r="AZ6020"/>
      <c r="BA6020"/>
      <c r="BB6020"/>
    </row>
    <row r="6021" spans="1:54" x14ac:dyDescent="0.3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Y6021"/>
      <c r="AA6021"/>
      <c r="AB6021"/>
      <c r="AC6021"/>
      <c r="AD6021"/>
      <c r="AE6021"/>
      <c r="AG6021"/>
      <c r="AI6021" s="11"/>
      <c r="AK6021"/>
      <c r="AL6021"/>
      <c r="AM6021"/>
      <c r="AN6021"/>
      <c r="AO6021"/>
      <c r="AQ6021"/>
      <c r="AR6021"/>
      <c r="AS6021"/>
      <c r="AT6021"/>
      <c r="AU6021"/>
      <c r="AV6021" s="105"/>
      <c r="AW6021"/>
      <c r="AX6021"/>
      <c r="AY6021"/>
      <c r="AZ6021"/>
      <c r="BA6021"/>
      <c r="BB6021"/>
    </row>
    <row r="6022" spans="1:54" x14ac:dyDescent="0.3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Y6022"/>
      <c r="AA6022"/>
      <c r="AB6022"/>
      <c r="AC6022"/>
      <c r="AD6022"/>
      <c r="AE6022"/>
      <c r="AG6022"/>
      <c r="AI6022" s="11"/>
      <c r="AK6022"/>
      <c r="AL6022"/>
      <c r="AM6022"/>
      <c r="AN6022"/>
      <c r="AO6022"/>
      <c r="AQ6022"/>
      <c r="AR6022"/>
      <c r="AS6022"/>
      <c r="AT6022"/>
      <c r="AU6022"/>
      <c r="AV6022" s="105"/>
      <c r="AW6022"/>
      <c r="AX6022"/>
      <c r="AY6022"/>
      <c r="AZ6022"/>
      <c r="BA6022"/>
      <c r="BB6022"/>
    </row>
    <row r="6023" spans="1:54" x14ac:dyDescent="0.3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Y6023"/>
      <c r="AA6023"/>
      <c r="AB6023"/>
      <c r="AC6023"/>
      <c r="AD6023"/>
      <c r="AE6023"/>
      <c r="AG6023"/>
      <c r="AI6023" s="11"/>
      <c r="AK6023"/>
      <c r="AL6023"/>
      <c r="AM6023"/>
      <c r="AN6023"/>
      <c r="AO6023"/>
      <c r="AQ6023"/>
      <c r="AR6023"/>
      <c r="AS6023"/>
      <c r="AT6023"/>
      <c r="AU6023"/>
      <c r="AV6023" s="105"/>
      <c r="AW6023"/>
      <c r="AX6023"/>
      <c r="AY6023"/>
      <c r="AZ6023"/>
      <c r="BA6023"/>
      <c r="BB6023"/>
    </row>
    <row r="6024" spans="1:54" x14ac:dyDescent="0.3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Y6024"/>
      <c r="AA6024"/>
      <c r="AB6024"/>
      <c r="AC6024"/>
      <c r="AD6024"/>
      <c r="AE6024"/>
      <c r="AG6024"/>
      <c r="AI6024" s="11"/>
      <c r="AK6024"/>
      <c r="AL6024"/>
      <c r="AM6024"/>
      <c r="AN6024"/>
      <c r="AO6024"/>
      <c r="AQ6024"/>
      <c r="AR6024"/>
      <c r="AS6024"/>
      <c r="AT6024"/>
      <c r="AU6024"/>
      <c r="AV6024" s="105"/>
      <c r="AW6024"/>
      <c r="AX6024"/>
      <c r="AY6024"/>
      <c r="AZ6024"/>
      <c r="BA6024"/>
      <c r="BB6024"/>
    </row>
    <row r="6025" spans="1:54" x14ac:dyDescent="0.3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Y6025"/>
      <c r="AA6025"/>
      <c r="AB6025"/>
      <c r="AC6025"/>
      <c r="AD6025"/>
      <c r="AE6025"/>
      <c r="AG6025"/>
      <c r="AI6025" s="11"/>
      <c r="AK6025"/>
      <c r="AL6025"/>
      <c r="AM6025"/>
      <c r="AN6025"/>
      <c r="AO6025"/>
      <c r="AQ6025"/>
      <c r="AR6025"/>
      <c r="AS6025"/>
      <c r="AT6025"/>
      <c r="AU6025"/>
      <c r="AV6025" s="105"/>
      <c r="AW6025"/>
      <c r="AX6025"/>
      <c r="AY6025"/>
      <c r="AZ6025"/>
      <c r="BA6025"/>
      <c r="BB6025"/>
    </row>
    <row r="6026" spans="1:54" x14ac:dyDescent="0.3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Y6026"/>
      <c r="AA6026"/>
      <c r="AB6026"/>
      <c r="AC6026"/>
      <c r="AD6026"/>
      <c r="AE6026"/>
      <c r="AG6026"/>
      <c r="AI6026" s="11"/>
      <c r="AK6026"/>
      <c r="AL6026"/>
      <c r="AM6026"/>
      <c r="AN6026"/>
      <c r="AO6026"/>
      <c r="AQ6026"/>
      <c r="AR6026"/>
      <c r="AS6026"/>
      <c r="AT6026"/>
      <c r="AU6026"/>
      <c r="AV6026" s="105"/>
      <c r="AW6026"/>
      <c r="AX6026"/>
      <c r="AY6026"/>
      <c r="AZ6026"/>
      <c r="BA6026"/>
      <c r="BB6026"/>
    </row>
    <row r="6027" spans="1:54" x14ac:dyDescent="0.3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Y6027"/>
      <c r="AA6027"/>
      <c r="AB6027"/>
      <c r="AC6027"/>
      <c r="AD6027"/>
      <c r="AE6027"/>
      <c r="AG6027"/>
      <c r="AI6027" s="11"/>
      <c r="AK6027"/>
      <c r="AL6027"/>
      <c r="AM6027"/>
      <c r="AN6027"/>
      <c r="AO6027"/>
      <c r="AQ6027"/>
      <c r="AR6027"/>
      <c r="AS6027"/>
      <c r="AT6027"/>
      <c r="AU6027"/>
      <c r="AV6027" s="105"/>
      <c r="AW6027"/>
      <c r="AX6027"/>
      <c r="AY6027"/>
      <c r="AZ6027"/>
      <c r="BA6027"/>
      <c r="BB6027"/>
    </row>
    <row r="6028" spans="1:54" x14ac:dyDescent="0.3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Y6028"/>
      <c r="AA6028"/>
      <c r="AB6028"/>
      <c r="AC6028"/>
      <c r="AD6028"/>
      <c r="AE6028"/>
      <c r="AG6028"/>
      <c r="AI6028" s="11"/>
      <c r="AK6028"/>
      <c r="AL6028"/>
      <c r="AM6028"/>
      <c r="AN6028"/>
      <c r="AO6028"/>
      <c r="AQ6028"/>
      <c r="AR6028"/>
      <c r="AS6028"/>
      <c r="AT6028"/>
      <c r="AU6028"/>
      <c r="AV6028" s="105"/>
      <c r="AW6028"/>
      <c r="AX6028"/>
      <c r="AY6028"/>
      <c r="AZ6028"/>
      <c r="BA6028"/>
      <c r="BB6028"/>
    </row>
    <row r="6029" spans="1:54" x14ac:dyDescent="0.3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Y6029"/>
      <c r="AA6029"/>
      <c r="AB6029"/>
      <c r="AC6029"/>
      <c r="AD6029"/>
      <c r="AE6029"/>
      <c r="AG6029"/>
      <c r="AI6029" s="11"/>
      <c r="AK6029"/>
      <c r="AL6029"/>
      <c r="AM6029"/>
      <c r="AN6029"/>
      <c r="AO6029"/>
      <c r="AQ6029"/>
      <c r="AR6029"/>
      <c r="AS6029"/>
      <c r="AT6029"/>
      <c r="AU6029"/>
      <c r="AV6029" s="105"/>
      <c r="AW6029"/>
      <c r="AX6029"/>
      <c r="AY6029"/>
      <c r="AZ6029"/>
      <c r="BA6029"/>
      <c r="BB6029"/>
    </row>
    <row r="6030" spans="1:54" x14ac:dyDescent="0.3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Y6030"/>
      <c r="AA6030"/>
      <c r="AB6030"/>
      <c r="AC6030"/>
      <c r="AD6030"/>
      <c r="AE6030"/>
      <c r="AG6030"/>
      <c r="AI6030" s="11"/>
      <c r="AK6030"/>
      <c r="AL6030"/>
      <c r="AM6030"/>
      <c r="AN6030"/>
      <c r="AO6030"/>
      <c r="AQ6030"/>
      <c r="AR6030"/>
      <c r="AS6030"/>
      <c r="AT6030"/>
      <c r="AU6030"/>
      <c r="AV6030" s="105"/>
      <c r="AW6030"/>
      <c r="AX6030"/>
      <c r="AY6030"/>
      <c r="AZ6030"/>
      <c r="BA6030"/>
      <c r="BB6030"/>
    </row>
    <row r="6031" spans="1:54" x14ac:dyDescent="0.3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Y6031"/>
      <c r="AA6031"/>
      <c r="AB6031"/>
      <c r="AC6031"/>
      <c r="AD6031"/>
      <c r="AE6031"/>
      <c r="AG6031"/>
      <c r="AI6031" s="11"/>
      <c r="AK6031"/>
      <c r="AL6031"/>
      <c r="AM6031"/>
      <c r="AN6031"/>
      <c r="AO6031"/>
      <c r="AQ6031"/>
      <c r="AR6031"/>
      <c r="AS6031"/>
      <c r="AT6031"/>
      <c r="AU6031"/>
      <c r="AV6031" s="105"/>
      <c r="AW6031"/>
      <c r="AX6031"/>
      <c r="AY6031"/>
      <c r="AZ6031"/>
      <c r="BA6031"/>
      <c r="BB6031"/>
    </row>
    <row r="6032" spans="1:54" x14ac:dyDescent="0.3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Y6032"/>
      <c r="AA6032"/>
      <c r="AB6032"/>
      <c r="AC6032"/>
      <c r="AD6032"/>
      <c r="AE6032"/>
      <c r="AG6032"/>
      <c r="AI6032" s="11"/>
      <c r="AK6032"/>
      <c r="AL6032"/>
      <c r="AM6032"/>
      <c r="AN6032"/>
      <c r="AO6032"/>
      <c r="AQ6032"/>
      <c r="AR6032"/>
      <c r="AS6032"/>
      <c r="AT6032"/>
      <c r="AU6032"/>
      <c r="AV6032" s="105"/>
      <c r="AW6032"/>
      <c r="AX6032"/>
      <c r="AY6032"/>
      <c r="AZ6032"/>
      <c r="BA6032"/>
      <c r="BB6032"/>
    </row>
    <row r="6033" spans="1:54" x14ac:dyDescent="0.3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Y6033"/>
      <c r="AA6033"/>
      <c r="AB6033"/>
      <c r="AC6033"/>
      <c r="AD6033"/>
      <c r="AE6033"/>
      <c r="AG6033"/>
      <c r="AI6033" s="11"/>
      <c r="AK6033"/>
      <c r="AL6033"/>
      <c r="AM6033"/>
      <c r="AN6033"/>
      <c r="AO6033"/>
      <c r="AQ6033"/>
      <c r="AR6033"/>
      <c r="AS6033"/>
      <c r="AT6033"/>
      <c r="AU6033"/>
      <c r="AV6033" s="105"/>
      <c r="AW6033"/>
      <c r="AX6033"/>
      <c r="AY6033"/>
      <c r="AZ6033"/>
      <c r="BA6033"/>
      <c r="BB6033"/>
    </row>
    <row r="6034" spans="1:54" x14ac:dyDescent="0.3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Y6034"/>
      <c r="AA6034"/>
      <c r="AB6034"/>
      <c r="AC6034"/>
      <c r="AD6034"/>
      <c r="AE6034"/>
      <c r="AG6034"/>
      <c r="AI6034" s="11"/>
      <c r="AK6034"/>
      <c r="AL6034"/>
      <c r="AM6034"/>
      <c r="AN6034"/>
      <c r="AO6034"/>
      <c r="AQ6034"/>
      <c r="AR6034"/>
      <c r="AS6034"/>
      <c r="AT6034"/>
      <c r="AU6034"/>
      <c r="AV6034" s="105"/>
      <c r="AW6034"/>
      <c r="AX6034"/>
      <c r="AY6034"/>
      <c r="AZ6034"/>
      <c r="BA6034"/>
      <c r="BB6034"/>
    </row>
    <row r="6035" spans="1:54" x14ac:dyDescent="0.3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Y6035"/>
      <c r="AA6035"/>
      <c r="AB6035"/>
      <c r="AC6035"/>
      <c r="AD6035"/>
      <c r="AE6035"/>
      <c r="AG6035"/>
      <c r="AI6035" s="11"/>
      <c r="AK6035"/>
      <c r="AL6035"/>
      <c r="AM6035"/>
      <c r="AN6035"/>
      <c r="AO6035"/>
      <c r="AQ6035"/>
      <c r="AR6035"/>
      <c r="AS6035"/>
      <c r="AT6035"/>
      <c r="AU6035"/>
      <c r="AV6035" s="105"/>
      <c r="AW6035"/>
      <c r="AX6035"/>
      <c r="AY6035"/>
      <c r="AZ6035"/>
      <c r="BA6035"/>
      <c r="BB6035"/>
    </row>
    <row r="6036" spans="1:54" x14ac:dyDescent="0.3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Y6036"/>
      <c r="AA6036"/>
      <c r="AB6036"/>
      <c r="AC6036"/>
      <c r="AD6036"/>
      <c r="AE6036"/>
      <c r="AG6036"/>
      <c r="AI6036" s="11"/>
      <c r="AK6036"/>
      <c r="AL6036"/>
      <c r="AM6036"/>
      <c r="AN6036"/>
      <c r="AO6036"/>
      <c r="AQ6036"/>
      <c r="AR6036"/>
      <c r="AS6036"/>
      <c r="AT6036"/>
      <c r="AU6036"/>
      <c r="AV6036" s="105"/>
      <c r="AW6036"/>
      <c r="AX6036"/>
      <c r="AY6036"/>
      <c r="AZ6036"/>
      <c r="BA6036"/>
      <c r="BB6036"/>
    </row>
    <row r="6037" spans="1:54" x14ac:dyDescent="0.3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Y6037"/>
      <c r="AA6037"/>
      <c r="AB6037"/>
      <c r="AC6037"/>
      <c r="AD6037"/>
      <c r="AE6037"/>
      <c r="AG6037"/>
      <c r="AI6037" s="11"/>
      <c r="AK6037"/>
      <c r="AL6037"/>
      <c r="AM6037"/>
      <c r="AN6037"/>
      <c r="AO6037"/>
      <c r="AQ6037"/>
      <c r="AR6037"/>
      <c r="AS6037"/>
      <c r="AT6037"/>
      <c r="AU6037"/>
      <c r="AV6037" s="105"/>
      <c r="AW6037"/>
      <c r="AX6037"/>
      <c r="AY6037"/>
      <c r="AZ6037"/>
      <c r="BA6037"/>
      <c r="BB6037"/>
    </row>
    <row r="6038" spans="1:54" x14ac:dyDescent="0.3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Y6038"/>
      <c r="AA6038"/>
      <c r="AB6038"/>
      <c r="AC6038"/>
      <c r="AD6038"/>
      <c r="AE6038"/>
      <c r="AG6038"/>
      <c r="AI6038" s="11"/>
      <c r="AK6038"/>
      <c r="AL6038"/>
      <c r="AM6038"/>
      <c r="AN6038"/>
      <c r="AO6038"/>
      <c r="AQ6038"/>
      <c r="AR6038"/>
      <c r="AS6038"/>
      <c r="AT6038"/>
      <c r="AU6038"/>
      <c r="AV6038" s="105"/>
      <c r="AW6038"/>
      <c r="AX6038"/>
      <c r="AY6038"/>
      <c r="AZ6038"/>
      <c r="BA6038"/>
      <c r="BB6038"/>
    </row>
    <row r="6039" spans="1:54" x14ac:dyDescent="0.3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Y6039"/>
      <c r="AA6039"/>
      <c r="AB6039"/>
      <c r="AC6039"/>
      <c r="AD6039"/>
      <c r="AE6039"/>
      <c r="AG6039"/>
      <c r="AI6039" s="11"/>
      <c r="AK6039"/>
      <c r="AL6039"/>
      <c r="AM6039"/>
      <c r="AN6039"/>
      <c r="AO6039"/>
      <c r="AQ6039"/>
      <c r="AR6039"/>
      <c r="AS6039"/>
      <c r="AT6039"/>
      <c r="AU6039"/>
      <c r="AV6039" s="105"/>
      <c r="AW6039"/>
      <c r="AX6039"/>
      <c r="AY6039"/>
      <c r="AZ6039"/>
      <c r="BA6039"/>
      <c r="BB6039"/>
    </row>
    <row r="6040" spans="1:54" x14ac:dyDescent="0.3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Y6040"/>
      <c r="AA6040"/>
      <c r="AB6040"/>
      <c r="AC6040"/>
      <c r="AD6040"/>
      <c r="AE6040"/>
      <c r="AG6040"/>
      <c r="AI6040" s="11"/>
      <c r="AK6040"/>
      <c r="AL6040"/>
      <c r="AM6040"/>
      <c r="AN6040"/>
      <c r="AO6040"/>
      <c r="AQ6040"/>
      <c r="AR6040"/>
      <c r="AS6040"/>
      <c r="AT6040"/>
      <c r="AU6040"/>
      <c r="AV6040" s="105"/>
      <c r="AW6040"/>
      <c r="AX6040"/>
      <c r="AY6040"/>
      <c r="AZ6040"/>
      <c r="BA6040"/>
      <c r="BB6040"/>
    </row>
    <row r="6041" spans="1:54" x14ac:dyDescent="0.3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Y6041"/>
      <c r="AA6041"/>
      <c r="AB6041"/>
      <c r="AC6041"/>
      <c r="AD6041"/>
      <c r="AE6041"/>
      <c r="AG6041"/>
      <c r="AI6041" s="11"/>
      <c r="AK6041"/>
      <c r="AL6041"/>
      <c r="AM6041"/>
      <c r="AN6041"/>
      <c r="AO6041"/>
      <c r="AQ6041"/>
      <c r="AR6041"/>
      <c r="AS6041"/>
      <c r="AT6041"/>
      <c r="AU6041"/>
      <c r="AV6041" s="105"/>
      <c r="AW6041"/>
      <c r="AX6041"/>
      <c r="AY6041"/>
      <c r="AZ6041"/>
      <c r="BA6041"/>
      <c r="BB6041"/>
    </row>
    <row r="6042" spans="1:54" x14ac:dyDescent="0.3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Y6042"/>
      <c r="AA6042"/>
      <c r="AB6042"/>
      <c r="AC6042"/>
      <c r="AD6042"/>
      <c r="AE6042"/>
      <c r="AG6042"/>
      <c r="AI6042" s="11"/>
      <c r="AK6042"/>
      <c r="AL6042"/>
      <c r="AM6042"/>
      <c r="AN6042"/>
      <c r="AO6042"/>
      <c r="AQ6042"/>
      <c r="AR6042"/>
      <c r="AS6042"/>
      <c r="AT6042"/>
      <c r="AU6042"/>
      <c r="AV6042" s="105"/>
      <c r="AW6042"/>
      <c r="AX6042"/>
      <c r="AY6042"/>
      <c r="AZ6042"/>
      <c r="BA6042"/>
      <c r="BB6042"/>
    </row>
    <row r="6043" spans="1:54" x14ac:dyDescent="0.3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Y6043"/>
      <c r="AA6043"/>
      <c r="AB6043"/>
      <c r="AC6043"/>
      <c r="AD6043"/>
      <c r="AE6043"/>
      <c r="AG6043"/>
      <c r="AI6043" s="11"/>
      <c r="AK6043"/>
      <c r="AL6043"/>
      <c r="AM6043"/>
      <c r="AN6043"/>
      <c r="AO6043"/>
      <c r="AQ6043"/>
      <c r="AR6043"/>
      <c r="AS6043"/>
      <c r="AT6043"/>
      <c r="AU6043"/>
      <c r="AV6043" s="105"/>
      <c r="AW6043"/>
      <c r="AX6043"/>
      <c r="AY6043"/>
      <c r="AZ6043"/>
      <c r="BA6043"/>
      <c r="BB6043"/>
    </row>
    <row r="6044" spans="1:54" x14ac:dyDescent="0.3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Y6044"/>
      <c r="AA6044"/>
      <c r="AB6044"/>
      <c r="AC6044"/>
      <c r="AD6044"/>
      <c r="AE6044"/>
      <c r="AG6044"/>
      <c r="AI6044" s="11"/>
      <c r="AK6044"/>
      <c r="AL6044"/>
      <c r="AM6044"/>
      <c r="AN6044"/>
      <c r="AO6044"/>
      <c r="AQ6044"/>
      <c r="AR6044"/>
      <c r="AS6044"/>
      <c r="AT6044"/>
      <c r="AU6044"/>
      <c r="AV6044" s="105"/>
      <c r="AW6044"/>
      <c r="AX6044"/>
      <c r="AY6044"/>
      <c r="AZ6044"/>
      <c r="BA6044"/>
      <c r="BB6044"/>
    </row>
    <row r="6045" spans="1:54" x14ac:dyDescent="0.3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Y6045"/>
      <c r="AA6045"/>
      <c r="AB6045"/>
      <c r="AC6045"/>
      <c r="AD6045"/>
      <c r="AE6045"/>
      <c r="AG6045"/>
      <c r="AI6045" s="11"/>
      <c r="AK6045"/>
      <c r="AL6045"/>
      <c r="AM6045"/>
      <c r="AN6045"/>
      <c r="AO6045"/>
      <c r="AQ6045"/>
      <c r="AR6045"/>
      <c r="AS6045"/>
      <c r="AT6045"/>
      <c r="AU6045"/>
      <c r="AV6045" s="105"/>
      <c r="AW6045"/>
      <c r="AX6045"/>
      <c r="AY6045"/>
      <c r="AZ6045"/>
      <c r="BA6045"/>
      <c r="BB6045"/>
    </row>
    <row r="6046" spans="1:54" x14ac:dyDescent="0.3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Y6046"/>
      <c r="AA6046"/>
      <c r="AB6046"/>
      <c r="AC6046"/>
      <c r="AD6046"/>
      <c r="AE6046"/>
      <c r="AG6046"/>
      <c r="AI6046" s="11"/>
      <c r="AK6046"/>
      <c r="AL6046"/>
      <c r="AM6046"/>
      <c r="AN6046"/>
      <c r="AO6046"/>
      <c r="AQ6046"/>
      <c r="AR6046"/>
      <c r="AS6046"/>
      <c r="AT6046"/>
      <c r="AU6046"/>
      <c r="AV6046" s="105"/>
      <c r="AW6046"/>
      <c r="AX6046"/>
      <c r="AY6046"/>
      <c r="AZ6046"/>
      <c r="BA6046"/>
      <c r="BB6046"/>
    </row>
    <row r="6047" spans="1:54" x14ac:dyDescent="0.3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Y6047"/>
      <c r="AA6047"/>
      <c r="AB6047"/>
      <c r="AC6047"/>
      <c r="AD6047"/>
      <c r="AE6047"/>
      <c r="AG6047"/>
      <c r="AI6047" s="11"/>
      <c r="AK6047"/>
      <c r="AL6047"/>
      <c r="AM6047"/>
      <c r="AN6047"/>
      <c r="AO6047"/>
      <c r="AQ6047"/>
      <c r="AR6047"/>
      <c r="AS6047"/>
      <c r="AT6047"/>
      <c r="AU6047"/>
      <c r="AV6047" s="105"/>
      <c r="AW6047"/>
      <c r="AX6047"/>
      <c r="AY6047"/>
      <c r="AZ6047"/>
      <c r="BA6047"/>
      <c r="BB6047"/>
    </row>
    <row r="6048" spans="1:54" x14ac:dyDescent="0.3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Y6048"/>
      <c r="AA6048"/>
      <c r="AB6048"/>
      <c r="AC6048"/>
      <c r="AD6048"/>
      <c r="AE6048"/>
      <c r="AG6048"/>
      <c r="AI6048" s="11"/>
      <c r="AK6048"/>
      <c r="AL6048"/>
      <c r="AM6048"/>
      <c r="AN6048"/>
      <c r="AO6048"/>
      <c r="AQ6048"/>
      <c r="AR6048"/>
      <c r="AS6048"/>
      <c r="AT6048"/>
      <c r="AU6048"/>
      <c r="AV6048" s="105"/>
      <c r="AW6048"/>
      <c r="AX6048"/>
      <c r="AY6048"/>
      <c r="AZ6048"/>
      <c r="BA6048"/>
      <c r="BB6048"/>
    </row>
    <row r="6049" spans="1:54" x14ac:dyDescent="0.3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Y6049"/>
      <c r="AA6049"/>
      <c r="AB6049"/>
      <c r="AC6049"/>
      <c r="AD6049"/>
      <c r="AE6049"/>
      <c r="AG6049"/>
      <c r="AI6049" s="11"/>
      <c r="AK6049"/>
      <c r="AL6049"/>
      <c r="AM6049"/>
      <c r="AN6049"/>
      <c r="AO6049"/>
      <c r="AQ6049"/>
      <c r="AR6049"/>
      <c r="AS6049"/>
      <c r="AT6049"/>
      <c r="AU6049"/>
      <c r="AV6049" s="105"/>
      <c r="AW6049"/>
      <c r="AX6049"/>
      <c r="AY6049"/>
      <c r="AZ6049"/>
      <c r="BA6049"/>
      <c r="BB6049"/>
    </row>
    <row r="6050" spans="1:54" x14ac:dyDescent="0.3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Y6050"/>
      <c r="AA6050"/>
      <c r="AB6050"/>
      <c r="AC6050"/>
      <c r="AD6050"/>
      <c r="AE6050"/>
      <c r="AG6050"/>
      <c r="AI6050" s="11"/>
      <c r="AK6050"/>
      <c r="AL6050"/>
      <c r="AM6050"/>
      <c r="AN6050"/>
      <c r="AO6050"/>
      <c r="AQ6050"/>
      <c r="AR6050"/>
      <c r="AS6050"/>
      <c r="AT6050"/>
      <c r="AU6050"/>
      <c r="AV6050" s="105"/>
      <c r="AW6050"/>
      <c r="AX6050"/>
      <c r="AY6050"/>
      <c r="AZ6050"/>
      <c r="BA6050"/>
      <c r="BB6050"/>
    </row>
    <row r="6051" spans="1:54" x14ac:dyDescent="0.3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Y6051"/>
      <c r="AA6051"/>
      <c r="AB6051"/>
      <c r="AC6051"/>
      <c r="AD6051"/>
      <c r="AE6051"/>
      <c r="AG6051"/>
      <c r="AI6051" s="11"/>
      <c r="AK6051"/>
      <c r="AL6051"/>
      <c r="AM6051"/>
      <c r="AN6051"/>
      <c r="AO6051"/>
      <c r="AQ6051"/>
      <c r="AR6051"/>
      <c r="AS6051"/>
      <c r="AT6051"/>
      <c r="AU6051"/>
      <c r="AV6051" s="105"/>
      <c r="AW6051"/>
      <c r="AX6051"/>
      <c r="AY6051"/>
      <c r="AZ6051"/>
      <c r="BA6051"/>
      <c r="BB6051"/>
    </row>
    <row r="6052" spans="1:54" x14ac:dyDescent="0.3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Y6052"/>
      <c r="AA6052"/>
      <c r="AB6052"/>
      <c r="AC6052"/>
      <c r="AD6052"/>
      <c r="AE6052"/>
      <c r="AG6052"/>
      <c r="AI6052" s="11"/>
      <c r="AK6052"/>
      <c r="AL6052"/>
      <c r="AM6052"/>
      <c r="AN6052"/>
      <c r="AO6052"/>
      <c r="AQ6052"/>
      <c r="AR6052"/>
      <c r="AS6052"/>
      <c r="AT6052"/>
      <c r="AU6052"/>
      <c r="AV6052" s="105"/>
      <c r="AW6052"/>
      <c r="AX6052"/>
      <c r="AY6052"/>
      <c r="AZ6052"/>
      <c r="BA6052"/>
      <c r="BB6052"/>
    </row>
    <row r="6053" spans="1:54" x14ac:dyDescent="0.3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Y6053"/>
      <c r="AA6053"/>
      <c r="AB6053"/>
      <c r="AC6053"/>
      <c r="AD6053"/>
      <c r="AE6053"/>
      <c r="AG6053"/>
      <c r="AI6053" s="11"/>
      <c r="AK6053"/>
      <c r="AL6053"/>
      <c r="AM6053"/>
      <c r="AN6053"/>
      <c r="AO6053"/>
      <c r="AQ6053"/>
      <c r="AR6053"/>
      <c r="AS6053"/>
      <c r="AT6053"/>
      <c r="AU6053"/>
      <c r="AV6053" s="105"/>
      <c r="AW6053"/>
      <c r="AX6053"/>
      <c r="AY6053"/>
      <c r="AZ6053"/>
      <c r="BA6053"/>
      <c r="BB6053"/>
    </row>
    <row r="6054" spans="1:54" x14ac:dyDescent="0.3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Y6054"/>
      <c r="AA6054"/>
      <c r="AB6054"/>
      <c r="AC6054"/>
      <c r="AD6054"/>
      <c r="AE6054"/>
      <c r="AG6054"/>
      <c r="AI6054" s="11"/>
      <c r="AK6054"/>
      <c r="AL6054"/>
      <c r="AM6054"/>
      <c r="AN6054"/>
      <c r="AO6054"/>
      <c r="AQ6054"/>
      <c r="AR6054"/>
      <c r="AS6054"/>
      <c r="AT6054"/>
      <c r="AU6054"/>
      <c r="AV6054" s="105"/>
      <c r="AW6054"/>
      <c r="AX6054"/>
      <c r="AY6054"/>
      <c r="AZ6054"/>
      <c r="BA6054"/>
      <c r="BB6054"/>
    </row>
    <row r="6055" spans="1:54" x14ac:dyDescent="0.3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Y6055"/>
      <c r="AA6055"/>
      <c r="AB6055"/>
      <c r="AC6055"/>
      <c r="AD6055"/>
      <c r="AE6055"/>
      <c r="AG6055"/>
      <c r="AI6055" s="11"/>
      <c r="AK6055"/>
      <c r="AL6055"/>
      <c r="AM6055"/>
      <c r="AN6055"/>
      <c r="AO6055"/>
      <c r="AQ6055"/>
      <c r="AR6055"/>
      <c r="AS6055"/>
      <c r="AT6055"/>
      <c r="AU6055"/>
      <c r="AV6055" s="105"/>
      <c r="AW6055"/>
      <c r="AX6055"/>
      <c r="AY6055"/>
      <c r="AZ6055"/>
      <c r="BA6055"/>
      <c r="BB6055"/>
    </row>
    <row r="6056" spans="1:54" x14ac:dyDescent="0.3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Y6056"/>
      <c r="AA6056"/>
      <c r="AB6056"/>
      <c r="AC6056"/>
      <c r="AD6056"/>
      <c r="AE6056"/>
      <c r="AG6056"/>
      <c r="AI6056" s="11"/>
      <c r="AK6056"/>
      <c r="AL6056"/>
      <c r="AM6056"/>
      <c r="AN6056"/>
      <c r="AO6056"/>
      <c r="AQ6056"/>
      <c r="AR6056"/>
      <c r="AS6056"/>
      <c r="AT6056"/>
      <c r="AU6056"/>
      <c r="AV6056" s="105"/>
      <c r="AW6056"/>
      <c r="AX6056"/>
      <c r="AY6056"/>
      <c r="AZ6056"/>
      <c r="BA6056"/>
      <c r="BB6056"/>
    </row>
    <row r="6057" spans="1:54" x14ac:dyDescent="0.3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Y6057"/>
      <c r="AA6057"/>
      <c r="AB6057"/>
      <c r="AC6057"/>
      <c r="AD6057"/>
      <c r="AE6057"/>
      <c r="AG6057"/>
      <c r="AI6057" s="11"/>
      <c r="AK6057"/>
      <c r="AL6057"/>
      <c r="AM6057"/>
      <c r="AN6057"/>
      <c r="AO6057"/>
      <c r="AQ6057"/>
      <c r="AR6057"/>
      <c r="AS6057"/>
      <c r="AT6057"/>
      <c r="AU6057"/>
      <c r="AV6057" s="105"/>
      <c r="AW6057"/>
      <c r="AX6057"/>
      <c r="AY6057"/>
      <c r="AZ6057"/>
      <c r="BA6057"/>
      <c r="BB6057"/>
    </row>
    <row r="6058" spans="1:54" x14ac:dyDescent="0.3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Y6058"/>
      <c r="AA6058"/>
      <c r="AB6058"/>
      <c r="AC6058"/>
      <c r="AD6058"/>
      <c r="AE6058"/>
      <c r="AG6058"/>
      <c r="AI6058" s="11"/>
      <c r="AK6058"/>
      <c r="AL6058"/>
      <c r="AM6058"/>
      <c r="AN6058"/>
      <c r="AO6058"/>
      <c r="AQ6058"/>
      <c r="AR6058"/>
      <c r="AS6058"/>
      <c r="AT6058"/>
      <c r="AU6058"/>
      <c r="AV6058" s="105"/>
      <c r="AW6058"/>
      <c r="AX6058"/>
      <c r="AY6058"/>
      <c r="AZ6058"/>
      <c r="BA6058"/>
      <c r="BB6058"/>
    </row>
    <row r="6059" spans="1:54" x14ac:dyDescent="0.3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Y6059"/>
      <c r="AA6059"/>
      <c r="AB6059"/>
      <c r="AC6059"/>
      <c r="AD6059"/>
      <c r="AE6059"/>
      <c r="AG6059"/>
      <c r="AI6059" s="11"/>
      <c r="AK6059"/>
      <c r="AL6059"/>
      <c r="AM6059"/>
      <c r="AN6059"/>
      <c r="AO6059"/>
      <c r="AQ6059"/>
      <c r="AR6059"/>
      <c r="AS6059"/>
      <c r="AT6059"/>
      <c r="AU6059"/>
      <c r="AV6059" s="105"/>
      <c r="AW6059"/>
      <c r="AX6059"/>
      <c r="AY6059"/>
      <c r="AZ6059"/>
      <c r="BA6059"/>
      <c r="BB6059"/>
    </row>
    <row r="6060" spans="1:54" x14ac:dyDescent="0.3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Y6060"/>
      <c r="AA6060"/>
      <c r="AB6060"/>
      <c r="AC6060"/>
      <c r="AD6060"/>
      <c r="AE6060"/>
      <c r="AG6060"/>
      <c r="AI6060" s="11"/>
      <c r="AK6060"/>
      <c r="AL6060"/>
      <c r="AM6060"/>
      <c r="AN6060"/>
      <c r="AO6060"/>
      <c r="AQ6060"/>
      <c r="AR6060"/>
      <c r="AS6060"/>
      <c r="AT6060"/>
      <c r="AU6060"/>
      <c r="AV6060" s="105"/>
      <c r="AW6060"/>
      <c r="AX6060"/>
      <c r="AY6060"/>
      <c r="AZ6060"/>
      <c r="BA6060"/>
      <c r="BB6060"/>
    </row>
    <row r="6061" spans="1:54" x14ac:dyDescent="0.3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Y6061"/>
      <c r="AA6061"/>
      <c r="AB6061"/>
      <c r="AC6061"/>
      <c r="AD6061"/>
      <c r="AE6061"/>
      <c r="AG6061"/>
      <c r="AI6061" s="11"/>
      <c r="AK6061"/>
      <c r="AL6061"/>
      <c r="AM6061"/>
      <c r="AN6061"/>
      <c r="AO6061"/>
      <c r="AQ6061"/>
      <c r="AR6061"/>
      <c r="AS6061"/>
      <c r="AT6061"/>
      <c r="AU6061"/>
      <c r="AV6061" s="105"/>
      <c r="AW6061"/>
      <c r="AX6061"/>
      <c r="AY6061"/>
      <c r="AZ6061"/>
      <c r="BA6061"/>
      <c r="BB6061"/>
    </row>
    <row r="6062" spans="1:54" x14ac:dyDescent="0.3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Y6062"/>
      <c r="AA6062"/>
      <c r="AB6062"/>
      <c r="AC6062"/>
      <c r="AD6062"/>
      <c r="AE6062"/>
      <c r="AG6062"/>
      <c r="AI6062" s="11"/>
      <c r="AK6062"/>
      <c r="AL6062"/>
      <c r="AM6062"/>
      <c r="AN6062"/>
      <c r="AO6062"/>
      <c r="AQ6062"/>
      <c r="AR6062"/>
      <c r="AS6062"/>
      <c r="AT6062"/>
      <c r="AU6062"/>
      <c r="AV6062" s="105"/>
      <c r="AW6062"/>
      <c r="AX6062"/>
      <c r="AY6062"/>
      <c r="AZ6062"/>
      <c r="BA6062"/>
      <c r="BB6062"/>
    </row>
    <row r="6063" spans="1:54" x14ac:dyDescent="0.3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Y6063"/>
      <c r="AA6063"/>
      <c r="AB6063"/>
      <c r="AC6063"/>
      <c r="AD6063"/>
      <c r="AE6063"/>
      <c r="AG6063"/>
      <c r="AI6063" s="11"/>
      <c r="AK6063"/>
      <c r="AL6063"/>
      <c r="AM6063"/>
      <c r="AN6063"/>
      <c r="AO6063"/>
      <c r="AQ6063"/>
      <c r="AR6063"/>
      <c r="AS6063"/>
      <c r="AT6063"/>
      <c r="AU6063"/>
      <c r="AV6063" s="105"/>
      <c r="AW6063"/>
      <c r="AX6063"/>
      <c r="AY6063"/>
      <c r="AZ6063"/>
      <c r="BA6063"/>
      <c r="BB6063"/>
    </row>
    <row r="6064" spans="1:54" x14ac:dyDescent="0.3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Y6064"/>
      <c r="AA6064"/>
      <c r="AB6064"/>
      <c r="AC6064"/>
      <c r="AD6064"/>
      <c r="AE6064"/>
      <c r="AG6064"/>
      <c r="AI6064" s="11"/>
      <c r="AK6064"/>
      <c r="AL6064"/>
      <c r="AM6064"/>
      <c r="AN6064"/>
      <c r="AO6064"/>
      <c r="AQ6064"/>
      <c r="AR6064"/>
      <c r="AS6064"/>
      <c r="AT6064"/>
      <c r="AU6064"/>
      <c r="AV6064" s="105"/>
      <c r="AW6064"/>
      <c r="AX6064"/>
      <c r="AY6064"/>
      <c r="AZ6064"/>
      <c r="BA6064"/>
      <c r="BB6064"/>
    </row>
    <row r="6065" spans="1:54" x14ac:dyDescent="0.3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Y6065"/>
      <c r="AA6065"/>
      <c r="AB6065"/>
      <c r="AC6065"/>
      <c r="AD6065"/>
      <c r="AE6065"/>
      <c r="AG6065"/>
      <c r="AI6065" s="11"/>
      <c r="AK6065"/>
      <c r="AL6065"/>
      <c r="AM6065"/>
      <c r="AN6065"/>
      <c r="AO6065"/>
      <c r="AQ6065"/>
      <c r="AR6065"/>
      <c r="AS6065"/>
      <c r="AT6065"/>
      <c r="AU6065"/>
      <c r="AV6065" s="105"/>
      <c r="AW6065"/>
      <c r="AX6065"/>
      <c r="AY6065"/>
      <c r="AZ6065"/>
      <c r="BA6065"/>
      <c r="BB6065"/>
    </row>
    <row r="6066" spans="1:54" x14ac:dyDescent="0.3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Y6066"/>
      <c r="AA6066"/>
      <c r="AB6066"/>
      <c r="AC6066"/>
      <c r="AD6066"/>
      <c r="AE6066"/>
      <c r="AG6066"/>
      <c r="AI6066" s="11"/>
      <c r="AK6066"/>
      <c r="AL6066"/>
      <c r="AM6066"/>
      <c r="AN6066"/>
      <c r="AO6066"/>
      <c r="AQ6066"/>
      <c r="AR6066"/>
      <c r="AS6066"/>
      <c r="AT6066"/>
      <c r="AU6066"/>
      <c r="AV6066" s="105"/>
      <c r="AW6066"/>
      <c r="AX6066"/>
      <c r="AY6066"/>
      <c r="AZ6066"/>
      <c r="BA6066"/>
      <c r="BB6066"/>
    </row>
    <row r="6067" spans="1:54" x14ac:dyDescent="0.3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Y6067"/>
      <c r="AA6067"/>
      <c r="AB6067"/>
      <c r="AC6067"/>
      <c r="AD6067"/>
      <c r="AE6067"/>
      <c r="AG6067"/>
      <c r="AI6067" s="11"/>
      <c r="AK6067"/>
      <c r="AL6067"/>
      <c r="AM6067"/>
      <c r="AN6067"/>
      <c r="AO6067"/>
      <c r="AQ6067"/>
      <c r="AR6067"/>
      <c r="AS6067"/>
      <c r="AT6067"/>
      <c r="AU6067"/>
      <c r="AV6067" s="105"/>
      <c r="AW6067"/>
      <c r="AX6067"/>
      <c r="AY6067"/>
      <c r="AZ6067"/>
      <c r="BA6067"/>
      <c r="BB6067"/>
    </row>
    <row r="6068" spans="1:54" x14ac:dyDescent="0.3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Y6068"/>
      <c r="AA6068"/>
      <c r="AB6068"/>
      <c r="AC6068"/>
      <c r="AD6068"/>
      <c r="AE6068"/>
      <c r="AG6068"/>
      <c r="AI6068" s="11"/>
      <c r="AK6068"/>
      <c r="AL6068"/>
      <c r="AM6068"/>
      <c r="AN6068"/>
      <c r="AO6068"/>
      <c r="AQ6068"/>
      <c r="AR6068"/>
      <c r="AS6068"/>
      <c r="AT6068"/>
      <c r="AU6068"/>
      <c r="AV6068" s="105"/>
      <c r="AW6068"/>
      <c r="AX6068"/>
      <c r="AY6068"/>
      <c r="AZ6068"/>
      <c r="BA6068"/>
      <c r="BB6068"/>
    </row>
    <row r="6069" spans="1:54" x14ac:dyDescent="0.3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Y6069"/>
      <c r="AA6069"/>
      <c r="AB6069"/>
      <c r="AC6069"/>
      <c r="AD6069"/>
      <c r="AE6069"/>
      <c r="AG6069"/>
      <c r="AI6069" s="11"/>
      <c r="AK6069"/>
      <c r="AL6069"/>
      <c r="AM6069"/>
      <c r="AN6069"/>
      <c r="AO6069"/>
      <c r="AQ6069"/>
      <c r="AR6069"/>
      <c r="AS6069"/>
      <c r="AT6069"/>
      <c r="AU6069"/>
      <c r="AV6069" s="105"/>
      <c r="AW6069"/>
      <c r="AX6069"/>
      <c r="AY6069"/>
      <c r="AZ6069"/>
      <c r="BA6069"/>
      <c r="BB6069"/>
    </row>
    <row r="6070" spans="1:54" x14ac:dyDescent="0.3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Y6070"/>
      <c r="AA6070"/>
      <c r="AB6070"/>
      <c r="AC6070"/>
      <c r="AD6070"/>
      <c r="AE6070"/>
      <c r="AG6070"/>
      <c r="AI6070" s="11"/>
      <c r="AK6070"/>
      <c r="AL6070"/>
      <c r="AM6070"/>
      <c r="AN6070"/>
      <c r="AO6070"/>
      <c r="AQ6070"/>
      <c r="AR6070"/>
      <c r="AS6070"/>
      <c r="AT6070"/>
      <c r="AU6070"/>
      <c r="AV6070" s="105"/>
      <c r="AW6070"/>
      <c r="AX6070"/>
      <c r="AY6070"/>
      <c r="AZ6070"/>
      <c r="BA6070"/>
      <c r="BB6070"/>
    </row>
    <row r="6071" spans="1:54" x14ac:dyDescent="0.3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Y6071"/>
      <c r="AA6071"/>
      <c r="AB6071"/>
      <c r="AC6071"/>
      <c r="AD6071"/>
      <c r="AE6071"/>
      <c r="AG6071"/>
      <c r="AI6071" s="11"/>
      <c r="AK6071"/>
      <c r="AL6071"/>
      <c r="AM6071"/>
      <c r="AN6071"/>
      <c r="AO6071"/>
      <c r="AQ6071"/>
      <c r="AR6071"/>
      <c r="AS6071"/>
      <c r="AT6071"/>
      <c r="AU6071"/>
      <c r="AV6071" s="105"/>
      <c r="AW6071"/>
      <c r="AX6071"/>
      <c r="AY6071"/>
      <c r="AZ6071"/>
      <c r="BA6071"/>
      <c r="BB6071"/>
    </row>
    <row r="6072" spans="1:54" x14ac:dyDescent="0.3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Y6072"/>
      <c r="AA6072"/>
      <c r="AB6072"/>
      <c r="AC6072"/>
      <c r="AD6072"/>
      <c r="AE6072"/>
      <c r="AG6072"/>
      <c r="AI6072" s="11"/>
      <c r="AK6072"/>
      <c r="AL6072"/>
      <c r="AM6072"/>
      <c r="AN6072"/>
      <c r="AO6072"/>
      <c r="AQ6072"/>
      <c r="AR6072"/>
      <c r="AS6072"/>
      <c r="AT6072"/>
      <c r="AU6072"/>
      <c r="AV6072" s="105"/>
      <c r="AW6072"/>
      <c r="AX6072"/>
      <c r="AY6072"/>
      <c r="AZ6072"/>
      <c r="BA6072"/>
      <c r="BB6072"/>
    </row>
    <row r="6073" spans="1:54" x14ac:dyDescent="0.3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Y6073"/>
      <c r="AA6073"/>
      <c r="AB6073"/>
      <c r="AC6073"/>
      <c r="AD6073"/>
      <c r="AE6073"/>
      <c r="AG6073"/>
      <c r="AI6073" s="11"/>
      <c r="AK6073"/>
      <c r="AL6073"/>
      <c r="AM6073"/>
      <c r="AN6073"/>
      <c r="AO6073"/>
      <c r="AQ6073"/>
      <c r="AR6073"/>
      <c r="AS6073"/>
      <c r="AT6073"/>
      <c r="AU6073"/>
      <c r="AV6073" s="105"/>
      <c r="AW6073"/>
      <c r="AX6073"/>
      <c r="AY6073"/>
      <c r="AZ6073"/>
      <c r="BA6073"/>
      <c r="BB6073"/>
    </row>
    <row r="6074" spans="1:54" x14ac:dyDescent="0.3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Y6074"/>
      <c r="AA6074"/>
      <c r="AB6074"/>
      <c r="AC6074"/>
      <c r="AD6074"/>
      <c r="AE6074"/>
      <c r="AG6074"/>
      <c r="AI6074" s="11"/>
      <c r="AK6074"/>
      <c r="AL6074"/>
      <c r="AM6074"/>
      <c r="AN6074"/>
      <c r="AO6074"/>
      <c r="AQ6074"/>
      <c r="AR6074"/>
      <c r="AS6074"/>
      <c r="AT6074"/>
      <c r="AU6074"/>
      <c r="AV6074" s="105"/>
      <c r="AW6074"/>
      <c r="AX6074"/>
      <c r="AY6074"/>
      <c r="AZ6074"/>
      <c r="BA6074"/>
      <c r="BB6074"/>
    </row>
    <row r="6075" spans="1:54" x14ac:dyDescent="0.3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Y6075"/>
      <c r="AA6075"/>
      <c r="AB6075"/>
      <c r="AC6075"/>
      <c r="AD6075"/>
      <c r="AE6075"/>
      <c r="AG6075"/>
      <c r="AI6075" s="11"/>
      <c r="AK6075"/>
      <c r="AL6075"/>
      <c r="AM6075"/>
      <c r="AN6075"/>
      <c r="AO6075"/>
      <c r="AQ6075"/>
      <c r="AR6075"/>
      <c r="AS6075"/>
      <c r="AT6075"/>
      <c r="AU6075"/>
      <c r="AV6075" s="105"/>
      <c r="AW6075"/>
      <c r="AX6075"/>
      <c r="AY6075"/>
      <c r="AZ6075"/>
      <c r="BA6075"/>
      <c r="BB6075"/>
    </row>
    <row r="6076" spans="1:54" x14ac:dyDescent="0.3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Y6076"/>
      <c r="AA6076"/>
      <c r="AB6076"/>
      <c r="AC6076"/>
      <c r="AD6076"/>
      <c r="AE6076"/>
      <c r="AG6076"/>
      <c r="AI6076" s="11"/>
      <c r="AK6076"/>
      <c r="AL6076"/>
      <c r="AM6076"/>
      <c r="AN6076"/>
      <c r="AO6076"/>
      <c r="AQ6076"/>
      <c r="AR6076"/>
      <c r="AS6076"/>
      <c r="AT6076"/>
      <c r="AU6076"/>
      <c r="AV6076" s="105"/>
      <c r="AW6076"/>
      <c r="AX6076"/>
      <c r="AY6076"/>
      <c r="AZ6076"/>
      <c r="BA6076"/>
      <c r="BB6076"/>
    </row>
    <row r="6077" spans="1:54" x14ac:dyDescent="0.3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Y6077"/>
      <c r="AA6077"/>
      <c r="AB6077"/>
      <c r="AC6077"/>
      <c r="AD6077"/>
      <c r="AE6077"/>
      <c r="AG6077"/>
      <c r="AI6077" s="11"/>
      <c r="AK6077"/>
      <c r="AL6077"/>
      <c r="AM6077"/>
      <c r="AN6077"/>
      <c r="AO6077"/>
      <c r="AQ6077"/>
      <c r="AR6077"/>
      <c r="AS6077"/>
      <c r="AT6077"/>
      <c r="AU6077"/>
      <c r="AV6077" s="105"/>
      <c r="AW6077"/>
      <c r="AX6077"/>
      <c r="AY6077"/>
      <c r="AZ6077"/>
      <c r="BA6077"/>
      <c r="BB6077"/>
    </row>
    <row r="6078" spans="1:54" x14ac:dyDescent="0.3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Y6078"/>
      <c r="AA6078"/>
      <c r="AB6078"/>
      <c r="AC6078"/>
      <c r="AD6078"/>
      <c r="AE6078"/>
      <c r="AG6078"/>
      <c r="AI6078" s="11"/>
      <c r="AK6078"/>
      <c r="AL6078"/>
      <c r="AM6078"/>
      <c r="AN6078"/>
      <c r="AO6078"/>
      <c r="AQ6078"/>
      <c r="AR6078"/>
      <c r="AS6078"/>
      <c r="AT6078"/>
      <c r="AU6078"/>
      <c r="AV6078" s="105"/>
      <c r="AW6078"/>
      <c r="AX6078"/>
      <c r="AY6078"/>
      <c r="AZ6078"/>
      <c r="BA6078"/>
      <c r="BB6078"/>
    </row>
    <row r="6079" spans="1:54" x14ac:dyDescent="0.3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Y6079"/>
      <c r="AA6079"/>
      <c r="AB6079"/>
      <c r="AC6079"/>
      <c r="AD6079"/>
      <c r="AE6079"/>
      <c r="AG6079"/>
      <c r="AI6079" s="11"/>
      <c r="AK6079"/>
      <c r="AL6079"/>
      <c r="AM6079"/>
      <c r="AN6079"/>
      <c r="AO6079"/>
      <c r="AQ6079"/>
      <c r="AR6079"/>
      <c r="AS6079"/>
      <c r="AT6079"/>
      <c r="AU6079"/>
      <c r="AV6079" s="105"/>
      <c r="AW6079"/>
      <c r="AX6079"/>
      <c r="AY6079"/>
      <c r="AZ6079"/>
      <c r="BA6079"/>
      <c r="BB6079"/>
    </row>
    <row r="6080" spans="1:54" x14ac:dyDescent="0.3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Y6080"/>
      <c r="AA6080"/>
      <c r="AB6080"/>
      <c r="AC6080"/>
      <c r="AD6080"/>
      <c r="AE6080"/>
      <c r="AG6080"/>
      <c r="AI6080" s="11"/>
      <c r="AK6080"/>
      <c r="AL6080"/>
      <c r="AM6080"/>
      <c r="AN6080"/>
      <c r="AO6080"/>
      <c r="AQ6080"/>
      <c r="AR6080"/>
      <c r="AS6080"/>
      <c r="AT6080"/>
      <c r="AU6080"/>
      <c r="AV6080" s="105"/>
      <c r="AW6080"/>
      <c r="AX6080"/>
      <c r="AY6080"/>
      <c r="AZ6080"/>
      <c r="BA6080"/>
      <c r="BB6080"/>
    </row>
    <row r="6081" spans="1:54" x14ac:dyDescent="0.3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Y6081"/>
      <c r="AA6081"/>
      <c r="AB6081"/>
      <c r="AC6081"/>
      <c r="AD6081"/>
      <c r="AE6081"/>
      <c r="AG6081"/>
      <c r="AI6081" s="11"/>
      <c r="AK6081"/>
      <c r="AL6081"/>
      <c r="AM6081"/>
      <c r="AN6081"/>
      <c r="AO6081"/>
      <c r="AQ6081"/>
      <c r="AR6081"/>
      <c r="AS6081"/>
      <c r="AT6081"/>
      <c r="AU6081"/>
      <c r="AV6081" s="105"/>
      <c r="AW6081"/>
      <c r="AX6081"/>
      <c r="AY6081"/>
      <c r="AZ6081"/>
      <c r="BA6081"/>
      <c r="BB6081"/>
    </row>
    <row r="6082" spans="1:54" x14ac:dyDescent="0.3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Y6082"/>
      <c r="AA6082"/>
      <c r="AB6082"/>
      <c r="AC6082"/>
      <c r="AD6082"/>
      <c r="AE6082"/>
      <c r="AG6082"/>
      <c r="AI6082" s="11"/>
      <c r="AK6082"/>
      <c r="AL6082"/>
      <c r="AM6082"/>
      <c r="AN6082"/>
      <c r="AO6082"/>
      <c r="AQ6082"/>
      <c r="AR6082"/>
      <c r="AS6082"/>
      <c r="AT6082"/>
      <c r="AU6082"/>
      <c r="AV6082" s="105"/>
      <c r="AW6082"/>
      <c r="AX6082"/>
      <c r="AY6082"/>
      <c r="AZ6082"/>
      <c r="BA6082"/>
      <c r="BB6082"/>
    </row>
    <row r="6083" spans="1:54" x14ac:dyDescent="0.3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Y6083"/>
      <c r="AA6083"/>
      <c r="AB6083"/>
      <c r="AC6083"/>
      <c r="AD6083"/>
      <c r="AE6083"/>
      <c r="AG6083"/>
      <c r="AI6083" s="11"/>
      <c r="AK6083"/>
      <c r="AL6083"/>
      <c r="AM6083"/>
      <c r="AN6083"/>
      <c r="AO6083"/>
      <c r="AQ6083"/>
      <c r="AR6083"/>
      <c r="AS6083"/>
      <c r="AT6083"/>
      <c r="AU6083"/>
      <c r="AV6083" s="105"/>
      <c r="AW6083"/>
      <c r="AX6083"/>
      <c r="AY6083"/>
      <c r="AZ6083"/>
      <c r="BA6083"/>
      <c r="BB6083"/>
    </row>
    <row r="6084" spans="1:54" x14ac:dyDescent="0.3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Y6084"/>
      <c r="AA6084"/>
      <c r="AB6084"/>
      <c r="AC6084"/>
      <c r="AD6084"/>
      <c r="AE6084"/>
      <c r="AG6084"/>
      <c r="AI6084" s="11"/>
      <c r="AK6084"/>
      <c r="AL6084"/>
      <c r="AM6084"/>
      <c r="AN6084"/>
      <c r="AO6084"/>
      <c r="AQ6084"/>
      <c r="AR6084"/>
      <c r="AS6084"/>
      <c r="AT6084"/>
      <c r="AU6084"/>
      <c r="AV6084" s="105"/>
      <c r="AW6084"/>
      <c r="AX6084"/>
      <c r="AY6084"/>
      <c r="AZ6084"/>
      <c r="BA6084"/>
      <c r="BB6084"/>
    </row>
    <row r="6085" spans="1:54" x14ac:dyDescent="0.3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Y6085"/>
      <c r="AA6085"/>
      <c r="AB6085"/>
      <c r="AC6085"/>
      <c r="AD6085"/>
      <c r="AE6085"/>
      <c r="AG6085"/>
      <c r="AI6085" s="11"/>
      <c r="AK6085"/>
      <c r="AL6085"/>
      <c r="AM6085"/>
      <c r="AN6085"/>
      <c r="AO6085"/>
      <c r="AQ6085"/>
      <c r="AR6085"/>
      <c r="AS6085"/>
      <c r="AT6085"/>
      <c r="AU6085"/>
      <c r="AV6085" s="105"/>
      <c r="AW6085"/>
      <c r="AX6085"/>
      <c r="AY6085"/>
      <c r="AZ6085"/>
      <c r="BA6085"/>
      <c r="BB6085"/>
    </row>
    <row r="6086" spans="1:54" x14ac:dyDescent="0.3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Y6086"/>
      <c r="AA6086"/>
      <c r="AB6086"/>
      <c r="AC6086"/>
      <c r="AD6086"/>
      <c r="AE6086"/>
      <c r="AG6086"/>
      <c r="AI6086" s="11"/>
      <c r="AK6086"/>
      <c r="AL6086"/>
      <c r="AM6086"/>
      <c r="AN6086"/>
      <c r="AO6086"/>
      <c r="AQ6086"/>
      <c r="AR6086"/>
      <c r="AS6086"/>
      <c r="AT6086"/>
      <c r="AU6086"/>
      <c r="AV6086" s="105"/>
      <c r="AW6086"/>
      <c r="AX6086"/>
      <c r="AY6086"/>
      <c r="AZ6086"/>
      <c r="BA6086"/>
      <c r="BB6086"/>
    </row>
    <row r="6087" spans="1:54" x14ac:dyDescent="0.3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Y6087"/>
      <c r="AA6087"/>
      <c r="AB6087"/>
      <c r="AC6087"/>
      <c r="AD6087"/>
      <c r="AE6087"/>
      <c r="AG6087"/>
      <c r="AI6087" s="11"/>
      <c r="AK6087"/>
      <c r="AL6087"/>
      <c r="AM6087"/>
      <c r="AN6087"/>
      <c r="AO6087"/>
      <c r="AQ6087"/>
      <c r="AR6087"/>
      <c r="AS6087"/>
      <c r="AT6087"/>
      <c r="AU6087"/>
      <c r="AV6087" s="105"/>
      <c r="AW6087"/>
      <c r="AX6087"/>
      <c r="AY6087"/>
      <c r="AZ6087"/>
      <c r="BA6087"/>
      <c r="BB6087"/>
    </row>
    <row r="6088" spans="1:54" x14ac:dyDescent="0.3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Y6088"/>
      <c r="AA6088"/>
      <c r="AB6088"/>
      <c r="AC6088"/>
      <c r="AD6088"/>
      <c r="AE6088"/>
      <c r="AG6088"/>
      <c r="AI6088" s="11"/>
      <c r="AK6088"/>
      <c r="AL6088"/>
      <c r="AM6088"/>
      <c r="AN6088"/>
      <c r="AO6088"/>
      <c r="AQ6088"/>
      <c r="AR6088"/>
      <c r="AS6088"/>
      <c r="AT6088"/>
      <c r="AU6088"/>
      <c r="AV6088" s="105"/>
      <c r="AW6088"/>
      <c r="AX6088"/>
      <c r="AY6088"/>
      <c r="AZ6088"/>
      <c r="BA6088"/>
      <c r="BB6088"/>
    </row>
    <row r="6089" spans="1:54" x14ac:dyDescent="0.3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Y6089"/>
      <c r="AA6089"/>
      <c r="AB6089"/>
      <c r="AC6089"/>
      <c r="AD6089"/>
      <c r="AE6089"/>
      <c r="AG6089"/>
      <c r="AI6089" s="11"/>
      <c r="AK6089"/>
      <c r="AL6089"/>
      <c r="AM6089"/>
      <c r="AN6089"/>
      <c r="AO6089"/>
      <c r="AQ6089"/>
      <c r="AR6089"/>
      <c r="AS6089"/>
      <c r="AT6089"/>
      <c r="AU6089"/>
      <c r="AV6089" s="105"/>
      <c r="AW6089"/>
      <c r="AX6089"/>
      <c r="AY6089"/>
      <c r="AZ6089"/>
      <c r="BA6089"/>
      <c r="BB6089"/>
    </row>
    <row r="6090" spans="1:54" x14ac:dyDescent="0.3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Y6090"/>
      <c r="AA6090"/>
      <c r="AB6090"/>
      <c r="AC6090"/>
      <c r="AD6090"/>
      <c r="AE6090"/>
      <c r="AG6090"/>
      <c r="AI6090" s="11"/>
      <c r="AK6090"/>
      <c r="AL6090"/>
      <c r="AM6090"/>
      <c r="AN6090"/>
      <c r="AO6090"/>
      <c r="AQ6090"/>
      <c r="AR6090"/>
      <c r="AS6090"/>
      <c r="AT6090"/>
      <c r="AU6090"/>
      <c r="AV6090" s="105"/>
      <c r="AW6090"/>
      <c r="AX6090"/>
      <c r="AY6090"/>
      <c r="AZ6090"/>
      <c r="BA6090"/>
      <c r="BB6090"/>
    </row>
    <row r="6091" spans="1:54" x14ac:dyDescent="0.3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Y6091"/>
      <c r="AA6091"/>
      <c r="AB6091"/>
      <c r="AC6091"/>
      <c r="AD6091"/>
      <c r="AE6091"/>
      <c r="AG6091"/>
      <c r="AI6091" s="11"/>
      <c r="AK6091"/>
      <c r="AL6091"/>
      <c r="AM6091"/>
      <c r="AN6091"/>
      <c r="AO6091"/>
      <c r="AQ6091"/>
      <c r="AR6091"/>
      <c r="AS6091"/>
      <c r="AT6091"/>
      <c r="AU6091"/>
      <c r="AV6091" s="105"/>
      <c r="AW6091"/>
      <c r="AX6091"/>
      <c r="AY6091"/>
      <c r="AZ6091"/>
      <c r="BA6091"/>
      <c r="BB6091"/>
    </row>
    <row r="6092" spans="1:54" x14ac:dyDescent="0.3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Y6092"/>
      <c r="AA6092"/>
      <c r="AB6092"/>
      <c r="AC6092"/>
      <c r="AD6092"/>
      <c r="AE6092"/>
      <c r="AG6092"/>
      <c r="AI6092" s="11"/>
      <c r="AK6092"/>
      <c r="AL6092"/>
      <c r="AM6092"/>
      <c r="AN6092"/>
      <c r="AO6092"/>
      <c r="AQ6092"/>
      <c r="AR6092"/>
      <c r="AS6092"/>
      <c r="AT6092"/>
      <c r="AU6092"/>
      <c r="AV6092" s="105"/>
      <c r="AW6092"/>
      <c r="AX6092"/>
      <c r="AY6092"/>
      <c r="AZ6092"/>
      <c r="BA6092"/>
      <c r="BB6092"/>
    </row>
    <row r="6093" spans="1:54" x14ac:dyDescent="0.3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Y6093"/>
      <c r="AA6093"/>
      <c r="AB6093"/>
      <c r="AC6093"/>
      <c r="AD6093"/>
      <c r="AE6093"/>
      <c r="AG6093"/>
      <c r="AI6093" s="11"/>
      <c r="AK6093"/>
      <c r="AL6093"/>
      <c r="AM6093"/>
      <c r="AN6093"/>
      <c r="AO6093"/>
      <c r="AQ6093"/>
      <c r="AR6093"/>
      <c r="AS6093"/>
      <c r="AT6093"/>
      <c r="AU6093"/>
      <c r="AV6093" s="105"/>
      <c r="AW6093"/>
      <c r="AX6093"/>
      <c r="AY6093"/>
      <c r="AZ6093"/>
      <c r="BA6093"/>
      <c r="BB6093"/>
    </row>
    <row r="6094" spans="1:54" x14ac:dyDescent="0.3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Y6094"/>
      <c r="AA6094"/>
      <c r="AB6094"/>
      <c r="AC6094"/>
      <c r="AD6094"/>
      <c r="AE6094"/>
      <c r="AG6094"/>
      <c r="AI6094" s="11"/>
      <c r="AK6094"/>
      <c r="AL6094"/>
      <c r="AM6094"/>
      <c r="AN6094"/>
      <c r="AO6094"/>
      <c r="AQ6094"/>
      <c r="AR6094"/>
      <c r="AS6094"/>
      <c r="AT6094"/>
      <c r="AU6094"/>
      <c r="AV6094" s="105"/>
      <c r="AW6094"/>
      <c r="AX6094"/>
      <c r="AY6094"/>
      <c r="AZ6094"/>
      <c r="BA6094"/>
      <c r="BB6094"/>
    </row>
    <row r="6095" spans="1:54" x14ac:dyDescent="0.3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Y6095"/>
      <c r="AA6095"/>
      <c r="AB6095"/>
      <c r="AC6095"/>
      <c r="AD6095"/>
      <c r="AE6095"/>
      <c r="AG6095"/>
      <c r="AI6095" s="11"/>
      <c r="AK6095"/>
      <c r="AL6095"/>
      <c r="AM6095"/>
      <c r="AN6095"/>
      <c r="AO6095"/>
      <c r="AQ6095"/>
      <c r="AR6095"/>
      <c r="AS6095"/>
      <c r="AT6095"/>
      <c r="AU6095"/>
      <c r="AV6095" s="105"/>
      <c r="AW6095"/>
      <c r="AX6095"/>
      <c r="AY6095"/>
      <c r="AZ6095"/>
      <c r="BA6095"/>
      <c r="BB6095"/>
    </row>
    <row r="6096" spans="1:54" x14ac:dyDescent="0.3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Y6096"/>
      <c r="AA6096"/>
      <c r="AB6096"/>
      <c r="AC6096"/>
      <c r="AD6096"/>
      <c r="AE6096"/>
      <c r="AG6096"/>
      <c r="AI6096" s="11"/>
      <c r="AK6096"/>
      <c r="AL6096"/>
      <c r="AM6096"/>
      <c r="AN6096"/>
      <c r="AO6096"/>
      <c r="AQ6096"/>
      <c r="AR6096"/>
      <c r="AS6096"/>
      <c r="AT6096"/>
      <c r="AU6096"/>
      <c r="AV6096" s="105"/>
      <c r="AW6096"/>
      <c r="AX6096"/>
      <c r="AY6096"/>
      <c r="AZ6096"/>
      <c r="BA6096"/>
      <c r="BB6096"/>
    </row>
    <row r="6097" spans="1:54" x14ac:dyDescent="0.3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Y6097"/>
      <c r="AA6097"/>
      <c r="AB6097"/>
      <c r="AC6097"/>
      <c r="AD6097"/>
      <c r="AE6097"/>
      <c r="AG6097"/>
      <c r="AI6097" s="11"/>
      <c r="AK6097"/>
      <c r="AL6097"/>
      <c r="AM6097"/>
      <c r="AN6097"/>
      <c r="AO6097"/>
      <c r="AQ6097"/>
      <c r="AR6097"/>
      <c r="AS6097"/>
      <c r="AT6097"/>
      <c r="AU6097"/>
      <c r="AV6097" s="105"/>
      <c r="AW6097"/>
      <c r="AX6097"/>
      <c r="AY6097"/>
      <c r="AZ6097"/>
      <c r="BA6097"/>
      <c r="BB6097"/>
    </row>
    <row r="6098" spans="1:54" x14ac:dyDescent="0.3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Y6098"/>
      <c r="AA6098"/>
      <c r="AB6098"/>
      <c r="AC6098"/>
      <c r="AD6098"/>
      <c r="AE6098"/>
      <c r="AG6098"/>
      <c r="AI6098" s="11"/>
      <c r="AK6098"/>
      <c r="AL6098"/>
      <c r="AM6098"/>
      <c r="AN6098"/>
      <c r="AO6098"/>
      <c r="AQ6098"/>
      <c r="AR6098"/>
      <c r="AS6098"/>
      <c r="AT6098"/>
      <c r="AU6098"/>
      <c r="AV6098" s="105"/>
      <c r="AW6098"/>
      <c r="AX6098"/>
      <c r="AY6098"/>
      <c r="AZ6098"/>
      <c r="BA6098"/>
      <c r="BB6098"/>
    </row>
    <row r="6099" spans="1:54" x14ac:dyDescent="0.3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Y6099"/>
      <c r="AA6099"/>
      <c r="AB6099"/>
      <c r="AC6099"/>
      <c r="AD6099"/>
      <c r="AE6099"/>
      <c r="AG6099"/>
      <c r="AI6099" s="11"/>
      <c r="AK6099"/>
      <c r="AL6099"/>
      <c r="AM6099"/>
      <c r="AN6099"/>
      <c r="AO6099"/>
      <c r="AQ6099"/>
      <c r="AR6099"/>
      <c r="AS6099"/>
      <c r="AT6099"/>
      <c r="AU6099"/>
      <c r="AV6099" s="105"/>
      <c r="AW6099"/>
      <c r="AX6099"/>
      <c r="AY6099"/>
      <c r="AZ6099"/>
      <c r="BA6099"/>
      <c r="BB6099"/>
    </row>
    <row r="6100" spans="1:54" x14ac:dyDescent="0.3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Y6100"/>
      <c r="AA6100"/>
      <c r="AB6100"/>
      <c r="AC6100"/>
      <c r="AD6100"/>
      <c r="AE6100"/>
      <c r="AG6100"/>
      <c r="AI6100" s="11"/>
      <c r="AK6100"/>
      <c r="AL6100"/>
      <c r="AM6100"/>
      <c r="AN6100"/>
      <c r="AO6100"/>
      <c r="AQ6100"/>
      <c r="AR6100"/>
      <c r="AS6100"/>
      <c r="AT6100"/>
      <c r="AU6100"/>
      <c r="AV6100" s="105"/>
      <c r="AW6100"/>
      <c r="AX6100"/>
      <c r="AY6100"/>
      <c r="AZ6100"/>
      <c r="BA6100"/>
      <c r="BB6100"/>
    </row>
    <row r="6101" spans="1:54" x14ac:dyDescent="0.3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Y6101"/>
      <c r="AA6101"/>
      <c r="AB6101"/>
      <c r="AC6101"/>
      <c r="AD6101"/>
      <c r="AE6101"/>
      <c r="AG6101"/>
      <c r="AI6101" s="11"/>
      <c r="AK6101"/>
      <c r="AL6101"/>
      <c r="AM6101"/>
      <c r="AN6101"/>
      <c r="AO6101"/>
      <c r="AQ6101"/>
      <c r="AR6101"/>
      <c r="AS6101"/>
      <c r="AT6101"/>
      <c r="AU6101"/>
      <c r="AV6101" s="105"/>
      <c r="AW6101"/>
      <c r="AX6101"/>
      <c r="AY6101"/>
      <c r="AZ6101"/>
      <c r="BA6101"/>
      <c r="BB6101"/>
    </row>
    <row r="6102" spans="1:54" x14ac:dyDescent="0.3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Y6102"/>
      <c r="AA6102"/>
      <c r="AB6102"/>
      <c r="AC6102"/>
      <c r="AD6102"/>
      <c r="AE6102"/>
      <c r="AG6102"/>
      <c r="AI6102" s="11"/>
      <c r="AK6102"/>
      <c r="AL6102"/>
      <c r="AM6102"/>
      <c r="AN6102"/>
      <c r="AO6102"/>
      <c r="AQ6102"/>
      <c r="AR6102"/>
      <c r="AS6102"/>
      <c r="AT6102"/>
      <c r="AU6102"/>
      <c r="AV6102" s="105"/>
      <c r="AW6102"/>
      <c r="AX6102"/>
      <c r="AY6102"/>
      <c r="AZ6102"/>
      <c r="BA6102"/>
      <c r="BB6102"/>
    </row>
    <row r="6103" spans="1:54" x14ac:dyDescent="0.3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Y6103"/>
      <c r="AA6103"/>
      <c r="AB6103"/>
      <c r="AC6103"/>
      <c r="AD6103"/>
      <c r="AE6103"/>
      <c r="AG6103"/>
      <c r="AI6103" s="11"/>
      <c r="AK6103"/>
      <c r="AL6103"/>
      <c r="AM6103"/>
      <c r="AN6103"/>
      <c r="AO6103"/>
      <c r="AQ6103"/>
      <c r="AR6103"/>
      <c r="AS6103"/>
      <c r="AT6103"/>
      <c r="AU6103"/>
      <c r="AV6103" s="105"/>
      <c r="AW6103"/>
      <c r="AX6103"/>
      <c r="AY6103"/>
      <c r="AZ6103"/>
      <c r="BA6103"/>
      <c r="BB6103"/>
    </row>
    <row r="6104" spans="1:54" x14ac:dyDescent="0.3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Y6104"/>
      <c r="AA6104"/>
      <c r="AB6104"/>
      <c r="AC6104"/>
      <c r="AD6104"/>
      <c r="AE6104"/>
      <c r="AG6104"/>
      <c r="AI6104" s="11"/>
      <c r="AK6104"/>
      <c r="AL6104"/>
      <c r="AM6104"/>
      <c r="AN6104"/>
      <c r="AO6104"/>
      <c r="AQ6104"/>
      <c r="AR6104"/>
      <c r="AS6104"/>
      <c r="AT6104"/>
      <c r="AU6104"/>
      <c r="AV6104" s="105"/>
      <c r="AW6104"/>
      <c r="AX6104"/>
      <c r="AY6104"/>
      <c r="AZ6104"/>
      <c r="BA6104"/>
      <c r="BB6104"/>
    </row>
    <row r="6105" spans="1:54" x14ac:dyDescent="0.3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Y6105"/>
      <c r="AA6105"/>
      <c r="AB6105"/>
      <c r="AC6105"/>
      <c r="AD6105"/>
      <c r="AE6105"/>
      <c r="AG6105"/>
      <c r="AI6105" s="11"/>
      <c r="AK6105"/>
      <c r="AL6105"/>
      <c r="AM6105"/>
      <c r="AN6105"/>
      <c r="AO6105"/>
      <c r="AQ6105"/>
      <c r="AR6105"/>
      <c r="AS6105"/>
      <c r="AT6105"/>
      <c r="AU6105"/>
      <c r="AV6105" s="105"/>
      <c r="AW6105"/>
      <c r="AX6105"/>
      <c r="AY6105"/>
      <c r="AZ6105"/>
      <c r="BA6105"/>
      <c r="BB6105"/>
    </row>
    <row r="6106" spans="1:54" x14ac:dyDescent="0.3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Y6106"/>
      <c r="AA6106"/>
      <c r="AB6106"/>
      <c r="AC6106"/>
      <c r="AD6106"/>
      <c r="AE6106"/>
      <c r="AG6106"/>
      <c r="AI6106" s="11"/>
      <c r="AK6106"/>
      <c r="AL6106"/>
      <c r="AM6106"/>
      <c r="AN6106"/>
      <c r="AO6106"/>
      <c r="AQ6106"/>
      <c r="AR6106"/>
      <c r="AS6106"/>
      <c r="AT6106"/>
      <c r="AU6106"/>
      <c r="AV6106" s="105"/>
      <c r="AW6106"/>
      <c r="AX6106"/>
      <c r="AY6106"/>
      <c r="AZ6106"/>
      <c r="BA6106"/>
      <c r="BB6106"/>
    </row>
    <row r="6107" spans="1:54" x14ac:dyDescent="0.3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Y6107"/>
      <c r="AA6107"/>
      <c r="AB6107"/>
      <c r="AC6107"/>
      <c r="AD6107"/>
      <c r="AE6107"/>
      <c r="AG6107"/>
      <c r="AI6107" s="11"/>
      <c r="AK6107"/>
      <c r="AL6107"/>
      <c r="AM6107"/>
      <c r="AN6107"/>
      <c r="AO6107"/>
      <c r="AQ6107"/>
      <c r="AR6107"/>
      <c r="AS6107"/>
      <c r="AT6107"/>
      <c r="AU6107"/>
      <c r="AV6107" s="105"/>
      <c r="AW6107"/>
      <c r="AX6107"/>
      <c r="AY6107"/>
      <c r="AZ6107"/>
      <c r="BA6107"/>
      <c r="BB6107"/>
    </row>
    <row r="6108" spans="1:54" x14ac:dyDescent="0.3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Y6108"/>
      <c r="AA6108"/>
      <c r="AB6108"/>
      <c r="AC6108"/>
      <c r="AD6108"/>
      <c r="AE6108"/>
      <c r="AG6108"/>
      <c r="AI6108" s="11"/>
      <c r="AK6108"/>
      <c r="AL6108"/>
      <c r="AM6108"/>
      <c r="AN6108"/>
      <c r="AO6108"/>
      <c r="AQ6108"/>
      <c r="AR6108"/>
      <c r="AS6108"/>
      <c r="AT6108"/>
      <c r="AU6108"/>
      <c r="AV6108" s="105"/>
      <c r="AW6108"/>
      <c r="AX6108"/>
      <c r="AY6108"/>
      <c r="AZ6108"/>
      <c r="BA6108"/>
      <c r="BB6108"/>
    </row>
    <row r="6109" spans="1:54" x14ac:dyDescent="0.3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Y6109"/>
      <c r="AA6109"/>
      <c r="AB6109"/>
      <c r="AC6109"/>
      <c r="AD6109"/>
      <c r="AE6109"/>
      <c r="AG6109"/>
      <c r="AI6109" s="11"/>
      <c r="AK6109"/>
      <c r="AL6109"/>
      <c r="AM6109"/>
      <c r="AN6109"/>
      <c r="AO6109"/>
      <c r="AQ6109"/>
      <c r="AR6109"/>
      <c r="AS6109"/>
      <c r="AT6109"/>
      <c r="AU6109"/>
      <c r="AV6109" s="105"/>
      <c r="AW6109"/>
      <c r="AX6109"/>
      <c r="AY6109"/>
      <c r="AZ6109"/>
      <c r="BA6109"/>
      <c r="BB6109"/>
    </row>
    <row r="6110" spans="1:54" x14ac:dyDescent="0.3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Y6110"/>
      <c r="AA6110"/>
      <c r="AB6110"/>
      <c r="AC6110"/>
      <c r="AD6110"/>
      <c r="AE6110"/>
      <c r="AG6110"/>
      <c r="AI6110" s="11"/>
      <c r="AK6110"/>
      <c r="AL6110"/>
      <c r="AM6110"/>
      <c r="AN6110"/>
      <c r="AO6110"/>
      <c r="AQ6110"/>
      <c r="AR6110"/>
      <c r="AS6110"/>
      <c r="AT6110"/>
      <c r="AU6110"/>
      <c r="AV6110" s="105"/>
      <c r="AW6110"/>
      <c r="AX6110"/>
      <c r="AY6110"/>
      <c r="AZ6110"/>
      <c r="BA6110"/>
      <c r="BB6110"/>
    </row>
    <row r="6111" spans="1:54" x14ac:dyDescent="0.3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Y6111"/>
      <c r="AA6111"/>
      <c r="AB6111"/>
      <c r="AC6111"/>
      <c r="AD6111"/>
      <c r="AE6111"/>
      <c r="AG6111"/>
      <c r="AI6111" s="11"/>
      <c r="AK6111"/>
      <c r="AL6111"/>
      <c r="AM6111"/>
      <c r="AN6111"/>
      <c r="AO6111"/>
      <c r="AQ6111"/>
      <c r="AR6111"/>
      <c r="AS6111"/>
      <c r="AT6111"/>
      <c r="AU6111"/>
      <c r="AV6111" s="105"/>
      <c r="AW6111"/>
      <c r="AX6111"/>
      <c r="AY6111"/>
      <c r="AZ6111"/>
      <c r="BA6111"/>
      <c r="BB6111"/>
    </row>
    <row r="6112" spans="1:54" x14ac:dyDescent="0.3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Y6112"/>
      <c r="AA6112"/>
      <c r="AB6112"/>
      <c r="AC6112"/>
      <c r="AD6112"/>
      <c r="AE6112"/>
      <c r="AG6112"/>
      <c r="AI6112" s="11"/>
      <c r="AK6112"/>
      <c r="AL6112"/>
      <c r="AM6112"/>
      <c r="AN6112"/>
      <c r="AO6112"/>
      <c r="AQ6112"/>
      <c r="AR6112"/>
      <c r="AS6112"/>
      <c r="AT6112"/>
      <c r="AU6112"/>
      <c r="AV6112" s="105"/>
      <c r="AW6112"/>
      <c r="AX6112"/>
      <c r="AY6112"/>
      <c r="AZ6112"/>
      <c r="BA6112"/>
      <c r="BB6112"/>
    </row>
    <row r="6113" spans="1:54" x14ac:dyDescent="0.3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Y6113"/>
      <c r="AA6113"/>
      <c r="AB6113"/>
      <c r="AC6113"/>
      <c r="AD6113"/>
      <c r="AE6113"/>
      <c r="AG6113"/>
      <c r="AI6113" s="11"/>
      <c r="AK6113"/>
      <c r="AL6113"/>
      <c r="AM6113"/>
      <c r="AN6113"/>
      <c r="AO6113"/>
      <c r="AQ6113"/>
      <c r="AR6113"/>
      <c r="AS6113"/>
      <c r="AT6113"/>
      <c r="AU6113"/>
      <c r="AV6113" s="105"/>
      <c r="AW6113"/>
      <c r="AX6113"/>
      <c r="AY6113"/>
      <c r="AZ6113"/>
      <c r="BA6113"/>
      <c r="BB6113"/>
    </row>
    <row r="6114" spans="1:54" x14ac:dyDescent="0.3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Y6114"/>
      <c r="AA6114"/>
      <c r="AB6114"/>
      <c r="AC6114"/>
      <c r="AD6114"/>
      <c r="AE6114"/>
      <c r="AG6114"/>
      <c r="AI6114" s="11"/>
      <c r="AK6114"/>
      <c r="AL6114"/>
      <c r="AM6114"/>
      <c r="AN6114"/>
      <c r="AO6114"/>
      <c r="AQ6114"/>
      <c r="AR6114"/>
      <c r="AS6114"/>
      <c r="AT6114"/>
      <c r="AU6114"/>
      <c r="AV6114" s="105"/>
      <c r="AW6114"/>
      <c r="AX6114"/>
      <c r="AY6114"/>
      <c r="AZ6114"/>
      <c r="BA6114"/>
      <c r="BB6114"/>
    </row>
    <row r="6115" spans="1:54" x14ac:dyDescent="0.3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Y6115"/>
      <c r="AA6115"/>
      <c r="AB6115"/>
      <c r="AC6115"/>
      <c r="AD6115"/>
      <c r="AE6115"/>
      <c r="AG6115"/>
      <c r="AI6115" s="11"/>
      <c r="AK6115"/>
      <c r="AL6115"/>
      <c r="AM6115"/>
      <c r="AN6115"/>
      <c r="AO6115"/>
      <c r="AQ6115"/>
      <c r="AR6115"/>
      <c r="AS6115"/>
      <c r="AT6115"/>
      <c r="AU6115"/>
      <c r="AV6115" s="105"/>
      <c r="AW6115"/>
      <c r="AX6115"/>
      <c r="AY6115"/>
      <c r="AZ6115"/>
      <c r="BA6115"/>
      <c r="BB6115"/>
    </row>
    <row r="6116" spans="1:54" x14ac:dyDescent="0.3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Y6116"/>
      <c r="AA6116"/>
      <c r="AB6116"/>
      <c r="AC6116"/>
      <c r="AD6116"/>
      <c r="AE6116"/>
      <c r="AG6116"/>
      <c r="AI6116" s="11"/>
      <c r="AK6116"/>
      <c r="AL6116"/>
      <c r="AM6116"/>
      <c r="AN6116"/>
      <c r="AO6116"/>
      <c r="AQ6116"/>
      <c r="AR6116"/>
      <c r="AS6116"/>
      <c r="AT6116"/>
      <c r="AU6116"/>
      <c r="AV6116" s="105"/>
      <c r="AW6116"/>
      <c r="AX6116"/>
      <c r="AY6116"/>
      <c r="AZ6116"/>
      <c r="BA6116"/>
      <c r="BB6116"/>
    </row>
    <row r="6117" spans="1:54" x14ac:dyDescent="0.3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Y6117"/>
      <c r="AA6117"/>
      <c r="AB6117"/>
      <c r="AC6117"/>
      <c r="AD6117"/>
      <c r="AE6117"/>
      <c r="AG6117"/>
      <c r="AI6117" s="11"/>
      <c r="AK6117"/>
      <c r="AL6117"/>
      <c r="AM6117"/>
      <c r="AN6117"/>
      <c r="AO6117"/>
      <c r="AQ6117"/>
      <c r="AR6117"/>
      <c r="AS6117"/>
      <c r="AT6117"/>
      <c r="AU6117"/>
      <c r="AV6117" s="105"/>
      <c r="AW6117"/>
      <c r="AX6117"/>
      <c r="AY6117"/>
      <c r="AZ6117"/>
      <c r="BA6117"/>
      <c r="BB6117"/>
    </row>
    <row r="6118" spans="1:54" x14ac:dyDescent="0.3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Y6118"/>
      <c r="AA6118"/>
      <c r="AB6118"/>
      <c r="AC6118"/>
      <c r="AD6118"/>
      <c r="AE6118"/>
      <c r="AG6118"/>
      <c r="AI6118" s="11"/>
      <c r="AK6118"/>
      <c r="AL6118"/>
      <c r="AM6118"/>
      <c r="AN6118"/>
      <c r="AO6118"/>
      <c r="AQ6118"/>
      <c r="AR6118"/>
      <c r="AS6118"/>
      <c r="AT6118"/>
      <c r="AU6118"/>
      <c r="AV6118" s="105"/>
      <c r="AW6118"/>
      <c r="AX6118"/>
      <c r="AY6118"/>
      <c r="AZ6118"/>
      <c r="BA6118"/>
      <c r="BB6118"/>
    </row>
    <row r="6119" spans="1:54" x14ac:dyDescent="0.3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Y6119"/>
      <c r="AA6119"/>
      <c r="AB6119"/>
      <c r="AC6119"/>
      <c r="AD6119"/>
      <c r="AE6119"/>
      <c r="AG6119"/>
      <c r="AI6119" s="11"/>
      <c r="AK6119"/>
      <c r="AL6119"/>
      <c r="AM6119"/>
      <c r="AN6119"/>
      <c r="AO6119"/>
      <c r="AQ6119"/>
      <c r="AR6119"/>
      <c r="AS6119"/>
      <c r="AT6119"/>
      <c r="AU6119"/>
      <c r="AV6119" s="105"/>
      <c r="AW6119"/>
      <c r="AX6119"/>
      <c r="AY6119"/>
      <c r="AZ6119"/>
      <c r="BA6119"/>
      <c r="BB6119"/>
    </row>
    <row r="6120" spans="1:54" x14ac:dyDescent="0.3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Y6120"/>
      <c r="AA6120"/>
      <c r="AB6120"/>
      <c r="AC6120"/>
      <c r="AD6120"/>
      <c r="AE6120"/>
      <c r="AG6120"/>
      <c r="AI6120" s="11"/>
      <c r="AK6120"/>
      <c r="AL6120"/>
      <c r="AM6120"/>
      <c r="AN6120"/>
      <c r="AO6120"/>
      <c r="AQ6120"/>
      <c r="AR6120"/>
      <c r="AS6120"/>
      <c r="AT6120"/>
      <c r="AU6120"/>
      <c r="AV6120" s="105"/>
      <c r="AW6120"/>
      <c r="AX6120"/>
      <c r="AY6120"/>
      <c r="AZ6120"/>
      <c r="BA6120"/>
      <c r="BB6120"/>
    </row>
    <row r="6121" spans="1:54" x14ac:dyDescent="0.3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Y6121"/>
      <c r="AA6121"/>
      <c r="AB6121"/>
      <c r="AC6121"/>
      <c r="AD6121"/>
      <c r="AE6121"/>
      <c r="AG6121"/>
      <c r="AI6121" s="11"/>
      <c r="AK6121"/>
      <c r="AL6121"/>
      <c r="AM6121"/>
      <c r="AN6121"/>
      <c r="AO6121"/>
      <c r="AQ6121"/>
      <c r="AR6121"/>
      <c r="AS6121"/>
      <c r="AT6121"/>
      <c r="AU6121"/>
      <c r="AV6121" s="105"/>
      <c r="AW6121"/>
      <c r="AX6121"/>
      <c r="AY6121"/>
      <c r="AZ6121"/>
      <c r="BA6121"/>
      <c r="BB6121"/>
    </row>
    <row r="6122" spans="1:54" x14ac:dyDescent="0.3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Y6122"/>
      <c r="AA6122"/>
      <c r="AB6122"/>
      <c r="AC6122"/>
      <c r="AD6122"/>
      <c r="AE6122"/>
      <c r="AG6122"/>
      <c r="AI6122" s="11"/>
      <c r="AK6122"/>
      <c r="AL6122"/>
      <c r="AM6122"/>
      <c r="AN6122"/>
      <c r="AO6122"/>
      <c r="AQ6122"/>
      <c r="AR6122"/>
      <c r="AS6122"/>
      <c r="AT6122"/>
      <c r="AU6122"/>
      <c r="AV6122" s="105"/>
      <c r="AW6122"/>
      <c r="AX6122"/>
      <c r="AY6122"/>
      <c r="AZ6122"/>
      <c r="BA6122"/>
      <c r="BB6122"/>
    </row>
    <row r="6123" spans="1:54" x14ac:dyDescent="0.3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Y6123"/>
      <c r="AA6123"/>
      <c r="AB6123"/>
      <c r="AC6123"/>
      <c r="AD6123"/>
      <c r="AE6123"/>
      <c r="AG6123"/>
      <c r="AI6123" s="11"/>
      <c r="AK6123"/>
      <c r="AL6123"/>
      <c r="AM6123"/>
      <c r="AN6123"/>
      <c r="AO6123"/>
      <c r="AQ6123"/>
      <c r="AR6123"/>
      <c r="AS6123"/>
      <c r="AT6123"/>
      <c r="AU6123"/>
      <c r="AV6123" s="105"/>
      <c r="AW6123"/>
      <c r="AX6123"/>
      <c r="AY6123"/>
      <c r="AZ6123"/>
      <c r="BA6123"/>
      <c r="BB6123"/>
    </row>
    <row r="6124" spans="1:54" x14ac:dyDescent="0.3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Y6124"/>
      <c r="AA6124"/>
      <c r="AB6124"/>
      <c r="AC6124"/>
      <c r="AD6124"/>
      <c r="AE6124"/>
      <c r="AG6124"/>
      <c r="AI6124" s="11"/>
      <c r="AK6124"/>
      <c r="AL6124"/>
      <c r="AM6124"/>
      <c r="AN6124"/>
      <c r="AO6124"/>
      <c r="AQ6124"/>
      <c r="AR6124"/>
      <c r="AS6124"/>
      <c r="AT6124"/>
      <c r="AU6124"/>
      <c r="AV6124" s="105"/>
      <c r="AW6124"/>
      <c r="AX6124"/>
      <c r="AY6124"/>
      <c r="AZ6124"/>
      <c r="BA6124"/>
      <c r="BB6124"/>
    </row>
    <row r="6125" spans="1:54" x14ac:dyDescent="0.3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Y6125"/>
      <c r="AA6125"/>
      <c r="AB6125"/>
      <c r="AC6125"/>
      <c r="AD6125"/>
      <c r="AE6125"/>
      <c r="AG6125"/>
      <c r="AI6125" s="11"/>
      <c r="AK6125"/>
      <c r="AL6125"/>
      <c r="AM6125"/>
      <c r="AN6125"/>
      <c r="AO6125"/>
      <c r="AQ6125"/>
      <c r="AR6125"/>
      <c r="AS6125"/>
      <c r="AT6125"/>
      <c r="AU6125"/>
      <c r="AV6125" s="105"/>
      <c r="AW6125"/>
      <c r="AX6125"/>
      <c r="AY6125"/>
      <c r="AZ6125"/>
      <c r="BA6125"/>
      <c r="BB6125"/>
    </row>
    <row r="6126" spans="1:54" x14ac:dyDescent="0.3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Y6126"/>
      <c r="AA6126"/>
      <c r="AB6126"/>
      <c r="AC6126"/>
      <c r="AD6126"/>
      <c r="AE6126"/>
      <c r="AG6126"/>
      <c r="AI6126" s="11"/>
      <c r="AK6126"/>
      <c r="AL6126"/>
      <c r="AM6126"/>
      <c r="AN6126"/>
      <c r="AO6126"/>
      <c r="AQ6126"/>
      <c r="AR6126"/>
      <c r="AS6126"/>
      <c r="AT6126"/>
      <c r="AU6126"/>
      <c r="AV6126" s="105"/>
      <c r="AW6126"/>
      <c r="AX6126"/>
      <c r="AY6126"/>
      <c r="AZ6126"/>
      <c r="BA6126"/>
      <c r="BB6126"/>
    </row>
    <row r="6127" spans="1:54" x14ac:dyDescent="0.3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Y6127"/>
      <c r="AA6127"/>
      <c r="AB6127"/>
      <c r="AC6127"/>
      <c r="AD6127"/>
      <c r="AE6127"/>
      <c r="AG6127"/>
      <c r="AI6127" s="11"/>
      <c r="AK6127"/>
      <c r="AL6127"/>
      <c r="AM6127"/>
      <c r="AN6127"/>
      <c r="AO6127"/>
      <c r="AQ6127"/>
      <c r="AR6127"/>
      <c r="AS6127"/>
      <c r="AT6127"/>
      <c r="AU6127"/>
      <c r="AV6127" s="105"/>
      <c r="AW6127"/>
      <c r="AX6127"/>
      <c r="AY6127"/>
      <c r="AZ6127"/>
      <c r="BA6127"/>
      <c r="BB6127"/>
    </row>
    <row r="6128" spans="1:54" x14ac:dyDescent="0.3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Y6128"/>
      <c r="AA6128"/>
      <c r="AB6128"/>
      <c r="AC6128"/>
      <c r="AD6128"/>
      <c r="AE6128"/>
      <c r="AG6128"/>
      <c r="AI6128" s="11"/>
      <c r="AK6128"/>
      <c r="AL6128"/>
      <c r="AM6128"/>
      <c r="AN6128"/>
      <c r="AO6128"/>
      <c r="AQ6128"/>
      <c r="AR6128"/>
      <c r="AS6128"/>
      <c r="AT6128"/>
      <c r="AU6128"/>
      <c r="AV6128" s="105"/>
      <c r="AW6128"/>
      <c r="AX6128"/>
      <c r="AY6128"/>
      <c r="AZ6128"/>
      <c r="BA6128"/>
      <c r="BB6128"/>
    </row>
    <row r="6129" spans="1:54" x14ac:dyDescent="0.3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Y6129"/>
      <c r="AA6129"/>
      <c r="AB6129"/>
      <c r="AC6129"/>
      <c r="AD6129"/>
      <c r="AE6129"/>
      <c r="AG6129"/>
      <c r="AI6129" s="11"/>
      <c r="AK6129"/>
      <c r="AL6129"/>
      <c r="AM6129"/>
      <c r="AN6129"/>
      <c r="AO6129"/>
      <c r="AQ6129"/>
      <c r="AR6129"/>
      <c r="AS6129"/>
      <c r="AT6129"/>
      <c r="AU6129"/>
      <c r="AV6129" s="105"/>
      <c r="AW6129"/>
      <c r="AX6129"/>
      <c r="AY6129"/>
      <c r="AZ6129"/>
      <c r="BA6129"/>
      <c r="BB6129"/>
    </row>
    <row r="6130" spans="1:54" x14ac:dyDescent="0.3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Y6130"/>
      <c r="AA6130"/>
      <c r="AB6130"/>
      <c r="AC6130"/>
      <c r="AD6130"/>
      <c r="AE6130"/>
      <c r="AG6130"/>
      <c r="AI6130" s="11"/>
      <c r="AK6130"/>
      <c r="AL6130"/>
      <c r="AM6130"/>
      <c r="AN6130"/>
      <c r="AO6130"/>
      <c r="AQ6130"/>
      <c r="AR6130"/>
      <c r="AS6130"/>
      <c r="AT6130"/>
      <c r="AU6130"/>
      <c r="AV6130" s="105"/>
      <c r="AW6130"/>
      <c r="AX6130"/>
      <c r="AY6130"/>
      <c r="AZ6130"/>
      <c r="BA6130"/>
      <c r="BB6130"/>
    </row>
    <row r="6131" spans="1:54" x14ac:dyDescent="0.3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Y6131"/>
      <c r="AA6131"/>
      <c r="AB6131"/>
      <c r="AC6131"/>
      <c r="AD6131"/>
      <c r="AE6131"/>
      <c r="AG6131"/>
      <c r="AI6131" s="11"/>
      <c r="AK6131"/>
      <c r="AL6131"/>
      <c r="AM6131"/>
      <c r="AN6131"/>
      <c r="AO6131"/>
      <c r="AQ6131"/>
      <c r="AR6131"/>
      <c r="AS6131"/>
      <c r="AT6131"/>
      <c r="AU6131"/>
      <c r="AV6131" s="105"/>
      <c r="AW6131"/>
      <c r="AX6131"/>
      <c r="AY6131"/>
      <c r="AZ6131"/>
      <c r="BA6131"/>
      <c r="BB6131"/>
    </row>
    <row r="6132" spans="1:54" x14ac:dyDescent="0.3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Y6132"/>
      <c r="AA6132"/>
      <c r="AB6132"/>
      <c r="AC6132"/>
      <c r="AD6132"/>
      <c r="AE6132"/>
      <c r="AG6132"/>
      <c r="AI6132" s="11"/>
      <c r="AK6132"/>
      <c r="AL6132"/>
      <c r="AM6132"/>
      <c r="AN6132"/>
      <c r="AO6132"/>
      <c r="AQ6132"/>
      <c r="AR6132"/>
      <c r="AS6132"/>
      <c r="AT6132"/>
      <c r="AU6132"/>
      <c r="AV6132" s="105"/>
      <c r="AW6132"/>
      <c r="AX6132"/>
      <c r="AY6132"/>
      <c r="AZ6132"/>
      <c r="BA6132"/>
      <c r="BB6132"/>
    </row>
    <row r="6133" spans="1:54" x14ac:dyDescent="0.3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Y6133"/>
      <c r="AA6133"/>
      <c r="AB6133"/>
      <c r="AC6133"/>
      <c r="AD6133"/>
      <c r="AE6133"/>
      <c r="AG6133"/>
      <c r="AI6133" s="11"/>
      <c r="AK6133"/>
      <c r="AL6133"/>
      <c r="AM6133"/>
      <c r="AN6133"/>
      <c r="AO6133"/>
      <c r="AQ6133"/>
      <c r="AR6133"/>
      <c r="AS6133"/>
      <c r="AT6133"/>
      <c r="AU6133"/>
      <c r="AV6133" s="105"/>
      <c r="AW6133"/>
      <c r="AX6133"/>
      <c r="AY6133"/>
      <c r="AZ6133"/>
      <c r="BA6133"/>
      <c r="BB6133"/>
    </row>
    <row r="6134" spans="1:54" x14ac:dyDescent="0.3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Y6134"/>
      <c r="AA6134"/>
      <c r="AB6134"/>
      <c r="AC6134"/>
      <c r="AD6134"/>
      <c r="AE6134"/>
      <c r="AG6134"/>
      <c r="AI6134" s="11"/>
      <c r="AK6134"/>
      <c r="AL6134"/>
      <c r="AM6134"/>
      <c r="AN6134"/>
      <c r="AO6134"/>
      <c r="AQ6134"/>
      <c r="AR6134"/>
      <c r="AS6134"/>
      <c r="AT6134"/>
      <c r="AU6134"/>
      <c r="AV6134" s="105"/>
      <c r="AW6134"/>
      <c r="AX6134"/>
      <c r="AY6134"/>
      <c r="AZ6134"/>
      <c r="BA6134"/>
      <c r="BB6134"/>
    </row>
    <row r="6135" spans="1:54" x14ac:dyDescent="0.3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Y6135"/>
      <c r="AA6135"/>
      <c r="AB6135"/>
      <c r="AC6135"/>
      <c r="AD6135"/>
      <c r="AE6135"/>
      <c r="AG6135"/>
      <c r="AI6135" s="11"/>
      <c r="AK6135"/>
      <c r="AL6135"/>
      <c r="AM6135"/>
      <c r="AN6135"/>
      <c r="AO6135"/>
      <c r="AQ6135"/>
      <c r="AR6135"/>
      <c r="AS6135"/>
      <c r="AT6135"/>
      <c r="AU6135"/>
      <c r="AV6135" s="105"/>
      <c r="AW6135"/>
      <c r="AX6135"/>
      <c r="AY6135"/>
      <c r="AZ6135"/>
      <c r="BA6135"/>
      <c r="BB6135"/>
    </row>
    <row r="6136" spans="1:54" x14ac:dyDescent="0.3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Y6136"/>
      <c r="AA6136"/>
      <c r="AB6136"/>
      <c r="AC6136"/>
      <c r="AD6136"/>
      <c r="AE6136"/>
      <c r="AG6136"/>
      <c r="AI6136" s="11"/>
      <c r="AK6136"/>
      <c r="AL6136"/>
      <c r="AM6136"/>
      <c r="AN6136"/>
      <c r="AO6136"/>
      <c r="AQ6136"/>
      <c r="AR6136"/>
      <c r="AS6136"/>
      <c r="AT6136"/>
      <c r="AU6136"/>
      <c r="AV6136" s="105"/>
      <c r="AW6136"/>
      <c r="AX6136"/>
      <c r="AY6136"/>
      <c r="AZ6136"/>
      <c r="BA6136"/>
      <c r="BB6136"/>
    </row>
    <row r="6137" spans="1:54" x14ac:dyDescent="0.3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Y6137"/>
      <c r="AA6137"/>
      <c r="AB6137"/>
      <c r="AC6137"/>
      <c r="AD6137"/>
      <c r="AE6137"/>
      <c r="AG6137"/>
      <c r="AI6137" s="11"/>
      <c r="AK6137"/>
      <c r="AL6137"/>
      <c r="AM6137"/>
      <c r="AN6137"/>
      <c r="AO6137"/>
      <c r="AQ6137"/>
      <c r="AR6137"/>
      <c r="AS6137"/>
      <c r="AT6137"/>
      <c r="AU6137"/>
      <c r="AV6137" s="105"/>
      <c r="AW6137"/>
      <c r="AX6137"/>
      <c r="AY6137"/>
      <c r="AZ6137"/>
      <c r="BA6137"/>
      <c r="BB6137"/>
    </row>
    <row r="6138" spans="1:54" x14ac:dyDescent="0.3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Y6138"/>
      <c r="AA6138"/>
      <c r="AB6138"/>
      <c r="AC6138"/>
      <c r="AD6138"/>
      <c r="AE6138"/>
      <c r="AG6138"/>
      <c r="AI6138" s="11"/>
      <c r="AK6138"/>
      <c r="AL6138"/>
      <c r="AM6138"/>
      <c r="AN6138"/>
      <c r="AO6138"/>
      <c r="AQ6138"/>
      <c r="AR6138"/>
      <c r="AS6138"/>
      <c r="AT6138"/>
      <c r="AU6138"/>
      <c r="AV6138" s="105"/>
      <c r="AW6138"/>
      <c r="AX6138"/>
      <c r="AY6138"/>
      <c r="AZ6138"/>
      <c r="BA6138"/>
      <c r="BB6138"/>
    </row>
    <row r="6139" spans="1:54" x14ac:dyDescent="0.3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Y6139"/>
      <c r="AA6139"/>
      <c r="AB6139"/>
      <c r="AC6139"/>
      <c r="AD6139"/>
      <c r="AE6139"/>
      <c r="AG6139"/>
      <c r="AI6139" s="11"/>
      <c r="AK6139"/>
      <c r="AL6139"/>
      <c r="AM6139"/>
      <c r="AN6139"/>
      <c r="AO6139"/>
      <c r="AQ6139"/>
      <c r="AR6139"/>
      <c r="AS6139"/>
      <c r="AT6139"/>
      <c r="AU6139"/>
      <c r="AV6139" s="105"/>
      <c r="AW6139"/>
      <c r="AX6139"/>
      <c r="AY6139"/>
      <c r="AZ6139"/>
      <c r="BA6139"/>
      <c r="BB6139"/>
    </row>
    <row r="6140" spans="1:54" x14ac:dyDescent="0.3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Y6140"/>
      <c r="AA6140"/>
      <c r="AB6140"/>
      <c r="AC6140"/>
      <c r="AD6140"/>
      <c r="AE6140"/>
      <c r="AG6140"/>
      <c r="AI6140" s="11"/>
      <c r="AK6140"/>
      <c r="AL6140"/>
      <c r="AM6140"/>
      <c r="AN6140"/>
      <c r="AO6140"/>
      <c r="AQ6140"/>
      <c r="AR6140"/>
      <c r="AS6140"/>
      <c r="AT6140"/>
      <c r="AU6140"/>
      <c r="AV6140" s="105"/>
      <c r="AW6140"/>
      <c r="AX6140"/>
      <c r="AY6140"/>
      <c r="AZ6140"/>
      <c r="BA6140"/>
      <c r="BB6140"/>
    </row>
    <row r="6141" spans="1:54" x14ac:dyDescent="0.3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Y6141"/>
      <c r="AA6141"/>
      <c r="AB6141"/>
      <c r="AC6141"/>
      <c r="AD6141"/>
      <c r="AE6141"/>
      <c r="AG6141"/>
      <c r="AI6141" s="11"/>
      <c r="AK6141"/>
      <c r="AL6141"/>
      <c r="AM6141"/>
      <c r="AN6141"/>
      <c r="AO6141"/>
      <c r="AQ6141"/>
      <c r="AR6141"/>
      <c r="AS6141"/>
      <c r="AT6141"/>
      <c r="AU6141"/>
      <c r="AV6141" s="105"/>
      <c r="AW6141"/>
      <c r="AX6141"/>
      <c r="AY6141"/>
      <c r="AZ6141"/>
      <c r="BA6141"/>
      <c r="BB6141"/>
    </row>
    <row r="6142" spans="1:54" x14ac:dyDescent="0.3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Y6142"/>
      <c r="AA6142"/>
      <c r="AB6142"/>
      <c r="AC6142"/>
      <c r="AD6142"/>
      <c r="AE6142"/>
      <c r="AG6142"/>
      <c r="AI6142" s="11"/>
      <c r="AK6142"/>
      <c r="AL6142"/>
      <c r="AM6142"/>
      <c r="AN6142"/>
      <c r="AO6142"/>
      <c r="AQ6142"/>
      <c r="AR6142"/>
      <c r="AS6142"/>
      <c r="AT6142"/>
      <c r="AU6142"/>
      <c r="AV6142" s="105"/>
      <c r="AW6142"/>
      <c r="AX6142"/>
      <c r="AY6142"/>
      <c r="AZ6142"/>
      <c r="BA6142"/>
      <c r="BB6142"/>
    </row>
    <row r="6143" spans="1:54" x14ac:dyDescent="0.3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Y6143"/>
      <c r="AA6143"/>
      <c r="AB6143"/>
      <c r="AC6143"/>
      <c r="AD6143"/>
      <c r="AE6143"/>
      <c r="AG6143"/>
      <c r="AI6143" s="11"/>
      <c r="AK6143"/>
      <c r="AL6143"/>
      <c r="AM6143"/>
      <c r="AN6143"/>
      <c r="AO6143"/>
      <c r="AQ6143"/>
      <c r="AR6143"/>
      <c r="AS6143"/>
      <c r="AT6143"/>
      <c r="AU6143"/>
      <c r="AV6143" s="105"/>
      <c r="AW6143"/>
      <c r="AX6143"/>
      <c r="AY6143"/>
      <c r="AZ6143"/>
      <c r="BA6143"/>
      <c r="BB6143"/>
    </row>
    <row r="6144" spans="1:54" x14ac:dyDescent="0.3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Y6144"/>
      <c r="AA6144"/>
      <c r="AB6144"/>
      <c r="AC6144"/>
      <c r="AD6144"/>
      <c r="AE6144"/>
      <c r="AG6144"/>
      <c r="AI6144" s="11"/>
      <c r="AK6144"/>
      <c r="AL6144"/>
      <c r="AM6144"/>
      <c r="AN6144"/>
      <c r="AO6144"/>
      <c r="AQ6144"/>
      <c r="AR6144"/>
      <c r="AS6144"/>
      <c r="AT6144"/>
      <c r="AU6144"/>
      <c r="AV6144" s="105"/>
      <c r="AW6144"/>
      <c r="AX6144"/>
      <c r="AY6144"/>
      <c r="AZ6144"/>
      <c r="BA6144"/>
      <c r="BB6144"/>
    </row>
    <row r="6145" spans="1:54" x14ac:dyDescent="0.3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Y6145"/>
      <c r="AA6145"/>
      <c r="AB6145"/>
      <c r="AC6145"/>
      <c r="AD6145"/>
      <c r="AE6145"/>
      <c r="AG6145"/>
      <c r="AI6145" s="11"/>
      <c r="AK6145"/>
      <c r="AL6145"/>
      <c r="AM6145"/>
      <c r="AN6145"/>
      <c r="AO6145"/>
      <c r="AQ6145"/>
      <c r="AR6145"/>
      <c r="AS6145"/>
      <c r="AT6145"/>
      <c r="AU6145"/>
      <c r="AV6145" s="105"/>
      <c r="AW6145"/>
      <c r="AX6145"/>
      <c r="AY6145"/>
      <c r="AZ6145"/>
      <c r="BA6145"/>
      <c r="BB6145"/>
    </row>
    <row r="6146" spans="1:54" x14ac:dyDescent="0.3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Y6146"/>
      <c r="AA6146"/>
      <c r="AB6146"/>
      <c r="AC6146"/>
      <c r="AD6146"/>
      <c r="AE6146"/>
      <c r="AG6146"/>
      <c r="AI6146" s="11"/>
      <c r="AK6146"/>
      <c r="AL6146"/>
      <c r="AM6146"/>
      <c r="AN6146"/>
      <c r="AO6146"/>
      <c r="AQ6146"/>
      <c r="AR6146"/>
      <c r="AS6146"/>
      <c r="AT6146"/>
      <c r="AU6146"/>
      <c r="AV6146" s="105"/>
      <c r="AW6146"/>
      <c r="AX6146"/>
      <c r="AY6146"/>
      <c r="AZ6146"/>
      <c r="BA6146"/>
      <c r="BB6146"/>
    </row>
    <row r="6147" spans="1:54" x14ac:dyDescent="0.3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Y6147"/>
      <c r="AA6147"/>
      <c r="AB6147"/>
      <c r="AC6147"/>
      <c r="AD6147"/>
      <c r="AE6147"/>
      <c r="AG6147"/>
      <c r="AI6147" s="11"/>
      <c r="AK6147"/>
      <c r="AL6147"/>
      <c r="AM6147"/>
      <c r="AN6147"/>
      <c r="AO6147"/>
      <c r="AQ6147"/>
      <c r="AR6147"/>
      <c r="AS6147"/>
      <c r="AT6147"/>
      <c r="AU6147"/>
      <c r="AV6147" s="105"/>
      <c r="AW6147"/>
      <c r="AX6147"/>
      <c r="AY6147"/>
      <c r="AZ6147"/>
      <c r="BA6147"/>
      <c r="BB6147"/>
    </row>
    <row r="6148" spans="1:54" x14ac:dyDescent="0.3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Y6148"/>
      <c r="AA6148"/>
      <c r="AB6148"/>
      <c r="AC6148"/>
      <c r="AD6148"/>
      <c r="AE6148"/>
      <c r="AG6148"/>
      <c r="AI6148" s="11"/>
      <c r="AK6148"/>
      <c r="AL6148"/>
      <c r="AM6148"/>
      <c r="AN6148"/>
      <c r="AO6148"/>
      <c r="AQ6148"/>
      <c r="AR6148"/>
      <c r="AS6148"/>
      <c r="AT6148"/>
      <c r="AU6148"/>
      <c r="AV6148" s="105"/>
      <c r="AW6148"/>
      <c r="AX6148"/>
      <c r="AY6148"/>
      <c r="AZ6148"/>
      <c r="BA6148"/>
      <c r="BB6148"/>
    </row>
    <row r="6149" spans="1:54" x14ac:dyDescent="0.3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Y6149"/>
      <c r="AA6149"/>
      <c r="AB6149"/>
      <c r="AC6149"/>
      <c r="AD6149"/>
      <c r="AE6149"/>
      <c r="AG6149"/>
      <c r="AI6149" s="11"/>
      <c r="AK6149"/>
      <c r="AL6149"/>
      <c r="AM6149"/>
      <c r="AN6149"/>
      <c r="AO6149"/>
      <c r="AQ6149"/>
      <c r="AR6149"/>
      <c r="AS6149"/>
      <c r="AT6149"/>
      <c r="AU6149"/>
      <c r="AV6149" s="105"/>
      <c r="AW6149"/>
      <c r="AX6149"/>
      <c r="AY6149"/>
      <c r="AZ6149"/>
      <c r="BA6149"/>
      <c r="BB6149"/>
    </row>
    <row r="6150" spans="1:54" x14ac:dyDescent="0.3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Y6150"/>
      <c r="AA6150"/>
      <c r="AB6150"/>
      <c r="AC6150"/>
      <c r="AD6150"/>
      <c r="AE6150"/>
      <c r="AG6150"/>
      <c r="AI6150" s="11"/>
      <c r="AK6150"/>
      <c r="AL6150"/>
      <c r="AM6150"/>
      <c r="AN6150"/>
      <c r="AO6150"/>
      <c r="AQ6150"/>
      <c r="AR6150"/>
      <c r="AS6150"/>
      <c r="AT6150"/>
      <c r="AU6150"/>
      <c r="AV6150" s="105"/>
      <c r="AW6150"/>
      <c r="AX6150"/>
      <c r="AY6150"/>
      <c r="AZ6150"/>
      <c r="BA6150"/>
      <c r="BB6150"/>
    </row>
    <row r="6151" spans="1:54" x14ac:dyDescent="0.3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Y6151"/>
      <c r="AA6151"/>
      <c r="AB6151"/>
      <c r="AC6151"/>
      <c r="AD6151"/>
      <c r="AE6151"/>
      <c r="AG6151"/>
      <c r="AI6151" s="11"/>
      <c r="AK6151"/>
      <c r="AL6151"/>
      <c r="AM6151"/>
      <c r="AN6151"/>
      <c r="AO6151"/>
      <c r="AQ6151"/>
      <c r="AR6151"/>
      <c r="AS6151"/>
      <c r="AT6151"/>
      <c r="AU6151"/>
      <c r="AV6151" s="105"/>
      <c r="AW6151"/>
      <c r="AX6151"/>
      <c r="AY6151"/>
      <c r="AZ6151"/>
      <c r="BA6151"/>
      <c r="BB6151"/>
    </row>
    <row r="6152" spans="1:54" x14ac:dyDescent="0.3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Y6152"/>
      <c r="AA6152"/>
      <c r="AB6152"/>
      <c r="AC6152"/>
      <c r="AD6152"/>
      <c r="AE6152"/>
      <c r="AG6152"/>
      <c r="AI6152" s="11"/>
      <c r="AK6152"/>
      <c r="AL6152"/>
      <c r="AM6152"/>
      <c r="AN6152"/>
      <c r="AO6152"/>
      <c r="AQ6152"/>
      <c r="AR6152"/>
      <c r="AS6152"/>
      <c r="AT6152"/>
      <c r="AU6152"/>
      <c r="AV6152" s="105"/>
      <c r="AW6152"/>
      <c r="AX6152"/>
      <c r="AY6152"/>
      <c r="AZ6152"/>
      <c r="BA6152"/>
      <c r="BB6152"/>
    </row>
    <row r="6153" spans="1:54" x14ac:dyDescent="0.3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Y6153"/>
      <c r="AA6153"/>
      <c r="AB6153"/>
      <c r="AC6153"/>
      <c r="AD6153"/>
      <c r="AE6153"/>
      <c r="AG6153"/>
      <c r="AI6153" s="11"/>
      <c r="AK6153"/>
      <c r="AL6153"/>
      <c r="AM6153"/>
      <c r="AN6153"/>
      <c r="AO6153"/>
      <c r="AQ6153"/>
      <c r="AR6153"/>
      <c r="AS6153"/>
      <c r="AT6153"/>
      <c r="AU6153"/>
      <c r="AV6153" s="105"/>
      <c r="AW6153"/>
      <c r="AX6153"/>
      <c r="AY6153"/>
      <c r="AZ6153"/>
      <c r="BA6153"/>
      <c r="BB6153"/>
    </row>
    <row r="6154" spans="1:54" x14ac:dyDescent="0.3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Y6154"/>
      <c r="AA6154"/>
      <c r="AB6154"/>
      <c r="AC6154"/>
      <c r="AD6154"/>
      <c r="AE6154"/>
      <c r="AG6154"/>
      <c r="AI6154" s="11"/>
      <c r="AK6154"/>
      <c r="AL6154"/>
      <c r="AM6154"/>
      <c r="AN6154"/>
      <c r="AO6154"/>
      <c r="AQ6154"/>
      <c r="AR6154"/>
      <c r="AS6154"/>
      <c r="AT6154"/>
      <c r="AU6154"/>
      <c r="AV6154" s="105"/>
      <c r="AW6154"/>
      <c r="AX6154"/>
      <c r="AY6154"/>
      <c r="AZ6154"/>
      <c r="BA6154"/>
      <c r="BB6154"/>
    </row>
    <row r="6155" spans="1:54" x14ac:dyDescent="0.3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Y6155"/>
      <c r="AA6155"/>
      <c r="AB6155"/>
      <c r="AC6155"/>
      <c r="AD6155"/>
      <c r="AE6155"/>
      <c r="AG6155"/>
      <c r="AI6155" s="11"/>
      <c r="AK6155"/>
      <c r="AL6155"/>
      <c r="AM6155"/>
      <c r="AN6155"/>
      <c r="AO6155"/>
      <c r="AQ6155"/>
      <c r="AR6155"/>
      <c r="AS6155"/>
      <c r="AT6155"/>
      <c r="AU6155"/>
      <c r="AV6155" s="105"/>
      <c r="AW6155"/>
      <c r="AX6155"/>
      <c r="AY6155"/>
      <c r="AZ6155"/>
      <c r="BA6155"/>
      <c r="BB6155"/>
    </row>
    <row r="6156" spans="1:54" x14ac:dyDescent="0.3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Y6156"/>
      <c r="AA6156"/>
      <c r="AB6156"/>
      <c r="AC6156"/>
      <c r="AD6156"/>
      <c r="AE6156"/>
      <c r="AG6156"/>
      <c r="AI6156" s="11"/>
      <c r="AK6156"/>
      <c r="AL6156"/>
      <c r="AM6156"/>
      <c r="AN6156"/>
      <c r="AO6156"/>
      <c r="AQ6156"/>
      <c r="AR6156"/>
      <c r="AS6156"/>
      <c r="AT6156"/>
      <c r="AU6156"/>
      <c r="AV6156" s="105"/>
      <c r="AW6156"/>
      <c r="AX6156"/>
      <c r="AY6156"/>
      <c r="AZ6156"/>
      <c r="BA6156"/>
      <c r="BB6156"/>
    </row>
    <row r="6157" spans="1:54" x14ac:dyDescent="0.3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Y6157"/>
      <c r="AA6157"/>
      <c r="AB6157"/>
      <c r="AC6157"/>
      <c r="AD6157"/>
      <c r="AE6157"/>
      <c r="AG6157"/>
      <c r="AI6157" s="11"/>
      <c r="AK6157"/>
      <c r="AL6157"/>
      <c r="AM6157"/>
      <c r="AN6157"/>
      <c r="AO6157"/>
      <c r="AQ6157"/>
      <c r="AR6157"/>
      <c r="AS6157"/>
      <c r="AT6157"/>
      <c r="AU6157"/>
      <c r="AV6157" s="105"/>
      <c r="AW6157"/>
      <c r="AX6157"/>
      <c r="AY6157"/>
      <c r="AZ6157"/>
      <c r="BA6157"/>
      <c r="BB6157"/>
    </row>
    <row r="6158" spans="1:54" x14ac:dyDescent="0.3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Y6158"/>
      <c r="AA6158"/>
      <c r="AB6158"/>
      <c r="AC6158"/>
      <c r="AD6158"/>
      <c r="AE6158"/>
      <c r="AG6158"/>
      <c r="AI6158" s="11"/>
      <c r="AK6158"/>
      <c r="AL6158"/>
      <c r="AM6158"/>
      <c r="AN6158"/>
      <c r="AO6158"/>
      <c r="AQ6158"/>
      <c r="AR6158"/>
      <c r="AS6158"/>
      <c r="AT6158"/>
      <c r="AU6158"/>
      <c r="AV6158" s="105"/>
      <c r="AW6158"/>
      <c r="AX6158"/>
      <c r="AY6158"/>
      <c r="AZ6158"/>
      <c r="BA6158"/>
      <c r="BB6158"/>
    </row>
    <row r="6159" spans="1:54" x14ac:dyDescent="0.3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Y6159"/>
      <c r="AA6159"/>
      <c r="AB6159"/>
      <c r="AC6159"/>
      <c r="AD6159"/>
      <c r="AE6159"/>
      <c r="AG6159"/>
      <c r="AI6159" s="11"/>
      <c r="AK6159"/>
      <c r="AL6159"/>
      <c r="AM6159"/>
      <c r="AN6159"/>
      <c r="AO6159"/>
      <c r="AQ6159"/>
      <c r="AR6159"/>
      <c r="AS6159"/>
      <c r="AT6159"/>
      <c r="AU6159"/>
      <c r="AV6159" s="105"/>
      <c r="AW6159"/>
      <c r="AX6159"/>
      <c r="AY6159"/>
      <c r="AZ6159"/>
      <c r="BA6159"/>
      <c r="BB6159"/>
    </row>
    <row r="6160" spans="1:54" x14ac:dyDescent="0.3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Y6160"/>
      <c r="AA6160"/>
      <c r="AB6160"/>
      <c r="AC6160"/>
      <c r="AD6160"/>
      <c r="AE6160"/>
      <c r="AG6160"/>
      <c r="AI6160" s="11"/>
      <c r="AK6160"/>
      <c r="AL6160"/>
      <c r="AM6160"/>
      <c r="AN6160"/>
      <c r="AO6160"/>
      <c r="AQ6160"/>
      <c r="AR6160"/>
      <c r="AS6160"/>
      <c r="AT6160"/>
      <c r="AU6160"/>
      <c r="AV6160" s="105"/>
      <c r="AW6160"/>
      <c r="AX6160"/>
      <c r="AY6160"/>
      <c r="AZ6160"/>
      <c r="BA6160"/>
      <c r="BB6160"/>
    </row>
    <row r="6161" spans="1:54" x14ac:dyDescent="0.3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Y6161"/>
      <c r="AA6161"/>
      <c r="AB6161"/>
      <c r="AC6161"/>
      <c r="AD6161"/>
      <c r="AE6161"/>
      <c r="AG6161"/>
      <c r="AI6161" s="11"/>
      <c r="AK6161"/>
      <c r="AL6161"/>
      <c r="AM6161"/>
      <c r="AN6161"/>
      <c r="AO6161"/>
      <c r="AQ6161"/>
      <c r="AR6161"/>
      <c r="AS6161"/>
      <c r="AT6161"/>
      <c r="AU6161"/>
      <c r="AV6161" s="105"/>
      <c r="AW6161"/>
      <c r="AX6161"/>
      <c r="AY6161"/>
      <c r="AZ6161"/>
      <c r="BA6161"/>
      <c r="BB6161"/>
    </row>
    <row r="6162" spans="1:54" x14ac:dyDescent="0.3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Y6162"/>
      <c r="AA6162"/>
      <c r="AB6162"/>
      <c r="AC6162"/>
      <c r="AD6162"/>
      <c r="AE6162"/>
      <c r="AG6162"/>
      <c r="AI6162" s="11"/>
      <c r="AK6162"/>
      <c r="AL6162"/>
      <c r="AM6162"/>
      <c r="AN6162"/>
      <c r="AO6162"/>
      <c r="AQ6162"/>
      <c r="AR6162"/>
      <c r="AS6162"/>
      <c r="AT6162"/>
      <c r="AU6162"/>
      <c r="AV6162" s="105"/>
      <c r="AW6162"/>
      <c r="AX6162"/>
      <c r="AY6162"/>
      <c r="AZ6162"/>
      <c r="BA6162"/>
      <c r="BB6162"/>
    </row>
    <row r="6163" spans="1:54" x14ac:dyDescent="0.3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Y6163"/>
      <c r="AA6163"/>
      <c r="AB6163"/>
      <c r="AC6163"/>
      <c r="AD6163"/>
      <c r="AE6163"/>
      <c r="AG6163"/>
      <c r="AI6163" s="11"/>
      <c r="AK6163"/>
      <c r="AL6163"/>
      <c r="AM6163"/>
      <c r="AN6163"/>
      <c r="AO6163"/>
      <c r="AQ6163"/>
      <c r="AR6163"/>
      <c r="AS6163"/>
      <c r="AT6163"/>
      <c r="AU6163"/>
      <c r="AV6163" s="105"/>
      <c r="AW6163"/>
      <c r="AX6163"/>
      <c r="AY6163"/>
      <c r="AZ6163"/>
      <c r="BA6163"/>
      <c r="BB6163"/>
    </row>
    <row r="6164" spans="1:54" x14ac:dyDescent="0.3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Y6164"/>
      <c r="AA6164"/>
      <c r="AB6164"/>
      <c r="AC6164"/>
      <c r="AD6164"/>
      <c r="AE6164"/>
      <c r="AG6164"/>
      <c r="AI6164" s="11"/>
      <c r="AK6164"/>
      <c r="AL6164"/>
      <c r="AM6164"/>
      <c r="AN6164"/>
      <c r="AO6164"/>
      <c r="AQ6164"/>
      <c r="AR6164"/>
      <c r="AS6164"/>
      <c r="AT6164"/>
      <c r="AU6164"/>
      <c r="AV6164" s="105"/>
      <c r="AW6164"/>
      <c r="AX6164"/>
      <c r="AY6164"/>
      <c r="AZ6164"/>
      <c r="BA6164"/>
      <c r="BB6164"/>
    </row>
    <row r="6165" spans="1:54" x14ac:dyDescent="0.3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Y6165"/>
      <c r="AA6165"/>
      <c r="AB6165"/>
      <c r="AC6165"/>
      <c r="AD6165"/>
      <c r="AE6165"/>
      <c r="AG6165"/>
      <c r="AI6165" s="11"/>
      <c r="AK6165"/>
      <c r="AL6165"/>
      <c r="AM6165"/>
      <c r="AN6165"/>
      <c r="AO6165"/>
      <c r="AQ6165"/>
      <c r="AR6165"/>
      <c r="AS6165"/>
      <c r="AT6165"/>
      <c r="AU6165"/>
      <c r="AV6165" s="105"/>
      <c r="AW6165"/>
      <c r="AX6165"/>
      <c r="AY6165"/>
      <c r="AZ6165"/>
      <c r="BA6165"/>
      <c r="BB6165"/>
    </row>
    <row r="6166" spans="1:54" x14ac:dyDescent="0.3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Y6166"/>
      <c r="AA6166"/>
      <c r="AB6166"/>
      <c r="AC6166"/>
      <c r="AD6166"/>
      <c r="AE6166"/>
      <c r="AG6166"/>
      <c r="AI6166" s="11"/>
      <c r="AK6166"/>
      <c r="AL6166"/>
      <c r="AM6166"/>
      <c r="AN6166"/>
      <c r="AO6166"/>
      <c r="AQ6166"/>
      <c r="AR6166"/>
      <c r="AS6166"/>
      <c r="AT6166"/>
      <c r="AU6166"/>
      <c r="AV6166" s="105"/>
      <c r="AW6166"/>
      <c r="AX6166"/>
      <c r="AY6166"/>
      <c r="AZ6166"/>
      <c r="BA6166"/>
      <c r="BB6166"/>
    </row>
    <row r="6167" spans="1:54" x14ac:dyDescent="0.3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Y6167"/>
      <c r="AA6167"/>
      <c r="AB6167"/>
      <c r="AC6167"/>
      <c r="AD6167"/>
      <c r="AE6167"/>
      <c r="AG6167"/>
      <c r="AI6167" s="11"/>
      <c r="AK6167"/>
      <c r="AL6167"/>
      <c r="AM6167"/>
      <c r="AN6167"/>
      <c r="AO6167"/>
      <c r="AQ6167"/>
      <c r="AR6167"/>
      <c r="AS6167"/>
      <c r="AT6167"/>
      <c r="AU6167"/>
      <c r="AV6167" s="105"/>
      <c r="AW6167"/>
      <c r="AX6167"/>
      <c r="AY6167"/>
      <c r="AZ6167"/>
      <c r="BA6167"/>
      <c r="BB6167"/>
    </row>
    <row r="6168" spans="1:54" x14ac:dyDescent="0.3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Y6168"/>
      <c r="AA6168"/>
      <c r="AB6168"/>
      <c r="AC6168"/>
      <c r="AD6168"/>
      <c r="AE6168"/>
      <c r="AG6168"/>
      <c r="AI6168" s="11"/>
      <c r="AK6168"/>
      <c r="AL6168"/>
      <c r="AM6168"/>
      <c r="AN6168"/>
      <c r="AO6168"/>
      <c r="AQ6168"/>
      <c r="AR6168"/>
      <c r="AS6168"/>
      <c r="AT6168"/>
      <c r="AU6168"/>
      <c r="AV6168" s="105"/>
      <c r="AW6168"/>
      <c r="AX6168"/>
      <c r="AY6168"/>
      <c r="AZ6168"/>
      <c r="BA6168"/>
      <c r="BB6168"/>
    </row>
    <row r="6169" spans="1:54" x14ac:dyDescent="0.3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Y6169"/>
      <c r="AA6169"/>
      <c r="AB6169"/>
      <c r="AC6169"/>
      <c r="AD6169"/>
      <c r="AE6169"/>
      <c r="AG6169"/>
      <c r="AI6169" s="11"/>
      <c r="AK6169"/>
      <c r="AL6169"/>
      <c r="AM6169"/>
      <c r="AN6169"/>
      <c r="AO6169"/>
      <c r="AQ6169"/>
      <c r="AR6169"/>
      <c r="AS6169"/>
      <c r="AT6169"/>
      <c r="AU6169"/>
      <c r="AV6169" s="105"/>
      <c r="AW6169"/>
      <c r="AX6169"/>
      <c r="AY6169"/>
      <c r="AZ6169"/>
      <c r="BA6169"/>
      <c r="BB6169"/>
    </row>
    <row r="6170" spans="1:54" x14ac:dyDescent="0.3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Y6170"/>
      <c r="AA6170"/>
      <c r="AB6170"/>
      <c r="AC6170"/>
      <c r="AD6170"/>
      <c r="AE6170"/>
      <c r="AG6170"/>
      <c r="AI6170" s="11"/>
      <c r="AK6170"/>
      <c r="AL6170"/>
      <c r="AM6170"/>
      <c r="AN6170"/>
      <c r="AO6170"/>
      <c r="AQ6170"/>
      <c r="AR6170"/>
      <c r="AS6170"/>
      <c r="AT6170"/>
      <c r="AU6170"/>
      <c r="AV6170" s="105"/>
      <c r="AW6170"/>
      <c r="AX6170"/>
      <c r="AY6170"/>
      <c r="AZ6170"/>
      <c r="BA6170"/>
      <c r="BB6170"/>
    </row>
    <row r="6171" spans="1:54" x14ac:dyDescent="0.3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Y6171"/>
      <c r="AA6171"/>
      <c r="AB6171"/>
      <c r="AC6171"/>
      <c r="AD6171"/>
      <c r="AE6171"/>
      <c r="AG6171"/>
      <c r="AI6171" s="11"/>
      <c r="AK6171"/>
      <c r="AL6171"/>
      <c r="AM6171"/>
      <c r="AN6171"/>
      <c r="AO6171"/>
      <c r="AQ6171"/>
      <c r="AR6171"/>
      <c r="AS6171"/>
      <c r="AT6171"/>
      <c r="AU6171"/>
      <c r="AV6171" s="105"/>
      <c r="AW6171"/>
      <c r="AX6171"/>
      <c r="AY6171"/>
      <c r="AZ6171"/>
      <c r="BA6171"/>
      <c r="BB6171"/>
    </row>
    <row r="6172" spans="1:54" x14ac:dyDescent="0.3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Y6172"/>
      <c r="AA6172"/>
      <c r="AB6172"/>
      <c r="AC6172"/>
      <c r="AD6172"/>
      <c r="AE6172"/>
      <c r="AG6172"/>
      <c r="AI6172" s="11"/>
      <c r="AK6172"/>
      <c r="AL6172"/>
      <c r="AM6172"/>
      <c r="AN6172"/>
      <c r="AO6172"/>
      <c r="AQ6172"/>
      <c r="AR6172"/>
      <c r="AS6172"/>
      <c r="AT6172"/>
      <c r="AU6172"/>
      <c r="AV6172" s="105"/>
      <c r="AW6172"/>
      <c r="AX6172"/>
      <c r="AY6172"/>
      <c r="AZ6172"/>
      <c r="BA6172"/>
      <c r="BB6172"/>
    </row>
    <row r="6173" spans="1:54" x14ac:dyDescent="0.3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Y6173"/>
      <c r="AA6173"/>
      <c r="AB6173"/>
      <c r="AC6173"/>
      <c r="AD6173"/>
      <c r="AE6173"/>
      <c r="AG6173"/>
      <c r="AI6173" s="11"/>
      <c r="AK6173"/>
      <c r="AL6173"/>
      <c r="AM6173"/>
      <c r="AN6173"/>
      <c r="AO6173"/>
      <c r="AQ6173"/>
      <c r="AR6173"/>
      <c r="AS6173"/>
      <c r="AT6173"/>
      <c r="AU6173"/>
      <c r="AV6173" s="105"/>
      <c r="AW6173"/>
      <c r="AX6173"/>
      <c r="AY6173"/>
      <c r="AZ6173"/>
      <c r="BA6173"/>
      <c r="BB6173"/>
    </row>
    <row r="6174" spans="1:54" x14ac:dyDescent="0.3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Y6174"/>
      <c r="AA6174"/>
      <c r="AB6174"/>
      <c r="AC6174"/>
      <c r="AD6174"/>
      <c r="AE6174"/>
      <c r="AG6174"/>
      <c r="AI6174" s="11"/>
      <c r="AK6174"/>
      <c r="AL6174"/>
      <c r="AM6174"/>
      <c r="AN6174"/>
      <c r="AO6174"/>
      <c r="AQ6174"/>
      <c r="AR6174"/>
      <c r="AS6174"/>
      <c r="AT6174"/>
      <c r="AU6174"/>
      <c r="AV6174" s="105"/>
      <c r="AW6174"/>
      <c r="AX6174"/>
      <c r="AY6174"/>
      <c r="AZ6174"/>
      <c r="BA6174"/>
      <c r="BB6174"/>
    </row>
    <row r="6175" spans="1:54" x14ac:dyDescent="0.3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Y6175"/>
      <c r="AA6175"/>
      <c r="AB6175"/>
      <c r="AC6175"/>
      <c r="AD6175"/>
      <c r="AE6175"/>
      <c r="AG6175"/>
      <c r="AI6175" s="11"/>
      <c r="AK6175"/>
      <c r="AL6175"/>
      <c r="AM6175"/>
      <c r="AN6175"/>
      <c r="AO6175"/>
      <c r="AQ6175"/>
      <c r="AR6175"/>
      <c r="AS6175"/>
      <c r="AT6175"/>
      <c r="AU6175"/>
      <c r="AV6175" s="105"/>
      <c r="AW6175"/>
      <c r="AX6175"/>
      <c r="AY6175"/>
      <c r="AZ6175"/>
      <c r="BA6175"/>
      <c r="BB6175"/>
    </row>
    <row r="6176" spans="1:54" x14ac:dyDescent="0.3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Y6176"/>
      <c r="AA6176"/>
      <c r="AB6176"/>
      <c r="AC6176"/>
      <c r="AD6176"/>
      <c r="AE6176"/>
      <c r="AG6176"/>
      <c r="AI6176" s="11"/>
      <c r="AK6176"/>
      <c r="AL6176"/>
      <c r="AM6176"/>
      <c r="AN6176"/>
      <c r="AO6176"/>
      <c r="AQ6176"/>
      <c r="AR6176"/>
      <c r="AS6176"/>
      <c r="AT6176"/>
      <c r="AU6176"/>
      <c r="AV6176" s="105"/>
      <c r="AW6176"/>
      <c r="AX6176"/>
      <c r="AY6176"/>
      <c r="AZ6176"/>
      <c r="BA6176"/>
      <c r="BB6176"/>
    </row>
    <row r="6177" spans="1:54" x14ac:dyDescent="0.3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Y6177"/>
      <c r="AA6177"/>
      <c r="AB6177"/>
      <c r="AC6177"/>
      <c r="AD6177"/>
      <c r="AE6177"/>
      <c r="AG6177"/>
      <c r="AI6177" s="11"/>
      <c r="AK6177"/>
      <c r="AL6177"/>
      <c r="AM6177"/>
      <c r="AN6177"/>
      <c r="AO6177"/>
      <c r="AQ6177"/>
      <c r="AR6177"/>
      <c r="AS6177"/>
      <c r="AT6177"/>
      <c r="AU6177"/>
      <c r="AV6177" s="105"/>
      <c r="AW6177"/>
      <c r="AX6177"/>
      <c r="AY6177"/>
      <c r="AZ6177"/>
      <c r="BA6177"/>
      <c r="BB6177"/>
    </row>
    <row r="6178" spans="1:54" x14ac:dyDescent="0.3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Y6178"/>
      <c r="AA6178"/>
      <c r="AB6178"/>
      <c r="AC6178"/>
      <c r="AD6178"/>
      <c r="AE6178"/>
      <c r="AG6178"/>
      <c r="AI6178" s="11"/>
      <c r="AK6178"/>
      <c r="AL6178"/>
      <c r="AM6178"/>
      <c r="AN6178"/>
      <c r="AO6178"/>
      <c r="AQ6178"/>
      <c r="AR6178"/>
      <c r="AS6178"/>
      <c r="AT6178"/>
      <c r="AU6178"/>
      <c r="AV6178" s="105"/>
      <c r="AW6178"/>
      <c r="AX6178"/>
      <c r="AY6178"/>
      <c r="AZ6178"/>
      <c r="BA6178"/>
      <c r="BB6178"/>
    </row>
    <row r="6179" spans="1:54" x14ac:dyDescent="0.3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Y6179"/>
      <c r="AA6179"/>
      <c r="AB6179"/>
      <c r="AC6179"/>
      <c r="AD6179"/>
      <c r="AE6179"/>
      <c r="AG6179"/>
      <c r="AI6179" s="11"/>
      <c r="AK6179"/>
      <c r="AL6179"/>
      <c r="AM6179"/>
      <c r="AN6179"/>
      <c r="AO6179"/>
      <c r="AQ6179"/>
      <c r="AR6179"/>
      <c r="AS6179"/>
      <c r="AT6179"/>
      <c r="AU6179"/>
      <c r="AV6179" s="105"/>
      <c r="AW6179"/>
      <c r="AX6179"/>
      <c r="AY6179"/>
      <c r="AZ6179"/>
      <c r="BA6179"/>
      <c r="BB6179"/>
    </row>
    <row r="6180" spans="1:54" x14ac:dyDescent="0.3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Y6180"/>
      <c r="AA6180"/>
      <c r="AB6180"/>
      <c r="AC6180"/>
      <c r="AD6180"/>
      <c r="AE6180"/>
      <c r="AG6180"/>
      <c r="AI6180" s="11"/>
      <c r="AK6180"/>
      <c r="AL6180"/>
      <c r="AM6180"/>
      <c r="AN6180"/>
      <c r="AO6180"/>
      <c r="AQ6180"/>
      <c r="AR6180"/>
      <c r="AS6180"/>
      <c r="AT6180"/>
      <c r="AU6180"/>
      <c r="AV6180" s="105"/>
      <c r="AW6180"/>
      <c r="AX6180"/>
      <c r="AY6180"/>
      <c r="AZ6180"/>
      <c r="BA6180"/>
      <c r="BB6180"/>
    </row>
    <row r="6181" spans="1:54" x14ac:dyDescent="0.3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Y6181"/>
      <c r="AA6181"/>
      <c r="AB6181"/>
      <c r="AC6181"/>
      <c r="AD6181"/>
      <c r="AE6181"/>
      <c r="AG6181"/>
      <c r="AI6181" s="11"/>
      <c r="AK6181"/>
      <c r="AL6181"/>
      <c r="AM6181"/>
      <c r="AN6181"/>
      <c r="AO6181"/>
      <c r="AQ6181"/>
      <c r="AR6181"/>
      <c r="AS6181"/>
      <c r="AT6181"/>
      <c r="AU6181"/>
      <c r="AV6181" s="105"/>
      <c r="AW6181"/>
      <c r="AX6181"/>
      <c r="AY6181"/>
      <c r="AZ6181"/>
      <c r="BA6181"/>
      <c r="BB6181"/>
    </row>
    <row r="6182" spans="1:54" x14ac:dyDescent="0.3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Y6182"/>
      <c r="AA6182"/>
      <c r="AB6182"/>
      <c r="AC6182"/>
      <c r="AD6182"/>
      <c r="AE6182"/>
      <c r="AG6182"/>
      <c r="AI6182" s="11"/>
      <c r="AK6182"/>
      <c r="AL6182"/>
      <c r="AM6182"/>
      <c r="AN6182"/>
      <c r="AO6182"/>
      <c r="AQ6182"/>
      <c r="AR6182"/>
      <c r="AS6182"/>
      <c r="AT6182"/>
      <c r="AU6182"/>
      <c r="AV6182" s="105"/>
      <c r="AW6182"/>
      <c r="AX6182"/>
      <c r="AY6182"/>
      <c r="AZ6182"/>
      <c r="BA6182"/>
      <c r="BB6182"/>
    </row>
    <row r="6183" spans="1:54" x14ac:dyDescent="0.3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Y6183"/>
      <c r="AA6183"/>
      <c r="AB6183"/>
      <c r="AC6183"/>
      <c r="AD6183"/>
      <c r="AE6183"/>
      <c r="AG6183"/>
      <c r="AI6183" s="11"/>
      <c r="AK6183"/>
      <c r="AL6183"/>
      <c r="AM6183"/>
      <c r="AN6183"/>
      <c r="AO6183"/>
      <c r="AQ6183"/>
      <c r="AR6183"/>
      <c r="AS6183"/>
      <c r="AT6183"/>
      <c r="AU6183"/>
      <c r="AV6183" s="105"/>
      <c r="AW6183"/>
      <c r="AX6183"/>
      <c r="AY6183"/>
      <c r="AZ6183"/>
      <c r="BA6183"/>
      <c r="BB6183"/>
    </row>
    <row r="6184" spans="1:54" x14ac:dyDescent="0.3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Y6184"/>
      <c r="AA6184"/>
      <c r="AB6184"/>
      <c r="AC6184"/>
      <c r="AD6184"/>
      <c r="AE6184"/>
      <c r="AG6184"/>
      <c r="AI6184" s="11"/>
      <c r="AK6184"/>
      <c r="AL6184"/>
      <c r="AM6184"/>
      <c r="AN6184"/>
      <c r="AO6184"/>
      <c r="AQ6184"/>
      <c r="AR6184"/>
      <c r="AS6184"/>
      <c r="AT6184"/>
      <c r="AU6184"/>
      <c r="AV6184" s="105"/>
      <c r="AW6184"/>
      <c r="AX6184"/>
      <c r="AY6184"/>
      <c r="AZ6184"/>
      <c r="BA6184"/>
      <c r="BB6184"/>
    </row>
    <row r="6185" spans="1:54" x14ac:dyDescent="0.3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Y6185"/>
      <c r="AA6185"/>
      <c r="AB6185"/>
      <c r="AC6185"/>
      <c r="AD6185"/>
      <c r="AE6185"/>
      <c r="AG6185"/>
      <c r="AI6185" s="11"/>
      <c r="AK6185"/>
      <c r="AL6185"/>
      <c r="AM6185"/>
      <c r="AN6185"/>
      <c r="AO6185"/>
      <c r="AQ6185"/>
      <c r="AR6185"/>
      <c r="AS6185"/>
      <c r="AT6185"/>
      <c r="AU6185"/>
      <c r="AV6185" s="105"/>
      <c r="AW6185"/>
      <c r="AX6185"/>
      <c r="AY6185"/>
      <c r="AZ6185"/>
      <c r="BA6185"/>
      <c r="BB6185"/>
    </row>
    <row r="6186" spans="1:54" x14ac:dyDescent="0.3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Y6186"/>
      <c r="AA6186"/>
      <c r="AB6186"/>
      <c r="AC6186"/>
      <c r="AD6186"/>
      <c r="AE6186"/>
      <c r="AG6186"/>
      <c r="AI6186" s="11"/>
      <c r="AK6186"/>
      <c r="AL6186"/>
      <c r="AM6186"/>
      <c r="AN6186"/>
      <c r="AO6186"/>
      <c r="AQ6186"/>
      <c r="AR6186"/>
      <c r="AS6186"/>
      <c r="AT6186"/>
      <c r="AU6186"/>
      <c r="AV6186" s="105"/>
      <c r="AW6186"/>
      <c r="AX6186"/>
      <c r="AY6186"/>
      <c r="AZ6186"/>
      <c r="BA6186"/>
      <c r="BB6186"/>
    </row>
    <row r="6187" spans="1:54" x14ac:dyDescent="0.3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Y6187"/>
      <c r="AA6187"/>
      <c r="AB6187"/>
      <c r="AC6187"/>
      <c r="AD6187"/>
      <c r="AE6187"/>
      <c r="AG6187"/>
      <c r="AI6187" s="11"/>
      <c r="AK6187"/>
      <c r="AL6187"/>
      <c r="AM6187"/>
      <c r="AN6187"/>
      <c r="AO6187"/>
      <c r="AQ6187"/>
      <c r="AR6187"/>
      <c r="AS6187"/>
      <c r="AT6187"/>
      <c r="AU6187"/>
      <c r="AV6187" s="105"/>
      <c r="AW6187"/>
      <c r="AX6187"/>
      <c r="AY6187"/>
      <c r="AZ6187"/>
      <c r="BA6187"/>
      <c r="BB6187"/>
    </row>
    <row r="6188" spans="1:54" x14ac:dyDescent="0.3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Y6188"/>
      <c r="AA6188"/>
      <c r="AB6188"/>
      <c r="AC6188"/>
      <c r="AD6188"/>
      <c r="AE6188"/>
      <c r="AG6188"/>
      <c r="AI6188" s="11"/>
      <c r="AK6188"/>
      <c r="AL6188"/>
      <c r="AM6188"/>
      <c r="AN6188"/>
      <c r="AO6188"/>
      <c r="AQ6188"/>
      <c r="AR6188"/>
      <c r="AS6188"/>
      <c r="AT6188"/>
      <c r="AU6188"/>
      <c r="AV6188" s="105"/>
      <c r="AW6188"/>
      <c r="AX6188"/>
      <c r="AY6188"/>
      <c r="AZ6188"/>
      <c r="BA6188"/>
      <c r="BB6188"/>
    </row>
    <row r="6189" spans="1:54" x14ac:dyDescent="0.3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Y6189"/>
      <c r="AA6189"/>
      <c r="AB6189"/>
      <c r="AC6189"/>
      <c r="AD6189"/>
      <c r="AE6189"/>
      <c r="AG6189"/>
      <c r="AI6189" s="11"/>
      <c r="AK6189"/>
      <c r="AL6189"/>
      <c r="AM6189"/>
      <c r="AN6189"/>
      <c r="AO6189"/>
      <c r="AQ6189"/>
      <c r="AR6189"/>
      <c r="AS6189"/>
      <c r="AT6189"/>
      <c r="AU6189"/>
      <c r="AV6189" s="105"/>
      <c r="AW6189"/>
      <c r="AX6189"/>
      <c r="AY6189"/>
      <c r="AZ6189"/>
      <c r="BA6189"/>
      <c r="BB6189"/>
    </row>
    <row r="6190" spans="1:54" x14ac:dyDescent="0.3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Y6190"/>
      <c r="AA6190"/>
      <c r="AB6190"/>
      <c r="AC6190"/>
      <c r="AD6190"/>
      <c r="AE6190"/>
      <c r="AG6190"/>
      <c r="AI6190" s="11"/>
      <c r="AK6190"/>
      <c r="AL6190"/>
      <c r="AM6190"/>
      <c r="AN6190"/>
      <c r="AO6190"/>
      <c r="AQ6190"/>
      <c r="AR6190"/>
      <c r="AS6190"/>
      <c r="AT6190"/>
      <c r="AU6190"/>
      <c r="AV6190" s="105"/>
      <c r="AW6190"/>
      <c r="AX6190"/>
      <c r="AY6190"/>
      <c r="AZ6190"/>
      <c r="BA6190"/>
      <c r="BB6190"/>
    </row>
    <row r="6191" spans="1:54" x14ac:dyDescent="0.3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Y6191"/>
      <c r="AA6191"/>
      <c r="AB6191"/>
      <c r="AC6191"/>
      <c r="AD6191"/>
      <c r="AE6191"/>
      <c r="AG6191"/>
      <c r="AI6191" s="11"/>
      <c r="AK6191"/>
      <c r="AL6191"/>
      <c r="AM6191"/>
      <c r="AN6191"/>
      <c r="AO6191"/>
      <c r="AQ6191"/>
      <c r="AR6191"/>
      <c r="AS6191"/>
      <c r="AT6191"/>
      <c r="AU6191"/>
      <c r="AV6191" s="105"/>
      <c r="AW6191"/>
      <c r="AX6191"/>
      <c r="AY6191"/>
      <c r="AZ6191"/>
      <c r="BA6191"/>
      <c r="BB6191"/>
    </row>
    <row r="6192" spans="1:54" x14ac:dyDescent="0.3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Y6192"/>
      <c r="AA6192"/>
      <c r="AB6192"/>
      <c r="AC6192"/>
      <c r="AD6192"/>
      <c r="AE6192"/>
      <c r="AG6192"/>
      <c r="AI6192" s="11"/>
      <c r="AK6192"/>
      <c r="AL6192"/>
      <c r="AM6192"/>
      <c r="AN6192"/>
      <c r="AO6192"/>
      <c r="AQ6192"/>
      <c r="AR6192"/>
      <c r="AS6192"/>
      <c r="AT6192"/>
      <c r="AU6192"/>
      <c r="AV6192" s="105"/>
      <c r="AW6192"/>
      <c r="AX6192"/>
      <c r="AY6192"/>
      <c r="AZ6192"/>
      <c r="BA6192"/>
      <c r="BB6192"/>
    </row>
    <row r="6193" spans="1:54" x14ac:dyDescent="0.3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Y6193"/>
      <c r="AA6193"/>
      <c r="AB6193"/>
      <c r="AC6193"/>
      <c r="AD6193"/>
      <c r="AE6193"/>
      <c r="AG6193"/>
      <c r="AI6193" s="11"/>
      <c r="AK6193"/>
      <c r="AL6193"/>
      <c r="AM6193"/>
      <c r="AN6193"/>
      <c r="AO6193"/>
      <c r="AQ6193"/>
      <c r="AR6193"/>
      <c r="AS6193"/>
      <c r="AT6193"/>
      <c r="AU6193"/>
      <c r="AV6193" s="105"/>
      <c r="AW6193"/>
      <c r="AX6193"/>
      <c r="AY6193"/>
      <c r="AZ6193"/>
      <c r="BA6193"/>
      <c r="BB6193"/>
    </row>
    <row r="6194" spans="1:54" x14ac:dyDescent="0.3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Y6194"/>
      <c r="AA6194"/>
      <c r="AB6194"/>
      <c r="AC6194"/>
      <c r="AD6194"/>
      <c r="AE6194"/>
      <c r="AG6194"/>
      <c r="AI6194" s="11"/>
      <c r="AK6194"/>
      <c r="AL6194"/>
      <c r="AM6194"/>
      <c r="AN6194"/>
      <c r="AO6194"/>
      <c r="AQ6194"/>
      <c r="AR6194"/>
      <c r="AS6194"/>
      <c r="AT6194"/>
      <c r="AU6194"/>
      <c r="AV6194" s="105"/>
      <c r="AW6194"/>
      <c r="AX6194"/>
      <c r="AY6194"/>
      <c r="AZ6194"/>
      <c r="BA6194"/>
      <c r="BB6194"/>
    </row>
    <row r="6195" spans="1:54" x14ac:dyDescent="0.3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Y6195"/>
      <c r="AA6195"/>
      <c r="AB6195"/>
      <c r="AC6195"/>
      <c r="AD6195"/>
      <c r="AE6195"/>
      <c r="AG6195"/>
      <c r="AI6195" s="11"/>
      <c r="AK6195"/>
      <c r="AL6195"/>
      <c r="AM6195"/>
      <c r="AN6195"/>
      <c r="AO6195"/>
      <c r="AQ6195"/>
      <c r="AR6195"/>
      <c r="AS6195"/>
      <c r="AT6195"/>
      <c r="AU6195"/>
      <c r="AV6195" s="105"/>
      <c r="AW6195"/>
      <c r="AX6195"/>
      <c r="AY6195"/>
      <c r="AZ6195"/>
      <c r="BA6195"/>
      <c r="BB6195"/>
    </row>
    <row r="6196" spans="1:54" x14ac:dyDescent="0.3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Y6196"/>
      <c r="AA6196"/>
      <c r="AB6196"/>
      <c r="AC6196"/>
      <c r="AD6196"/>
      <c r="AE6196"/>
      <c r="AG6196"/>
      <c r="AI6196" s="11"/>
      <c r="AK6196"/>
      <c r="AL6196"/>
      <c r="AM6196"/>
      <c r="AN6196"/>
      <c r="AO6196"/>
      <c r="AQ6196"/>
      <c r="AR6196"/>
      <c r="AS6196"/>
      <c r="AT6196"/>
      <c r="AU6196"/>
      <c r="AV6196" s="105"/>
      <c r="AW6196"/>
      <c r="AX6196"/>
      <c r="AY6196"/>
      <c r="AZ6196"/>
      <c r="BA6196"/>
      <c r="BB6196"/>
    </row>
    <row r="6197" spans="1:54" x14ac:dyDescent="0.3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Y6197"/>
      <c r="AA6197"/>
      <c r="AB6197"/>
      <c r="AC6197"/>
      <c r="AD6197"/>
      <c r="AE6197"/>
      <c r="AG6197"/>
      <c r="AI6197" s="11"/>
      <c r="AK6197"/>
      <c r="AL6197"/>
      <c r="AM6197"/>
      <c r="AN6197"/>
      <c r="AO6197"/>
      <c r="AQ6197"/>
      <c r="AR6197"/>
      <c r="AS6197"/>
      <c r="AT6197"/>
      <c r="AU6197"/>
      <c r="AV6197" s="105"/>
      <c r="AW6197"/>
      <c r="AX6197"/>
      <c r="AY6197"/>
      <c r="AZ6197"/>
      <c r="BA6197"/>
      <c r="BB6197"/>
    </row>
    <row r="6198" spans="1:54" x14ac:dyDescent="0.3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Y6198"/>
      <c r="AA6198"/>
      <c r="AB6198"/>
      <c r="AC6198"/>
      <c r="AD6198"/>
      <c r="AE6198"/>
      <c r="AG6198"/>
      <c r="AI6198" s="11"/>
      <c r="AK6198"/>
      <c r="AL6198"/>
      <c r="AM6198"/>
      <c r="AN6198"/>
      <c r="AO6198"/>
      <c r="AQ6198"/>
      <c r="AR6198"/>
      <c r="AS6198"/>
      <c r="AT6198"/>
      <c r="AU6198"/>
      <c r="AV6198" s="105"/>
      <c r="AW6198"/>
      <c r="AX6198"/>
      <c r="AY6198"/>
      <c r="AZ6198"/>
      <c r="BA6198"/>
      <c r="BB6198"/>
    </row>
    <row r="6199" spans="1:54" x14ac:dyDescent="0.3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Y6199"/>
      <c r="AA6199"/>
      <c r="AB6199"/>
      <c r="AC6199"/>
      <c r="AD6199"/>
      <c r="AE6199"/>
      <c r="AG6199"/>
      <c r="AI6199" s="11"/>
      <c r="AK6199"/>
      <c r="AL6199"/>
      <c r="AM6199"/>
      <c r="AN6199"/>
      <c r="AO6199"/>
      <c r="AQ6199"/>
      <c r="AR6199"/>
      <c r="AS6199"/>
      <c r="AT6199"/>
      <c r="AU6199"/>
      <c r="AV6199" s="105"/>
      <c r="AW6199"/>
      <c r="AX6199"/>
      <c r="AY6199"/>
      <c r="AZ6199"/>
      <c r="BA6199"/>
      <c r="BB6199"/>
    </row>
    <row r="6200" spans="1:54" x14ac:dyDescent="0.3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Y6200"/>
      <c r="AA6200"/>
      <c r="AB6200"/>
      <c r="AC6200"/>
      <c r="AD6200"/>
      <c r="AE6200"/>
      <c r="AG6200"/>
      <c r="AI6200" s="11"/>
      <c r="AK6200"/>
      <c r="AL6200"/>
      <c r="AM6200"/>
      <c r="AN6200"/>
      <c r="AO6200"/>
      <c r="AQ6200"/>
      <c r="AR6200"/>
      <c r="AS6200"/>
      <c r="AT6200"/>
      <c r="AU6200"/>
      <c r="AV6200" s="105"/>
      <c r="AW6200"/>
      <c r="AX6200"/>
      <c r="AY6200"/>
      <c r="AZ6200"/>
      <c r="BA6200"/>
      <c r="BB6200"/>
    </row>
    <row r="6201" spans="1:54" x14ac:dyDescent="0.3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Y6201"/>
      <c r="AA6201"/>
      <c r="AB6201"/>
      <c r="AC6201"/>
      <c r="AD6201"/>
      <c r="AE6201"/>
      <c r="AG6201"/>
      <c r="AI6201" s="11"/>
      <c r="AK6201"/>
      <c r="AL6201"/>
      <c r="AM6201"/>
      <c r="AN6201"/>
      <c r="AO6201"/>
      <c r="AQ6201"/>
      <c r="AR6201"/>
      <c r="AS6201"/>
      <c r="AT6201"/>
      <c r="AU6201"/>
      <c r="AV6201" s="105"/>
      <c r="AW6201"/>
      <c r="AX6201"/>
      <c r="AY6201"/>
      <c r="AZ6201"/>
      <c r="BA6201"/>
      <c r="BB6201"/>
    </row>
    <row r="6202" spans="1:54" x14ac:dyDescent="0.3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Y6202"/>
      <c r="AA6202"/>
      <c r="AB6202"/>
      <c r="AC6202"/>
      <c r="AD6202"/>
      <c r="AE6202"/>
      <c r="AG6202"/>
      <c r="AI6202" s="11"/>
      <c r="AK6202"/>
      <c r="AL6202"/>
      <c r="AM6202"/>
      <c r="AN6202"/>
      <c r="AO6202"/>
      <c r="AQ6202"/>
      <c r="AR6202"/>
      <c r="AS6202"/>
      <c r="AT6202"/>
      <c r="AU6202"/>
      <c r="AV6202" s="105"/>
      <c r="AW6202"/>
      <c r="AX6202"/>
      <c r="AY6202"/>
      <c r="AZ6202"/>
      <c r="BA6202"/>
      <c r="BB6202"/>
    </row>
    <row r="6203" spans="1:54" x14ac:dyDescent="0.3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Y6203"/>
      <c r="AA6203"/>
      <c r="AB6203"/>
      <c r="AC6203"/>
      <c r="AD6203"/>
      <c r="AE6203"/>
      <c r="AG6203"/>
      <c r="AI6203" s="11"/>
      <c r="AK6203"/>
      <c r="AL6203"/>
      <c r="AM6203"/>
      <c r="AN6203"/>
      <c r="AO6203"/>
      <c r="AQ6203"/>
      <c r="AR6203"/>
      <c r="AS6203"/>
      <c r="AT6203"/>
      <c r="AU6203"/>
      <c r="AV6203" s="105"/>
      <c r="AW6203"/>
      <c r="AX6203"/>
      <c r="AY6203"/>
      <c r="AZ6203"/>
      <c r="BA6203"/>
      <c r="BB6203"/>
    </row>
    <row r="6204" spans="1:54" x14ac:dyDescent="0.3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Y6204"/>
      <c r="AA6204"/>
      <c r="AB6204"/>
      <c r="AC6204"/>
      <c r="AD6204"/>
      <c r="AE6204"/>
      <c r="AG6204"/>
      <c r="AI6204" s="11"/>
      <c r="AK6204"/>
      <c r="AL6204"/>
      <c r="AM6204"/>
      <c r="AN6204"/>
      <c r="AO6204"/>
      <c r="AQ6204"/>
      <c r="AR6204"/>
      <c r="AS6204"/>
      <c r="AT6204"/>
      <c r="AU6204"/>
      <c r="AV6204" s="105"/>
      <c r="AW6204"/>
      <c r="AX6204"/>
      <c r="AY6204"/>
      <c r="AZ6204"/>
      <c r="BA6204"/>
      <c r="BB6204"/>
    </row>
    <row r="6205" spans="1:54" x14ac:dyDescent="0.3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Y6205"/>
      <c r="AA6205"/>
      <c r="AB6205"/>
      <c r="AC6205"/>
      <c r="AD6205"/>
      <c r="AE6205"/>
      <c r="AG6205"/>
      <c r="AI6205" s="11"/>
      <c r="AK6205"/>
      <c r="AL6205"/>
      <c r="AM6205"/>
      <c r="AN6205"/>
      <c r="AO6205"/>
      <c r="AQ6205"/>
      <c r="AR6205"/>
      <c r="AS6205"/>
      <c r="AT6205"/>
      <c r="AU6205"/>
      <c r="AV6205" s="105"/>
      <c r="AW6205"/>
      <c r="AX6205"/>
      <c r="AY6205"/>
      <c r="AZ6205"/>
      <c r="BA6205"/>
      <c r="BB6205"/>
    </row>
    <row r="6206" spans="1:54" x14ac:dyDescent="0.3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Y6206"/>
      <c r="AA6206"/>
      <c r="AB6206"/>
      <c r="AC6206"/>
      <c r="AD6206"/>
      <c r="AE6206"/>
      <c r="AG6206"/>
      <c r="AI6206" s="11"/>
      <c r="AK6206"/>
      <c r="AL6206"/>
      <c r="AM6206"/>
      <c r="AN6206"/>
      <c r="AO6206"/>
      <c r="AQ6206"/>
      <c r="AR6206"/>
      <c r="AS6206"/>
      <c r="AT6206"/>
      <c r="AU6206"/>
      <c r="AV6206" s="105"/>
      <c r="AW6206"/>
      <c r="AX6206"/>
      <c r="AY6206"/>
      <c r="AZ6206"/>
      <c r="BA6206"/>
      <c r="BB6206"/>
    </row>
    <row r="6207" spans="1:54" x14ac:dyDescent="0.3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Y6207"/>
      <c r="AA6207"/>
      <c r="AB6207"/>
      <c r="AC6207"/>
      <c r="AD6207"/>
      <c r="AE6207"/>
      <c r="AG6207"/>
      <c r="AI6207" s="11"/>
      <c r="AK6207"/>
      <c r="AL6207"/>
      <c r="AM6207"/>
      <c r="AN6207"/>
      <c r="AO6207"/>
      <c r="AQ6207"/>
      <c r="AR6207"/>
      <c r="AS6207"/>
      <c r="AT6207"/>
      <c r="AU6207"/>
      <c r="AV6207" s="105"/>
      <c r="AW6207"/>
      <c r="AX6207"/>
      <c r="AY6207"/>
      <c r="AZ6207"/>
      <c r="BA6207"/>
      <c r="BB6207"/>
    </row>
    <row r="6208" spans="1:54" x14ac:dyDescent="0.3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Y6208"/>
      <c r="AA6208"/>
      <c r="AB6208"/>
      <c r="AC6208"/>
      <c r="AD6208"/>
      <c r="AE6208"/>
      <c r="AG6208"/>
      <c r="AI6208" s="11"/>
      <c r="AK6208"/>
      <c r="AL6208"/>
      <c r="AM6208"/>
      <c r="AN6208"/>
      <c r="AO6208"/>
      <c r="AQ6208"/>
      <c r="AR6208"/>
      <c r="AS6208"/>
      <c r="AT6208"/>
      <c r="AU6208"/>
      <c r="AV6208" s="105"/>
      <c r="AW6208"/>
      <c r="AX6208"/>
      <c r="AY6208"/>
      <c r="AZ6208"/>
      <c r="BA6208"/>
      <c r="BB6208"/>
    </row>
    <row r="6209" spans="1:54" x14ac:dyDescent="0.3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Y6209"/>
      <c r="AA6209"/>
      <c r="AB6209"/>
      <c r="AC6209"/>
      <c r="AD6209"/>
      <c r="AE6209"/>
      <c r="AG6209"/>
      <c r="AI6209" s="11"/>
      <c r="AK6209"/>
      <c r="AL6209"/>
      <c r="AM6209"/>
      <c r="AN6209"/>
      <c r="AO6209"/>
      <c r="AQ6209"/>
      <c r="AR6209"/>
      <c r="AS6209"/>
      <c r="AT6209"/>
      <c r="AU6209"/>
      <c r="AV6209" s="105"/>
      <c r="AW6209"/>
      <c r="AX6209"/>
      <c r="AY6209"/>
      <c r="AZ6209"/>
      <c r="BA6209"/>
      <c r="BB6209"/>
    </row>
    <row r="6210" spans="1:54" x14ac:dyDescent="0.3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Y6210"/>
      <c r="AA6210"/>
      <c r="AB6210"/>
      <c r="AC6210"/>
      <c r="AD6210"/>
      <c r="AE6210"/>
      <c r="AG6210"/>
      <c r="AI6210" s="11"/>
      <c r="AK6210"/>
      <c r="AL6210"/>
      <c r="AM6210"/>
      <c r="AN6210"/>
      <c r="AO6210"/>
      <c r="AQ6210"/>
      <c r="AR6210"/>
      <c r="AS6210"/>
      <c r="AT6210"/>
      <c r="AU6210"/>
      <c r="AV6210" s="105"/>
      <c r="AW6210"/>
      <c r="AX6210"/>
      <c r="AY6210"/>
      <c r="AZ6210"/>
      <c r="BA6210"/>
      <c r="BB6210"/>
    </row>
    <row r="6211" spans="1:54" x14ac:dyDescent="0.3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Y6211"/>
      <c r="AA6211"/>
      <c r="AB6211"/>
      <c r="AC6211"/>
      <c r="AD6211"/>
      <c r="AE6211"/>
      <c r="AG6211"/>
      <c r="AI6211" s="11"/>
      <c r="AK6211"/>
      <c r="AL6211"/>
      <c r="AM6211"/>
      <c r="AN6211"/>
      <c r="AO6211"/>
      <c r="AQ6211"/>
      <c r="AR6211"/>
      <c r="AS6211"/>
      <c r="AT6211"/>
      <c r="AU6211"/>
      <c r="AV6211" s="105"/>
      <c r="AW6211"/>
      <c r="AX6211"/>
      <c r="AY6211"/>
      <c r="AZ6211"/>
      <c r="BA6211"/>
      <c r="BB6211"/>
    </row>
    <row r="6212" spans="1:54" x14ac:dyDescent="0.3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Y6212"/>
      <c r="AA6212"/>
      <c r="AB6212"/>
      <c r="AC6212"/>
      <c r="AD6212"/>
      <c r="AE6212"/>
      <c r="AG6212"/>
      <c r="AI6212" s="11"/>
      <c r="AK6212"/>
      <c r="AL6212"/>
      <c r="AM6212"/>
      <c r="AN6212"/>
      <c r="AO6212"/>
      <c r="AQ6212"/>
      <c r="AR6212"/>
      <c r="AS6212"/>
      <c r="AT6212"/>
      <c r="AU6212"/>
      <c r="AV6212" s="105"/>
      <c r="AW6212"/>
      <c r="AX6212"/>
      <c r="AY6212"/>
      <c r="AZ6212"/>
      <c r="BA6212"/>
      <c r="BB6212"/>
    </row>
    <row r="6213" spans="1:54" x14ac:dyDescent="0.3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Y6213"/>
      <c r="AA6213"/>
      <c r="AB6213"/>
      <c r="AC6213"/>
      <c r="AD6213"/>
      <c r="AE6213"/>
      <c r="AG6213"/>
      <c r="AI6213" s="11"/>
      <c r="AK6213"/>
      <c r="AL6213"/>
      <c r="AM6213"/>
      <c r="AN6213"/>
      <c r="AO6213"/>
      <c r="AQ6213"/>
      <c r="AR6213"/>
      <c r="AS6213"/>
      <c r="AT6213"/>
      <c r="AU6213"/>
      <c r="AV6213" s="105"/>
      <c r="AW6213"/>
      <c r="AX6213"/>
      <c r="AY6213"/>
      <c r="AZ6213"/>
      <c r="BA6213"/>
      <c r="BB6213"/>
    </row>
    <row r="6214" spans="1:54" x14ac:dyDescent="0.3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Y6214"/>
      <c r="AA6214"/>
      <c r="AB6214"/>
      <c r="AC6214"/>
      <c r="AD6214"/>
      <c r="AE6214"/>
      <c r="AG6214"/>
      <c r="AI6214" s="11"/>
      <c r="AK6214"/>
      <c r="AL6214"/>
      <c r="AM6214"/>
      <c r="AN6214"/>
      <c r="AO6214"/>
      <c r="AQ6214"/>
      <c r="AR6214"/>
      <c r="AS6214"/>
      <c r="AT6214"/>
      <c r="AU6214"/>
      <c r="AV6214" s="105"/>
      <c r="AW6214"/>
      <c r="AX6214"/>
      <c r="AY6214"/>
      <c r="AZ6214"/>
      <c r="BA6214"/>
      <c r="BB6214"/>
    </row>
    <row r="6215" spans="1:54" x14ac:dyDescent="0.3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Y6215"/>
      <c r="AA6215"/>
      <c r="AB6215"/>
      <c r="AC6215"/>
      <c r="AD6215"/>
      <c r="AE6215"/>
      <c r="AG6215"/>
      <c r="AI6215" s="11"/>
      <c r="AK6215"/>
      <c r="AL6215"/>
      <c r="AM6215"/>
      <c r="AN6215"/>
      <c r="AO6215"/>
      <c r="AQ6215"/>
      <c r="AR6215"/>
      <c r="AS6215"/>
      <c r="AT6215"/>
      <c r="AU6215"/>
      <c r="AV6215" s="105"/>
      <c r="AW6215"/>
      <c r="AX6215"/>
      <c r="AY6215"/>
      <c r="AZ6215"/>
      <c r="BA6215"/>
      <c r="BB6215"/>
    </row>
    <row r="6216" spans="1:54" x14ac:dyDescent="0.3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Y6216"/>
      <c r="AA6216"/>
      <c r="AB6216"/>
      <c r="AC6216"/>
      <c r="AD6216"/>
      <c r="AE6216"/>
      <c r="AG6216"/>
      <c r="AI6216" s="11"/>
      <c r="AK6216"/>
      <c r="AL6216"/>
      <c r="AM6216"/>
      <c r="AN6216"/>
      <c r="AO6216"/>
      <c r="AQ6216"/>
      <c r="AR6216"/>
      <c r="AS6216"/>
      <c r="AT6216"/>
      <c r="AU6216"/>
      <c r="AV6216" s="105"/>
      <c r="AW6216"/>
      <c r="AX6216"/>
      <c r="AY6216"/>
      <c r="AZ6216"/>
      <c r="BA6216"/>
      <c r="BB6216"/>
    </row>
    <row r="6217" spans="1:54" x14ac:dyDescent="0.3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Y6217"/>
      <c r="AA6217"/>
      <c r="AB6217"/>
      <c r="AC6217"/>
      <c r="AD6217"/>
      <c r="AE6217"/>
      <c r="AG6217"/>
      <c r="AI6217" s="11"/>
      <c r="AK6217"/>
      <c r="AL6217"/>
      <c r="AM6217"/>
      <c r="AN6217"/>
      <c r="AO6217"/>
      <c r="AQ6217"/>
      <c r="AR6217"/>
      <c r="AS6217"/>
      <c r="AT6217"/>
      <c r="AU6217"/>
      <c r="AV6217" s="105"/>
      <c r="AW6217"/>
      <c r="AX6217"/>
      <c r="AY6217"/>
      <c r="AZ6217"/>
      <c r="BA6217"/>
      <c r="BB6217"/>
    </row>
    <row r="6218" spans="1:54" x14ac:dyDescent="0.3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Y6218"/>
      <c r="AA6218"/>
      <c r="AB6218"/>
      <c r="AC6218"/>
      <c r="AD6218"/>
      <c r="AE6218"/>
      <c r="AG6218"/>
      <c r="AI6218" s="11"/>
      <c r="AK6218"/>
      <c r="AL6218"/>
      <c r="AM6218"/>
      <c r="AN6218"/>
      <c r="AO6218"/>
      <c r="AQ6218"/>
      <c r="AR6218"/>
      <c r="AS6218"/>
      <c r="AT6218"/>
      <c r="AU6218"/>
      <c r="AV6218" s="105"/>
      <c r="AW6218"/>
      <c r="AX6218"/>
      <c r="AY6218"/>
      <c r="AZ6218"/>
      <c r="BA6218"/>
      <c r="BB6218"/>
    </row>
    <row r="6219" spans="1:54" x14ac:dyDescent="0.3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Y6219"/>
      <c r="AA6219"/>
      <c r="AB6219"/>
      <c r="AC6219"/>
      <c r="AD6219"/>
      <c r="AE6219"/>
      <c r="AG6219"/>
      <c r="AI6219" s="11"/>
      <c r="AK6219"/>
      <c r="AL6219"/>
      <c r="AM6219"/>
      <c r="AN6219"/>
      <c r="AO6219"/>
      <c r="AQ6219"/>
      <c r="AR6219"/>
      <c r="AS6219"/>
      <c r="AT6219"/>
      <c r="AU6219"/>
      <c r="AV6219" s="105"/>
      <c r="AW6219"/>
      <c r="AX6219"/>
      <c r="AY6219"/>
      <c r="AZ6219"/>
      <c r="BA6219"/>
      <c r="BB6219"/>
    </row>
    <row r="6220" spans="1:54" x14ac:dyDescent="0.3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Y6220"/>
      <c r="AA6220"/>
      <c r="AB6220"/>
      <c r="AC6220"/>
      <c r="AD6220"/>
      <c r="AE6220"/>
      <c r="AG6220"/>
      <c r="AI6220" s="11"/>
      <c r="AK6220"/>
      <c r="AL6220"/>
      <c r="AM6220"/>
      <c r="AN6220"/>
      <c r="AO6220"/>
      <c r="AQ6220"/>
      <c r="AR6220"/>
      <c r="AS6220"/>
      <c r="AT6220"/>
      <c r="AU6220"/>
      <c r="AV6220" s="105"/>
      <c r="AW6220"/>
      <c r="AX6220"/>
      <c r="AY6220"/>
      <c r="AZ6220"/>
      <c r="BA6220"/>
      <c r="BB6220"/>
    </row>
    <row r="6221" spans="1:54" x14ac:dyDescent="0.3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Y6221"/>
      <c r="AA6221"/>
      <c r="AB6221"/>
      <c r="AC6221"/>
      <c r="AD6221"/>
      <c r="AE6221"/>
      <c r="AG6221"/>
      <c r="AI6221" s="11"/>
      <c r="AK6221"/>
      <c r="AL6221"/>
      <c r="AM6221"/>
      <c r="AN6221"/>
      <c r="AO6221"/>
      <c r="AQ6221"/>
      <c r="AR6221"/>
      <c r="AS6221"/>
      <c r="AT6221"/>
      <c r="AU6221"/>
      <c r="AV6221" s="105"/>
      <c r="AW6221"/>
      <c r="AX6221"/>
      <c r="AY6221"/>
      <c r="AZ6221"/>
      <c r="BA6221"/>
      <c r="BB6221"/>
    </row>
    <row r="6222" spans="1:54" x14ac:dyDescent="0.3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Y6222"/>
      <c r="AA6222"/>
      <c r="AB6222"/>
      <c r="AC6222"/>
      <c r="AD6222"/>
      <c r="AE6222"/>
      <c r="AG6222"/>
      <c r="AI6222" s="11"/>
      <c r="AK6222"/>
      <c r="AL6222"/>
      <c r="AM6222"/>
      <c r="AN6222"/>
      <c r="AO6222"/>
      <c r="AQ6222"/>
      <c r="AR6222"/>
      <c r="AS6222"/>
      <c r="AT6222"/>
      <c r="AU6222"/>
      <c r="AV6222" s="105"/>
      <c r="AW6222"/>
      <c r="AX6222"/>
      <c r="AY6222"/>
      <c r="AZ6222"/>
      <c r="BA6222"/>
      <c r="BB6222"/>
    </row>
    <row r="6223" spans="1:54" x14ac:dyDescent="0.3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Y6223"/>
      <c r="AA6223"/>
      <c r="AB6223"/>
      <c r="AC6223"/>
      <c r="AD6223"/>
      <c r="AE6223"/>
      <c r="AG6223"/>
      <c r="AI6223" s="11"/>
      <c r="AK6223"/>
      <c r="AL6223"/>
      <c r="AM6223"/>
      <c r="AN6223"/>
      <c r="AO6223"/>
      <c r="AQ6223"/>
      <c r="AR6223"/>
      <c r="AS6223"/>
      <c r="AT6223"/>
      <c r="AU6223"/>
      <c r="AV6223" s="105"/>
      <c r="AW6223"/>
      <c r="AX6223"/>
      <c r="AY6223"/>
      <c r="AZ6223"/>
      <c r="BA6223"/>
      <c r="BB6223"/>
    </row>
    <row r="6224" spans="1:54" x14ac:dyDescent="0.3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Y6224"/>
      <c r="AA6224"/>
      <c r="AB6224"/>
      <c r="AC6224"/>
      <c r="AD6224"/>
      <c r="AE6224"/>
      <c r="AG6224"/>
      <c r="AI6224" s="11"/>
      <c r="AK6224"/>
      <c r="AL6224"/>
      <c r="AM6224"/>
      <c r="AN6224"/>
      <c r="AO6224"/>
      <c r="AQ6224"/>
      <c r="AR6224"/>
      <c r="AS6224"/>
      <c r="AT6224"/>
      <c r="AU6224"/>
      <c r="AV6224" s="105"/>
      <c r="AW6224"/>
      <c r="AX6224"/>
      <c r="AY6224"/>
      <c r="AZ6224"/>
      <c r="BA6224"/>
      <c r="BB6224"/>
    </row>
    <row r="6225" spans="1:54" x14ac:dyDescent="0.3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Y6225"/>
      <c r="AA6225"/>
      <c r="AB6225"/>
      <c r="AC6225"/>
      <c r="AD6225"/>
      <c r="AE6225"/>
      <c r="AG6225"/>
      <c r="AI6225" s="11"/>
      <c r="AK6225"/>
      <c r="AL6225"/>
      <c r="AM6225"/>
      <c r="AN6225"/>
      <c r="AO6225"/>
      <c r="AQ6225"/>
      <c r="AR6225"/>
      <c r="AS6225"/>
      <c r="AT6225"/>
      <c r="AU6225"/>
      <c r="AV6225" s="105"/>
      <c r="AW6225"/>
      <c r="AX6225"/>
      <c r="AY6225"/>
      <c r="AZ6225"/>
      <c r="BA6225"/>
      <c r="BB6225"/>
    </row>
    <row r="6226" spans="1:54" x14ac:dyDescent="0.3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Y6226"/>
      <c r="AA6226"/>
      <c r="AB6226"/>
      <c r="AC6226"/>
      <c r="AD6226"/>
      <c r="AE6226"/>
      <c r="AG6226"/>
      <c r="AI6226" s="11"/>
      <c r="AK6226"/>
      <c r="AL6226"/>
      <c r="AM6226"/>
      <c r="AN6226"/>
      <c r="AO6226"/>
      <c r="AQ6226"/>
      <c r="AR6226"/>
      <c r="AS6226"/>
      <c r="AT6226"/>
      <c r="AU6226"/>
      <c r="AV6226" s="105"/>
      <c r="AW6226"/>
      <c r="AX6226"/>
      <c r="AY6226"/>
      <c r="AZ6226"/>
      <c r="BA6226"/>
      <c r="BB6226"/>
    </row>
    <row r="6227" spans="1:54" x14ac:dyDescent="0.3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Y6227"/>
      <c r="AA6227"/>
      <c r="AB6227"/>
      <c r="AC6227"/>
      <c r="AD6227"/>
      <c r="AE6227"/>
      <c r="AG6227"/>
      <c r="AI6227" s="11"/>
      <c r="AK6227"/>
      <c r="AL6227"/>
      <c r="AM6227"/>
      <c r="AN6227"/>
      <c r="AO6227"/>
      <c r="AQ6227"/>
      <c r="AR6227"/>
      <c r="AS6227"/>
      <c r="AT6227"/>
      <c r="AU6227"/>
      <c r="AV6227" s="105"/>
      <c r="AW6227"/>
      <c r="AX6227"/>
      <c r="AY6227"/>
      <c r="AZ6227"/>
      <c r="BA6227"/>
      <c r="BB6227"/>
    </row>
    <row r="6228" spans="1:54" x14ac:dyDescent="0.3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Y6228"/>
      <c r="AA6228"/>
      <c r="AB6228"/>
      <c r="AC6228"/>
      <c r="AD6228"/>
      <c r="AE6228"/>
      <c r="AG6228"/>
      <c r="AI6228" s="11"/>
      <c r="AK6228"/>
      <c r="AL6228"/>
      <c r="AM6228"/>
      <c r="AN6228"/>
      <c r="AO6228"/>
      <c r="AQ6228"/>
      <c r="AR6228"/>
      <c r="AS6228"/>
      <c r="AT6228"/>
      <c r="AU6228"/>
      <c r="AV6228" s="105"/>
      <c r="AW6228"/>
      <c r="AX6228"/>
      <c r="AY6228"/>
      <c r="AZ6228"/>
      <c r="BA6228"/>
      <c r="BB6228"/>
    </row>
    <row r="6229" spans="1:54" x14ac:dyDescent="0.3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Y6229"/>
      <c r="AA6229"/>
      <c r="AB6229"/>
      <c r="AC6229"/>
      <c r="AD6229"/>
      <c r="AE6229"/>
      <c r="AG6229"/>
      <c r="AI6229" s="11"/>
      <c r="AK6229"/>
      <c r="AL6229"/>
      <c r="AM6229"/>
      <c r="AN6229"/>
      <c r="AO6229"/>
      <c r="AQ6229"/>
      <c r="AR6229"/>
      <c r="AS6229"/>
      <c r="AT6229"/>
      <c r="AU6229"/>
      <c r="AV6229" s="105"/>
      <c r="AW6229"/>
      <c r="AX6229"/>
      <c r="AY6229"/>
      <c r="AZ6229"/>
      <c r="BA6229"/>
      <c r="BB6229"/>
    </row>
    <row r="6230" spans="1:54" x14ac:dyDescent="0.3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Y6230"/>
      <c r="AA6230"/>
      <c r="AB6230"/>
      <c r="AC6230"/>
      <c r="AD6230"/>
      <c r="AE6230"/>
      <c r="AG6230"/>
      <c r="AI6230" s="11"/>
      <c r="AK6230"/>
      <c r="AL6230"/>
      <c r="AM6230"/>
      <c r="AN6230"/>
      <c r="AO6230"/>
      <c r="AQ6230"/>
      <c r="AR6230"/>
      <c r="AS6230"/>
      <c r="AT6230"/>
      <c r="AU6230"/>
      <c r="AV6230" s="105"/>
      <c r="AW6230"/>
      <c r="AX6230"/>
      <c r="AY6230"/>
      <c r="AZ6230"/>
      <c r="BA6230"/>
      <c r="BB6230"/>
    </row>
    <row r="6231" spans="1:54" x14ac:dyDescent="0.3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Y6231"/>
      <c r="AA6231"/>
      <c r="AB6231"/>
      <c r="AC6231"/>
      <c r="AD6231"/>
      <c r="AE6231"/>
      <c r="AG6231"/>
      <c r="AI6231" s="11"/>
      <c r="AK6231"/>
      <c r="AL6231"/>
      <c r="AM6231"/>
      <c r="AN6231"/>
      <c r="AO6231"/>
      <c r="AQ6231"/>
      <c r="AR6231"/>
      <c r="AS6231"/>
      <c r="AT6231"/>
      <c r="AU6231"/>
      <c r="AV6231" s="105"/>
      <c r="AW6231"/>
      <c r="AX6231"/>
      <c r="AY6231"/>
      <c r="AZ6231"/>
      <c r="BA6231"/>
      <c r="BB6231"/>
    </row>
    <row r="6232" spans="1:54" x14ac:dyDescent="0.3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Y6232"/>
      <c r="AA6232"/>
      <c r="AB6232"/>
      <c r="AC6232"/>
      <c r="AD6232"/>
      <c r="AE6232"/>
      <c r="AG6232"/>
      <c r="AI6232" s="11"/>
      <c r="AK6232"/>
      <c r="AL6232"/>
      <c r="AM6232"/>
      <c r="AN6232"/>
      <c r="AO6232"/>
      <c r="AQ6232"/>
      <c r="AR6232"/>
      <c r="AS6232"/>
      <c r="AT6232"/>
      <c r="AU6232"/>
      <c r="AV6232" s="105"/>
      <c r="AW6232"/>
      <c r="AX6232"/>
      <c r="AY6232"/>
      <c r="AZ6232"/>
      <c r="BA6232"/>
      <c r="BB6232"/>
    </row>
    <row r="6233" spans="1:54" x14ac:dyDescent="0.3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Y6233"/>
      <c r="AA6233"/>
      <c r="AB6233"/>
      <c r="AC6233"/>
      <c r="AD6233"/>
      <c r="AE6233"/>
      <c r="AG6233"/>
      <c r="AI6233" s="11"/>
      <c r="AK6233"/>
      <c r="AL6233"/>
      <c r="AM6233"/>
      <c r="AN6233"/>
      <c r="AO6233"/>
      <c r="AQ6233"/>
      <c r="AR6233"/>
      <c r="AS6233"/>
      <c r="AT6233"/>
      <c r="AU6233"/>
      <c r="AV6233" s="105"/>
      <c r="AW6233"/>
      <c r="AX6233"/>
      <c r="AY6233"/>
      <c r="AZ6233"/>
      <c r="BA6233"/>
      <c r="BB6233"/>
    </row>
    <row r="6234" spans="1:54" x14ac:dyDescent="0.3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Y6234"/>
      <c r="AA6234"/>
      <c r="AB6234"/>
      <c r="AC6234"/>
      <c r="AD6234"/>
      <c r="AE6234"/>
      <c r="AG6234"/>
      <c r="AI6234" s="11"/>
      <c r="AK6234"/>
      <c r="AL6234"/>
      <c r="AM6234"/>
      <c r="AN6234"/>
      <c r="AO6234"/>
      <c r="AQ6234"/>
      <c r="AR6234"/>
      <c r="AS6234"/>
      <c r="AT6234"/>
      <c r="AU6234"/>
      <c r="AV6234" s="105"/>
      <c r="AW6234"/>
      <c r="AX6234"/>
      <c r="AY6234"/>
      <c r="AZ6234"/>
      <c r="BA6234"/>
      <c r="BB6234"/>
    </row>
    <row r="6235" spans="1:54" x14ac:dyDescent="0.3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Y6235"/>
      <c r="AA6235"/>
      <c r="AB6235"/>
      <c r="AC6235"/>
      <c r="AD6235"/>
      <c r="AE6235"/>
      <c r="AG6235"/>
      <c r="AI6235" s="11"/>
      <c r="AK6235"/>
      <c r="AL6235"/>
      <c r="AM6235"/>
      <c r="AN6235"/>
      <c r="AO6235"/>
      <c r="AQ6235"/>
      <c r="AR6235"/>
      <c r="AS6235"/>
      <c r="AT6235"/>
      <c r="AU6235"/>
      <c r="AV6235" s="105"/>
      <c r="AW6235"/>
      <c r="AX6235"/>
      <c r="AY6235"/>
      <c r="AZ6235"/>
      <c r="BA6235"/>
      <c r="BB6235"/>
    </row>
    <row r="6236" spans="1:54" x14ac:dyDescent="0.3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Y6236"/>
      <c r="AA6236"/>
      <c r="AB6236"/>
      <c r="AC6236"/>
      <c r="AD6236"/>
      <c r="AE6236"/>
      <c r="AG6236"/>
      <c r="AI6236" s="11"/>
      <c r="AK6236"/>
      <c r="AL6236"/>
      <c r="AM6236"/>
      <c r="AN6236"/>
      <c r="AO6236"/>
      <c r="AQ6236"/>
      <c r="AR6236"/>
      <c r="AS6236"/>
      <c r="AT6236"/>
      <c r="AU6236"/>
      <c r="AV6236" s="105"/>
      <c r="AW6236"/>
      <c r="AX6236"/>
      <c r="AY6236"/>
      <c r="AZ6236"/>
      <c r="BA6236"/>
      <c r="BB6236"/>
    </row>
    <row r="6237" spans="1:54" x14ac:dyDescent="0.3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Y6237"/>
      <c r="AA6237"/>
      <c r="AB6237"/>
      <c r="AC6237"/>
      <c r="AD6237"/>
      <c r="AE6237"/>
      <c r="AG6237"/>
      <c r="AI6237" s="11"/>
      <c r="AK6237"/>
      <c r="AL6237"/>
      <c r="AM6237"/>
      <c r="AN6237"/>
      <c r="AO6237"/>
      <c r="AQ6237"/>
      <c r="AR6237"/>
      <c r="AS6237"/>
      <c r="AT6237"/>
      <c r="AU6237"/>
      <c r="AV6237" s="105"/>
      <c r="AW6237"/>
      <c r="AX6237"/>
      <c r="AY6237"/>
      <c r="AZ6237"/>
      <c r="BA6237"/>
      <c r="BB6237"/>
    </row>
    <row r="6238" spans="1:54" x14ac:dyDescent="0.3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Y6238"/>
      <c r="AA6238"/>
      <c r="AB6238"/>
      <c r="AC6238"/>
      <c r="AD6238"/>
      <c r="AE6238"/>
      <c r="AG6238"/>
      <c r="AI6238" s="11"/>
      <c r="AK6238"/>
      <c r="AL6238"/>
      <c r="AM6238"/>
      <c r="AN6238"/>
      <c r="AO6238"/>
      <c r="AQ6238"/>
      <c r="AR6238"/>
      <c r="AS6238"/>
      <c r="AT6238"/>
      <c r="AU6238"/>
      <c r="AV6238" s="105"/>
      <c r="AW6238"/>
      <c r="AX6238"/>
      <c r="AY6238"/>
      <c r="AZ6238"/>
      <c r="BA6238"/>
      <c r="BB6238"/>
    </row>
    <row r="6239" spans="1:54" x14ac:dyDescent="0.3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Y6239"/>
      <c r="AA6239"/>
      <c r="AB6239"/>
      <c r="AC6239"/>
      <c r="AD6239"/>
      <c r="AE6239"/>
      <c r="AG6239"/>
      <c r="AI6239" s="11"/>
      <c r="AK6239"/>
      <c r="AL6239"/>
      <c r="AM6239"/>
      <c r="AN6239"/>
      <c r="AO6239"/>
      <c r="AQ6239"/>
      <c r="AR6239"/>
      <c r="AS6239"/>
      <c r="AT6239"/>
      <c r="AU6239"/>
      <c r="AV6239" s="105"/>
      <c r="AW6239"/>
      <c r="AX6239"/>
      <c r="AY6239"/>
      <c r="AZ6239"/>
      <c r="BA6239"/>
      <c r="BB6239"/>
    </row>
    <row r="6240" spans="1:54" x14ac:dyDescent="0.3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Y6240"/>
      <c r="AA6240"/>
      <c r="AB6240"/>
      <c r="AC6240"/>
      <c r="AD6240"/>
      <c r="AE6240"/>
      <c r="AG6240"/>
      <c r="AI6240" s="11"/>
      <c r="AK6240"/>
      <c r="AL6240"/>
      <c r="AM6240"/>
      <c r="AN6240"/>
      <c r="AO6240"/>
      <c r="AQ6240"/>
      <c r="AR6240"/>
      <c r="AS6240"/>
      <c r="AT6240"/>
      <c r="AU6240"/>
      <c r="AV6240" s="105"/>
      <c r="AW6240"/>
      <c r="AX6240"/>
      <c r="AY6240"/>
      <c r="AZ6240"/>
      <c r="BA6240"/>
      <c r="BB6240"/>
    </row>
    <row r="6241" spans="1:54" x14ac:dyDescent="0.3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Y6241"/>
      <c r="AA6241"/>
      <c r="AB6241"/>
      <c r="AC6241"/>
      <c r="AD6241"/>
      <c r="AE6241"/>
      <c r="AG6241"/>
      <c r="AI6241" s="11"/>
      <c r="AK6241"/>
      <c r="AL6241"/>
      <c r="AM6241"/>
      <c r="AN6241"/>
      <c r="AO6241"/>
      <c r="AQ6241"/>
      <c r="AR6241"/>
      <c r="AS6241"/>
      <c r="AT6241"/>
      <c r="AU6241"/>
      <c r="AV6241" s="105"/>
      <c r="AW6241"/>
      <c r="AX6241"/>
      <c r="AY6241"/>
      <c r="AZ6241"/>
      <c r="BA6241"/>
      <c r="BB6241"/>
    </row>
    <row r="6242" spans="1:54" x14ac:dyDescent="0.3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Y6242"/>
      <c r="AA6242"/>
      <c r="AB6242"/>
      <c r="AC6242"/>
      <c r="AD6242"/>
      <c r="AE6242"/>
      <c r="AG6242"/>
      <c r="AI6242" s="11"/>
      <c r="AK6242"/>
      <c r="AL6242"/>
      <c r="AM6242"/>
      <c r="AN6242"/>
      <c r="AO6242"/>
      <c r="AQ6242"/>
      <c r="AR6242"/>
      <c r="AS6242"/>
      <c r="AT6242"/>
      <c r="AU6242"/>
      <c r="AV6242" s="105"/>
      <c r="AW6242"/>
      <c r="AX6242"/>
      <c r="AY6242"/>
      <c r="AZ6242"/>
      <c r="BA6242"/>
      <c r="BB6242"/>
    </row>
    <row r="6243" spans="1:54" x14ac:dyDescent="0.3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Y6243"/>
      <c r="AA6243"/>
      <c r="AB6243"/>
      <c r="AC6243"/>
      <c r="AD6243"/>
      <c r="AE6243"/>
      <c r="AG6243"/>
      <c r="AI6243" s="11"/>
      <c r="AK6243"/>
      <c r="AL6243"/>
      <c r="AM6243"/>
      <c r="AN6243"/>
      <c r="AO6243"/>
      <c r="AQ6243"/>
      <c r="AR6243"/>
      <c r="AS6243"/>
      <c r="AT6243"/>
      <c r="AU6243"/>
      <c r="AV6243" s="105"/>
      <c r="AW6243"/>
      <c r="AX6243"/>
      <c r="AY6243"/>
      <c r="AZ6243"/>
      <c r="BA6243"/>
      <c r="BB6243"/>
    </row>
    <row r="6244" spans="1:54" x14ac:dyDescent="0.3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Y6244"/>
      <c r="AA6244"/>
      <c r="AB6244"/>
      <c r="AC6244"/>
      <c r="AD6244"/>
      <c r="AE6244"/>
      <c r="AG6244"/>
      <c r="AI6244" s="11"/>
      <c r="AK6244"/>
      <c r="AL6244"/>
      <c r="AM6244"/>
      <c r="AN6244"/>
      <c r="AO6244"/>
      <c r="AQ6244"/>
      <c r="AR6244"/>
      <c r="AS6244"/>
      <c r="AT6244"/>
      <c r="AU6244"/>
      <c r="AV6244" s="105"/>
      <c r="AW6244"/>
      <c r="AX6244"/>
      <c r="AY6244"/>
      <c r="AZ6244"/>
      <c r="BA6244"/>
      <c r="BB6244"/>
    </row>
    <row r="6245" spans="1:54" x14ac:dyDescent="0.3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Y6245"/>
      <c r="AA6245"/>
      <c r="AB6245"/>
      <c r="AC6245"/>
      <c r="AD6245"/>
      <c r="AE6245"/>
      <c r="AG6245"/>
      <c r="AI6245" s="11"/>
      <c r="AK6245"/>
      <c r="AL6245"/>
      <c r="AM6245"/>
      <c r="AN6245"/>
      <c r="AO6245"/>
      <c r="AQ6245"/>
      <c r="AR6245"/>
      <c r="AS6245"/>
      <c r="AT6245"/>
      <c r="AU6245"/>
      <c r="AV6245" s="105"/>
      <c r="AW6245"/>
      <c r="AX6245"/>
      <c r="AY6245"/>
      <c r="AZ6245"/>
      <c r="BA6245"/>
      <c r="BB6245"/>
    </row>
    <row r="6246" spans="1:54" x14ac:dyDescent="0.3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Y6246"/>
      <c r="AA6246"/>
      <c r="AB6246"/>
      <c r="AC6246"/>
      <c r="AD6246"/>
      <c r="AE6246"/>
      <c r="AG6246"/>
      <c r="AI6246" s="11"/>
      <c r="AK6246"/>
      <c r="AL6246"/>
      <c r="AM6246"/>
      <c r="AN6246"/>
      <c r="AO6246"/>
      <c r="AQ6246"/>
      <c r="AR6246"/>
      <c r="AS6246"/>
      <c r="AT6246"/>
      <c r="AU6246"/>
      <c r="AV6246" s="105"/>
      <c r="AW6246"/>
      <c r="AX6246"/>
      <c r="AY6246"/>
      <c r="AZ6246"/>
      <c r="BA6246"/>
      <c r="BB6246"/>
    </row>
    <row r="6247" spans="1:54" x14ac:dyDescent="0.3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Y6247"/>
      <c r="AA6247"/>
      <c r="AB6247"/>
      <c r="AC6247"/>
      <c r="AD6247"/>
      <c r="AE6247"/>
      <c r="AG6247"/>
      <c r="AI6247" s="11"/>
      <c r="AK6247"/>
      <c r="AL6247"/>
      <c r="AM6247"/>
      <c r="AN6247"/>
      <c r="AO6247"/>
      <c r="AQ6247"/>
      <c r="AR6247"/>
      <c r="AS6247"/>
      <c r="AT6247"/>
      <c r="AU6247"/>
      <c r="AV6247" s="105"/>
      <c r="AW6247"/>
      <c r="AX6247"/>
      <c r="AY6247"/>
      <c r="AZ6247"/>
      <c r="BA6247"/>
      <c r="BB6247"/>
    </row>
    <row r="6248" spans="1:54" x14ac:dyDescent="0.3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Y6248"/>
      <c r="AA6248"/>
      <c r="AB6248"/>
      <c r="AC6248"/>
      <c r="AD6248"/>
      <c r="AE6248"/>
      <c r="AG6248"/>
      <c r="AI6248" s="11"/>
      <c r="AK6248"/>
      <c r="AL6248"/>
      <c r="AM6248"/>
      <c r="AN6248"/>
      <c r="AO6248"/>
      <c r="AQ6248"/>
      <c r="AR6248"/>
      <c r="AS6248"/>
      <c r="AT6248"/>
      <c r="AU6248"/>
      <c r="AV6248" s="105"/>
      <c r="AW6248"/>
      <c r="AX6248"/>
      <c r="AY6248"/>
      <c r="AZ6248"/>
      <c r="BA6248"/>
      <c r="BB6248"/>
    </row>
    <row r="6249" spans="1:54" x14ac:dyDescent="0.3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Y6249"/>
      <c r="AA6249"/>
      <c r="AB6249"/>
      <c r="AC6249"/>
      <c r="AD6249"/>
      <c r="AE6249"/>
      <c r="AG6249"/>
      <c r="AI6249" s="11"/>
      <c r="AK6249"/>
      <c r="AL6249"/>
      <c r="AM6249"/>
      <c r="AN6249"/>
      <c r="AO6249"/>
      <c r="AQ6249"/>
      <c r="AR6249"/>
      <c r="AS6249"/>
      <c r="AT6249"/>
      <c r="AU6249"/>
      <c r="AV6249" s="105"/>
      <c r="AW6249"/>
      <c r="AX6249"/>
      <c r="AY6249"/>
      <c r="AZ6249"/>
      <c r="BA6249"/>
      <c r="BB6249"/>
    </row>
    <row r="6250" spans="1:54" x14ac:dyDescent="0.3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Y6250"/>
      <c r="AA6250"/>
      <c r="AB6250"/>
      <c r="AC6250"/>
      <c r="AD6250"/>
      <c r="AE6250"/>
      <c r="AG6250"/>
      <c r="AI6250" s="11"/>
      <c r="AK6250"/>
      <c r="AL6250"/>
      <c r="AM6250"/>
      <c r="AN6250"/>
      <c r="AO6250"/>
      <c r="AQ6250"/>
      <c r="AR6250"/>
      <c r="AS6250"/>
      <c r="AT6250"/>
      <c r="AU6250"/>
      <c r="AV6250" s="105"/>
      <c r="AW6250"/>
      <c r="AX6250"/>
      <c r="AY6250"/>
      <c r="AZ6250"/>
      <c r="BA6250"/>
      <c r="BB6250"/>
    </row>
    <row r="6251" spans="1:54" x14ac:dyDescent="0.3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Y6251"/>
      <c r="AA6251"/>
      <c r="AB6251"/>
      <c r="AC6251"/>
      <c r="AD6251"/>
      <c r="AE6251"/>
      <c r="AG6251"/>
      <c r="AI6251" s="11"/>
      <c r="AK6251"/>
      <c r="AL6251"/>
      <c r="AM6251"/>
      <c r="AN6251"/>
      <c r="AO6251"/>
      <c r="AQ6251"/>
      <c r="AR6251"/>
      <c r="AS6251"/>
      <c r="AT6251"/>
      <c r="AU6251"/>
      <c r="AV6251" s="105"/>
      <c r="AW6251"/>
      <c r="AX6251"/>
      <c r="AY6251"/>
      <c r="AZ6251"/>
      <c r="BA6251"/>
      <c r="BB6251"/>
    </row>
    <row r="6252" spans="1:54" x14ac:dyDescent="0.3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Y6252"/>
      <c r="AA6252"/>
      <c r="AB6252"/>
      <c r="AC6252"/>
      <c r="AD6252"/>
      <c r="AE6252"/>
      <c r="AG6252"/>
      <c r="AI6252" s="11"/>
      <c r="AK6252"/>
      <c r="AL6252"/>
      <c r="AM6252"/>
      <c r="AN6252"/>
      <c r="AO6252"/>
      <c r="AQ6252"/>
      <c r="AR6252"/>
      <c r="AS6252"/>
      <c r="AT6252"/>
      <c r="AU6252"/>
      <c r="AV6252" s="105"/>
      <c r="AW6252"/>
      <c r="AX6252"/>
      <c r="AY6252"/>
      <c r="AZ6252"/>
      <c r="BA6252"/>
      <c r="BB6252"/>
    </row>
    <row r="6253" spans="1:54" x14ac:dyDescent="0.3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Y6253"/>
      <c r="AA6253"/>
      <c r="AB6253"/>
      <c r="AC6253"/>
      <c r="AD6253"/>
      <c r="AE6253"/>
      <c r="AG6253"/>
      <c r="AI6253" s="11"/>
      <c r="AK6253"/>
      <c r="AL6253"/>
      <c r="AM6253"/>
      <c r="AN6253"/>
      <c r="AO6253"/>
      <c r="AQ6253"/>
      <c r="AR6253"/>
      <c r="AS6253"/>
      <c r="AT6253"/>
      <c r="AU6253"/>
      <c r="AV6253" s="105"/>
      <c r="AW6253"/>
      <c r="AX6253"/>
      <c r="AY6253"/>
      <c r="AZ6253"/>
      <c r="BA6253"/>
      <c r="BB6253"/>
    </row>
    <row r="6254" spans="1:54" x14ac:dyDescent="0.3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Y6254"/>
      <c r="AA6254"/>
      <c r="AB6254"/>
      <c r="AC6254"/>
      <c r="AD6254"/>
      <c r="AE6254"/>
      <c r="AG6254"/>
      <c r="AI6254" s="11"/>
      <c r="AK6254"/>
      <c r="AL6254"/>
      <c r="AM6254"/>
      <c r="AN6254"/>
      <c r="AO6254"/>
      <c r="AQ6254"/>
      <c r="AR6254"/>
      <c r="AS6254"/>
      <c r="AT6254"/>
      <c r="AU6254"/>
      <c r="AV6254" s="105"/>
      <c r="AW6254"/>
      <c r="AX6254"/>
      <c r="AY6254"/>
      <c r="AZ6254"/>
      <c r="BA6254"/>
      <c r="BB6254"/>
    </row>
    <row r="6255" spans="1:54" x14ac:dyDescent="0.3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Y6255"/>
      <c r="AA6255"/>
      <c r="AB6255"/>
      <c r="AC6255"/>
      <c r="AD6255"/>
      <c r="AE6255"/>
      <c r="AG6255"/>
      <c r="AI6255" s="11"/>
      <c r="AK6255"/>
      <c r="AL6255"/>
      <c r="AM6255"/>
      <c r="AN6255"/>
      <c r="AO6255"/>
      <c r="AQ6255"/>
      <c r="AR6255"/>
      <c r="AS6255"/>
      <c r="AT6255"/>
      <c r="AU6255"/>
      <c r="AV6255" s="105"/>
      <c r="AW6255"/>
      <c r="AX6255"/>
      <c r="AY6255"/>
      <c r="AZ6255"/>
      <c r="BA6255"/>
      <c r="BB6255"/>
    </row>
    <row r="6256" spans="1:54" x14ac:dyDescent="0.3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Y6256"/>
      <c r="AA6256"/>
      <c r="AB6256"/>
      <c r="AC6256"/>
      <c r="AD6256"/>
      <c r="AE6256"/>
      <c r="AG6256"/>
      <c r="AI6256" s="11"/>
      <c r="AK6256"/>
      <c r="AL6256"/>
      <c r="AM6256"/>
      <c r="AN6256"/>
      <c r="AO6256"/>
      <c r="AQ6256"/>
      <c r="AR6256"/>
      <c r="AS6256"/>
      <c r="AT6256"/>
      <c r="AU6256"/>
      <c r="AV6256" s="105"/>
      <c r="AW6256"/>
      <c r="AX6256"/>
      <c r="AY6256"/>
      <c r="AZ6256"/>
      <c r="BA6256"/>
      <c r="BB6256"/>
    </row>
    <row r="6257" spans="1:54" x14ac:dyDescent="0.3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Y6257"/>
      <c r="AA6257"/>
      <c r="AB6257"/>
      <c r="AC6257"/>
      <c r="AD6257"/>
      <c r="AE6257"/>
      <c r="AG6257"/>
      <c r="AI6257" s="11"/>
      <c r="AK6257"/>
      <c r="AL6257"/>
      <c r="AM6257"/>
      <c r="AN6257"/>
      <c r="AO6257"/>
      <c r="AQ6257"/>
      <c r="AR6257"/>
      <c r="AS6257"/>
      <c r="AT6257"/>
      <c r="AU6257"/>
      <c r="AV6257" s="105"/>
      <c r="AW6257"/>
      <c r="AX6257"/>
      <c r="AY6257"/>
      <c r="AZ6257"/>
      <c r="BA6257"/>
      <c r="BB6257"/>
    </row>
    <row r="6258" spans="1:54" x14ac:dyDescent="0.3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Y6258"/>
      <c r="AA6258"/>
      <c r="AB6258"/>
      <c r="AC6258"/>
      <c r="AD6258"/>
      <c r="AE6258"/>
      <c r="AG6258"/>
      <c r="AI6258" s="11"/>
      <c r="AK6258"/>
      <c r="AL6258"/>
      <c r="AM6258"/>
      <c r="AN6258"/>
      <c r="AO6258"/>
      <c r="AQ6258"/>
      <c r="AR6258"/>
      <c r="AS6258"/>
      <c r="AT6258"/>
      <c r="AU6258"/>
      <c r="AV6258" s="105"/>
      <c r="AW6258"/>
      <c r="AX6258"/>
      <c r="AY6258"/>
      <c r="AZ6258"/>
      <c r="BA6258"/>
      <c r="BB6258"/>
    </row>
    <row r="6259" spans="1:54" x14ac:dyDescent="0.3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Y6259"/>
      <c r="AA6259"/>
      <c r="AB6259"/>
      <c r="AC6259"/>
      <c r="AD6259"/>
      <c r="AE6259"/>
      <c r="AG6259"/>
      <c r="AI6259" s="11"/>
      <c r="AK6259"/>
      <c r="AL6259"/>
      <c r="AM6259"/>
      <c r="AN6259"/>
      <c r="AO6259"/>
      <c r="AQ6259"/>
      <c r="AR6259"/>
      <c r="AS6259"/>
      <c r="AT6259"/>
      <c r="AU6259"/>
      <c r="AV6259" s="105"/>
      <c r="AW6259"/>
      <c r="AX6259"/>
      <c r="AY6259"/>
      <c r="AZ6259"/>
      <c r="BA6259"/>
      <c r="BB6259"/>
    </row>
    <row r="6260" spans="1:54" x14ac:dyDescent="0.3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Y6260"/>
      <c r="AA6260"/>
      <c r="AB6260"/>
      <c r="AC6260"/>
      <c r="AD6260"/>
      <c r="AE6260"/>
      <c r="AG6260"/>
      <c r="AI6260" s="11"/>
      <c r="AK6260"/>
      <c r="AL6260"/>
      <c r="AM6260"/>
      <c r="AN6260"/>
      <c r="AO6260"/>
      <c r="AQ6260"/>
      <c r="AR6260"/>
      <c r="AS6260"/>
      <c r="AT6260"/>
      <c r="AU6260"/>
      <c r="AV6260" s="105"/>
      <c r="AW6260"/>
      <c r="AX6260"/>
      <c r="AY6260"/>
      <c r="AZ6260"/>
      <c r="BA6260"/>
      <c r="BB6260"/>
    </row>
    <row r="6261" spans="1:54" x14ac:dyDescent="0.3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Y6261"/>
      <c r="AA6261"/>
      <c r="AB6261"/>
      <c r="AC6261"/>
      <c r="AD6261"/>
      <c r="AE6261"/>
      <c r="AG6261"/>
      <c r="AI6261" s="11"/>
      <c r="AK6261"/>
      <c r="AL6261"/>
      <c r="AM6261"/>
      <c r="AN6261"/>
      <c r="AO6261"/>
      <c r="AQ6261"/>
      <c r="AR6261"/>
      <c r="AS6261"/>
      <c r="AT6261"/>
      <c r="AU6261"/>
      <c r="AV6261" s="105"/>
      <c r="AW6261"/>
      <c r="AX6261"/>
      <c r="AY6261"/>
      <c r="AZ6261"/>
      <c r="BA6261"/>
      <c r="BB6261"/>
    </row>
    <row r="6262" spans="1:54" x14ac:dyDescent="0.3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Y6262"/>
      <c r="AA6262"/>
      <c r="AB6262"/>
      <c r="AC6262"/>
      <c r="AD6262"/>
      <c r="AE6262"/>
      <c r="AG6262"/>
      <c r="AI6262" s="11"/>
      <c r="AK6262"/>
      <c r="AL6262"/>
      <c r="AM6262"/>
      <c r="AN6262"/>
      <c r="AO6262"/>
      <c r="AQ6262"/>
      <c r="AR6262"/>
      <c r="AS6262"/>
      <c r="AT6262"/>
      <c r="AU6262"/>
      <c r="AV6262" s="105"/>
      <c r="AW6262"/>
      <c r="AX6262"/>
      <c r="AY6262"/>
      <c r="AZ6262"/>
      <c r="BA6262"/>
      <c r="BB6262"/>
    </row>
    <row r="6263" spans="1:54" x14ac:dyDescent="0.3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Y6263"/>
      <c r="AA6263"/>
      <c r="AB6263"/>
      <c r="AC6263"/>
      <c r="AD6263"/>
      <c r="AE6263"/>
      <c r="AG6263"/>
      <c r="AI6263" s="11"/>
      <c r="AK6263"/>
      <c r="AL6263"/>
      <c r="AM6263"/>
      <c r="AN6263"/>
      <c r="AO6263"/>
      <c r="AQ6263"/>
      <c r="AR6263"/>
      <c r="AS6263"/>
      <c r="AT6263"/>
      <c r="AU6263"/>
      <c r="AV6263" s="105"/>
      <c r="AW6263"/>
      <c r="AX6263"/>
      <c r="AY6263"/>
      <c r="AZ6263"/>
      <c r="BA6263"/>
      <c r="BB6263"/>
    </row>
    <row r="6264" spans="1:54" x14ac:dyDescent="0.3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Y6264"/>
      <c r="AA6264"/>
      <c r="AB6264"/>
      <c r="AC6264"/>
      <c r="AD6264"/>
      <c r="AE6264"/>
      <c r="AG6264"/>
      <c r="AI6264" s="11"/>
      <c r="AK6264"/>
      <c r="AL6264"/>
      <c r="AM6264"/>
      <c r="AN6264"/>
      <c r="AO6264"/>
      <c r="AQ6264"/>
      <c r="AR6264"/>
      <c r="AS6264"/>
      <c r="AT6264"/>
      <c r="AU6264"/>
      <c r="AV6264" s="105"/>
      <c r="AW6264"/>
      <c r="AX6264"/>
      <c r="AY6264"/>
      <c r="AZ6264"/>
      <c r="BA6264"/>
      <c r="BB6264"/>
    </row>
    <row r="6265" spans="1:54" x14ac:dyDescent="0.3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Y6265"/>
      <c r="AA6265"/>
      <c r="AB6265"/>
      <c r="AC6265"/>
      <c r="AD6265"/>
      <c r="AE6265"/>
      <c r="AG6265"/>
      <c r="AI6265" s="11"/>
      <c r="AK6265"/>
      <c r="AL6265"/>
      <c r="AM6265"/>
      <c r="AN6265"/>
      <c r="AO6265"/>
      <c r="AQ6265"/>
      <c r="AR6265"/>
      <c r="AS6265"/>
      <c r="AT6265"/>
      <c r="AU6265"/>
      <c r="AV6265" s="105"/>
      <c r="AW6265"/>
      <c r="AX6265"/>
      <c r="AY6265"/>
      <c r="AZ6265"/>
      <c r="BA6265"/>
      <c r="BB6265"/>
    </row>
    <row r="6266" spans="1:54" x14ac:dyDescent="0.3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Y6266"/>
      <c r="AA6266"/>
      <c r="AB6266"/>
      <c r="AC6266"/>
      <c r="AD6266"/>
      <c r="AE6266"/>
      <c r="AG6266"/>
      <c r="AI6266" s="11"/>
      <c r="AK6266"/>
      <c r="AL6266"/>
      <c r="AM6266"/>
      <c r="AN6266"/>
      <c r="AO6266"/>
      <c r="AQ6266"/>
      <c r="AR6266"/>
      <c r="AS6266"/>
      <c r="AT6266"/>
      <c r="AU6266"/>
      <c r="AV6266" s="105"/>
      <c r="AW6266"/>
      <c r="AX6266"/>
      <c r="AY6266"/>
      <c r="AZ6266"/>
      <c r="BA6266"/>
      <c r="BB6266"/>
    </row>
    <row r="6267" spans="1:54" x14ac:dyDescent="0.3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Y6267"/>
      <c r="AA6267"/>
      <c r="AB6267"/>
      <c r="AC6267"/>
      <c r="AD6267"/>
      <c r="AE6267"/>
      <c r="AG6267"/>
      <c r="AI6267" s="11"/>
      <c r="AK6267"/>
      <c r="AL6267"/>
      <c r="AM6267"/>
      <c r="AN6267"/>
      <c r="AO6267"/>
      <c r="AQ6267"/>
      <c r="AR6267"/>
      <c r="AS6267"/>
      <c r="AT6267"/>
      <c r="AU6267"/>
      <c r="AV6267" s="105"/>
      <c r="AW6267"/>
      <c r="AX6267"/>
      <c r="AY6267"/>
      <c r="AZ6267"/>
      <c r="BA6267"/>
      <c r="BB6267"/>
    </row>
    <row r="6268" spans="1:54" x14ac:dyDescent="0.3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Y6268"/>
      <c r="AA6268"/>
      <c r="AB6268"/>
      <c r="AC6268"/>
      <c r="AD6268"/>
      <c r="AE6268"/>
      <c r="AG6268"/>
      <c r="AI6268" s="11"/>
      <c r="AK6268"/>
      <c r="AL6268"/>
      <c r="AM6268"/>
      <c r="AN6268"/>
      <c r="AO6268"/>
      <c r="AQ6268"/>
      <c r="AR6268"/>
      <c r="AS6268"/>
      <c r="AT6268"/>
      <c r="AU6268"/>
      <c r="AV6268" s="105"/>
      <c r="AW6268"/>
      <c r="AX6268"/>
      <c r="AY6268"/>
      <c r="AZ6268"/>
      <c r="BA6268"/>
      <c r="BB6268"/>
    </row>
    <row r="6269" spans="1:54" x14ac:dyDescent="0.3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Y6269"/>
      <c r="AA6269"/>
      <c r="AB6269"/>
      <c r="AC6269"/>
      <c r="AD6269"/>
      <c r="AE6269"/>
      <c r="AG6269"/>
      <c r="AI6269" s="11"/>
      <c r="AK6269"/>
      <c r="AL6269"/>
      <c r="AM6269"/>
      <c r="AN6269"/>
      <c r="AO6269"/>
      <c r="AQ6269"/>
      <c r="AR6269"/>
      <c r="AS6269"/>
      <c r="AT6269"/>
      <c r="AU6269"/>
      <c r="AV6269" s="105"/>
      <c r="AW6269"/>
      <c r="AX6269"/>
      <c r="AY6269"/>
      <c r="AZ6269"/>
      <c r="BA6269"/>
      <c r="BB6269"/>
    </row>
    <row r="6270" spans="1:54" x14ac:dyDescent="0.3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Y6270"/>
      <c r="AA6270"/>
      <c r="AB6270"/>
      <c r="AC6270"/>
      <c r="AD6270"/>
      <c r="AE6270"/>
      <c r="AG6270"/>
      <c r="AI6270" s="11"/>
      <c r="AK6270"/>
      <c r="AL6270"/>
      <c r="AM6270"/>
      <c r="AN6270"/>
      <c r="AO6270"/>
      <c r="AQ6270"/>
      <c r="AR6270"/>
      <c r="AS6270"/>
      <c r="AT6270"/>
      <c r="AU6270"/>
      <c r="AV6270" s="105"/>
      <c r="AW6270"/>
      <c r="AX6270"/>
      <c r="AY6270"/>
      <c r="AZ6270"/>
      <c r="BA6270"/>
      <c r="BB6270"/>
    </row>
    <row r="6271" spans="1:54" x14ac:dyDescent="0.3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Y6271"/>
      <c r="AA6271"/>
      <c r="AB6271"/>
      <c r="AC6271"/>
      <c r="AD6271"/>
      <c r="AE6271"/>
      <c r="AG6271"/>
      <c r="AI6271" s="11"/>
      <c r="AK6271"/>
      <c r="AL6271"/>
      <c r="AM6271"/>
      <c r="AN6271"/>
      <c r="AO6271"/>
      <c r="AQ6271"/>
      <c r="AR6271"/>
      <c r="AS6271"/>
      <c r="AT6271"/>
      <c r="AU6271"/>
      <c r="AV6271" s="105"/>
      <c r="AW6271"/>
      <c r="AX6271"/>
      <c r="AY6271"/>
      <c r="AZ6271"/>
      <c r="BA6271"/>
      <c r="BB6271"/>
    </row>
    <row r="6272" spans="1:54" x14ac:dyDescent="0.3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Y6272"/>
      <c r="AA6272"/>
      <c r="AB6272"/>
      <c r="AC6272"/>
      <c r="AD6272"/>
      <c r="AE6272"/>
      <c r="AG6272"/>
      <c r="AI6272" s="11"/>
      <c r="AK6272"/>
      <c r="AL6272"/>
      <c r="AM6272"/>
      <c r="AN6272"/>
      <c r="AO6272"/>
      <c r="AQ6272"/>
      <c r="AR6272"/>
      <c r="AS6272"/>
      <c r="AT6272"/>
      <c r="AU6272"/>
      <c r="AV6272" s="105"/>
      <c r="AW6272"/>
      <c r="AX6272"/>
      <c r="AY6272"/>
      <c r="AZ6272"/>
      <c r="BA6272"/>
      <c r="BB6272"/>
    </row>
    <row r="6273" spans="1:54" x14ac:dyDescent="0.3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Y6273"/>
      <c r="AA6273"/>
      <c r="AB6273"/>
      <c r="AC6273"/>
      <c r="AD6273"/>
      <c r="AE6273"/>
      <c r="AG6273"/>
      <c r="AI6273" s="11"/>
      <c r="AK6273"/>
      <c r="AL6273"/>
      <c r="AM6273"/>
      <c r="AN6273"/>
      <c r="AO6273"/>
      <c r="AQ6273"/>
      <c r="AR6273"/>
      <c r="AS6273"/>
      <c r="AT6273"/>
      <c r="AU6273"/>
      <c r="AV6273" s="105"/>
      <c r="AW6273"/>
      <c r="AX6273"/>
      <c r="AY6273"/>
      <c r="AZ6273"/>
      <c r="BA6273"/>
      <c r="BB6273"/>
    </row>
    <row r="6274" spans="1:54" x14ac:dyDescent="0.3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Y6274"/>
      <c r="AA6274"/>
      <c r="AB6274"/>
      <c r="AC6274"/>
      <c r="AD6274"/>
      <c r="AE6274"/>
      <c r="AG6274"/>
      <c r="AI6274" s="11"/>
      <c r="AK6274"/>
      <c r="AL6274"/>
      <c r="AM6274"/>
      <c r="AN6274"/>
      <c r="AO6274"/>
      <c r="AQ6274"/>
      <c r="AR6274"/>
      <c r="AS6274"/>
      <c r="AT6274"/>
      <c r="AU6274"/>
      <c r="AV6274" s="105"/>
      <c r="AW6274"/>
      <c r="AX6274"/>
      <c r="AY6274"/>
      <c r="AZ6274"/>
      <c r="BA6274"/>
      <c r="BB6274"/>
    </row>
    <row r="6275" spans="1:54" x14ac:dyDescent="0.3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Y6275"/>
      <c r="AA6275"/>
      <c r="AB6275"/>
      <c r="AC6275"/>
      <c r="AD6275"/>
      <c r="AE6275"/>
      <c r="AG6275"/>
      <c r="AI6275" s="11"/>
      <c r="AK6275"/>
      <c r="AL6275"/>
      <c r="AM6275"/>
      <c r="AN6275"/>
      <c r="AO6275"/>
      <c r="AQ6275"/>
      <c r="AR6275"/>
      <c r="AS6275"/>
      <c r="AT6275"/>
      <c r="AU6275"/>
      <c r="AV6275" s="105"/>
      <c r="AW6275"/>
      <c r="AX6275"/>
      <c r="AY6275"/>
      <c r="AZ6275"/>
      <c r="BA6275"/>
      <c r="BB6275"/>
    </row>
    <row r="6276" spans="1:54" x14ac:dyDescent="0.3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Y6276"/>
      <c r="AA6276"/>
      <c r="AB6276"/>
      <c r="AC6276"/>
      <c r="AD6276"/>
      <c r="AE6276"/>
      <c r="AG6276"/>
      <c r="AI6276" s="11"/>
      <c r="AK6276"/>
      <c r="AL6276"/>
      <c r="AM6276"/>
      <c r="AN6276"/>
      <c r="AO6276"/>
      <c r="AQ6276"/>
      <c r="AR6276"/>
      <c r="AS6276"/>
      <c r="AT6276"/>
      <c r="AU6276"/>
      <c r="AV6276" s="105"/>
      <c r="AW6276"/>
      <c r="AX6276"/>
      <c r="AY6276"/>
      <c r="AZ6276"/>
      <c r="BA6276"/>
      <c r="BB6276"/>
    </row>
    <row r="6277" spans="1:54" x14ac:dyDescent="0.3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Y6277"/>
      <c r="AA6277"/>
      <c r="AB6277"/>
      <c r="AC6277"/>
      <c r="AD6277"/>
      <c r="AE6277"/>
      <c r="AG6277"/>
      <c r="AI6277" s="11"/>
      <c r="AK6277"/>
      <c r="AL6277"/>
      <c r="AM6277"/>
      <c r="AN6277"/>
      <c r="AO6277"/>
      <c r="AQ6277"/>
      <c r="AR6277"/>
      <c r="AS6277"/>
      <c r="AT6277"/>
      <c r="AU6277"/>
      <c r="AV6277" s="105"/>
      <c r="AW6277"/>
      <c r="AX6277"/>
      <c r="AY6277"/>
      <c r="AZ6277"/>
      <c r="BA6277"/>
      <c r="BB6277"/>
    </row>
    <row r="6278" spans="1:54" x14ac:dyDescent="0.3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Y6278"/>
      <c r="AA6278"/>
      <c r="AB6278"/>
      <c r="AC6278"/>
      <c r="AD6278"/>
      <c r="AE6278"/>
      <c r="AG6278"/>
      <c r="AI6278" s="11"/>
      <c r="AK6278"/>
      <c r="AL6278"/>
      <c r="AM6278"/>
      <c r="AN6278"/>
      <c r="AO6278"/>
      <c r="AQ6278"/>
      <c r="AR6278"/>
      <c r="AS6278"/>
      <c r="AT6278"/>
      <c r="AU6278"/>
      <c r="AV6278" s="105"/>
      <c r="AW6278"/>
      <c r="AX6278"/>
      <c r="AY6278"/>
      <c r="AZ6278"/>
      <c r="BA6278"/>
      <c r="BB6278"/>
    </row>
    <row r="6279" spans="1:54" x14ac:dyDescent="0.3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Y6279"/>
      <c r="AA6279"/>
      <c r="AB6279"/>
      <c r="AC6279"/>
      <c r="AD6279"/>
      <c r="AE6279"/>
      <c r="AG6279"/>
      <c r="AI6279" s="11"/>
      <c r="AK6279"/>
      <c r="AL6279"/>
      <c r="AM6279"/>
      <c r="AN6279"/>
      <c r="AO6279"/>
      <c r="AQ6279"/>
      <c r="AR6279"/>
      <c r="AS6279"/>
      <c r="AT6279"/>
      <c r="AU6279"/>
      <c r="AV6279" s="105"/>
      <c r="AW6279"/>
      <c r="AX6279"/>
      <c r="AY6279"/>
      <c r="AZ6279"/>
      <c r="BA6279"/>
      <c r="BB6279"/>
    </row>
    <row r="6280" spans="1:54" x14ac:dyDescent="0.3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Y6280"/>
      <c r="AA6280"/>
      <c r="AB6280"/>
      <c r="AC6280"/>
      <c r="AD6280"/>
      <c r="AE6280"/>
      <c r="AG6280"/>
      <c r="AI6280" s="11"/>
      <c r="AK6280"/>
      <c r="AL6280"/>
      <c r="AM6280"/>
      <c r="AN6280"/>
      <c r="AO6280"/>
      <c r="AQ6280"/>
      <c r="AR6280"/>
      <c r="AS6280"/>
      <c r="AT6280"/>
      <c r="AU6280"/>
      <c r="AV6280" s="105"/>
      <c r="AW6280"/>
      <c r="AX6280"/>
      <c r="AY6280"/>
      <c r="AZ6280"/>
      <c r="BA6280"/>
      <c r="BB6280"/>
    </row>
    <row r="6281" spans="1:54" x14ac:dyDescent="0.3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Y6281"/>
      <c r="AA6281"/>
      <c r="AB6281"/>
      <c r="AC6281"/>
      <c r="AD6281"/>
      <c r="AE6281"/>
      <c r="AG6281"/>
      <c r="AI6281" s="11"/>
      <c r="AK6281"/>
      <c r="AL6281"/>
      <c r="AM6281"/>
      <c r="AN6281"/>
      <c r="AO6281"/>
      <c r="AQ6281"/>
      <c r="AR6281"/>
      <c r="AS6281"/>
      <c r="AT6281"/>
      <c r="AU6281"/>
      <c r="AV6281" s="105"/>
      <c r="AW6281"/>
      <c r="AX6281"/>
      <c r="AY6281"/>
      <c r="AZ6281"/>
      <c r="BA6281"/>
      <c r="BB6281"/>
    </row>
    <row r="6282" spans="1:54" x14ac:dyDescent="0.3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Y6282"/>
      <c r="AA6282"/>
      <c r="AB6282"/>
      <c r="AC6282"/>
      <c r="AD6282"/>
      <c r="AE6282"/>
      <c r="AG6282"/>
      <c r="AI6282" s="11"/>
      <c r="AK6282"/>
      <c r="AL6282"/>
      <c r="AM6282"/>
      <c r="AN6282"/>
      <c r="AO6282"/>
      <c r="AQ6282"/>
      <c r="AR6282"/>
      <c r="AS6282"/>
      <c r="AT6282"/>
      <c r="AU6282"/>
      <c r="AV6282" s="105"/>
      <c r="AW6282"/>
      <c r="AX6282"/>
      <c r="AY6282"/>
      <c r="AZ6282"/>
      <c r="BA6282"/>
      <c r="BB6282"/>
    </row>
    <row r="6283" spans="1:54" x14ac:dyDescent="0.3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Y6283"/>
      <c r="AA6283"/>
      <c r="AB6283"/>
      <c r="AC6283"/>
      <c r="AD6283"/>
      <c r="AE6283"/>
      <c r="AG6283"/>
      <c r="AI6283" s="11"/>
      <c r="AK6283"/>
      <c r="AL6283"/>
      <c r="AM6283"/>
      <c r="AN6283"/>
      <c r="AO6283"/>
      <c r="AQ6283"/>
      <c r="AR6283"/>
      <c r="AS6283"/>
      <c r="AT6283"/>
      <c r="AU6283"/>
      <c r="AV6283" s="105"/>
      <c r="AW6283"/>
      <c r="AX6283"/>
      <c r="AY6283"/>
      <c r="AZ6283"/>
      <c r="BA6283"/>
      <c r="BB6283"/>
    </row>
    <row r="6284" spans="1:54" x14ac:dyDescent="0.3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Y6284"/>
      <c r="AA6284"/>
      <c r="AB6284"/>
      <c r="AC6284"/>
      <c r="AD6284"/>
      <c r="AE6284"/>
      <c r="AG6284"/>
      <c r="AI6284" s="11"/>
      <c r="AK6284"/>
      <c r="AL6284"/>
      <c r="AM6284"/>
      <c r="AN6284"/>
      <c r="AO6284"/>
      <c r="AQ6284"/>
      <c r="AR6284"/>
      <c r="AS6284"/>
      <c r="AT6284"/>
      <c r="AU6284"/>
      <c r="AV6284" s="105"/>
      <c r="AW6284"/>
      <c r="AX6284"/>
      <c r="AY6284"/>
      <c r="AZ6284"/>
      <c r="BA6284"/>
      <c r="BB6284"/>
    </row>
    <row r="6285" spans="1:54" x14ac:dyDescent="0.3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Y6285"/>
      <c r="AA6285"/>
      <c r="AB6285"/>
      <c r="AC6285"/>
      <c r="AD6285"/>
      <c r="AE6285"/>
      <c r="AG6285"/>
      <c r="AI6285" s="11"/>
      <c r="AK6285"/>
      <c r="AL6285"/>
      <c r="AM6285"/>
      <c r="AN6285"/>
      <c r="AO6285"/>
      <c r="AQ6285"/>
      <c r="AR6285"/>
      <c r="AS6285"/>
      <c r="AT6285"/>
      <c r="AU6285"/>
      <c r="AV6285" s="105"/>
      <c r="AW6285"/>
      <c r="AX6285"/>
      <c r="AY6285"/>
      <c r="AZ6285"/>
      <c r="BA6285"/>
      <c r="BB6285"/>
    </row>
    <row r="6286" spans="1:54" x14ac:dyDescent="0.3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Y6286"/>
      <c r="AA6286"/>
      <c r="AB6286"/>
      <c r="AC6286"/>
      <c r="AD6286"/>
      <c r="AE6286"/>
      <c r="AG6286"/>
      <c r="AI6286" s="11"/>
      <c r="AK6286"/>
      <c r="AL6286"/>
      <c r="AM6286"/>
      <c r="AN6286"/>
      <c r="AO6286"/>
      <c r="AQ6286"/>
      <c r="AR6286"/>
      <c r="AS6286"/>
      <c r="AT6286"/>
      <c r="AU6286"/>
      <c r="AV6286" s="105"/>
      <c r="AW6286"/>
      <c r="AX6286"/>
      <c r="AY6286"/>
      <c r="AZ6286"/>
      <c r="BA6286"/>
      <c r="BB6286"/>
    </row>
    <row r="6287" spans="1:54" x14ac:dyDescent="0.3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Y6287"/>
      <c r="AA6287"/>
      <c r="AB6287"/>
      <c r="AC6287"/>
      <c r="AD6287"/>
      <c r="AE6287"/>
      <c r="AG6287"/>
      <c r="AI6287" s="11"/>
      <c r="AK6287"/>
      <c r="AL6287"/>
      <c r="AM6287"/>
      <c r="AN6287"/>
      <c r="AO6287"/>
      <c r="AQ6287"/>
      <c r="AR6287"/>
      <c r="AS6287"/>
      <c r="AT6287"/>
      <c r="AU6287"/>
      <c r="AV6287" s="105"/>
      <c r="AW6287"/>
      <c r="AX6287"/>
      <c r="AY6287"/>
      <c r="AZ6287"/>
      <c r="BA6287"/>
      <c r="BB6287"/>
    </row>
    <row r="6288" spans="1:54" x14ac:dyDescent="0.3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Y6288"/>
      <c r="AA6288"/>
      <c r="AB6288"/>
      <c r="AC6288"/>
      <c r="AD6288"/>
      <c r="AE6288"/>
      <c r="AG6288"/>
      <c r="AI6288" s="11"/>
      <c r="AK6288"/>
      <c r="AL6288"/>
      <c r="AM6288"/>
      <c r="AN6288"/>
      <c r="AO6288"/>
      <c r="AQ6288"/>
      <c r="AR6288"/>
      <c r="AS6288"/>
      <c r="AT6288"/>
      <c r="AU6288"/>
      <c r="AV6288" s="105"/>
      <c r="AW6288"/>
      <c r="AX6288"/>
      <c r="AY6288"/>
      <c r="AZ6288"/>
      <c r="BA6288"/>
      <c r="BB6288"/>
    </row>
    <row r="6289" spans="1:54" x14ac:dyDescent="0.3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Y6289"/>
      <c r="AA6289"/>
      <c r="AB6289"/>
      <c r="AC6289"/>
      <c r="AD6289"/>
      <c r="AE6289"/>
      <c r="AG6289"/>
      <c r="AI6289" s="11"/>
      <c r="AK6289"/>
      <c r="AL6289"/>
      <c r="AM6289"/>
      <c r="AN6289"/>
      <c r="AO6289"/>
      <c r="AQ6289"/>
      <c r="AR6289"/>
      <c r="AS6289"/>
      <c r="AT6289"/>
      <c r="AU6289"/>
      <c r="AV6289" s="105"/>
      <c r="AW6289"/>
      <c r="AX6289"/>
      <c r="AY6289"/>
      <c r="AZ6289"/>
      <c r="BA6289"/>
      <c r="BB6289"/>
    </row>
    <row r="6290" spans="1:54" x14ac:dyDescent="0.3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Y6290"/>
      <c r="AA6290"/>
      <c r="AB6290"/>
      <c r="AC6290"/>
      <c r="AD6290"/>
      <c r="AE6290"/>
      <c r="AG6290"/>
      <c r="AI6290" s="11"/>
      <c r="AK6290"/>
      <c r="AL6290"/>
      <c r="AM6290"/>
      <c r="AN6290"/>
      <c r="AO6290"/>
      <c r="AQ6290"/>
      <c r="AR6290"/>
      <c r="AS6290"/>
      <c r="AT6290"/>
      <c r="AU6290"/>
      <c r="AV6290" s="105"/>
      <c r="AW6290"/>
      <c r="AX6290"/>
      <c r="AY6290"/>
      <c r="AZ6290"/>
      <c r="BA6290"/>
      <c r="BB6290"/>
    </row>
    <row r="6291" spans="1:54" x14ac:dyDescent="0.3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Y6291"/>
      <c r="AA6291"/>
      <c r="AB6291"/>
      <c r="AC6291"/>
      <c r="AD6291"/>
      <c r="AE6291"/>
      <c r="AG6291"/>
      <c r="AI6291" s="11"/>
      <c r="AK6291"/>
      <c r="AL6291"/>
      <c r="AM6291"/>
      <c r="AN6291"/>
      <c r="AO6291"/>
      <c r="AQ6291"/>
      <c r="AR6291"/>
      <c r="AS6291"/>
      <c r="AT6291"/>
      <c r="AU6291"/>
      <c r="AV6291" s="105"/>
      <c r="AW6291"/>
      <c r="AX6291"/>
      <c r="AY6291"/>
      <c r="AZ6291"/>
      <c r="BA6291"/>
      <c r="BB6291"/>
    </row>
    <row r="6292" spans="1:54" x14ac:dyDescent="0.3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Y6292"/>
      <c r="AA6292"/>
      <c r="AB6292"/>
      <c r="AC6292"/>
      <c r="AD6292"/>
      <c r="AE6292"/>
      <c r="AG6292"/>
      <c r="AI6292" s="11"/>
      <c r="AK6292"/>
      <c r="AL6292"/>
      <c r="AM6292"/>
      <c r="AN6292"/>
      <c r="AO6292"/>
      <c r="AQ6292"/>
      <c r="AR6292"/>
      <c r="AS6292"/>
      <c r="AT6292"/>
      <c r="AU6292"/>
      <c r="AV6292" s="105"/>
      <c r="AW6292"/>
      <c r="AX6292"/>
      <c r="AY6292"/>
      <c r="AZ6292"/>
      <c r="BA6292"/>
      <c r="BB6292"/>
    </row>
    <row r="6293" spans="1:54" x14ac:dyDescent="0.3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Y6293"/>
      <c r="AA6293"/>
      <c r="AB6293"/>
      <c r="AC6293"/>
      <c r="AD6293"/>
      <c r="AE6293"/>
      <c r="AG6293"/>
      <c r="AI6293" s="11"/>
      <c r="AK6293"/>
      <c r="AL6293"/>
      <c r="AM6293"/>
      <c r="AN6293"/>
      <c r="AO6293"/>
      <c r="AQ6293"/>
      <c r="AR6293"/>
      <c r="AS6293"/>
      <c r="AT6293"/>
      <c r="AU6293"/>
      <c r="AV6293" s="105"/>
      <c r="AW6293"/>
      <c r="AX6293"/>
      <c r="AY6293"/>
      <c r="AZ6293"/>
      <c r="BA6293"/>
      <c r="BB6293"/>
    </row>
    <row r="6294" spans="1:54" x14ac:dyDescent="0.3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Y6294"/>
      <c r="AA6294"/>
      <c r="AB6294"/>
      <c r="AC6294"/>
      <c r="AD6294"/>
      <c r="AE6294"/>
      <c r="AG6294"/>
      <c r="AI6294" s="11"/>
      <c r="AK6294"/>
      <c r="AL6294"/>
      <c r="AM6294"/>
      <c r="AN6294"/>
      <c r="AO6294"/>
      <c r="AQ6294"/>
      <c r="AR6294"/>
      <c r="AS6294"/>
      <c r="AT6294"/>
      <c r="AU6294"/>
      <c r="AV6294" s="105"/>
      <c r="AW6294"/>
      <c r="AX6294"/>
      <c r="AY6294"/>
      <c r="AZ6294"/>
      <c r="BA6294"/>
      <c r="BB6294"/>
    </row>
    <row r="6295" spans="1:54" x14ac:dyDescent="0.3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Y6295"/>
      <c r="AA6295"/>
      <c r="AB6295"/>
      <c r="AC6295"/>
      <c r="AD6295"/>
      <c r="AE6295"/>
      <c r="AG6295"/>
      <c r="AI6295" s="11"/>
      <c r="AK6295"/>
      <c r="AL6295"/>
      <c r="AM6295"/>
      <c r="AN6295"/>
      <c r="AO6295"/>
      <c r="AQ6295"/>
      <c r="AR6295"/>
      <c r="AS6295"/>
      <c r="AT6295"/>
      <c r="AU6295"/>
      <c r="AV6295" s="105"/>
      <c r="AW6295"/>
      <c r="AX6295"/>
      <c r="AY6295"/>
      <c r="AZ6295"/>
      <c r="BA6295"/>
      <c r="BB6295"/>
    </row>
    <row r="6296" spans="1:54" x14ac:dyDescent="0.3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Y6296"/>
      <c r="AA6296"/>
      <c r="AB6296"/>
      <c r="AC6296"/>
      <c r="AD6296"/>
      <c r="AE6296"/>
      <c r="AG6296"/>
      <c r="AI6296" s="11"/>
      <c r="AK6296"/>
      <c r="AL6296"/>
      <c r="AM6296"/>
      <c r="AN6296"/>
      <c r="AO6296"/>
      <c r="AQ6296"/>
      <c r="AR6296"/>
      <c r="AS6296"/>
      <c r="AT6296"/>
      <c r="AU6296"/>
      <c r="AV6296" s="105"/>
      <c r="AW6296"/>
      <c r="AX6296"/>
      <c r="AY6296"/>
      <c r="AZ6296"/>
      <c r="BA6296"/>
      <c r="BB6296"/>
    </row>
    <row r="6297" spans="1:54" x14ac:dyDescent="0.3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Y6297"/>
      <c r="AA6297"/>
      <c r="AB6297"/>
      <c r="AC6297"/>
      <c r="AD6297"/>
      <c r="AE6297"/>
      <c r="AG6297"/>
      <c r="AI6297" s="11"/>
      <c r="AK6297"/>
      <c r="AL6297"/>
      <c r="AM6297"/>
      <c r="AN6297"/>
      <c r="AO6297"/>
      <c r="AQ6297"/>
      <c r="AR6297"/>
      <c r="AS6297"/>
      <c r="AT6297"/>
      <c r="AU6297"/>
      <c r="AV6297" s="105"/>
      <c r="AW6297"/>
      <c r="AX6297"/>
      <c r="AY6297"/>
      <c r="AZ6297"/>
      <c r="BA6297"/>
      <c r="BB6297"/>
    </row>
    <row r="6298" spans="1:54" x14ac:dyDescent="0.3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Y6298"/>
      <c r="AA6298"/>
      <c r="AB6298"/>
      <c r="AC6298"/>
      <c r="AD6298"/>
      <c r="AE6298"/>
      <c r="AG6298"/>
      <c r="AI6298" s="11"/>
      <c r="AK6298"/>
      <c r="AL6298"/>
      <c r="AM6298"/>
      <c r="AN6298"/>
      <c r="AO6298"/>
      <c r="AQ6298"/>
      <c r="AR6298"/>
      <c r="AS6298"/>
      <c r="AT6298"/>
      <c r="AU6298"/>
      <c r="AV6298" s="105"/>
      <c r="AW6298"/>
      <c r="AX6298"/>
      <c r="AY6298"/>
      <c r="AZ6298"/>
      <c r="BA6298"/>
      <c r="BB6298"/>
    </row>
    <row r="6299" spans="1:54" x14ac:dyDescent="0.3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Y6299"/>
      <c r="AA6299"/>
      <c r="AB6299"/>
      <c r="AC6299"/>
      <c r="AD6299"/>
      <c r="AE6299"/>
      <c r="AG6299"/>
      <c r="AI6299" s="11"/>
      <c r="AK6299"/>
      <c r="AL6299"/>
      <c r="AM6299"/>
      <c r="AN6299"/>
      <c r="AO6299"/>
      <c r="AQ6299"/>
      <c r="AR6299"/>
      <c r="AS6299"/>
      <c r="AT6299"/>
      <c r="AU6299"/>
      <c r="AV6299" s="105"/>
      <c r="AW6299"/>
      <c r="AX6299"/>
      <c r="AY6299"/>
      <c r="AZ6299"/>
      <c r="BA6299"/>
      <c r="BB6299"/>
    </row>
    <row r="6300" spans="1:54" x14ac:dyDescent="0.3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Y6300"/>
      <c r="AA6300"/>
      <c r="AB6300"/>
      <c r="AC6300"/>
      <c r="AD6300"/>
      <c r="AE6300"/>
      <c r="AG6300"/>
      <c r="AI6300" s="11"/>
      <c r="AK6300"/>
      <c r="AL6300"/>
      <c r="AM6300"/>
      <c r="AN6300"/>
      <c r="AO6300"/>
      <c r="AQ6300"/>
      <c r="AR6300"/>
      <c r="AS6300"/>
      <c r="AT6300"/>
      <c r="AU6300"/>
      <c r="AV6300" s="105"/>
      <c r="AW6300"/>
      <c r="AX6300"/>
      <c r="AY6300"/>
      <c r="AZ6300"/>
      <c r="BA6300"/>
      <c r="BB6300"/>
    </row>
    <row r="6301" spans="1:54" x14ac:dyDescent="0.3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Y6301"/>
      <c r="AA6301"/>
      <c r="AB6301"/>
      <c r="AC6301"/>
      <c r="AD6301"/>
      <c r="AE6301"/>
      <c r="AG6301"/>
      <c r="AI6301" s="11"/>
      <c r="AK6301"/>
      <c r="AL6301"/>
      <c r="AM6301"/>
      <c r="AN6301"/>
      <c r="AO6301"/>
      <c r="AQ6301"/>
      <c r="AR6301"/>
      <c r="AS6301"/>
      <c r="AT6301"/>
      <c r="AU6301"/>
      <c r="AV6301" s="105"/>
      <c r="AW6301"/>
      <c r="AX6301"/>
      <c r="AY6301"/>
      <c r="AZ6301"/>
      <c r="BA6301"/>
      <c r="BB6301"/>
    </row>
    <row r="6302" spans="1:54" x14ac:dyDescent="0.3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Y6302"/>
      <c r="AA6302"/>
      <c r="AB6302"/>
      <c r="AC6302"/>
      <c r="AD6302"/>
      <c r="AE6302"/>
      <c r="AG6302"/>
      <c r="AI6302" s="11"/>
      <c r="AK6302"/>
      <c r="AL6302"/>
      <c r="AM6302"/>
      <c r="AN6302"/>
      <c r="AO6302"/>
      <c r="AQ6302"/>
      <c r="AR6302"/>
      <c r="AS6302"/>
      <c r="AT6302"/>
      <c r="AU6302"/>
      <c r="AV6302" s="105"/>
      <c r="AW6302"/>
      <c r="AX6302"/>
      <c r="AY6302"/>
      <c r="AZ6302"/>
      <c r="BA6302"/>
      <c r="BB6302"/>
    </row>
    <row r="6303" spans="1:54" x14ac:dyDescent="0.3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Y6303"/>
      <c r="AA6303"/>
      <c r="AB6303"/>
      <c r="AC6303"/>
      <c r="AD6303"/>
      <c r="AE6303"/>
      <c r="AG6303"/>
      <c r="AI6303" s="11"/>
      <c r="AK6303"/>
      <c r="AL6303"/>
      <c r="AM6303"/>
      <c r="AN6303"/>
      <c r="AO6303"/>
      <c r="AQ6303"/>
      <c r="AR6303"/>
      <c r="AS6303"/>
      <c r="AT6303"/>
      <c r="AU6303"/>
      <c r="AV6303" s="105"/>
      <c r="AW6303"/>
      <c r="AX6303"/>
      <c r="AY6303"/>
      <c r="AZ6303"/>
      <c r="BA6303"/>
      <c r="BB6303"/>
    </row>
    <row r="6304" spans="1:54" x14ac:dyDescent="0.3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Y6304"/>
      <c r="AA6304"/>
      <c r="AB6304"/>
      <c r="AC6304"/>
      <c r="AD6304"/>
      <c r="AE6304"/>
      <c r="AG6304"/>
      <c r="AI6304" s="11"/>
      <c r="AK6304"/>
      <c r="AL6304"/>
      <c r="AM6304"/>
      <c r="AN6304"/>
      <c r="AO6304"/>
      <c r="AQ6304"/>
      <c r="AR6304"/>
      <c r="AS6304"/>
      <c r="AT6304"/>
      <c r="AU6304"/>
      <c r="AV6304" s="105"/>
      <c r="AW6304"/>
      <c r="AX6304"/>
      <c r="AY6304"/>
      <c r="AZ6304"/>
      <c r="BA6304"/>
      <c r="BB6304"/>
    </row>
    <row r="6305" spans="1:54" x14ac:dyDescent="0.3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Y6305"/>
      <c r="AA6305"/>
      <c r="AB6305"/>
      <c r="AC6305"/>
      <c r="AD6305"/>
      <c r="AE6305"/>
      <c r="AG6305"/>
      <c r="AI6305" s="11"/>
      <c r="AK6305"/>
      <c r="AL6305"/>
      <c r="AM6305"/>
      <c r="AN6305"/>
      <c r="AO6305"/>
      <c r="AQ6305"/>
      <c r="AR6305"/>
      <c r="AS6305"/>
      <c r="AT6305"/>
      <c r="AU6305"/>
      <c r="AV6305" s="105"/>
      <c r="AW6305"/>
      <c r="AX6305"/>
      <c r="AY6305"/>
      <c r="AZ6305"/>
      <c r="BA6305"/>
      <c r="BB6305"/>
    </row>
    <row r="6306" spans="1:54" x14ac:dyDescent="0.3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Y6306"/>
      <c r="AA6306"/>
      <c r="AB6306"/>
      <c r="AC6306"/>
      <c r="AD6306"/>
      <c r="AE6306"/>
      <c r="AG6306"/>
      <c r="AI6306" s="11"/>
      <c r="AK6306"/>
      <c r="AL6306"/>
      <c r="AM6306"/>
      <c r="AN6306"/>
      <c r="AO6306"/>
      <c r="AQ6306"/>
      <c r="AR6306"/>
      <c r="AS6306"/>
      <c r="AT6306"/>
      <c r="AU6306"/>
      <c r="AV6306" s="105"/>
      <c r="AW6306"/>
      <c r="AX6306"/>
      <c r="AY6306"/>
      <c r="AZ6306"/>
      <c r="BA6306"/>
      <c r="BB6306"/>
    </row>
    <row r="6307" spans="1:54" x14ac:dyDescent="0.3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Y6307"/>
      <c r="AA6307"/>
      <c r="AB6307"/>
      <c r="AC6307"/>
      <c r="AD6307"/>
      <c r="AE6307"/>
      <c r="AG6307"/>
      <c r="AI6307" s="11"/>
      <c r="AK6307"/>
      <c r="AL6307"/>
      <c r="AM6307"/>
      <c r="AN6307"/>
      <c r="AO6307"/>
      <c r="AQ6307"/>
      <c r="AR6307"/>
      <c r="AS6307"/>
      <c r="AT6307"/>
      <c r="AU6307"/>
      <c r="AV6307" s="105"/>
      <c r="AW6307"/>
      <c r="AX6307"/>
      <c r="AY6307"/>
      <c r="AZ6307"/>
      <c r="BA6307"/>
      <c r="BB6307"/>
    </row>
    <row r="6308" spans="1:54" x14ac:dyDescent="0.3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Y6308"/>
      <c r="AA6308"/>
      <c r="AB6308"/>
      <c r="AC6308"/>
      <c r="AD6308"/>
      <c r="AE6308"/>
      <c r="AG6308"/>
      <c r="AI6308" s="11"/>
      <c r="AK6308"/>
      <c r="AL6308"/>
      <c r="AM6308"/>
      <c r="AN6308"/>
      <c r="AO6308"/>
      <c r="AQ6308"/>
      <c r="AR6308"/>
      <c r="AS6308"/>
      <c r="AT6308"/>
      <c r="AU6308"/>
      <c r="AV6308" s="105"/>
      <c r="AW6308"/>
      <c r="AX6308"/>
      <c r="AY6308"/>
      <c r="AZ6308"/>
      <c r="BA6308"/>
      <c r="BB6308"/>
    </row>
    <row r="6309" spans="1:54" x14ac:dyDescent="0.3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Y6309"/>
      <c r="AA6309"/>
      <c r="AB6309"/>
      <c r="AC6309"/>
      <c r="AD6309"/>
      <c r="AE6309"/>
      <c r="AG6309"/>
      <c r="AI6309" s="11"/>
      <c r="AK6309"/>
      <c r="AL6309"/>
      <c r="AM6309"/>
      <c r="AN6309"/>
      <c r="AO6309"/>
      <c r="AQ6309"/>
      <c r="AR6309"/>
      <c r="AS6309"/>
      <c r="AT6309"/>
      <c r="AU6309"/>
      <c r="AV6309" s="105"/>
      <c r="AW6309"/>
      <c r="AX6309"/>
      <c r="AY6309"/>
      <c r="AZ6309"/>
      <c r="BA6309"/>
      <c r="BB6309"/>
    </row>
    <row r="6310" spans="1:54" x14ac:dyDescent="0.3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Y6310"/>
      <c r="AA6310"/>
      <c r="AB6310"/>
      <c r="AC6310"/>
      <c r="AD6310"/>
      <c r="AE6310"/>
      <c r="AG6310"/>
      <c r="AI6310" s="11"/>
      <c r="AK6310"/>
      <c r="AL6310"/>
      <c r="AM6310"/>
      <c r="AN6310"/>
      <c r="AO6310"/>
      <c r="AQ6310"/>
      <c r="AR6310"/>
      <c r="AS6310"/>
      <c r="AT6310"/>
      <c r="AU6310"/>
      <c r="AV6310" s="105"/>
      <c r="AW6310"/>
      <c r="AX6310"/>
      <c r="AY6310"/>
      <c r="AZ6310"/>
      <c r="BA6310"/>
      <c r="BB6310"/>
    </row>
    <row r="6311" spans="1:54" x14ac:dyDescent="0.3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Y6311"/>
      <c r="AA6311"/>
      <c r="AB6311"/>
      <c r="AC6311"/>
      <c r="AD6311"/>
      <c r="AE6311"/>
      <c r="AG6311"/>
      <c r="AI6311" s="11"/>
      <c r="AK6311"/>
      <c r="AL6311"/>
      <c r="AM6311"/>
      <c r="AN6311"/>
      <c r="AO6311"/>
      <c r="AQ6311"/>
      <c r="AR6311"/>
      <c r="AS6311"/>
      <c r="AT6311"/>
      <c r="AU6311"/>
      <c r="AV6311" s="105"/>
      <c r="AW6311"/>
      <c r="AX6311"/>
      <c r="AY6311"/>
      <c r="AZ6311"/>
      <c r="BA6311"/>
      <c r="BB6311"/>
    </row>
    <row r="6312" spans="1:54" x14ac:dyDescent="0.3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Y6312"/>
      <c r="AA6312"/>
      <c r="AB6312"/>
      <c r="AC6312"/>
      <c r="AD6312"/>
      <c r="AE6312"/>
      <c r="AG6312"/>
      <c r="AI6312" s="11"/>
      <c r="AK6312"/>
      <c r="AL6312"/>
      <c r="AM6312"/>
      <c r="AN6312"/>
      <c r="AO6312"/>
      <c r="AQ6312"/>
      <c r="AR6312"/>
      <c r="AS6312"/>
      <c r="AT6312"/>
      <c r="AU6312"/>
      <c r="AV6312" s="105"/>
      <c r="AW6312"/>
      <c r="AX6312"/>
      <c r="AY6312"/>
      <c r="AZ6312"/>
      <c r="BA6312"/>
      <c r="BB6312"/>
    </row>
    <row r="6313" spans="1:54" x14ac:dyDescent="0.3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Y6313"/>
      <c r="AA6313"/>
      <c r="AB6313"/>
      <c r="AC6313"/>
      <c r="AD6313"/>
      <c r="AE6313"/>
      <c r="AG6313"/>
      <c r="AI6313" s="11"/>
      <c r="AK6313"/>
      <c r="AL6313"/>
      <c r="AM6313"/>
      <c r="AN6313"/>
      <c r="AO6313"/>
      <c r="AQ6313"/>
      <c r="AR6313"/>
      <c r="AS6313"/>
      <c r="AT6313"/>
      <c r="AU6313"/>
      <c r="AV6313" s="105"/>
      <c r="AW6313"/>
      <c r="AX6313"/>
      <c r="AY6313"/>
      <c r="AZ6313"/>
      <c r="BA6313"/>
      <c r="BB6313"/>
    </row>
    <row r="6314" spans="1:54" x14ac:dyDescent="0.3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Y6314"/>
      <c r="AA6314"/>
      <c r="AB6314"/>
      <c r="AC6314"/>
      <c r="AD6314"/>
      <c r="AE6314"/>
      <c r="AG6314"/>
      <c r="AI6314" s="11"/>
      <c r="AK6314"/>
      <c r="AL6314"/>
      <c r="AM6314"/>
      <c r="AN6314"/>
      <c r="AO6314"/>
      <c r="AQ6314"/>
      <c r="AR6314"/>
      <c r="AS6314"/>
      <c r="AT6314"/>
      <c r="AU6314"/>
      <c r="AV6314" s="105"/>
      <c r="AW6314"/>
      <c r="AX6314"/>
      <c r="AY6314"/>
      <c r="AZ6314"/>
      <c r="BA6314"/>
      <c r="BB6314"/>
    </row>
    <row r="6315" spans="1:54" x14ac:dyDescent="0.3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Y6315"/>
      <c r="AA6315"/>
      <c r="AB6315"/>
      <c r="AC6315"/>
      <c r="AD6315"/>
      <c r="AE6315"/>
      <c r="AG6315"/>
      <c r="AI6315" s="11"/>
      <c r="AK6315"/>
      <c r="AL6315"/>
      <c r="AM6315"/>
      <c r="AN6315"/>
      <c r="AO6315"/>
      <c r="AQ6315"/>
      <c r="AR6315"/>
      <c r="AS6315"/>
      <c r="AT6315"/>
      <c r="AU6315"/>
      <c r="AV6315" s="105"/>
      <c r="AW6315"/>
      <c r="AX6315"/>
      <c r="AY6315"/>
      <c r="AZ6315"/>
      <c r="BA6315"/>
      <c r="BB6315"/>
    </row>
    <row r="6316" spans="1:54" x14ac:dyDescent="0.3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Y6316"/>
      <c r="AA6316"/>
      <c r="AB6316"/>
      <c r="AC6316"/>
      <c r="AD6316"/>
      <c r="AE6316"/>
      <c r="AG6316"/>
      <c r="AI6316" s="11"/>
      <c r="AK6316"/>
      <c r="AL6316"/>
      <c r="AM6316"/>
      <c r="AN6316"/>
      <c r="AO6316"/>
      <c r="AQ6316"/>
      <c r="AR6316"/>
      <c r="AS6316"/>
      <c r="AT6316"/>
      <c r="AU6316"/>
      <c r="AV6316" s="105"/>
      <c r="AW6316"/>
      <c r="AX6316"/>
      <c r="AY6316"/>
      <c r="AZ6316"/>
      <c r="BA6316"/>
      <c r="BB6316"/>
    </row>
    <row r="6317" spans="1:54" x14ac:dyDescent="0.3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Y6317"/>
      <c r="AA6317"/>
      <c r="AB6317"/>
      <c r="AC6317"/>
      <c r="AD6317"/>
      <c r="AE6317"/>
      <c r="AG6317"/>
      <c r="AI6317" s="11"/>
      <c r="AK6317"/>
      <c r="AL6317"/>
      <c r="AM6317"/>
      <c r="AN6317"/>
      <c r="AO6317"/>
      <c r="AQ6317"/>
      <c r="AR6317"/>
      <c r="AS6317"/>
      <c r="AT6317"/>
      <c r="AU6317"/>
      <c r="AV6317" s="105"/>
      <c r="AW6317"/>
      <c r="AX6317"/>
      <c r="AY6317"/>
      <c r="AZ6317"/>
      <c r="BA6317"/>
      <c r="BB6317"/>
    </row>
    <row r="6318" spans="1:54" x14ac:dyDescent="0.3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Y6318"/>
      <c r="AA6318"/>
      <c r="AB6318"/>
      <c r="AC6318"/>
      <c r="AD6318"/>
      <c r="AE6318"/>
      <c r="AG6318"/>
      <c r="AI6318" s="11"/>
      <c r="AK6318"/>
      <c r="AL6318"/>
      <c r="AM6318"/>
      <c r="AN6318"/>
      <c r="AO6318"/>
      <c r="AQ6318"/>
      <c r="AR6318"/>
      <c r="AS6318"/>
      <c r="AT6318"/>
      <c r="AU6318"/>
      <c r="AV6318" s="105"/>
      <c r="AW6318"/>
      <c r="AX6318"/>
      <c r="AY6318"/>
      <c r="AZ6318"/>
      <c r="BA6318"/>
      <c r="BB6318"/>
    </row>
    <row r="6319" spans="1:54" x14ac:dyDescent="0.3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Y6319"/>
      <c r="AA6319"/>
      <c r="AB6319"/>
      <c r="AC6319"/>
      <c r="AD6319"/>
      <c r="AE6319"/>
      <c r="AG6319"/>
      <c r="AI6319" s="11"/>
      <c r="AK6319"/>
      <c r="AL6319"/>
      <c r="AM6319"/>
      <c r="AN6319"/>
      <c r="AO6319"/>
      <c r="AQ6319"/>
      <c r="AR6319"/>
      <c r="AS6319"/>
      <c r="AT6319"/>
      <c r="AU6319"/>
      <c r="AV6319" s="105"/>
      <c r="AW6319"/>
      <c r="AX6319"/>
      <c r="AY6319"/>
      <c r="AZ6319"/>
      <c r="BA6319"/>
      <c r="BB6319"/>
    </row>
    <row r="6320" spans="1:54" x14ac:dyDescent="0.3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Y6320"/>
      <c r="AA6320"/>
      <c r="AB6320"/>
      <c r="AC6320"/>
      <c r="AD6320"/>
      <c r="AE6320"/>
      <c r="AG6320"/>
      <c r="AI6320" s="11"/>
      <c r="AK6320"/>
      <c r="AL6320"/>
      <c r="AM6320"/>
      <c r="AN6320"/>
      <c r="AO6320"/>
      <c r="AQ6320"/>
      <c r="AR6320"/>
      <c r="AS6320"/>
      <c r="AT6320"/>
      <c r="AU6320"/>
      <c r="AV6320" s="105"/>
      <c r="AW6320"/>
      <c r="AX6320"/>
      <c r="AY6320"/>
      <c r="AZ6320"/>
      <c r="BA6320"/>
      <c r="BB6320"/>
    </row>
    <row r="6321" spans="1:54" x14ac:dyDescent="0.3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Y6321"/>
      <c r="AA6321"/>
      <c r="AB6321"/>
      <c r="AC6321"/>
      <c r="AD6321"/>
      <c r="AE6321"/>
      <c r="AG6321"/>
      <c r="AI6321" s="11"/>
      <c r="AK6321"/>
      <c r="AL6321"/>
      <c r="AM6321"/>
      <c r="AN6321"/>
      <c r="AO6321"/>
      <c r="AQ6321"/>
      <c r="AR6321"/>
      <c r="AS6321"/>
      <c r="AT6321"/>
      <c r="AU6321"/>
      <c r="AV6321" s="105"/>
      <c r="AW6321"/>
      <c r="AX6321"/>
      <c r="AY6321"/>
      <c r="AZ6321"/>
      <c r="BA6321"/>
      <c r="BB6321"/>
    </row>
    <row r="6322" spans="1:54" x14ac:dyDescent="0.3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Y6322"/>
      <c r="AA6322"/>
      <c r="AB6322"/>
      <c r="AC6322"/>
      <c r="AD6322"/>
      <c r="AE6322"/>
      <c r="AG6322"/>
      <c r="AI6322" s="11"/>
      <c r="AK6322"/>
      <c r="AL6322"/>
      <c r="AM6322"/>
      <c r="AN6322"/>
      <c r="AO6322"/>
      <c r="AQ6322"/>
      <c r="AR6322"/>
      <c r="AS6322"/>
      <c r="AT6322"/>
      <c r="AU6322"/>
      <c r="AV6322" s="105"/>
      <c r="AW6322"/>
      <c r="AX6322"/>
      <c r="AY6322"/>
      <c r="AZ6322"/>
      <c r="BA6322"/>
      <c r="BB6322"/>
    </row>
    <row r="6323" spans="1:54" x14ac:dyDescent="0.3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Y6323"/>
      <c r="AA6323"/>
      <c r="AB6323"/>
      <c r="AC6323"/>
      <c r="AD6323"/>
      <c r="AE6323"/>
      <c r="AG6323"/>
      <c r="AI6323" s="11"/>
      <c r="AK6323"/>
      <c r="AL6323"/>
      <c r="AM6323"/>
      <c r="AN6323"/>
      <c r="AO6323"/>
      <c r="AQ6323"/>
      <c r="AR6323"/>
      <c r="AS6323"/>
      <c r="AT6323"/>
      <c r="AU6323"/>
      <c r="AV6323" s="105"/>
      <c r="AW6323"/>
      <c r="AX6323"/>
      <c r="AY6323"/>
      <c r="AZ6323"/>
      <c r="BA6323"/>
      <c r="BB6323"/>
    </row>
    <row r="6324" spans="1:54" x14ac:dyDescent="0.3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Y6324"/>
      <c r="AA6324"/>
      <c r="AB6324"/>
      <c r="AC6324"/>
      <c r="AD6324"/>
      <c r="AE6324"/>
      <c r="AG6324"/>
      <c r="AI6324" s="11"/>
      <c r="AK6324"/>
      <c r="AL6324"/>
      <c r="AM6324"/>
      <c r="AN6324"/>
      <c r="AO6324"/>
      <c r="AQ6324"/>
      <c r="AR6324"/>
      <c r="AS6324"/>
      <c r="AT6324"/>
      <c r="AU6324"/>
      <c r="AV6324" s="105"/>
      <c r="AW6324"/>
      <c r="AX6324"/>
      <c r="AY6324"/>
      <c r="AZ6324"/>
      <c r="BA6324"/>
      <c r="BB6324"/>
    </row>
    <row r="6325" spans="1:54" x14ac:dyDescent="0.3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Y6325"/>
      <c r="AA6325"/>
      <c r="AB6325"/>
      <c r="AC6325"/>
      <c r="AD6325"/>
      <c r="AE6325"/>
      <c r="AG6325"/>
      <c r="AI6325" s="11"/>
      <c r="AK6325"/>
      <c r="AL6325"/>
      <c r="AM6325"/>
      <c r="AN6325"/>
      <c r="AO6325"/>
      <c r="AQ6325"/>
      <c r="AR6325"/>
      <c r="AS6325"/>
      <c r="AT6325"/>
      <c r="AU6325"/>
      <c r="AV6325" s="105"/>
      <c r="AW6325"/>
      <c r="AX6325"/>
      <c r="AY6325"/>
      <c r="AZ6325"/>
      <c r="BA6325"/>
      <c r="BB6325"/>
    </row>
    <row r="6326" spans="1:54" x14ac:dyDescent="0.3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Y6326"/>
      <c r="AA6326"/>
      <c r="AB6326"/>
      <c r="AC6326"/>
      <c r="AD6326"/>
      <c r="AE6326"/>
      <c r="AG6326"/>
      <c r="AI6326" s="11"/>
      <c r="AK6326"/>
      <c r="AL6326"/>
      <c r="AM6326"/>
      <c r="AN6326"/>
      <c r="AO6326"/>
      <c r="AQ6326"/>
      <c r="AR6326"/>
      <c r="AS6326"/>
      <c r="AT6326"/>
      <c r="AU6326"/>
      <c r="AV6326" s="105"/>
      <c r="AW6326"/>
      <c r="AX6326"/>
      <c r="AY6326"/>
      <c r="AZ6326"/>
      <c r="BA6326"/>
      <c r="BB6326"/>
    </row>
    <row r="6327" spans="1:54" x14ac:dyDescent="0.3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Y6327"/>
      <c r="AA6327"/>
      <c r="AB6327"/>
      <c r="AC6327"/>
      <c r="AD6327"/>
      <c r="AE6327"/>
      <c r="AG6327"/>
      <c r="AI6327" s="11"/>
      <c r="AK6327"/>
      <c r="AL6327"/>
      <c r="AM6327"/>
      <c r="AN6327"/>
      <c r="AO6327"/>
      <c r="AQ6327"/>
      <c r="AR6327"/>
      <c r="AS6327"/>
      <c r="AT6327"/>
      <c r="AU6327"/>
      <c r="AV6327" s="105"/>
      <c r="AW6327"/>
      <c r="AX6327"/>
      <c r="AY6327"/>
      <c r="AZ6327"/>
      <c r="BA6327"/>
      <c r="BB6327"/>
    </row>
    <row r="6328" spans="1:54" x14ac:dyDescent="0.3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Y6328"/>
      <c r="AA6328"/>
      <c r="AB6328"/>
      <c r="AC6328"/>
      <c r="AD6328"/>
      <c r="AE6328"/>
      <c r="AG6328"/>
      <c r="AI6328" s="11"/>
      <c r="AK6328"/>
      <c r="AL6328"/>
      <c r="AM6328"/>
      <c r="AN6328"/>
      <c r="AO6328"/>
      <c r="AQ6328"/>
      <c r="AR6328"/>
      <c r="AS6328"/>
      <c r="AT6328"/>
      <c r="AU6328"/>
      <c r="AV6328" s="105"/>
      <c r="AW6328"/>
      <c r="AX6328"/>
      <c r="AY6328"/>
      <c r="AZ6328"/>
      <c r="BA6328"/>
      <c r="BB6328"/>
    </row>
    <row r="6329" spans="1:54" x14ac:dyDescent="0.3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Y6329"/>
      <c r="AA6329"/>
      <c r="AB6329"/>
      <c r="AC6329"/>
      <c r="AD6329"/>
      <c r="AE6329"/>
      <c r="AG6329"/>
      <c r="AI6329" s="11"/>
      <c r="AK6329"/>
      <c r="AL6329"/>
      <c r="AM6329"/>
      <c r="AN6329"/>
      <c r="AO6329"/>
      <c r="AQ6329"/>
      <c r="AR6329"/>
      <c r="AS6329"/>
      <c r="AT6329"/>
      <c r="AU6329"/>
      <c r="AV6329" s="105"/>
      <c r="AW6329"/>
      <c r="AX6329"/>
      <c r="AY6329"/>
      <c r="AZ6329"/>
      <c r="BA6329"/>
      <c r="BB6329"/>
    </row>
    <row r="6330" spans="1:54" x14ac:dyDescent="0.3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Y6330"/>
      <c r="AA6330"/>
      <c r="AB6330"/>
      <c r="AC6330"/>
      <c r="AD6330"/>
      <c r="AE6330"/>
      <c r="AG6330"/>
      <c r="AI6330" s="11"/>
      <c r="AK6330"/>
      <c r="AL6330"/>
      <c r="AM6330"/>
      <c r="AN6330"/>
      <c r="AO6330"/>
      <c r="AQ6330"/>
      <c r="AR6330"/>
      <c r="AS6330"/>
      <c r="AT6330"/>
      <c r="AU6330"/>
      <c r="AV6330" s="105"/>
      <c r="AW6330"/>
      <c r="AX6330"/>
      <c r="AY6330"/>
      <c r="AZ6330"/>
      <c r="BA6330"/>
      <c r="BB6330"/>
    </row>
    <row r="6331" spans="1:54" x14ac:dyDescent="0.3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Y6331"/>
      <c r="AA6331"/>
      <c r="AB6331"/>
      <c r="AC6331"/>
      <c r="AD6331"/>
      <c r="AE6331"/>
      <c r="AG6331"/>
      <c r="AI6331" s="11"/>
      <c r="AK6331"/>
      <c r="AL6331"/>
      <c r="AM6331"/>
      <c r="AN6331"/>
      <c r="AO6331"/>
      <c r="AQ6331"/>
      <c r="AR6331"/>
      <c r="AS6331"/>
      <c r="AT6331"/>
      <c r="AU6331"/>
      <c r="AV6331" s="105"/>
      <c r="AW6331"/>
      <c r="AX6331"/>
      <c r="AY6331"/>
      <c r="AZ6331"/>
      <c r="BA6331"/>
      <c r="BB6331"/>
    </row>
    <row r="6332" spans="1:54" x14ac:dyDescent="0.3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Y6332"/>
      <c r="AA6332"/>
      <c r="AB6332"/>
      <c r="AC6332"/>
      <c r="AD6332"/>
      <c r="AE6332"/>
      <c r="AG6332"/>
      <c r="AI6332" s="11"/>
      <c r="AK6332"/>
      <c r="AL6332"/>
      <c r="AM6332"/>
      <c r="AN6332"/>
      <c r="AO6332"/>
      <c r="AQ6332"/>
      <c r="AR6332"/>
      <c r="AS6332"/>
      <c r="AT6332"/>
      <c r="AU6332"/>
      <c r="AV6332" s="105"/>
      <c r="AW6332"/>
      <c r="AX6332"/>
      <c r="AY6332"/>
      <c r="AZ6332"/>
      <c r="BA6332"/>
      <c r="BB6332"/>
    </row>
    <row r="6333" spans="1:54" x14ac:dyDescent="0.3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Y6333"/>
      <c r="AA6333"/>
      <c r="AB6333"/>
      <c r="AC6333"/>
      <c r="AD6333"/>
      <c r="AE6333"/>
      <c r="AG6333"/>
      <c r="AI6333" s="11"/>
      <c r="AK6333"/>
      <c r="AL6333"/>
      <c r="AM6333"/>
      <c r="AN6333"/>
      <c r="AO6333"/>
      <c r="AQ6333"/>
      <c r="AR6333"/>
      <c r="AS6333"/>
      <c r="AT6333"/>
      <c r="AU6333"/>
      <c r="AV6333" s="105"/>
      <c r="AW6333"/>
      <c r="AX6333"/>
      <c r="AY6333"/>
      <c r="AZ6333"/>
      <c r="BA6333"/>
      <c r="BB6333"/>
    </row>
    <row r="6334" spans="1:54" x14ac:dyDescent="0.3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Y6334"/>
      <c r="AA6334"/>
      <c r="AB6334"/>
      <c r="AC6334"/>
      <c r="AD6334"/>
      <c r="AE6334"/>
      <c r="AG6334"/>
      <c r="AI6334" s="11"/>
      <c r="AK6334"/>
      <c r="AL6334"/>
      <c r="AM6334"/>
      <c r="AN6334"/>
      <c r="AO6334"/>
      <c r="AQ6334"/>
      <c r="AR6334"/>
      <c r="AS6334"/>
      <c r="AT6334"/>
      <c r="AU6334"/>
      <c r="AV6334" s="105"/>
      <c r="AW6334"/>
      <c r="AX6334"/>
      <c r="AY6334"/>
      <c r="AZ6334"/>
      <c r="BA6334"/>
      <c r="BB6334"/>
    </row>
    <row r="6335" spans="1:54" x14ac:dyDescent="0.3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Y6335"/>
      <c r="AA6335"/>
      <c r="AB6335"/>
      <c r="AC6335"/>
      <c r="AD6335"/>
      <c r="AE6335"/>
      <c r="AG6335"/>
      <c r="AI6335" s="11"/>
      <c r="AK6335"/>
      <c r="AL6335"/>
      <c r="AM6335"/>
      <c r="AN6335"/>
      <c r="AO6335"/>
      <c r="AQ6335"/>
      <c r="AR6335"/>
      <c r="AS6335"/>
      <c r="AT6335"/>
      <c r="AU6335"/>
      <c r="AV6335" s="105"/>
      <c r="AW6335"/>
      <c r="AX6335"/>
      <c r="AY6335"/>
      <c r="AZ6335"/>
      <c r="BA6335"/>
      <c r="BB6335"/>
    </row>
    <row r="6336" spans="1:54" x14ac:dyDescent="0.3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Y6336"/>
      <c r="AA6336"/>
      <c r="AB6336"/>
      <c r="AC6336"/>
      <c r="AD6336"/>
      <c r="AE6336"/>
      <c r="AG6336"/>
      <c r="AI6336" s="11"/>
      <c r="AK6336"/>
      <c r="AL6336"/>
      <c r="AM6336"/>
      <c r="AN6336"/>
      <c r="AO6336"/>
      <c r="AQ6336"/>
      <c r="AR6336"/>
      <c r="AS6336"/>
      <c r="AT6336"/>
      <c r="AU6336"/>
      <c r="AV6336" s="105"/>
      <c r="AW6336"/>
      <c r="AX6336"/>
      <c r="AY6336"/>
      <c r="AZ6336"/>
      <c r="BA6336"/>
      <c r="BB6336"/>
    </row>
    <row r="6337" spans="1:54" x14ac:dyDescent="0.3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Y6337"/>
      <c r="AA6337"/>
      <c r="AB6337"/>
      <c r="AC6337"/>
      <c r="AD6337"/>
      <c r="AE6337"/>
      <c r="AG6337"/>
      <c r="AI6337" s="11"/>
      <c r="AK6337"/>
      <c r="AL6337"/>
      <c r="AM6337"/>
      <c r="AN6337"/>
      <c r="AO6337"/>
      <c r="AQ6337"/>
      <c r="AR6337"/>
      <c r="AS6337"/>
      <c r="AT6337"/>
      <c r="AU6337"/>
      <c r="AV6337" s="105"/>
      <c r="AW6337"/>
      <c r="AX6337"/>
      <c r="AY6337"/>
      <c r="AZ6337"/>
      <c r="BA6337"/>
      <c r="BB6337"/>
    </row>
    <row r="6338" spans="1:54" x14ac:dyDescent="0.3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Y6338"/>
      <c r="AA6338"/>
      <c r="AB6338"/>
      <c r="AC6338"/>
      <c r="AD6338"/>
      <c r="AE6338"/>
      <c r="AG6338"/>
      <c r="AI6338" s="11"/>
      <c r="AK6338"/>
      <c r="AL6338"/>
      <c r="AM6338"/>
      <c r="AN6338"/>
      <c r="AO6338"/>
      <c r="AQ6338"/>
      <c r="AR6338"/>
      <c r="AS6338"/>
      <c r="AT6338"/>
      <c r="AU6338"/>
      <c r="AV6338" s="105"/>
      <c r="AW6338"/>
      <c r="AX6338"/>
      <c r="AY6338"/>
      <c r="AZ6338"/>
      <c r="BA6338"/>
      <c r="BB6338"/>
    </row>
    <row r="6339" spans="1:54" x14ac:dyDescent="0.3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Y6339"/>
      <c r="AA6339"/>
      <c r="AB6339"/>
      <c r="AC6339"/>
      <c r="AD6339"/>
      <c r="AE6339"/>
      <c r="AG6339"/>
      <c r="AI6339" s="11"/>
      <c r="AK6339"/>
      <c r="AL6339"/>
      <c r="AM6339"/>
      <c r="AN6339"/>
      <c r="AO6339"/>
      <c r="AQ6339"/>
      <c r="AR6339"/>
      <c r="AS6339"/>
      <c r="AT6339"/>
      <c r="AU6339"/>
      <c r="AV6339" s="105"/>
      <c r="AW6339"/>
      <c r="AX6339"/>
      <c r="AY6339"/>
      <c r="AZ6339"/>
      <c r="BA6339"/>
      <c r="BB6339"/>
    </row>
    <row r="6340" spans="1:54" x14ac:dyDescent="0.3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Y6340"/>
      <c r="AA6340"/>
      <c r="AB6340"/>
      <c r="AC6340"/>
      <c r="AD6340"/>
      <c r="AE6340"/>
      <c r="AG6340"/>
      <c r="AI6340" s="11"/>
      <c r="AK6340"/>
      <c r="AL6340"/>
      <c r="AM6340"/>
      <c r="AN6340"/>
      <c r="AO6340"/>
      <c r="AQ6340"/>
      <c r="AR6340"/>
      <c r="AS6340"/>
      <c r="AT6340"/>
      <c r="AU6340"/>
      <c r="AV6340" s="105"/>
      <c r="AW6340"/>
      <c r="AX6340"/>
      <c r="AY6340"/>
      <c r="AZ6340"/>
      <c r="BA6340"/>
      <c r="BB6340"/>
    </row>
    <row r="6341" spans="1:54" x14ac:dyDescent="0.3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Y6341"/>
      <c r="AA6341"/>
      <c r="AB6341"/>
      <c r="AC6341"/>
      <c r="AD6341"/>
      <c r="AE6341"/>
      <c r="AG6341"/>
      <c r="AI6341" s="11"/>
      <c r="AK6341"/>
      <c r="AL6341"/>
      <c r="AM6341"/>
      <c r="AN6341"/>
      <c r="AO6341"/>
      <c r="AQ6341"/>
      <c r="AR6341"/>
      <c r="AS6341"/>
      <c r="AT6341"/>
      <c r="AU6341"/>
      <c r="AV6341" s="105"/>
      <c r="AW6341"/>
      <c r="AX6341"/>
      <c r="AY6341"/>
      <c r="AZ6341"/>
      <c r="BA6341"/>
      <c r="BB6341"/>
    </row>
    <row r="6342" spans="1:54" x14ac:dyDescent="0.3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Y6342"/>
      <c r="AA6342"/>
      <c r="AB6342"/>
      <c r="AC6342"/>
      <c r="AD6342"/>
      <c r="AE6342"/>
      <c r="AG6342"/>
      <c r="AI6342" s="11"/>
      <c r="AK6342"/>
      <c r="AL6342"/>
      <c r="AM6342"/>
      <c r="AN6342"/>
      <c r="AO6342"/>
      <c r="AQ6342"/>
      <c r="AR6342"/>
      <c r="AS6342"/>
      <c r="AT6342"/>
      <c r="AU6342"/>
      <c r="AV6342" s="105"/>
      <c r="AW6342"/>
      <c r="AX6342"/>
      <c r="AY6342"/>
      <c r="AZ6342"/>
      <c r="BA6342"/>
      <c r="BB6342"/>
    </row>
    <row r="6343" spans="1:54" x14ac:dyDescent="0.3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Y6343"/>
      <c r="AA6343"/>
      <c r="AB6343"/>
      <c r="AC6343"/>
      <c r="AD6343"/>
      <c r="AE6343"/>
      <c r="AG6343"/>
      <c r="AI6343" s="11"/>
      <c r="AK6343"/>
      <c r="AL6343"/>
      <c r="AM6343"/>
      <c r="AN6343"/>
      <c r="AO6343"/>
      <c r="AQ6343"/>
      <c r="AR6343"/>
      <c r="AS6343"/>
      <c r="AT6343"/>
      <c r="AU6343"/>
      <c r="AV6343" s="105"/>
      <c r="AW6343"/>
      <c r="AX6343"/>
      <c r="AY6343"/>
      <c r="AZ6343"/>
      <c r="BA6343"/>
      <c r="BB6343"/>
    </row>
    <row r="6344" spans="1:54" x14ac:dyDescent="0.3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Y6344"/>
      <c r="AA6344"/>
      <c r="AB6344"/>
      <c r="AC6344"/>
      <c r="AD6344"/>
      <c r="AE6344"/>
      <c r="AG6344"/>
      <c r="AI6344" s="11"/>
      <c r="AK6344"/>
      <c r="AL6344"/>
      <c r="AM6344"/>
      <c r="AN6344"/>
      <c r="AO6344"/>
      <c r="AQ6344"/>
      <c r="AR6344"/>
      <c r="AS6344"/>
      <c r="AT6344"/>
      <c r="AU6344"/>
      <c r="AV6344" s="105"/>
      <c r="AW6344"/>
      <c r="AX6344"/>
      <c r="AY6344"/>
      <c r="AZ6344"/>
      <c r="BA6344"/>
      <c r="BB6344"/>
    </row>
    <row r="6345" spans="1:54" x14ac:dyDescent="0.3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Y6345"/>
      <c r="AA6345"/>
      <c r="AB6345"/>
      <c r="AC6345"/>
      <c r="AD6345"/>
      <c r="AE6345"/>
      <c r="AG6345"/>
      <c r="AI6345" s="11"/>
      <c r="AK6345"/>
      <c r="AL6345"/>
      <c r="AM6345"/>
      <c r="AN6345"/>
      <c r="AO6345"/>
      <c r="AQ6345"/>
      <c r="AR6345"/>
      <c r="AS6345"/>
      <c r="AT6345"/>
      <c r="AU6345"/>
      <c r="AV6345" s="105"/>
      <c r="AW6345"/>
      <c r="AX6345"/>
      <c r="AY6345"/>
      <c r="AZ6345"/>
      <c r="BA6345"/>
      <c r="BB6345"/>
    </row>
    <row r="6346" spans="1:54" x14ac:dyDescent="0.3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Y6346"/>
      <c r="AA6346"/>
      <c r="AB6346"/>
      <c r="AC6346"/>
      <c r="AD6346"/>
      <c r="AE6346"/>
      <c r="AG6346"/>
      <c r="AI6346" s="11"/>
      <c r="AK6346"/>
      <c r="AL6346"/>
      <c r="AM6346"/>
      <c r="AN6346"/>
      <c r="AO6346"/>
      <c r="AQ6346"/>
      <c r="AR6346"/>
      <c r="AS6346"/>
      <c r="AT6346"/>
      <c r="AU6346"/>
      <c r="AV6346" s="105"/>
      <c r="AW6346"/>
      <c r="AX6346"/>
      <c r="AY6346"/>
      <c r="AZ6346"/>
      <c r="BA6346"/>
      <c r="BB6346"/>
    </row>
    <row r="6347" spans="1:54" x14ac:dyDescent="0.3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Y6347"/>
      <c r="AA6347"/>
      <c r="AB6347"/>
      <c r="AC6347"/>
      <c r="AD6347"/>
      <c r="AE6347"/>
      <c r="AG6347"/>
      <c r="AI6347" s="11"/>
      <c r="AK6347"/>
      <c r="AL6347"/>
      <c r="AM6347"/>
      <c r="AN6347"/>
      <c r="AO6347"/>
      <c r="AQ6347"/>
      <c r="AR6347"/>
      <c r="AS6347"/>
      <c r="AT6347"/>
      <c r="AU6347"/>
      <c r="AV6347" s="105"/>
      <c r="AW6347"/>
      <c r="AX6347"/>
      <c r="AY6347"/>
      <c r="AZ6347"/>
      <c r="BA6347"/>
      <c r="BB6347"/>
    </row>
    <row r="6348" spans="1:54" x14ac:dyDescent="0.3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Y6348"/>
      <c r="AA6348"/>
      <c r="AB6348"/>
      <c r="AC6348"/>
      <c r="AD6348"/>
      <c r="AE6348"/>
      <c r="AG6348"/>
      <c r="AI6348" s="11"/>
      <c r="AK6348"/>
      <c r="AL6348"/>
      <c r="AM6348"/>
      <c r="AN6348"/>
      <c r="AO6348"/>
      <c r="AQ6348"/>
      <c r="AR6348"/>
      <c r="AS6348"/>
      <c r="AT6348"/>
      <c r="AU6348"/>
      <c r="AV6348" s="105"/>
      <c r="AW6348"/>
      <c r="AX6348"/>
      <c r="AY6348"/>
      <c r="AZ6348"/>
      <c r="BA6348"/>
      <c r="BB6348"/>
    </row>
    <row r="6349" spans="1:54" x14ac:dyDescent="0.3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Y6349"/>
      <c r="AA6349"/>
      <c r="AB6349"/>
      <c r="AC6349"/>
      <c r="AD6349"/>
      <c r="AE6349"/>
      <c r="AG6349"/>
      <c r="AI6349" s="11"/>
      <c r="AK6349"/>
      <c r="AL6349"/>
      <c r="AM6349"/>
      <c r="AN6349"/>
      <c r="AO6349"/>
      <c r="AQ6349"/>
      <c r="AR6349"/>
      <c r="AS6349"/>
      <c r="AT6349"/>
      <c r="AU6349"/>
      <c r="AV6349" s="105"/>
      <c r="AW6349"/>
      <c r="AX6349"/>
      <c r="AY6349"/>
      <c r="AZ6349"/>
      <c r="BA6349"/>
      <c r="BB6349"/>
    </row>
    <row r="6350" spans="1:54" x14ac:dyDescent="0.3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Y6350"/>
      <c r="AA6350"/>
      <c r="AB6350"/>
      <c r="AC6350"/>
      <c r="AD6350"/>
      <c r="AE6350"/>
      <c r="AG6350"/>
      <c r="AI6350" s="11"/>
      <c r="AK6350"/>
      <c r="AL6350"/>
      <c r="AM6350"/>
      <c r="AN6350"/>
      <c r="AO6350"/>
      <c r="AQ6350"/>
      <c r="AR6350"/>
      <c r="AS6350"/>
      <c r="AT6350"/>
      <c r="AU6350"/>
      <c r="AV6350" s="105"/>
      <c r="AW6350"/>
      <c r="AX6350"/>
      <c r="AY6350"/>
      <c r="AZ6350"/>
      <c r="BA6350"/>
      <c r="BB6350"/>
    </row>
    <row r="6351" spans="1:54" x14ac:dyDescent="0.3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Y6351"/>
      <c r="AA6351"/>
      <c r="AB6351"/>
      <c r="AC6351"/>
      <c r="AD6351"/>
      <c r="AE6351"/>
      <c r="AG6351"/>
      <c r="AI6351" s="11"/>
      <c r="AK6351"/>
      <c r="AL6351"/>
      <c r="AM6351"/>
      <c r="AN6351"/>
      <c r="AO6351"/>
      <c r="AQ6351"/>
      <c r="AR6351"/>
      <c r="AS6351"/>
      <c r="AT6351"/>
      <c r="AU6351"/>
      <c r="AV6351" s="105"/>
      <c r="AW6351"/>
      <c r="AX6351"/>
      <c r="AY6351"/>
      <c r="AZ6351"/>
      <c r="BA6351"/>
      <c r="BB6351"/>
    </row>
    <row r="6352" spans="1:54" x14ac:dyDescent="0.3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Y6352"/>
      <c r="AA6352"/>
      <c r="AB6352"/>
      <c r="AC6352"/>
      <c r="AD6352"/>
      <c r="AE6352"/>
      <c r="AG6352"/>
      <c r="AI6352" s="11"/>
      <c r="AK6352"/>
      <c r="AL6352"/>
      <c r="AM6352"/>
      <c r="AN6352"/>
      <c r="AO6352"/>
      <c r="AQ6352"/>
      <c r="AR6352"/>
      <c r="AS6352"/>
      <c r="AT6352"/>
      <c r="AU6352"/>
      <c r="AV6352" s="105"/>
      <c r="AW6352"/>
      <c r="AX6352"/>
      <c r="AY6352"/>
      <c r="AZ6352"/>
      <c r="BA6352"/>
      <c r="BB6352"/>
    </row>
    <row r="6353" spans="1:54" x14ac:dyDescent="0.3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Y6353"/>
      <c r="AA6353"/>
      <c r="AB6353"/>
      <c r="AC6353"/>
      <c r="AD6353"/>
      <c r="AE6353"/>
      <c r="AG6353"/>
      <c r="AI6353" s="11"/>
      <c r="AK6353"/>
      <c r="AL6353"/>
      <c r="AM6353"/>
      <c r="AN6353"/>
      <c r="AO6353"/>
      <c r="AQ6353"/>
      <c r="AR6353"/>
      <c r="AS6353"/>
      <c r="AT6353"/>
      <c r="AU6353"/>
      <c r="AV6353" s="105"/>
      <c r="AW6353"/>
      <c r="AX6353"/>
      <c r="AY6353"/>
      <c r="AZ6353"/>
      <c r="BA6353"/>
      <c r="BB6353"/>
    </row>
    <row r="6354" spans="1:54" x14ac:dyDescent="0.3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Y6354"/>
      <c r="AA6354"/>
      <c r="AB6354"/>
      <c r="AC6354"/>
      <c r="AD6354"/>
      <c r="AE6354"/>
      <c r="AG6354"/>
      <c r="AI6354" s="11"/>
      <c r="AK6354"/>
      <c r="AL6354"/>
      <c r="AM6354"/>
      <c r="AN6354"/>
      <c r="AO6354"/>
      <c r="AQ6354"/>
      <c r="AR6354"/>
      <c r="AS6354"/>
      <c r="AT6354"/>
      <c r="AU6354"/>
      <c r="AV6354" s="105"/>
      <c r="AW6354"/>
      <c r="AX6354"/>
      <c r="AY6354"/>
      <c r="AZ6354"/>
      <c r="BA6354"/>
      <c r="BB6354"/>
    </row>
    <row r="6355" spans="1:54" x14ac:dyDescent="0.3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Y6355"/>
      <c r="AA6355"/>
      <c r="AB6355"/>
      <c r="AC6355"/>
      <c r="AD6355"/>
      <c r="AE6355"/>
      <c r="AG6355"/>
      <c r="AI6355" s="11"/>
      <c r="AK6355"/>
      <c r="AL6355"/>
      <c r="AM6355"/>
      <c r="AN6355"/>
      <c r="AO6355"/>
      <c r="AQ6355"/>
      <c r="AR6355"/>
      <c r="AS6355"/>
      <c r="AT6355"/>
      <c r="AU6355"/>
      <c r="AV6355" s="105"/>
      <c r="AW6355"/>
      <c r="AX6355"/>
      <c r="AY6355"/>
      <c r="AZ6355"/>
      <c r="BA6355"/>
      <c r="BB6355"/>
    </row>
    <row r="6356" spans="1:54" x14ac:dyDescent="0.3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Y6356"/>
      <c r="AA6356"/>
      <c r="AB6356"/>
      <c r="AC6356"/>
      <c r="AD6356"/>
      <c r="AE6356"/>
      <c r="AG6356"/>
      <c r="AI6356" s="11"/>
      <c r="AK6356"/>
      <c r="AL6356"/>
      <c r="AM6356"/>
      <c r="AN6356"/>
      <c r="AO6356"/>
      <c r="AQ6356"/>
      <c r="AR6356"/>
      <c r="AS6356"/>
      <c r="AT6356"/>
      <c r="AU6356"/>
      <c r="AV6356" s="105"/>
      <c r="AW6356"/>
      <c r="AX6356"/>
      <c r="AY6356"/>
      <c r="AZ6356"/>
      <c r="BA6356"/>
      <c r="BB6356"/>
    </row>
    <row r="6357" spans="1:54" x14ac:dyDescent="0.3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Y6357"/>
      <c r="AA6357"/>
      <c r="AB6357"/>
      <c r="AC6357"/>
      <c r="AD6357"/>
      <c r="AE6357"/>
      <c r="AG6357"/>
      <c r="AI6357" s="11"/>
      <c r="AK6357"/>
      <c r="AL6357"/>
      <c r="AM6357"/>
      <c r="AN6357"/>
      <c r="AO6357"/>
      <c r="AQ6357"/>
      <c r="AR6357"/>
      <c r="AS6357"/>
      <c r="AT6357"/>
      <c r="AU6357"/>
      <c r="AV6357" s="105"/>
      <c r="AW6357"/>
      <c r="AX6357"/>
      <c r="AY6357"/>
      <c r="AZ6357"/>
      <c r="BA6357"/>
      <c r="BB6357"/>
    </row>
    <row r="6358" spans="1:54" x14ac:dyDescent="0.3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Y6358"/>
      <c r="AA6358"/>
      <c r="AB6358"/>
      <c r="AC6358"/>
      <c r="AD6358"/>
      <c r="AE6358"/>
      <c r="AG6358"/>
      <c r="AI6358" s="11"/>
      <c r="AK6358"/>
      <c r="AL6358"/>
      <c r="AM6358"/>
      <c r="AN6358"/>
      <c r="AO6358"/>
      <c r="AQ6358"/>
      <c r="AR6358"/>
      <c r="AS6358"/>
      <c r="AT6358"/>
      <c r="AU6358"/>
      <c r="AV6358" s="105"/>
      <c r="AW6358"/>
      <c r="AX6358"/>
      <c r="AY6358"/>
      <c r="AZ6358"/>
      <c r="BA6358"/>
      <c r="BB6358"/>
    </row>
    <row r="6359" spans="1:54" x14ac:dyDescent="0.3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Y6359"/>
      <c r="AA6359"/>
      <c r="AB6359"/>
      <c r="AC6359"/>
      <c r="AD6359"/>
      <c r="AE6359"/>
      <c r="AG6359"/>
      <c r="AI6359" s="11"/>
      <c r="AK6359"/>
      <c r="AL6359"/>
      <c r="AM6359"/>
      <c r="AN6359"/>
      <c r="AO6359"/>
      <c r="AQ6359"/>
      <c r="AR6359"/>
      <c r="AS6359"/>
      <c r="AT6359"/>
      <c r="AU6359"/>
      <c r="AV6359" s="105"/>
      <c r="AW6359"/>
      <c r="AX6359"/>
      <c r="AY6359"/>
      <c r="AZ6359"/>
      <c r="BA6359"/>
      <c r="BB6359"/>
    </row>
    <row r="6360" spans="1:54" x14ac:dyDescent="0.3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Y6360"/>
      <c r="AA6360"/>
      <c r="AB6360"/>
      <c r="AC6360"/>
      <c r="AD6360"/>
      <c r="AE6360"/>
      <c r="AG6360"/>
      <c r="AI6360" s="11"/>
      <c r="AK6360"/>
      <c r="AL6360"/>
      <c r="AM6360"/>
      <c r="AN6360"/>
      <c r="AO6360"/>
      <c r="AQ6360"/>
      <c r="AR6360"/>
      <c r="AS6360"/>
      <c r="AT6360"/>
      <c r="AU6360"/>
      <c r="AV6360" s="105"/>
      <c r="AW6360"/>
      <c r="AX6360"/>
      <c r="AY6360"/>
      <c r="AZ6360"/>
      <c r="BA6360"/>
      <c r="BB6360"/>
    </row>
    <row r="6361" spans="1:54" x14ac:dyDescent="0.3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Y6361"/>
      <c r="AA6361"/>
      <c r="AB6361"/>
      <c r="AC6361"/>
      <c r="AD6361"/>
      <c r="AE6361"/>
      <c r="AG6361"/>
      <c r="AI6361" s="11"/>
      <c r="AK6361"/>
      <c r="AL6361"/>
      <c r="AM6361"/>
      <c r="AN6361"/>
      <c r="AO6361"/>
      <c r="AQ6361"/>
      <c r="AR6361"/>
      <c r="AS6361"/>
      <c r="AT6361"/>
      <c r="AU6361"/>
      <c r="AV6361" s="105"/>
      <c r="AW6361"/>
      <c r="AX6361"/>
      <c r="AY6361"/>
      <c r="AZ6361"/>
      <c r="BA6361"/>
      <c r="BB6361"/>
    </row>
    <row r="6362" spans="1:54" x14ac:dyDescent="0.3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Y6362"/>
      <c r="AA6362"/>
      <c r="AB6362"/>
      <c r="AC6362"/>
      <c r="AD6362"/>
      <c r="AE6362"/>
      <c r="AG6362"/>
      <c r="AI6362" s="11"/>
      <c r="AK6362"/>
      <c r="AL6362"/>
      <c r="AM6362"/>
      <c r="AN6362"/>
      <c r="AO6362"/>
      <c r="AQ6362"/>
      <c r="AR6362"/>
      <c r="AS6362"/>
      <c r="AT6362"/>
      <c r="AU6362"/>
      <c r="AV6362" s="105"/>
      <c r="AW6362"/>
      <c r="AX6362"/>
      <c r="AY6362"/>
      <c r="AZ6362"/>
      <c r="BA6362"/>
      <c r="BB6362"/>
    </row>
    <row r="6363" spans="1:54" x14ac:dyDescent="0.3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Y6363"/>
      <c r="AA6363"/>
      <c r="AB6363"/>
      <c r="AC6363"/>
      <c r="AD6363"/>
      <c r="AE6363"/>
      <c r="AG6363"/>
      <c r="AI6363" s="11"/>
      <c r="AK6363"/>
      <c r="AL6363"/>
      <c r="AM6363"/>
      <c r="AN6363"/>
      <c r="AO6363"/>
      <c r="AQ6363"/>
      <c r="AR6363"/>
      <c r="AS6363"/>
      <c r="AT6363"/>
      <c r="AU6363"/>
      <c r="AV6363" s="105"/>
      <c r="AW6363"/>
      <c r="AX6363"/>
      <c r="AY6363"/>
      <c r="AZ6363"/>
      <c r="BA6363"/>
      <c r="BB6363"/>
    </row>
    <row r="6364" spans="1:54" x14ac:dyDescent="0.3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Y6364"/>
      <c r="AA6364"/>
      <c r="AB6364"/>
      <c r="AC6364"/>
      <c r="AD6364"/>
      <c r="AE6364"/>
      <c r="AG6364"/>
      <c r="AI6364" s="11"/>
      <c r="AK6364"/>
      <c r="AL6364"/>
      <c r="AM6364"/>
      <c r="AN6364"/>
      <c r="AO6364"/>
      <c r="AQ6364"/>
      <c r="AR6364"/>
      <c r="AS6364"/>
      <c r="AT6364"/>
      <c r="AU6364"/>
      <c r="AV6364" s="105"/>
      <c r="AW6364"/>
      <c r="AX6364"/>
      <c r="AY6364"/>
      <c r="AZ6364"/>
      <c r="BA6364"/>
      <c r="BB6364"/>
    </row>
    <row r="6365" spans="1:54" x14ac:dyDescent="0.3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Y6365"/>
      <c r="AA6365"/>
      <c r="AB6365"/>
      <c r="AC6365"/>
      <c r="AD6365"/>
      <c r="AE6365"/>
      <c r="AG6365"/>
      <c r="AI6365" s="11"/>
      <c r="AK6365"/>
      <c r="AL6365"/>
      <c r="AM6365"/>
      <c r="AN6365"/>
      <c r="AO6365"/>
      <c r="AQ6365"/>
      <c r="AR6365"/>
      <c r="AS6365"/>
      <c r="AT6365"/>
      <c r="AU6365"/>
      <c r="AV6365" s="105"/>
      <c r="AW6365"/>
      <c r="AX6365"/>
      <c r="AY6365"/>
      <c r="AZ6365"/>
      <c r="BA6365"/>
      <c r="BB6365"/>
    </row>
    <row r="6366" spans="1:54" x14ac:dyDescent="0.3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Y6366"/>
      <c r="AA6366"/>
      <c r="AB6366"/>
      <c r="AC6366"/>
      <c r="AD6366"/>
      <c r="AE6366"/>
      <c r="AG6366"/>
      <c r="AI6366" s="11"/>
      <c r="AK6366"/>
      <c r="AL6366"/>
      <c r="AM6366"/>
      <c r="AN6366"/>
      <c r="AO6366"/>
      <c r="AQ6366"/>
      <c r="AR6366"/>
      <c r="AS6366"/>
      <c r="AT6366"/>
      <c r="AU6366"/>
      <c r="AV6366" s="105"/>
      <c r="AW6366"/>
      <c r="AX6366"/>
      <c r="AY6366"/>
      <c r="AZ6366"/>
      <c r="BA6366"/>
      <c r="BB6366"/>
    </row>
    <row r="6367" spans="1:54" x14ac:dyDescent="0.3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Y6367"/>
      <c r="AA6367"/>
      <c r="AB6367"/>
      <c r="AC6367"/>
      <c r="AD6367"/>
      <c r="AE6367"/>
      <c r="AG6367"/>
      <c r="AI6367" s="11"/>
      <c r="AK6367"/>
      <c r="AL6367"/>
      <c r="AM6367"/>
      <c r="AN6367"/>
      <c r="AO6367"/>
      <c r="AQ6367"/>
      <c r="AR6367"/>
      <c r="AS6367"/>
      <c r="AT6367"/>
      <c r="AU6367"/>
      <c r="AV6367" s="105"/>
      <c r="AW6367"/>
      <c r="AX6367"/>
      <c r="AY6367"/>
      <c r="AZ6367"/>
      <c r="BA6367"/>
      <c r="BB6367"/>
    </row>
    <row r="6368" spans="1:54" x14ac:dyDescent="0.3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Y6368"/>
      <c r="AA6368"/>
      <c r="AB6368"/>
      <c r="AC6368"/>
      <c r="AD6368"/>
      <c r="AE6368"/>
      <c r="AG6368"/>
      <c r="AI6368" s="11"/>
      <c r="AK6368"/>
      <c r="AL6368"/>
      <c r="AM6368"/>
      <c r="AN6368"/>
      <c r="AO6368"/>
      <c r="AQ6368"/>
      <c r="AR6368"/>
      <c r="AS6368"/>
      <c r="AT6368"/>
      <c r="AU6368"/>
      <c r="AV6368" s="105"/>
      <c r="AW6368"/>
      <c r="AX6368"/>
      <c r="AY6368"/>
      <c r="AZ6368"/>
      <c r="BA6368"/>
      <c r="BB6368"/>
    </row>
    <row r="6369" spans="1:54" x14ac:dyDescent="0.3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Y6369"/>
      <c r="AA6369"/>
      <c r="AB6369"/>
      <c r="AC6369"/>
      <c r="AD6369"/>
      <c r="AE6369"/>
      <c r="AG6369"/>
      <c r="AI6369" s="11"/>
      <c r="AK6369"/>
      <c r="AL6369"/>
      <c r="AM6369"/>
      <c r="AN6369"/>
      <c r="AO6369"/>
      <c r="AQ6369"/>
      <c r="AR6369"/>
      <c r="AS6369"/>
      <c r="AT6369"/>
      <c r="AU6369"/>
      <c r="AV6369" s="105"/>
      <c r="AW6369"/>
      <c r="AX6369"/>
      <c r="AY6369"/>
      <c r="AZ6369"/>
      <c r="BA6369"/>
      <c r="BB6369"/>
    </row>
    <row r="6370" spans="1:54" x14ac:dyDescent="0.3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Y6370"/>
      <c r="AA6370"/>
      <c r="AB6370"/>
      <c r="AC6370"/>
      <c r="AD6370"/>
      <c r="AE6370"/>
      <c r="AG6370"/>
      <c r="AI6370" s="11"/>
      <c r="AK6370"/>
      <c r="AL6370"/>
      <c r="AM6370"/>
      <c r="AN6370"/>
      <c r="AO6370"/>
      <c r="AQ6370"/>
      <c r="AR6370"/>
      <c r="AS6370"/>
      <c r="AT6370"/>
      <c r="AU6370"/>
      <c r="AV6370" s="105"/>
      <c r="AW6370"/>
      <c r="AX6370"/>
      <c r="AY6370"/>
      <c r="AZ6370"/>
      <c r="BA6370"/>
      <c r="BB6370"/>
    </row>
    <row r="6371" spans="1:54" x14ac:dyDescent="0.3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Y6371"/>
      <c r="AA6371"/>
      <c r="AB6371"/>
      <c r="AC6371"/>
      <c r="AD6371"/>
      <c r="AE6371"/>
      <c r="AG6371"/>
      <c r="AI6371" s="11"/>
      <c r="AK6371"/>
      <c r="AL6371"/>
      <c r="AM6371"/>
      <c r="AN6371"/>
      <c r="AO6371"/>
      <c r="AQ6371"/>
      <c r="AR6371"/>
      <c r="AS6371"/>
      <c r="AT6371"/>
      <c r="AU6371"/>
      <c r="AV6371" s="105"/>
      <c r="AW6371"/>
      <c r="AX6371"/>
      <c r="AY6371"/>
      <c r="AZ6371"/>
      <c r="BA6371"/>
      <c r="BB6371"/>
    </row>
    <row r="6372" spans="1:54" x14ac:dyDescent="0.3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Y6372"/>
      <c r="AA6372"/>
      <c r="AB6372"/>
      <c r="AC6372"/>
      <c r="AD6372"/>
      <c r="AE6372"/>
      <c r="AG6372"/>
      <c r="AI6372" s="11"/>
      <c r="AK6372"/>
      <c r="AL6372"/>
      <c r="AM6372"/>
      <c r="AN6372"/>
      <c r="AO6372"/>
      <c r="AQ6372"/>
      <c r="AR6372"/>
      <c r="AS6372"/>
      <c r="AT6372"/>
      <c r="AU6372"/>
      <c r="AV6372" s="105"/>
      <c r="AW6372"/>
      <c r="AX6372"/>
      <c r="AY6372"/>
      <c r="AZ6372"/>
      <c r="BA6372"/>
      <c r="BB6372"/>
    </row>
    <row r="6373" spans="1:54" x14ac:dyDescent="0.3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Y6373"/>
      <c r="AA6373"/>
      <c r="AB6373"/>
      <c r="AC6373"/>
      <c r="AD6373"/>
      <c r="AE6373"/>
      <c r="AG6373"/>
      <c r="AI6373" s="11"/>
      <c r="AK6373"/>
      <c r="AL6373"/>
      <c r="AM6373"/>
      <c r="AN6373"/>
      <c r="AO6373"/>
      <c r="AQ6373"/>
      <c r="AR6373"/>
      <c r="AS6373"/>
      <c r="AT6373"/>
      <c r="AU6373"/>
      <c r="AV6373" s="105"/>
      <c r="AW6373"/>
      <c r="AX6373"/>
      <c r="AY6373"/>
      <c r="AZ6373"/>
      <c r="BA6373"/>
      <c r="BB6373"/>
    </row>
    <row r="6374" spans="1:54" x14ac:dyDescent="0.3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Y6374"/>
      <c r="AA6374"/>
      <c r="AB6374"/>
      <c r="AC6374"/>
      <c r="AD6374"/>
      <c r="AE6374"/>
      <c r="AG6374"/>
      <c r="AI6374" s="11"/>
      <c r="AK6374"/>
      <c r="AL6374"/>
      <c r="AM6374"/>
      <c r="AN6374"/>
      <c r="AO6374"/>
      <c r="AQ6374"/>
      <c r="AR6374"/>
      <c r="AS6374"/>
      <c r="AT6374"/>
      <c r="AU6374"/>
      <c r="AV6374" s="105"/>
      <c r="AW6374"/>
      <c r="AX6374"/>
      <c r="AY6374"/>
      <c r="AZ6374"/>
      <c r="BA6374"/>
      <c r="BB6374"/>
    </row>
    <row r="6375" spans="1:54" x14ac:dyDescent="0.3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Y6375"/>
      <c r="AA6375"/>
      <c r="AB6375"/>
      <c r="AC6375"/>
      <c r="AD6375"/>
      <c r="AE6375"/>
      <c r="AG6375"/>
      <c r="AI6375" s="11"/>
      <c r="AK6375"/>
      <c r="AL6375"/>
      <c r="AM6375"/>
      <c r="AN6375"/>
      <c r="AO6375"/>
      <c r="AQ6375"/>
      <c r="AR6375"/>
      <c r="AS6375"/>
      <c r="AT6375"/>
      <c r="AU6375"/>
      <c r="AV6375" s="105"/>
      <c r="AW6375"/>
      <c r="AX6375"/>
      <c r="AY6375"/>
      <c r="AZ6375"/>
      <c r="BA6375"/>
      <c r="BB6375"/>
    </row>
    <row r="6376" spans="1:54" x14ac:dyDescent="0.3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Y6376"/>
      <c r="AA6376"/>
      <c r="AB6376"/>
      <c r="AC6376"/>
      <c r="AD6376"/>
      <c r="AE6376"/>
      <c r="AG6376"/>
      <c r="AI6376" s="11"/>
      <c r="AK6376"/>
      <c r="AL6376"/>
      <c r="AM6376"/>
      <c r="AN6376"/>
      <c r="AO6376"/>
      <c r="AQ6376"/>
      <c r="AR6376"/>
      <c r="AS6376"/>
      <c r="AT6376"/>
      <c r="AU6376"/>
      <c r="AV6376" s="105"/>
      <c r="AW6376"/>
      <c r="AX6376"/>
      <c r="AY6376"/>
      <c r="AZ6376"/>
      <c r="BA6376"/>
      <c r="BB6376"/>
    </row>
    <row r="6377" spans="1:54" x14ac:dyDescent="0.3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Y6377"/>
      <c r="AA6377"/>
      <c r="AB6377"/>
      <c r="AC6377"/>
      <c r="AD6377"/>
      <c r="AE6377"/>
      <c r="AG6377"/>
      <c r="AI6377" s="11"/>
      <c r="AK6377"/>
      <c r="AL6377"/>
      <c r="AM6377"/>
      <c r="AN6377"/>
      <c r="AO6377"/>
      <c r="AQ6377"/>
      <c r="AR6377"/>
      <c r="AS6377"/>
      <c r="AT6377"/>
      <c r="AU6377"/>
      <c r="AV6377" s="105"/>
      <c r="AW6377"/>
      <c r="AX6377"/>
      <c r="AY6377"/>
      <c r="AZ6377"/>
      <c r="BA6377"/>
      <c r="BB6377"/>
    </row>
    <row r="6378" spans="1:54" x14ac:dyDescent="0.3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Y6378"/>
      <c r="AA6378"/>
      <c r="AB6378"/>
      <c r="AC6378"/>
      <c r="AD6378"/>
      <c r="AE6378"/>
      <c r="AG6378"/>
      <c r="AI6378" s="11"/>
      <c r="AK6378"/>
      <c r="AL6378"/>
      <c r="AM6378"/>
      <c r="AN6378"/>
      <c r="AO6378"/>
      <c r="AQ6378"/>
      <c r="AR6378"/>
      <c r="AS6378"/>
      <c r="AT6378"/>
      <c r="AU6378"/>
      <c r="AV6378" s="105"/>
      <c r="AW6378"/>
      <c r="AX6378"/>
      <c r="AY6378"/>
      <c r="AZ6378"/>
      <c r="BA6378"/>
      <c r="BB6378"/>
    </row>
    <row r="6379" spans="1:54" x14ac:dyDescent="0.3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Y6379"/>
      <c r="AA6379"/>
      <c r="AB6379"/>
      <c r="AC6379"/>
      <c r="AD6379"/>
      <c r="AE6379"/>
      <c r="AG6379"/>
      <c r="AI6379" s="11"/>
      <c r="AK6379"/>
      <c r="AL6379"/>
      <c r="AM6379"/>
      <c r="AN6379"/>
      <c r="AO6379"/>
      <c r="AQ6379"/>
      <c r="AR6379"/>
      <c r="AS6379"/>
      <c r="AT6379"/>
      <c r="AU6379"/>
      <c r="AV6379" s="105"/>
      <c r="AW6379"/>
      <c r="AX6379"/>
      <c r="AY6379"/>
      <c r="AZ6379"/>
      <c r="BA6379"/>
      <c r="BB6379"/>
    </row>
    <row r="6380" spans="1:54" x14ac:dyDescent="0.3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Y6380"/>
      <c r="AA6380"/>
      <c r="AB6380"/>
      <c r="AC6380"/>
      <c r="AD6380"/>
      <c r="AE6380"/>
      <c r="AG6380"/>
      <c r="AI6380" s="11"/>
      <c r="AK6380"/>
      <c r="AL6380"/>
      <c r="AM6380"/>
      <c r="AN6380"/>
      <c r="AO6380"/>
      <c r="AQ6380"/>
      <c r="AR6380"/>
      <c r="AS6380"/>
      <c r="AT6380"/>
      <c r="AU6380"/>
      <c r="AV6380" s="105"/>
      <c r="AW6380"/>
      <c r="AX6380"/>
      <c r="AY6380"/>
      <c r="AZ6380"/>
      <c r="BA6380"/>
      <c r="BB6380"/>
    </row>
    <row r="6381" spans="1:54" x14ac:dyDescent="0.3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Y6381"/>
      <c r="AA6381"/>
      <c r="AB6381"/>
      <c r="AC6381"/>
      <c r="AD6381"/>
      <c r="AE6381"/>
      <c r="AG6381"/>
      <c r="AI6381" s="11"/>
      <c r="AK6381"/>
      <c r="AL6381"/>
      <c r="AM6381"/>
      <c r="AN6381"/>
      <c r="AO6381"/>
      <c r="AQ6381"/>
      <c r="AR6381"/>
      <c r="AS6381"/>
      <c r="AT6381"/>
      <c r="AU6381"/>
      <c r="AV6381" s="105"/>
      <c r="AW6381"/>
      <c r="AX6381"/>
      <c r="AY6381"/>
      <c r="AZ6381"/>
      <c r="BA6381"/>
      <c r="BB6381"/>
    </row>
    <row r="6382" spans="1:54" x14ac:dyDescent="0.3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Y6382"/>
      <c r="AA6382"/>
      <c r="AB6382"/>
      <c r="AC6382"/>
      <c r="AD6382"/>
      <c r="AE6382"/>
      <c r="AG6382"/>
      <c r="AI6382" s="11"/>
      <c r="AK6382"/>
      <c r="AL6382"/>
      <c r="AM6382"/>
      <c r="AN6382"/>
      <c r="AO6382"/>
      <c r="AQ6382"/>
      <c r="AR6382"/>
      <c r="AS6382"/>
      <c r="AT6382"/>
      <c r="AU6382"/>
      <c r="AV6382" s="105"/>
      <c r="AW6382"/>
      <c r="AX6382"/>
      <c r="AY6382"/>
      <c r="AZ6382"/>
      <c r="BA6382"/>
      <c r="BB6382"/>
    </row>
    <row r="6383" spans="1:54" x14ac:dyDescent="0.3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Y6383"/>
      <c r="AA6383"/>
      <c r="AB6383"/>
      <c r="AC6383"/>
      <c r="AD6383"/>
      <c r="AE6383"/>
      <c r="AG6383"/>
      <c r="AI6383" s="11"/>
      <c r="AK6383"/>
      <c r="AL6383"/>
      <c r="AM6383"/>
      <c r="AN6383"/>
      <c r="AO6383"/>
      <c r="AQ6383"/>
      <c r="AR6383"/>
      <c r="AS6383"/>
      <c r="AT6383"/>
      <c r="AU6383"/>
      <c r="AV6383" s="105"/>
      <c r="AW6383"/>
      <c r="AX6383"/>
      <c r="AY6383"/>
      <c r="AZ6383"/>
      <c r="BA6383"/>
      <c r="BB6383"/>
    </row>
    <row r="6384" spans="1:54" x14ac:dyDescent="0.3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Y6384"/>
      <c r="AA6384"/>
      <c r="AB6384"/>
      <c r="AC6384"/>
      <c r="AD6384"/>
      <c r="AE6384"/>
      <c r="AG6384"/>
      <c r="AI6384" s="11"/>
      <c r="AK6384"/>
      <c r="AL6384"/>
      <c r="AM6384"/>
      <c r="AN6384"/>
      <c r="AO6384"/>
      <c r="AQ6384"/>
      <c r="AR6384"/>
      <c r="AS6384"/>
      <c r="AT6384"/>
      <c r="AU6384"/>
      <c r="AV6384" s="105"/>
      <c r="AW6384"/>
      <c r="AX6384"/>
      <c r="AY6384"/>
      <c r="AZ6384"/>
      <c r="BA6384"/>
      <c r="BB6384"/>
    </row>
    <row r="6385" spans="1:54" x14ac:dyDescent="0.3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Y6385"/>
      <c r="AA6385"/>
      <c r="AB6385"/>
      <c r="AC6385"/>
      <c r="AD6385"/>
      <c r="AE6385"/>
      <c r="AG6385"/>
      <c r="AI6385" s="11"/>
      <c r="AK6385"/>
      <c r="AL6385"/>
      <c r="AM6385"/>
      <c r="AN6385"/>
      <c r="AO6385"/>
      <c r="AQ6385"/>
      <c r="AR6385"/>
      <c r="AS6385"/>
      <c r="AT6385"/>
      <c r="AU6385"/>
      <c r="AV6385" s="105"/>
      <c r="AW6385"/>
      <c r="AX6385"/>
      <c r="AY6385"/>
      <c r="AZ6385"/>
      <c r="BA6385"/>
      <c r="BB6385"/>
    </row>
    <row r="6386" spans="1:54" x14ac:dyDescent="0.3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Y6386"/>
      <c r="AA6386"/>
      <c r="AB6386"/>
      <c r="AC6386"/>
      <c r="AD6386"/>
      <c r="AE6386"/>
      <c r="AG6386"/>
      <c r="AI6386" s="11"/>
      <c r="AK6386"/>
      <c r="AL6386"/>
      <c r="AM6386"/>
      <c r="AN6386"/>
      <c r="AO6386"/>
      <c r="AQ6386"/>
      <c r="AR6386"/>
      <c r="AS6386"/>
      <c r="AT6386"/>
      <c r="AU6386"/>
      <c r="AV6386" s="105"/>
      <c r="AW6386"/>
      <c r="AX6386"/>
      <c r="AY6386"/>
      <c r="AZ6386"/>
      <c r="BA6386"/>
      <c r="BB6386"/>
    </row>
    <row r="6387" spans="1:54" x14ac:dyDescent="0.3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Y6387"/>
      <c r="AA6387"/>
      <c r="AB6387"/>
      <c r="AC6387"/>
      <c r="AD6387"/>
      <c r="AE6387"/>
      <c r="AG6387"/>
      <c r="AI6387" s="11"/>
      <c r="AK6387"/>
      <c r="AL6387"/>
      <c r="AM6387"/>
      <c r="AN6387"/>
      <c r="AO6387"/>
      <c r="AQ6387"/>
      <c r="AR6387"/>
      <c r="AS6387"/>
      <c r="AT6387"/>
      <c r="AU6387"/>
      <c r="AV6387" s="105"/>
      <c r="AW6387"/>
      <c r="AX6387"/>
      <c r="AY6387"/>
      <c r="AZ6387"/>
      <c r="BA6387"/>
      <c r="BB6387"/>
    </row>
    <row r="6388" spans="1:54" x14ac:dyDescent="0.3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Y6388"/>
      <c r="AA6388"/>
      <c r="AB6388"/>
      <c r="AC6388"/>
      <c r="AD6388"/>
      <c r="AE6388"/>
      <c r="AG6388"/>
      <c r="AI6388" s="11"/>
      <c r="AK6388"/>
      <c r="AL6388"/>
      <c r="AM6388"/>
      <c r="AN6388"/>
      <c r="AO6388"/>
      <c r="AQ6388"/>
      <c r="AR6388"/>
      <c r="AS6388"/>
      <c r="AT6388"/>
      <c r="AU6388"/>
      <c r="AV6388" s="105"/>
      <c r="AW6388"/>
      <c r="AX6388"/>
      <c r="AY6388"/>
      <c r="AZ6388"/>
      <c r="BA6388"/>
      <c r="BB6388"/>
    </row>
    <row r="6389" spans="1:54" x14ac:dyDescent="0.3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Y6389"/>
      <c r="AA6389"/>
      <c r="AB6389"/>
      <c r="AC6389"/>
      <c r="AD6389"/>
      <c r="AE6389"/>
      <c r="AG6389"/>
      <c r="AI6389" s="11"/>
      <c r="AK6389"/>
      <c r="AL6389"/>
      <c r="AM6389"/>
      <c r="AN6389"/>
      <c r="AO6389"/>
      <c r="AQ6389"/>
      <c r="AR6389"/>
      <c r="AS6389"/>
      <c r="AT6389"/>
      <c r="AU6389"/>
      <c r="AV6389" s="105"/>
      <c r="AW6389"/>
      <c r="AX6389"/>
      <c r="AY6389"/>
      <c r="AZ6389"/>
      <c r="BA6389"/>
      <c r="BB6389"/>
    </row>
    <row r="6390" spans="1:54" x14ac:dyDescent="0.3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Y6390"/>
      <c r="AA6390"/>
      <c r="AB6390"/>
      <c r="AC6390"/>
      <c r="AD6390"/>
      <c r="AE6390"/>
      <c r="AG6390"/>
      <c r="AI6390" s="11"/>
      <c r="AK6390"/>
      <c r="AL6390"/>
      <c r="AM6390"/>
      <c r="AN6390"/>
      <c r="AO6390"/>
      <c r="AQ6390"/>
      <c r="AR6390"/>
      <c r="AS6390"/>
      <c r="AT6390"/>
      <c r="AU6390"/>
      <c r="AV6390" s="105"/>
      <c r="AW6390"/>
      <c r="AX6390"/>
      <c r="AY6390"/>
      <c r="AZ6390"/>
      <c r="BA6390"/>
      <c r="BB6390"/>
    </row>
    <row r="6391" spans="1:54" x14ac:dyDescent="0.3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Y6391"/>
      <c r="AA6391"/>
      <c r="AB6391"/>
      <c r="AC6391"/>
      <c r="AD6391"/>
      <c r="AE6391"/>
      <c r="AG6391"/>
      <c r="AI6391" s="11"/>
      <c r="AK6391"/>
      <c r="AL6391"/>
      <c r="AM6391"/>
      <c r="AN6391"/>
      <c r="AO6391"/>
      <c r="AQ6391"/>
      <c r="AR6391"/>
      <c r="AS6391"/>
      <c r="AT6391"/>
      <c r="AU6391"/>
      <c r="AV6391" s="105"/>
      <c r="AW6391"/>
      <c r="AX6391"/>
      <c r="AY6391"/>
      <c r="AZ6391"/>
      <c r="BA6391"/>
      <c r="BB6391"/>
    </row>
    <row r="6392" spans="1:54" x14ac:dyDescent="0.3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Y6392"/>
      <c r="AA6392"/>
      <c r="AB6392"/>
      <c r="AC6392"/>
      <c r="AD6392"/>
      <c r="AE6392"/>
      <c r="AG6392"/>
      <c r="AI6392" s="11"/>
      <c r="AK6392"/>
      <c r="AL6392"/>
      <c r="AM6392"/>
      <c r="AN6392"/>
      <c r="AO6392"/>
      <c r="AQ6392"/>
      <c r="AR6392"/>
      <c r="AS6392"/>
      <c r="AT6392"/>
      <c r="AU6392"/>
      <c r="AV6392" s="105"/>
      <c r="AW6392"/>
      <c r="AX6392"/>
      <c r="AY6392"/>
      <c r="AZ6392"/>
      <c r="BA6392"/>
      <c r="BB6392"/>
    </row>
    <row r="6393" spans="1:54" x14ac:dyDescent="0.3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Y6393"/>
      <c r="AA6393"/>
      <c r="AB6393"/>
      <c r="AC6393"/>
      <c r="AD6393"/>
      <c r="AE6393"/>
      <c r="AG6393"/>
      <c r="AI6393" s="11"/>
      <c r="AK6393"/>
      <c r="AL6393"/>
      <c r="AM6393"/>
      <c r="AN6393"/>
      <c r="AO6393"/>
      <c r="AQ6393"/>
      <c r="AR6393"/>
      <c r="AS6393"/>
      <c r="AT6393"/>
      <c r="AU6393"/>
      <c r="AV6393" s="105"/>
      <c r="AW6393"/>
      <c r="AX6393"/>
      <c r="AY6393"/>
      <c r="AZ6393"/>
      <c r="BA6393"/>
      <c r="BB6393"/>
    </row>
    <row r="6394" spans="1:54" x14ac:dyDescent="0.3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Y6394"/>
      <c r="AA6394"/>
      <c r="AB6394"/>
      <c r="AC6394"/>
      <c r="AD6394"/>
      <c r="AE6394"/>
      <c r="AG6394"/>
      <c r="AI6394" s="11"/>
      <c r="AK6394"/>
      <c r="AL6394"/>
      <c r="AM6394"/>
      <c r="AN6394"/>
      <c r="AO6394"/>
      <c r="AQ6394"/>
      <c r="AR6394"/>
      <c r="AS6394"/>
      <c r="AT6394"/>
      <c r="AU6394"/>
      <c r="AV6394" s="105"/>
      <c r="AW6394"/>
      <c r="AX6394"/>
      <c r="AY6394"/>
      <c r="AZ6394"/>
      <c r="BA6394"/>
      <c r="BB6394"/>
    </row>
    <row r="6395" spans="1:54" x14ac:dyDescent="0.3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Y6395"/>
      <c r="AA6395"/>
      <c r="AB6395"/>
      <c r="AC6395"/>
      <c r="AD6395"/>
      <c r="AE6395"/>
      <c r="AG6395"/>
      <c r="AI6395" s="11"/>
      <c r="AK6395"/>
      <c r="AL6395"/>
      <c r="AM6395"/>
      <c r="AN6395"/>
      <c r="AO6395"/>
      <c r="AQ6395"/>
      <c r="AR6395"/>
      <c r="AS6395"/>
      <c r="AT6395"/>
      <c r="AU6395"/>
      <c r="AV6395" s="105"/>
      <c r="AW6395"/>
      <c r="AX6395"/>
      <c r="AY6395"/>
      <c r="AZ6395"/>
      <c r="BA6395"/>
      <c r="BB6395"/>
    </row>
    <row r="6396" spans="1:54" x14ac:dyDescent="0.3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Y6396"/>
      <c r="AA6396"/>
      <c r="AB6396"/>
      <c r="AC6396"/>
      <c r="AD6396"/>
      <c r="AE6396"/>
      <c r="AG6396"/>
      <c r="AI6396" s="11"/>
      <c r="AK6396"/>
      <c r="AL6396"/>
      <c r="AM6396"/>
      <c r="AN6396"/>
      <c r="AO6396"/>
      <c r="AQ6396"/>
      <c r="AR6396"/>
      <c r="AS6396"/>
      <c r="AT6396"/>
      <c r="AU6396"/>
      <c r="AV6396" s="105"/>
      <c r="AW6396"/>
      <c r="AX6396"/>
      <c r="AY6396"/>
      <c r="AZ6396"/>
      <c r="BA6396"/>
      <c r="BB6396"/>
    </row>
    <row r="6397" spans="1:54" x14ac:dyDescent="0.3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Y6397"/>
      <c r="AA6397"/>
      <c r="AB6397"/>
      <c r="AC6397"/>
      <c r="AD6397"/>
      <c r="AE6397"/>
      <c r="AG6397"/>
      <c r="AI6397" s="11"/>
      <c r="AK6397"/>
      <c r="AL6397"/>
      <c r="AM6397"/>
      <c r="AN6397"/>
      <c r="AO6397"/>
      <c r="AQ6397"/>
      <c r="AR6397"/>
      <c r="AS6397"/>
      <c r="AT6397"/>
      <c r="AU6397"/>
      <c r="AV6397" s="105"/>
      <c r="AW6397"/>
      <c r="AX6397"/>
      <c r="AY6397"/>
      <c r="AZ6397"/>
      <c r="BA6397"/>
      <c r="BB6397"/>
    </row>
    <row r="6398" spans="1:54" x14ac:dyDescent="0.3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Y6398"/>
      <c r="AA6398"/>
      <c r="AB6398"/>
      <c r="AC6398"/>
      <c r="AD6398"/>
      <c r="AE6398"/>
      <c r="AG6398"/>
      <c r="AI6398" s="11"/>
      <c r="AK6398"/>
      <c r="AL6398"/>
      <c r="AM6398"/>
      <c r="AN6398"/>
      <c r="AO6398"/>
      <c r="AQ6398"/>
      <c r="AR6398"/>
      <c r="AS6398"/>
      <c r="AT6398"/>
      <c r="AU6398"/>
      <c r="AV6398" s="105"/>
      <c r="AW6398"/>
      <c r="AX6398"/>
      <c r="AY6398"/>
      <c r="AZ6398"/>
      <c r="BA6398"/>
      <c r="BB6398"/>
    </row>
    <row r="6399" spans="1:54" x14ac:dyDescent="0.3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Y6399"/>
      <c r="AA6399"/>
      <c r="AB6399"/>
      <c r="AC6399"/>
      <c r="AD6399"/>
      <c r="AE6399"/>
      <c r="AG6399"/>
      <c r="AI6399" s="11"/>
      <c r="AK6399"/>
      <c r="AL6399"/>
      <c r="AM6399"/>
      <c r="AN6399"/>
      <c r="AO6399"/>
      <c r="AQ6399"/>
      <c r="AR6399"/>
      <c r="AS6399"/>
      <c r="AT6399"/>
      <c r="AU6399"/>
      <c r="AV6399" s="105"/>
      <c r="AW6399"/>
      <c r="AX6399"/>
      <c r="AY6399"/>
      <c r="AZ6399"/>
      <c r="BA6399"/>
      <c r="BB6399"/>
    </row>
    <row r="6400" spans="1:54" x14ac:dyDescent="0.3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Y6400"/>
      <c r="AA6400"/>
      <c r="AB6400"/>
      <c r="AC6400"/>
      <c r="AD6400"/>
      <c r="AE6400"/>
      <c r="AG6400"/>
      <c r="AI6400" s="11"/>
      <c r="AK6400"/>
      <c r="AL6400"/>
      <c r="AM6400"/>
      <c r="AN6400"/>
      <c r="AO6400"/>
      <c r="AQ6400"/>
      <c r="AR6400"/>
      <c r="AS6400"/>
      <c r="AT6400"/>
      <c r="AU6400"/>
      <c r="AV6400" s="105"/>
      <c r="AW6400"/>
      <c r="AX6400"/>
      <c r="AY6400"/>
      <c r="AZ6400"/>
      <c r="BA6400"/>
      <c r="BB6400"/>
    </row>
    <row r="6401" spans="1:54" x14ac:dyDescent="0.3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Y6401"/>
      <c r="AA6401"/>
      <c r="AB6401"/>
      <c r="AC6401"/>
      <c r="AD6401"/>
      <c r="AE6401"/>
      <c r="AG6401"/>
      <c r="AI6401" s="11"/>
      <c r="AK6401"/>
      <c r="AL6401"/>
      <c r="AM6401"/>
      <c r="AN6401"/>
      <c r="AO6401"/>
      <c r="AQ6401"/>
      <c r="AR6401"/>
      <c r="AS6401"/>
      <c r="AT6401"/>
      <c r="AU6401"/>
      <c r="AV6401" s="105"/>
      <c r="AW6401"/>
      <c r="AX6401"/>
      <c r="AY6401"/>
      <c r="AZ6401"/>
      <c r="BA6401"/>
      <c r="BB6401"/>
    </row>
    <row r="6402" spans="1:54" x14ac:dyDescent="0.3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Y6402"/>
      <c r="AA6402"/>
      <c r="AB6402"/>
      <c r="AC6402"/>
      <c r="AD6402"/>
      <c r="AE6402"/>
      <c r="AG6402"/>
      <c r="AI6402" s="11"/>
      <c r="AK6402"/>
      <c r="AL6402"/>
      <c r="AM6402"/>
      <c r="AN6402"/>
      <c r="AO6402"/>
      <c r="AQ6402"/>
      <c r="AR6402"/>
      <c r="AS6402"/>
      <c r="AT6402"/>
      <c r="AU6402"/>
      <c r="AV6402" s="105"/>
      <c r="AW6402"/>
      <c r="AX6402"/>
      <c r="AY6402"/>
      <c r="AZ6402"/>
      <c r="BA6402"/>
      <c r="BB6402"/>
    </row>
    <row r="6403" spans="1:54" x14ac:dyDescent="0.3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Y6403"/>
      <c r="AA6403"/>
      <c r="AB6403"/>
      <c r="AC6403"/>
      <c r="AD6403"/>
      <c r="AE6403"/>
      <c r="AG6403"/>
      <c r="AI6403" s="11"/>
      <c r="AK6403"/>
      <c r="AL6403"/>
      <c r="AM6403"/>
      <c r="AN6403"/>
      <c r="AO6403"/>
      <c r="AQ6403"/>
      <c r="AR6403"/>
      <c r="AS6403"/>
      <c r="AT6403"/>
      <c r="AU6403"/>
      <c r="AV6403" s="105"/>
      <c r="AW6403"/>
      <c r="AX6403"/>
      <c r="AY6403"/>
      <c r="AZ6403"/>
      <c r="BA6403"/>
      <c r="BB6403"/>
    </row>
    <row r="6404" spans="1:54" x14ac:dyDescent="0.3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Y6404"/>
      <c r="AA6404"/>
      <c r="AB6404"/>
      <c r="AC6404"/>
      <c r="AD6404"/>
      <c r="AE6404"/>
      <c r="AG6404"/>
      <c r="AI6404" s="11"/>
      <c r="AK6404"/>
      <c r="AL6404"/>
      <c r="AM6404"/>
      <c r="AN6404"/>
      <c r="AO6404"/>
      <c r="AQ6404"/>
      <c r="AR6404"/>
      <c r="AS6404"/>
      <c r="AT6404"/>
      <c r="AU6404"/>
      <c r="AV6404" s="105"/>
      <c r="AW6404"/>
      <c r="AX6404"/>
      <c r="AY6404"/>
      <c r="AZ6404"/>
      <c r="BA6404"/>
      <c r="BB6404"/>
    </row>
    <row r="6405" spans="1:54" x14ac:dyDescent="0.3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Y6405"/>
      <c r="AA6405"/>
      <c r="AB6405"/>
      <c r="AC6405"/>
      <c r="AD6405"/>
      <c r="AE6405"/>
      <c r="AG6405"/>
      <c r="AI6405" s="11"/>
      <c r="AK6405"/>
      <c r="AL6405"/>
      <c r="AM6405"/>
      <c r="AN6405"/>
      <c r="AO6405"/>
      <c r="AQ6405"/>
      <c r="AR6405"/>
      <c r="AS6405"/>
      <c r="AT6405"/>
      <c r="AU6405"/>
      <c r="AV6405" s="105"/>
      <c r="AW6405"/>
      <c r="AX6405"/>
      <c r="AY6405"/>
      <c r="AZ6405"/>
      <c r="BA6405"/>
      <c r="BB6405"/>
    </row>
    <row r="6406" spans="1:54" x14ac:dyDescent="0.3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Y6406"/>
      <c r="AA6406"/>
      <c r="AB6406"/>
      <c r="AC6406"/>
      <c r="AD6406"/>
      <c r="AE6406"/>
      <c r="AG6406"/>
      <c r="AI6406" s="11"/>
      <c r="AK6406"/>
      <c r="AL6406"/>
      <c r="AM6406"/>
      <c r="AN6406"/>
      <c r="AO6406"/>
      <c r="AQ6406"/>
      <c r="AR6406"/>
      <c r="AS6406"/>
      <c r="AT6406"/>
      <c r="AU6406"/>
      <c r="AV6406" s="105"/>
      <c r="AW6406"/>
      <c r="AX6406"/>
      <c r="AY6406"/>
      <c r="AZ6406"/>
      <c r="BA6406"/>
      <c r="BB6406"/>
    </row>
    <row r="6407" spans="1:54" x14ac:dyDescent="0.3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Y6407"/>
      <c r="AA6407"/>
      <c r="AB6407"/>
      <c r="AC6407"/>
      <c r="AD6407"/>
      <c r="AE6407"/>
      <c r="AG6407"/>
      <c r="AI6407" s="11"/>
      <c r="AK6407"/>
      <c r="AL6407"/>
      <c r="AM6407"/>
      <c r="AN6407"/>
      <c r="AO6407"/>
      <c r="AQ6407"/>
      <c r="AR6407"/>
      <c r="AS6407"/>
      <c r="AT6407"/>
      <c r="AU6407"/>
      <c r="AV6407" s="105"/>
      <c r="AW6407"/>
      <c r="AX6407"/>
      <c r="AY6407"/>
      <c r="AZ6407"/>
      <c r="BA6407"/>
      <c r="BB6407"/>
    </row>
    <row r="6408" spans="1:54" x14ac:dyDescent="0.3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Y6408"/>
      <c r="AA6408"/>
      <c r="AB6408"/>
      <c r="AC6408"/>
      <c r="AD6408"/>
      <c r="AE6408"/>
      <c r="AG6408"/>
      <c r="AI6408" s="11"/>
      <c r="AK6408"/>
      <c r="AL6408"/>
      <c r="AM6408"/>
      <c r="AN6408"/>
      <c r="AO6408"/>
      <c r="AQ6408"/>
      <c r="AR6408"/>
      <c r="AS6408"/>
      <c r="AT6408"/>
      <c r="AU6408"/>
      <c r="AV6408" s="105"/>
      <c r="AW6408"/>
      <c r="AX6408"/>
      <c r="AY6408"/>
      <c r="AZ6408"/>
      <c r="BA6408"/>
      <c r="BB6408"/>
    </row>
    <row r="6409" spans="1:54" x14ac:dyDescent="0.3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Y6409"/>
      <c r="AA6409"/>
      <c r="AB6409"/>
      <c r="AC6409"/>
      <c r="AD6409"/>
      <c r="AE6409"/>
      <c r="AG6409"/>
      <c r="AI6409" s="11"/>
      <c r="AK6409"/>
      <c r="AL6409"/>
      <c r="AM6409"/>
      <c r="AN6409"/>
      <c r="AO6409"/>
      <c r="AQ6409"/>
      <c r="AR6409"/>
      <c r="AS6409"/>
      <c r="AT6409"/>
      <c r="AU6409"/>
      <c r="AV6409" s="105"/>
      <c r="AW6409"/>
      <c r="AX6409"/>
      <c r="AY6409"/>
      <c r="AZ6409"/>
      <c r="BA6409"/>
      <c r="BB6409"/>
    </row>
    <row r="6410" spans="1:54" x14ac:dyDescent="0.3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Y6410"/>
      <c r="AA6410"/>
      <c r="AB6410"/>
      <c r="AC6410"/>
      <c r="AD6410"/>
      <c r="AE6410"/>
      <c r="AG6410"/>
      <c r="AI6410" s="11"/>
      <c r="AK6410"/>
      <c r="AL6410"/>
      <c r="AM6410"/>
      <c r="AN6410"/>
      <c r="AO6410"/>
      <c r="AQ6410"/>
      <c r="AR6410"/>
      <c r="AS6410"/>
      <c r="AT6410"/>
      <c r="AU6410"/>
      <c r="AV6410" s="105"/>
      <c r="AW6410"/>
      <c r="AX6410"/>
      <c r="AY6410"/>
      <c r="AZ6410"/>
      <c r="BA6410"/>
      <c r="BB6410"/>
    </row>
    <row r="6411" spans="1:54" x14ac:dyDescent="0.3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Y6411"/>
      <c r="AA6411"/>
      <c r="AB6411"/>
      <c r="AC6411"/>
      <c r="AD6411"/>
      <c r="AE6411"/>
      <c r="AG6411"/>
      <c r="AI6411" s="11"/>
      <c r="AK6411"/>
      <c r="AL6411"/>
      <c r="AM6411"/>
      <c r="AN6411"/>
      <c r="AO6411"/>
      <c r="AQ6411"/>
      <c r="AR6411"/>
      <c r="AS6411"/>
      <c r="AT6411"/>
      <c r="AU6411"/>
      <c r="AV6411" s="105"/>
      <c r="AW6411"/>
      <c r="AX6411"/>
      <c r="AY6411"/>
      <c r="AZ6411"/>
      <c r="BA6411"/>
      <c r="BB6411"/>
    </row>
    <row r="6412" spans="1:54" x14ac:dyDescent="0.3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Y6412"/>
      <c r="AA6412"/>
      <c r="AB6412"/>
      <c r="AC6412"/>
      <c r="AD6412"/>
      <c r="AE6412"/>
      <c r="AG6412"/>
      <c r="AI6412" s="11"/>
      <c r="AK6412"/>
      <c r="AL6412"/>
      <c r="AM6412"/>
      <c r="AN6412"/>
      <c r="AO6412"/>
      <c r="AQ6412"/>
      <c r="AR6412"/>
      <c r="AS6412"/>
      <c r="AT6412"/>
      <c r="AU6412"/>
      <c r="AV6412" s="105"/>
      <c r="AW6412"/>
      <c r="AX6412"/>
      <c r="AY6412"/>
      <c r="AZ6412"/>
      <c r="BA6412"/>
      <c r="BB6412"/>
    </row>
    <row r="6413" spans="1:54" x14ac:dyDescent="0.3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Y6413"/>
      <c r="AA6413"/>
      <c r="AB6413"/>
      <c r="AC6413"/>
      <c r="AD6413"/>
      <c r="AE6413"/>
      <c r="AG6413"/>
      <c r="AI6413" s="11"/>
      <c r="AK6413"/>
      <c r="AL6413"/>
      <c r="AM6413"/>
      <c r="AN6413"/>
      <c r="AO6413"/>
      <c r="AQ6413"/>
      <c r="AR6413"/>
      <c r="AS6413"/>
      <c r="AT6413"/>
      <c r="AU6413"/>
      <c r="AV6413" s="105"/>
      <c r="AW6413"/>
      <c r="AX6413"/>
      <c r="AY6413"/>
      <c r="AZ6413"/>
      <c r="BA6413"/>
      <c r="BB6413"/>
    </row>
    <row r="6414" spans="1:54" x14ac:dyDescent="0.3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Y6414"/>
      <c r="AA6414"/>
      <c r="AB6414"/>
      <c r="AC6414"/>
      <c r="AD6414"/>
      <c r="AE6414"/>
      <c r="AG6414"/>
      <c r="AI6414" s="11"/>
      <c r="AK6414"/>
      <c r="AL6414"/>
      <c r="AM6414"/>
      <c r="AN6414"/>
      <c r="AO6414"/>
      <c r="AQ6414"/>
      <c r="AR6414"/>
      <c r="AS6414"/>
      <c r="AT6414"/>
      <c r="AU6414"/>
      <c r="AV6414" s="105"/>
      <c r="AW6414"/>
      <c r="AX6414"/>
      <c r="AY6414"/>
      <c r="AZ6414"/>
      <c r="BA6414"/>
      <c r="BB6414"/>
    </row>
    <row r="6415" spans="1:54" x14ac:dyDescent="0.3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Y6415"/>
      <c r="AA6415"/>
      <c r="AB6415"/>
      <c r="AC6415"/>
      <c r="AD6415"/>
      <c r="AE6415"/>
      <c r="AG6415"/>
      <c r="AI6415" s="11"/>
      <c r="AK6415"/>
      <c r="AL6415"/>
      <c r="AM6415"/>
      <c r="AN6415"/>
      <c r="AO6415"/>
      <c r="AQ6415"/>
      <c r="AR6415"/>
      <c r="AS6415"/>
      <c r="AT6415"/>
      <c r="AU6415"/>
      <c r="AV6415" s="105"/>
      <c r="AW6415"/>
      <c r="AX6415"/>
      <c r="AY6415"/>
      <c r="AZ6415"/>
      <c r="BA6415"/>
      <c r="BB6415"/>
    </row>
    <row r="6416" spans="1:54" x14ac:dyDescent="0.3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Y6416"/>
      <c r="AA6416"/>
      <c r="AB6416"/>
      <c r="AC6416"/>
      <c r="AD6416"/>
      <c r="AE6416"/>
      <c r="AG6416"/>
      <c r="AI6416" s="11"/>
      <c r="AK6416"/>
      <c r="AL6416"/>
      <c r="AM6416"/>
      <c r="AN6416"/>
      <c r="AO6416"/>
      <c r="AQ6416"/>
      <c r="AR6416"/>
      <c r="AS6416"/>
      <c r="AT6416"/>
      <c r="AU6416"/>
      <c r="AV6416" s="105"/>
      <c r="AW6416"/>
      <c r="AX6416"/>
      <c r="AY6416"/>
      <c r="AZ6416"/>
      <c r="BA6416"/>
      <c r="BB6416"/>
    </row>
    <row r="6417" spans="1:54" x14ac:dyDescent="0.3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Y6417"/>
      <c r="AA6417"/>
      <c r="AB6417"/>
      <c r="AC6417"/>
      <c r="AD6417"/>
      <c r="AE6417"/>
      <c r="AG6417"/>
      <c r="AI6417" s="11"/>
      <c r="AK6417"/>
      <c r="AL6417"/>
      <c r="AM6417"/>
      <c r="AN6417"/>
      <c r="AO6417"/>
      <c r="AQ6417"/>
      <c r="AR6417"/>
      <c r="AS6417"/>
      <c r="AT6417"/>
      <c r="AU6417"/>
      <c r="AV6417" s="105"/>
      <c r="AW6417"/>
      <c r="AX6417"/>
      <c r="AY6417"/>
      <c r="AZ6417"/>
      <c r="BA6417"/>
      <c r="BB6417"/>
    </row>
    <row r="6418" spans="1:54" x14ac:dyDescent="0.3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Y6418"/>
      <c r="AA6418"/>
      <c r="AB6418"/>
      <c r="AC6418"/>
      <c r="AD6418"/>
      <c r="AE6418"/>
      <c r="AG6418"/>
      <c r="AI6418" s="11"/>
      <c r="AK6418"/>
      <c r="AL6418"/>
      <c r="AM6418"/>
      <c r="AN6418"/>
      <c r="AO6418"/>
      <c r="AQ6418"/>
      <c r="AR6418"/>
      <c r="AS6418"/>
      <c r="AT6418"/>
      <c r="AU6418"/>
      <c r="AV6418" s="105"/>
      <c r="AW6418"/>
      <c r="AX6418"/>
      <c r="AY6418"/>
      <c r="AZ6418"/>
      <c r="BA6418"/>
      <c r="BB6418"/>
    </row>
    <row r="6419" spans="1:54" x14ac:dyDescent="0.3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Y6419"/>
      <c r="AA6419"/>
      <c r="AB6419"/>
      <c r="AC6419"/>
      <c r="AD6419"/>
      <c r="AE6419"/>
      <c r="AG6419"/>
      <c r="AI6419" s="11"/>
      <c r="AK6419"/>
      <c r="AL6419"/>
      <c r="AM6419"/>
      <c r="AN6419"/>
      <c r="AO6419"/>
      <c r="AQ6419"/>
      <c r="AR6419"/>
      <c r="AS6419"/>
      <c r="AT6419"/>
      <c r="AU6419"/>
      <c r="AV6419" s="105"/>
      <c r="AW6419"/>
      <c r="AX6419"/>
      <c r="AY6419"/>
      <c r="AZ6419"/>
      <c r="BA6419"/>
      <c r="BB6419"/>
    </row>
    <row r="6420" spans="1:54" x14ac:dyDescent="0.3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Y6420"/>
      <c r="AA6420"/>
      <c r="AB6420"/>
      <c r="AC6420"/>
      <c r="AD6420"/>
      <c r="AE6420"/>
      <c r="AG6420"/>
      <c r="AI6420" s="11"/>
      <c r="AK6420"/>
      <c r="AL6420"/>
      <c r="AM6420"/>
      <c r="AN6420"/>
      <c r="AO6420"/>
      <c r="AQ6420"/>
      <c r="AR6420"/>
      <c r="AS6420"/>
      <c r="AT6420"/>
      <c r="AU6420"/>
      <c r="AV6420" s="105"/>
      <c r="AW6420"/>
      <c r="AX6420"/>
      <c r="AY6420"/>
      <c r="AZ6420"/>
      <c r="BA6420"/>
      <c r="BB6420"/>
    </row>
    <row r="6421" spans="1:54" x14ac:dyDescent="0.3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Y6421"/>
      <c r="AA6421"/>
      <c r="AB6421"/>
      <c r="AC6421"/>
      <c r="AD6421"/>
      <c r="AE6421"/>
      <c r="AG6421"/>
      <c r="AI6421" s="11"/>
      <c r="AK6421"/>
      <c r="AL6421"/>
      <c r="AM6421"/>
      <c r="AN6421"/>
      <c r="AO6421"/>
      <c r="AQ6421"/>
      <c r="AR6421"/>
      <c r="AS6421"/>
      <c r="AT6421"/>
      <c r="AU6421"/>
      <c r="AV6421" s="105"/>
      <c r="AW6421"/>
      <c r="AX6421"/>
      <c r="AY6421"/>
      <c r="AZ6421"/>
      <c r="BA6421"/>
      <c r="BB6421"/>
    </row>
    <row r="6422" spans="1:54" x14ac:dyDescent="0.3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Y6422"/>
      <c r="AA6422"/>
      <c r="AB6422"/>
      <c r="AC6422"/>
      <c r="AD6422"/>
      <c r="AE6422"/>
      <c r="AG6422"/>
      <c r="AI6422" s="11"/>
      <c r="AK6422"/>
      <c r="AL6422"/>
      <c r="AM6422"/>
      <c r="AN6422"/>
      <c r="AO6422"/>
      <c r="AQ6422"/>
      <c r="AR6422"/>
      <c r="AS6422"/>
      <c r="AT6422"/>
      <c r="AU6422"/>
      <c r="AV6422" s="105"/>
      <c r="AW6422"/>
      <c r="AX6422"/>
      <c r="AY6422"/>
      <c r="AZ6422"/>
      <c r="BA6422"/>
      <c r="BB6422"/>
    </row>
    <row r="6423" spans="1:54" x14ac:dyDescent="0.3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Y6423"/>
      <c r="AA6423"/>
      <c r="AB6423"/>
      <c r="AC6423"/>
      <c r="AD6423"/>
      <c r="AE6423"/>
      <c r="AG6423"/>
      <c r="AI6423" s="11"/>
      <c r="AK6423"/>
      <c r="AL6423"/>
      <c r="AM6423"/>
      <c r="AN6423"/>
      <c r="AO6423"/>
      <c r="AQ6423"/>
      <c r="AR6423"/>
      <c r="AS6423"/>
      <c r="AT6423"/>
      <c r="AU6423"/>
      <c r="AV6423" s="105"/>
      <c r="AW6423"/>
      <c r="AX6423"/>
      <c r="AY6423"/>
      <c r="AZ6423"/>
      <c r="BA6423"/>
      <c r="BB6423"/>
    </row>
    <row r="6424" spans="1:54" x14ac:dyDescent="0.3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Y6424"/>
      <c r="AA6424"/>
      <c r="AB6424"/>
      <c r="AC6424"/>
      <c r="AD6424"/>
      <c r="AE6424"/>
      <c r="AG6424"/>
      <c r="AI6424" s="11"/>
      <c r="AK6424"/>
      <c r="AL6424"/>
      <c r="AM6424"/>
      <c r="AN6424"/>
      <c r="AO6424"/>
      <c r="AQ6424"/>
      <c r="AR6424"/>
      <c r="AS6424"/>
      <c r="AT6424"/>
      <c r="AU6424"/>
      <c r="AV6424" s="105"/>
      <c r="AW6424"/>
      <c r="AX6424"/>
      <c r="AY6424"/>
      <c r="AZ6424"/>
      <c r="BA6424"/>
      <c r="BB6424"/>
    </row>
    <row r="6425" spans="1:54" x14ac:dyDescent="0.3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Y6425"/>
      <c r="AA6425"/>
      <c r="AB6425"/>
      <c r="AC6425"/>
      <c r="AD6425"/>
      <c r="AE6425"/>
      <c r="AG6425"/>
      <c r="AI6425" s="11"/>
      <c r="AK6425"/>
      <c r="AL6425"/>
      <c r="AM6425"/>
      <c r="AN6425"/>
      <c r="AO6425"/>
      <c r="AQ6425"/>
      <c r="AR6425"/>
      <c r="AS6425"/>
      <c r="AT6425"/>
      <c r="AU6425"/>
      <c r="AV6425" s="105"/>
      <c r="AW6425"/>
      <c r="AX6425"/>
      <c r="AY6425"/>
      <c r="AZ6425"/>
      <c r="BA6425"/>
      <c r="BB6425"/>
    </row>
    <row r="6426" spans="1:54" x14ac:dyDescent="0.3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Y6426"/>
      <c r="AA6426"/>
      <c r="AB6426"/>
      <c r="AC6426"/>
      <c r="AD6426"/>
      <c r="AE6426"/>
      <c r="AG6426"/>
      <c r="AI6426" s="11"/>
      <c r="AK6426"/>
      <c r="AL6426"/>
      <c r="AM6426"/>
      <c r="AN6426"/>
      <c r="AO6426"/>
      <c r="AQ6426"/>
      <c r="AR6426"/>
      <c r="AS6426"/>
      <c r="AT6426"/>
      <c r="AU6426"/>
      <c r="AV6426" s="105"/>
      <c r="AW6426"/>
      <c r="AX6426"/>
      <c r="AY6426"/>
      <c r="AZ6426"/>
      <c r="BA6426"/>
      <c r="BB6426"/>
    </row>
    <row r="6427" spans="1:54" x14ac:dyDescent="0.3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Y6427"/>
      <c r="AA6427"/>
      <c r="AB6427"/>
      <c r="AC6427"/>
      <c r="AD6427"/>
      <c r="AE6427"/>
      <c r="AG6427"/>
      <c r="AI6427" s="11"/>
      <c r="AK6427"/>
      <c r="AL6427"/>
      <c r="AM6427"/>
      <c r="AN6427"/>
      <c r="AO6427"/>
      <c r="AQ6427"/>
      <c r="AR6427"/>
      <c r="AS6427"/>
      <c r="AT6427"/>
      <c r="AU6427"/>
      <c r="AV6427" s="105"/>
      <c r="AW6427"/>
      <c r="AX6427"/>
      <c r="AY6427"/>
      <c r="AZ6427"/>
      <c r="BA6427"/>
      <c r="BB6427"/>
    </row>
    <row r="6428" spans="1:54" x14ac:dyDescent="0.3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Y6428"/>
      <c r="AA6428"/>
      <c r="AB6428"/>
      <c r="AC6428"/>
      <c r="AD6428"/>
      <c r="AE6428"/>
      <c r="AG6428"/>
      <c r="AI6428" s="11"/>
      <c r="AK6428"/>
      <c r="AL6428"/>
      <c r="AM6428"/>
      <c r="AN6428"/>
      <c r="AO6428"/>
      <c r="AQ6428"/>
      <c r="AR6428"/>
      <c r="AS6428"/>
      <c r="AT6428"/>
      <c r="AU6428"/>
      <c r="AV6428" s="105"/>
      <c r="AW6428"/>
      <c r="AX6428"/>
      <c r="AY6428"/>
      <c r="AZ6428"/>
      <c r="BA6428"/>
      <c r="BB6428"/>
    </row>
    <row r="6429" spans="1:54" x14ac:dyDescent="0.3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Y6429"/>
      <c r="AA6429"/>
      <c r="AB6429"/>
      <c r="AC6429"/>
      <c r="AD6429"/>
      <c r="AE6429"/>
      <c r="AG6429"/>
      <c r="AI6429" s="11"/>
      <c r="AK6429"/>
      <c r="AL6429"/>
      <c r="AM6429"/>
      <c r="AN6429"/>
      <c r="AO6429"/>
      <c r="AQ6429"/>
      <c r="AR6429"/>
      <c r="AS6429"/>
      <c r="AT6429"/>
      <c r="AU6429"/>
      <c r="AV6429" s="105"/>
      <c r="AW6429"/>
      <c r="AX6429"/>
      <c r="AY6429"/>
      <c r="AZ6429"/>
      <c r="BA6429"/>
      <c r="BB6429"/>
    </row>
    <row r="6430" spans="1:54" x14ac:dyDescent="0.3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Y6430"/>
      <c r="AA6430"/>
      <c r="AB6430"/>
      <c r="AC6430"/>
      <c r="AD6430"/>
      <c r="AE6430"/>
      <c r="AG6430"/>
      <c r="AI6430" s="11"/>
      <c r="AK6430"/>
      <c r="AL6430"/>
      <c r="AM6430"/>
      <c r="AN6430"/>
      <c r="AO6430"/>
      <c r="AQ6430"/>
      <c r="AR6430"/>
      <c r="AS6430"/>
      <c r="AT6430"/>
      <c r="AU6430"/>
      <c r="AV6430" s="105"/>
      <c r="AW6430"/>
      <c r="AX6430"/>
      <c r="AY6430"/>
      <c r="AZ6430"/>
      <c r="BA6430"/>
      <c r="BB6430"/>
    </row>
    <row r="6431" spans="1:54" x14ac:dyDescent="0.3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Y6431"/>
      <c r="AA6431"/>
      <c r="AB6431"/>
      <c r="AC6431"/>
      <c r="AD6431"/>
      <c r="AE6431"/>
      <c r="AG6431"/>
      <c r="AI6431" s="11"/>
      <c r="AK6431"/>
      <c r="AL6431"/>
      <c r="AM6431"/>
      <c r="AN6431"/>
      <c r="AO6431"/>
      <c r="AQ6431"/>
      <c r="AR6431"/>
      <c r="AS6431"/>
      <c r="AT6431"/>
      <c r="AU6431"/>
      <c r="AV6431" s="105"/>
      <c r="AW6431"/>
      <c r="AX6431"/>
      <c r="AY6431"/>
      <c r="AZ6431"/>
      <c r="BA6431"/>
      <c r="BB6431"/>
    </row>
    <row r="6432" spans="1:54" x14ac:dyDescent="0.3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Y6432"/>
      <c r="AA6432"/>
      <c r="AB6432"/>
      <c r="AC6432"/>
      <c r="AD6432"/>
      <c r="AE6432"/>
      <c r="AG6432"/>
      <c r="AI6432" s="11"/>
      <c r="AK6432"/>
      <c r="AL6432"/>
      <c r="AM6432"/>
      <c r="AN6432"/>
      <c r="AO6432"/>
      <c r="AQ6432"/>
      <c r="AR6432"/>
      <c r="AS6432"/>
      <c r="AT6432"/>
      <c r="AU6432"/>
      <c r="AV6432" s="105"/>
      <c r="AW6432"/>
      <c r="AX6432"/>
      <c r="AY6432"/>
      <c r="AZ6432"/>
      <c r="BA6432"/>
      <c r="BB6432"/>
    </row>
    <row r="6433" spans="1:54" x14ac:dyDescent="0.3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Y6433"/>
      <c r="AA6433"/>
      <c r="AB6433"/>
      <c r="AC6433"/>
      <c r="AD6433"/>
      <c r="AE6433"/>
      <c r="AG6433"/>
      <c r="AI6433" s="11"/>
      <c r="AK6433"/>
      <c r="AL6433"/>
      <c r="AM6433"/>
      <c r="AN6433"/>
      <c r="AO6433"/>
      <c r="AQ6433"/>
      <c r="AR6433"/>
      <c r="AS6433"/>
      <c r="AT6433"/>
      <c r="AU6433"/>
      <c r="AV6433" s="105"/>
      <c r="AW6433"/>
      <c r="AX6433"/>
      <c r="AY6433"/>
      <c r="AZ6433"/>
      <c r="BA6433"/>
      <c r="BB6433"/>
    </row>
    <row r="6434" spans="1:54" x14ac:dyDescent="0.3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Y6434"/>
      <c r="AA6434"/>
      <c r="AB6434"/>
      <c r="AC6434"/>
      <c r="AD6434"/>
      <c r="AE6434"/>
      <c r="AG6434"/>
      <c r="AI6434" s="11"/>
      <c r="AK6434"/>
      <c r="AL6434"/>
      <c r="AM6434"/>
      <c r="AN6434"/>
      <c r="AO6434"/>
      <c r="AQ6434"/>
      <c r="AR6434"/>
      <c r="AS6434"/>
      <c r="AT6434"/>
      <c r="AU6434"/>
      <c r="AV6434" s="105"/>
      <c r="AW6434"/>
      <c r="AX6434"/>
      <c r="AY6434"/>
      <c r="AZ6434"/>
      <c r="BA6434"/>
      <c r="BB6434"/>
    </row>
    <row r="6435" spans="1:54" x14ac:dyDescent="0.3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Y6435"/>
      <c r="AA6435"/>
      <c r="AB6435"/>
      <c r="AC6435"/>
      <c r="AD6435"/>
      <c r="AE6435"/>
      <c r="AG6435"/>
      <c r="AI6435" s="11"/>
      <c r="AK6435"/>
      <c r="AL6435"/>
      <c r="AM6435"/>
      <c r="AN6435"/>
      <c r="AO6435"/>
      <c r="AQ6435"/>
      <c r="AR6435"/>
      <c r="AS6435"/>
      <c r="AT6435"/>
      <c r="AU6435"/>
      <c r="AV6435" s="105"/>
      <c r="AW6435"/>
      <c r="AX6435"/>
      <c r="AY6435"/>
      <c r="AZ6435"/>
      <c r="BA6435"/>
      <c r="BB6435"/>
    </row>
    <row r="6436" spans="1:54" x14ac:dyDescent="0.3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Y6436"/>
      <c r="AA6436"/>
      <c r="AB6436"/>
      <c r="AC6436"/>
      <c r="AD6436"/>
      <c r="AE6436"/>
      <c r="AG6436"/>
      <c r="AI6436" s="11"/>
      <c r="AK6436"/>
      <c r="AL6436"/>
      <c r="AM6436"/>
      <c r="AN6436"/>
      <c r="AO6436"/>
      <c r="AQ6436"/>
      <c r="AR6436"/>
      <c r="AS6436"/>
      <c r="AT6436"/>
      <c r="AU6436"/>
      <c r="AV6436" s="105"/>
      <c r="AW6436"/>
      <c r="AX6436"/>
      <c r="AY6436"/>
      <c r="AZ6436"/>
      <c r="BA6436"/>
      <c r="BB6436"/>
    </row>
    <row r="6437" spans="1:54" x14ac:dyDescent="0.3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Y6437"/>
      <c r="AA6437"/>
      <c r="AB6437"/>
      <c r="AC6437"/>
      <c r="AD6437"/>
      <c r="AE6437"/>
      <c r="AG6437"/>
      <c r="AI6437" s="11"/>
      <c r="AK6437"/>
      <c r="AL6437"/>
      <c r="AM6437"/>
      <c r="AN6437"/>
      <c r="AO6437"/>
      <c r="AQ6437"/>
      <c r="AR6437"/>
      <c r="AS6437"/>
      <c r="AT6437"/>
      <c r="AU6437"/>
      <c r="AV6437" s="105"/>
      <c r="AW6437"/>
      <c r="AX6437"/>
      <c r="AY6437"/>
      <c r="AZ6437"/>
      <c r="BA6437"/>
      <c r="BB6437"/>
    </row>
    <row r="6438" spans="1:54" x14ac:dyDescent="0.3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Y6438"/>
      <c r="AA6438"/>
      <c r="AB6438"/>
      <c r="AC6438"/>
      <c r="AD6438"/>
      <c r="AE6438"/>
      <c r="AG6438"/>
      <c r="AI6438" s="11"/>
      <c r="AK6438"/>
      <c r="AL6438"/>
      <c r="AM6438"/>
      <c r="AN6438"/>
      <c r="AO6438"/>
      <c r="AQ6438"/>
      <c r="AR6438"/>
      <c r="AS6438"/>
      <c r="AT6438"/>
      <c r="AU6438"/>
      <c r="AV6438" s="105"/>
      <c r="AW6438"/>
      <c r="AX6438"/>
      <c r="AY6438"/>
      <c r="AZ6438"/>
      <c r="BA6438"/>
      <c r="BB6438"/>
    </row>
    <row r="6439" spans="1:54" x14ac:dyDescent="0.3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Y6439"/>
      <c r="AA6439"/>
      <c r="AB6439"/>
      <c r="AC6439"/>
      <c r="AD6439"/>
      <c r="AE6439"/>
      <c r="AG6439"/>
      <c r="AI6439" s="11"/>
      <c r="AK6439"/>
      <c r="AL6439"/>
      <c r="AM6439"/>
      <c r="AN6439"/>
      <c r="AO6439"/>
      <c r="AQ6439"/>
      <c r="AR6439"/>
      <c r="AS6439"/>
      <c r="AT6439"/>
      <c r="AU6439"/>
      <c r="AV6439" s="105"/>
      <c r="AW6439"/>
      <c r="AX6439"/>
      <c r="AY6439"/>
      <c r="AZ6439"/>
      <c r="BA6439"/>
      <c r="BB6439"/>
    </row>
    <row r="6440" spans="1:54" x14ac:dyDescent="0.3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Y6440"/>
      <c r="AA6440"/>
      <c r="AB6440"/>
      <c r="AC6440"/>
      <c r="AD6440"/>
      <c r="AE6440"/>
      <c r="AG6440"/>
      <c r="AI6440" s="11"/>
      <c r="AK6440"/>
      <c r="AL6440"/>
      <c r="AM6440"/>
      <c r="AN6440"/>
      <c r="AO6440"/>
      <c r="AQ6440"/>
      <c r="AR6440"/>
      <c r="AS6440"/>
      <c r="AT6440"/>
      <c r="AU6440"/>
      <c r="AV6440" s="105"/>
      <c r="AW6440"/>
      <c r="AX6440"/>
      <c r="AY6440"/>
      <c r="AZ6440"/>
      <c r="BA6440"/>
      <c r="BB6440"/>
    </row>
    <row r="6441" spans="1:54" x14ac:dyDescent="0.3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Y6441"/>
      <c r="AA6441"/>
      <c r="AB6441"/>
      <c r="AC6441"/>
      <c r="AD6441"/>
      <c r="AE6441"/>
      <c r="AG6441"/>
      <c r="AI6441" s="11"/>
      <c r="AK6441"/>
      <c r="AL6441"/>
      <c r="AM6441"/>
      <c r="AN6441"/>
      <c r="AO6441"/>
      <c r="AQ6441"/>
      <c r="AR6441"/>
      <c r="AS6441"/>
      <c r="AT6441"/>
      <c r="AU6441"/>
      <c r="AV6441" s="105"/>
      <c r="AW6441"/>
      <c r="AX6441"/>
      <c r="AY6441"/>
      <c r="AZ6441"/>
      <c r="BA6441"/>
      <c r="BB6441"/>
    </row>
    <row r="6442" spans="1:54" x14ac:dyDescent="0.3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Y6442"/>
      <c r="AA6442"/>
      <c r="AB6442"/>
      <c r="AC6442"/>
      <c r="AD6442"/>
      <c r="AE6442"/>
      <c r="AG6442"/>
      <c r="AI6442" s="11"/>
      <c r="AK6442"/>
      <c r="AL6442"/>
      <c r="AM6442"/>
      <c r="AN6442"/>
      <c r="AO6442"/>
      <c r="AQ6442"/>
      <c r="AR6442"/>
      <c r="AS6442"/>
      <c r="AT6442"/>
      <c r="AU6442"/>
      <c r="AV6442" s="105"/>
      <c r="AW6442"/>
      <c r="AX6442"/>
      <c r="AY6442"/>
      <c r="AZ6442"/>
      <c r="BA6442"/>
      <c r="BB6442"/>
    </row>
    <row r="6443" spans="1:54" x14ac:dyDescent="0.3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Y6443"/>
      <c r="AA6443"/>
      <c r="AB6443"/>
      <c r="AC6443"/>
      <c r="AD6443"/>
      <c r="AE6443"/>
      <c r="AG6443"/>
      <c r="AI6443" s="11"/>
      <c r="AK6443"/>
      <c r="AL6443"/>
      <c r="AM6443"/>
      <c r="AN6443"/>
      <c r="AO6443"/>
      <c r="AQ6443"/>
      <c r="AR6443"/>
      <c r="AS6443"/>
      <c r="AT6443"/>
      <c r="AU6443"/>
      <c r="AV6443" s="105"/>
      <c r="AW6443"/>
      <c r="AX6443"/>
      <c r="AY6443"/>
      <c r="AZ6443"/>
      <c r="BA6443"/>
      <c r="BB6443"/>
    </row>
    <row r="6444" spans="1:54" x14ac:dyDescent="0.3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Y6444"/>
      <c r="AA6444"/>
      <c r="AB6444"/>
      <c r="AC6444"/>
      <c r="AD6444"/>
      <c r="AE6444"/>
      <c r="AG6444"/>
      <c r="AI6444" s="11"/>
      <c r="AK6444"/>
      <c r="AL6444"/>
      <c r="AM6444"/>
      <c r="AN6444"/>
      <c r="AO6444"/>
      <c r="AQ6444"/>
      <c r="AR6444"/>
      <c r="AS6444"/>
      <c r="AT6444"/>
      <c r="AU6444"/>
      <c r="AV6444" s="105"/>
      <c r="AW6444"/>
      <c r="AX6444"/>
      <c r="AY6444"/>
      <c r="AZ6444"/>
      <c r="BA6444"/>
      <c r="BB6444"/>
    </row>
    <row r="6445" spans="1:54" x14ac:dyDescent="0.3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Y6445"/>
      <c r="AA6445"/>
      <c r="AB6445"/>
      <c r="AC6445"/>
      <c r="AD6445"/>
      <c r="AE6445"/>
      <c r="AG6445"/>
      <c r="AI6445" s="11"/>
      <c r="AK6445"/>
      <c r="AL6445"/>
      <c r="AM6445"/>
      <c r="AN6445"/>
      <c r="AO6445"/>
      <c r="AQ6445"/>
      <c r="AR6445"/>
      <c r="AS6445"/>
      <c r="AT6445"/>
      <c r="AU6445"/>
      <c r="AV6445" s="105"/>
      <c r="AW6445"/>
      <c r="AX6445"/>
      <c r="AY6445"/>
      <c r="AZ6445"/>
      <c r="BA6445"/>
      <c r="BB6445"/>
    </row>
    <row r="6446" spans="1:54" x14ac:dyDescent="0.3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Y6446"/>
      <c r="AA6446"/>
      <c r="AB6446"/>
      <c r="AC6446"/>
      <c r="AD6446"/>
      <c r="AE6446"/>
      <c r="AG6446"/>
      <c r="AI6446" s="11"/>
      <c r="AK6446"/>
      <c r="AL6446"/>
      <c r="AM6446"/>
      <c r="AN6446"/>
      <c r="AO6446"/>
      <c r="AQ6446"/>
      <c r="AR6446"/>
      <c r="AS6446"/>
      <c r="AT6446"/>
      <c r="AU6446"/>
      <c r="AV6446" s="105"/>
      <c r="AW6446"/>
      <c r="AX6446"/>
      <c r="AY6446"/>
      <c r="AZ6446"/>
      <c r="BA6446"/>
      <c r="BB6446"/>
    </row>
    <row r="6447" spans="1:54" x14ac:dyDescent="0.3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Y6447"/>
      <c r="AA6447"/>
      <c r="AB6447"/>
      <c r="AC6447"/>
      <c r="AD6447"/>
      <c r="AE6447"/>
      <c r="AG6447"/>
      <c r="AI6447" s="11"/>
      <c r="AK6447"/>
      <c r="AL6447"/>
      <c r="AM6447"/>
      <c r="AN6447"/>
      <c r="AO6447"/>
      <c r="AQ6447"/>
      <c r="AR6447"/>
      <c r="AS6447"/>
      <c r="AT6447"/>
      <c r="AU6447"/>
      <c r="AV6447" s="105"/>
      <c r="AW6447"/>
      <c r="AX6447"/>
      <c r="AY6447"/>
      <c r="AZ6447"/>
      <c r="BA6447"/>
      <c r="BB6447"/>
    </row>
    <row r="6448" spans="1:54" x14ac:dyDescent="0.3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Y6448"/>
      <c r="AA6448"/>
      <c r="AB6448"/>
      <c r="AC6448"/>
      <c r="AD6448"/>
      <c r="AE6448"/>
      <c r="AG6448"/>
      <c r="AI6448" s="11"/>
      <c r="AK6448"/>
      <c r="AL6448"/>
      <c r="AM6448"/>
      <c r="AN6448"/>
      <c r="AO6448"/>
      <c r="AQ6448"/>
      <c r="AR6448"/>
      <c r="AS6448"/>
      <c r="AT6448"/>
      <c r="AU6448"/>
      <c r="AV6448" s="105"/>
      <c r="AW6448"/>
      <c r="AX6448"/>
      <c r="AY6448"/>
      <c r="AZ6448"/>
      <c r="BA6448"/>
      <c r="BB6448"/>
    </row>
    <row r="6449" spans="1:54" x14ac:dyDescent="0.3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Y6449"/>
      <c r="AA6449"/>
      <c r="AB6449"/>
      <c r="AC6449"/>
      <c r="AD6449"/>
      <c r="AE6449"/>
      <c r="AG6449"/>
      <c r="AI6449" s="11"/>
      <c r="AK6449"/>
      <c r="AL6449"/>
      <c r="AM6449"/>
      <c r="AN6449"/>
      <c r="AO6449"/>
      <c r="AQ6449"/>
      <c r="AR6449"/>
      <c r="AS6449"/>
      <c r="AT6449"/>
      <c r="AU6449"/>
      <c r="AV6449" s="105"/>
      <c r="AW6449"/>
      <c r="AX6449"/>
      <c r="AY6449"/>
      <c r="AZ6449"/>
      <c r="BA6449"/>
      <c r="BB6449"/>
    </row>
    <row r="6450" spans="1:54" x14ac:dyDescent="0.3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Y6450"/>
      <c r="AA6450"/>
      <c r="AB6450"/>
      <c r="AC6450"/>
      <c r="AD6450"/>
      <c r="AE6450"/>
      <c r="AG6450"/>
      <c r="AI6450" s="11"/>
      <c r="AK6450"/>
      <c r="AL6450"/>
      <c r="AM6450"/>
      <c r="AN6450"/>
      <c r="AO6450"/>
      <c r="AQ6450"/>
      <c r="AR6450"/>
      <c r="AS6450"/>
      <c r="AT6450"/>
      <c r="AU6450"/>
      <c r="AV6450" s="105"/>
      <c r="AW6450"/>
      <c r="AX6450"/>
      <c r="AY6450"/>
      <c r="AZ6450"/>
      <c r="BA6450"/>
      <c r="BB6450"/>
    </row>
    <row r="6451" spans="1:54" x14ac:dyDescent="0.3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Y6451"/>
      <c r="AA6451"/>
      <c r="AB6451"/>
      <c r="AC6451"/>
      <c r="AD6451"/>
      <c r="AE6451"/>
      <c r="AG6451"/>
      <c r="AI6451" s="11"/>
      <c r="AK6451"/>
      <c r="AL6451"/>
      <c r="AM6451"/>
      <c r="AN6451"/>
      <c r="AO6451"/>
      <c r="AQ6451"/>
      <c r="AR6451"/>
      <c r="AS6451"/>
      <c r="AT6451"/>
      <c r="AU6451"/>
      <c r="AV6451" s="105"/>
      <c r="AW6451"/>
      <c r="AX6451"/>
      <c r="AY6451"/>
      <c r="AZ6451"/>
      <c r="BA6451"/>
      <c r="BB6451"/>
    </row>
    <row r="6452" spans="1:54" x14ac:dyDescent="0.3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Y6452"/>
      <c r="AA6452"/>
      <c r="AB6452"/>
      <c r="AC6452"/>
      <c r="AD6452"/>
      <c r="AE6452"/>
      <c r="AG6452"/>
      <c r="AI6452" s="11"/>
      <c r="AK6452"/>
      <c r="AL6452"/>
      <c r="AM6452"/>
      <c r="AN6452"/>
      <c r="AO6452"/>
      <c r="AQ6452"/>
      <c r="AR6452"/>
      <c r="AS6452"/>
      <c r="AT6452"/>
      <c r="AU6452"/>
      <c r="AV6452" s="105"/>
      <c r="AW6452"/>
      <c r="AX6452"/>
      <c r="AY6452"/>
      <c r="AZ6452"/>
      <c r="BA6452"/>
      <c r="BB6452"/>
    </row>
    <row r="6453" spans="1:54" x14ac:dyDescent="0.3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Y6453"/>
      <c r="AA6453"/>
      <c r="AB6453"/>
      <c r="AC6453"/>
      <c r="AD6453"/>
      <c r="AE6453"/>
      <c r="AG6453"/>
      <c r="AI6453" s="11"/>
      <c r="AK6453"/>
      <c r="AL6453"/>
      <c r="AM6453"/>
      <c r="AN6453"/>
      <c r="AO6453"/>
      <c r="AQ6453"/>
      <c r="AR6453"/>
      <c r="AS6453"/>
      <c r="AT6453"/>
      <c r="AU6453"/>
      <c r="AV6453" s="105"/>
      <c r="AW6453"/>
      <c r="AX6453"/>
      <c r="AY6453"/>
      <c r="AZ6453"/>
      <c r="BA6453"/>
      <c r="BB6453"/>
    </row>
    <row r="6454" spans="1:54" x14ac:dyDescent="0.3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Y6454"/>
      <c r="AA6454"/>
      <c r="AB6454"/>
      <c r="AC6454"/>
      <c r="AD6454"/>
      <c r="AE6454"/>
      <c r="AG6454"/>
      <c r="AI6454" s="11"/>
      <c r="AK6454"/>
      <c r="AL6454"/>
      <c r="AM6454"/>
      <c r="AN6454"/>
      <c r="AO6454"/>
      <c r="AQ6454"/>
      <c r="AR6454"/>
      <c r="AS6454"/>
      <c r="AT6454"/>
      <c r="AU6454"/>
      <c r="AV6454" s="105"/>
      <c r="AW6454"/>
      <c r="AX6454"/>
      <c r="AY6454"/>
      <c r="AZ6454"/>
      <c r="BA6454"/>
      <c r="BB6454"/>
    </row>
    <row r="6455" spans="1:54" x14ac:dyDescent="0.3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Y6455"/>
      <c r="AA6455"/>
      <c r="AB6455"/>
      <c r="AC6455"/>
      <c r="AD6455"/>
      <c r="AE6455"/>
      <c r="AG6455"/>
      <c r="AI6455" s="11"/>
      <c r="AK6455"/>
      <c r="AL6455"/>
      <c r="AM6455"/>
      <c r="AN6455"/>
      <c r="AO6455"/>
      <c r="AQ6455"/>
      <c r="AR6455"/>
      <c r="AS6455"/>
      <c r="AT6455"/>
      <c r="AU6455"/>
      <c r="AV6455" s="105"/>
      <c r="AW6455"/>
      <c r="AX6455"/>
      <c r="AY6455"/>
      <c r="AZ6455"/>
      <c r="BA6455"/>
      <c r="BB6455"/>
    </row>
    <row r="6456" spans="1:54" x14ac:dyDescent="0.3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Y6456"/>
      <c r="AA6456"/>
      <c r="AB6456"/>
      <c r="AC6456"/>
      <c r="AD6456"/>
      <c r="AE6456"/>
      <c r="AG6456"/>
      <c r="AI6456" s="11"/>
      <c r="AK6456"/>
      <c r="AL6456"/>
      <c r="AM6456"/>
      <c r="AN6456"/>
      <c r="AO6456"/>
      <c r="AQ6456"/>
      <c r="AR6456"/>
      <c r="AS6456"/>
      <c r="AT6456"/>
      <c r="AU6456"/>
      <c r="AV6456" s="105"/>
      <c r="AW6456"/>
      <c r="AX6456"/>
      <c r="AY6456"/>
      <c r="AZ6456"/>
      <c r="BA6456"/>
      <c r="BB6456"/>
    </row>
    <row r="6457" spans="1:54" x14ac:dyDescent="0.3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Y6457"/>
      <c r="AA6457"/>
      <c r="AB6457"/>
      <c r="AC6457"/>
      <c r="AD6457"/>
      <c r="AE6457"/>
      <c r="AG6457"/>
      <c r="AI6457" s="11"/>
      <c r="AK6457"/>
      <c r="AL6457"/>
      <c r="AM6457"/>
      <c r="AN6457"/>
      <c r="AO6457"/>
      <c r="AQ6457"/>
      <c r="AR6457"/>
      <c r="AS6457"/>
      <c r="AT6457"/>
      <c r="AU6457"/>
      <c r="AV6457" s="105"/>
      <c r="AW6457"/>
      <c r="AX6457"/>
      <c r="AY6457"/>
      <c r="AZ6457"/>
      <c r="BA6457"/>
      <c r="BB6457"/>
    </row>
    <row r="6458" spans="1:54" x14ac:dyDescent="0.3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Y6458"/>
      <c r="AA6458"/>
      <c r="AB6458"/>
      <c r="AC6458"/>
      <c r="AD6458"/>
      <c r="AE6458"/>
      <c r="AG6458"/>
      <c r="AI6458" s="11"/>
      <c r="AK6458"/>
      <c r="AL6458"/>
      <c r="AM6458"/>
      <c r="AN6458"/>
      <c r="AO6458"/>
      <c r="AQ6458"/>
      <c r="AR6458"/>
      <c r="AS6458"/>
      <c r="AT6458"/>
      <c r="AU6458"/>
      <c r="AV6458" s="105"/>
      <c r="AW6458"/>
      <c r="AX6458"/>
      <c r="AY6458"/>
      <c r="AZ6458"/>
      <c r="BA6458"/>
      <c r="BB6458"/>
    </row>
    <row r="6459" spans="1:54" x14ac:dyDescent="0.3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Y6459"/>
      <c r="AA6459"/>
      <c r="AB6459"/>
      <c r="AC6459"/>
      <c r="AD6459"/>
      <c r="AE6459"/>
      <c r="AG6459"/>
      <c r="AI6459" s="11"/>
      <c r="AK6459"/>
      <c r="AL6459"/>
      <c r="AM6459"/>
      <c r="AN6459"/>
      <c r="AO6459"/>
      <c r="AQ6459"/>
      <c r="AR6459"/>
      <c r="AS6459"/>
      <c r="AT6459"/>
      <c r="AU6459"/>
      <c r="AV6459" s="105"/>
      <c r="AW6459"/>
      <c r="AX6459"/>
      <c r="AY6459"/>
      <c r="AZ6459"/>
      <c r="BA6459"/>
      <c r="BB6459"/>
    </row>
    <row r="6460" spans="1:54" x14ac:dyDescent="0.3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Y6460"/>
      <c r="AA6460"/>
      <c r="AB6460"/>
      <c r="AC6460"/>
      <c r="AD6460"/>
      <c r="AE6460"/>
      <c r="AG6460"/>
      <c r="AI6460" s="11"/>
      <c r="AK6460"/>
      <c r="AL6460"/>
      <c r="AM6460"/>
      <c r="AN6460"/>
      <c r="AO6460"/>
      <c r="AQ6460"/>
      <c r="AR6460"/>
      <c r="AS6460"/>
      <c r="AT6460"/>
      <c r="AU6460"/>
      <c r="AV6460" s="105"/>
      <c r="AW6460"/>
      <c r="AX6460"/>
      <c r="AY6460"/>
      <c r="AZ6460"/>
      <c r="BA6460"/>
      <c r="BB6460"/>
    </row>
    <row r="6461" spans="1:54" x14ac:dyDescent="0.3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Y6461"/>
      <c r="AA6461"/>
      <c r="AB6461"/>
      <c r="AC6461"/>
      <c r="AD6461"/>
      <c r="AE6461"/>
      <c r="AG6461"/>
      <c r="AI6461" s="11"/>
      <c r="AK6461"/>
      <c r="AL6461"/>
      <c r="AM6461"/>
      <c r="AN6461"/>
      <c r="AO6461"/>
      <c r="AQ6461"/>
      <c r="AR6461"/>
      <c r="AS6461"/>
      <c r="AT6461"/>
      <c r="AU6461"/>
      <c r="AV6461" s="105"/>
      <c r="AW6461"/>
      <c r="AX6461"/>
      <c r="AY6461"/>
      <c r="AZ6461"/>
      <c r="BA6461"/>
      <c r="BB6461"/>
    </row>
    <row r="6462" spans="1:54" x14ac:dyDescent="0.3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Y6462"/>
      <c r="AA6462"/>
      <c r="AB6462"/>
      <c r="AC6462"/>
      <c r="AD6462"/>
      <c r="AE6462"/>
      <c r="AG6462"/>
      <c r="AI6462" s="11"/>
      <c r="AK6462"/>
      <c r="AL6462"/>
      <c r="AM6462"/>
      <c r="AN6462"/>
      <c r="AO6462"/>
      <c r="AQ6462"/>
      <c r="AR6462"/>
      <c r="AS6462"/>
      <c r="AT6462"/>
      <c r="AU6462"/>
      <c r="AV6462" s="105"/>
      <c r="AW6462"/>
      <c r="AX6462"/>
      <c r="AY6462"/>
      <c r="AZ6462"/>
      <c r="BA6462"/>
      <c r="BB6462"/>
    </row>
    <row r="6463" spans="1:54" x14ac:dyDescent="0.3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Y6463"/>
      <c r="AA6463"/>
      <c r="AB6463"/>
      <c r="AC6463"/>
      <c r="AD6463"/>
      <c r="AE6463"/>
      <c r="AG6463"/>
      <c r="AI6463" s="11"/>
      <c r="AK6463"/>
      <c r="AL6463"/>
      <c r="AM6463"/>
      <c r="AN6463"/>
      <c r="AO6463"/>
      <c r="AQ6463"/>
      <c r="AR6463"/>
      <c r="AS6463"/>
      <c r="AT6463"/>
      <c r="AU6463"/>
      <c r="AV6463" s="105"/>
      <c r="AW6463"/>
      <c r="AX6463"/>
      <c r="AY6463"/>
      <c r="AZ6463"/>
      <c r="BA6463"/>
      <c r="BB6463"/>
    </row>
    <row r="6464" spans="1:54" x14ac:dyDescent="0.3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Y6464"/>
      <c r="AA6464"/>
      <c r="AB6464"/>
      <c r="AC6464"/>
      <c r="AD6464"/>
      <c r="AE6464"/>
      <c r="AG6464"/>
      <c r="AI6464" s="11"/>
      <c r="AK6464"/>
      <c r="AL6464"/>
      <c r="AM6464"/>
      <c r="AN6464"/>
      <c r="AO6464"/>
      <c r="AQ6464"/>
      <c r="AR6464"/>
      <c r="AS6464"/>
      <c r="AT6464"/>
      <c r="AU6464"/>
      <c r="AV6464" s="105"/>
      <c r="AW6464"/>
      <c r="AX6464"/>
      <c r="AY6464"/>
      <c r="AZ6464"/>
      <c r="BA6464"/>
      <c r="BB6464"/>
    </row>
    <row r="6465" spans="1:54" x14ac:dyDescent="0.3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Y6465"/>
      <c r="AA6465"/>
      <c r="AB6465"/>
      <c r="AC6465"/>
      <c r="AD6465"/>
      <c r="AE6465"/>
      <c r="AG6465"/>
      <c r="AI6465" s="11"/>
      <c r="AK6465"/>
      <c r="AL6465"/>
      <c r="AM6465"/>
      <c r="AN6465"/>
      <c r="AO6465"/>
      <c r="AQ6465"/>
      <c r="AR6465"/>
      <c r="AS6465"/>
      <c r="AT6465"/>
      <c r="AU6465"/>
      <c r="AV6465" s="105"/>
      <c r="AW6465"/>
      <c r="AX6465"/>
      <c r="AY6465"/>
      <c r="AZ6465"/>
      <c r="BA6465"/>
      <c r="BB6465"/>
    </row>
    <row r="6466" spans="1:54" x14ac:dyDescent="0.3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Y6466"/>
      <c r="AA6466"/>
      <c r="AB6466"/>
      <c r="AC6466"/>
      <c r="AD6466"/>
      <c r="AE6466"/>
      <c r="AG6466"/>
      <c r="AI6466" s="11"/>
      <c r="AK6466"/>
      <c r="AL6466"/>
      <c r="AM6466"/>
      <c r="AN6466"/>
      <c r="AO6466"/>
      <c r="AQ6466"/>
      <c r="AR6466"/>
      <c r="AS6466"/>
      <c r="AT6466"/>
      <c r="AU6466"/>
      <c r="AV6466" s="105"/>
      <c r="AW6466"/>
      <c r="AX6466"/>
      <c r="AY6466"/>
      <c r="AZ6466"/>
      <c r="BA6466"/>
      <c r="BB6466"/>
    </row>
    <row r="6467" spans="1:54" x14ac:dyDescent="0.3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Y6467"/>
      <c r="AA6467"/>
      <c r="AB6467"/>
      <c r="AC6467"/>
      <c r="AD6467"/>
      <c r="AE6467"/>
      <c r="AG6467"/>
      <c r="AI6467" s="11"/>
      <c r="AK6467"/>
      <c r="AL6467"/>
      <c r="AM6467"/>
      <c r="AN6467"/>
      <c r="AO6467"/>
      <c r="AQ6467"/>
      <c r="AR6467"/>
      <c r="AS6467"/>
      <c r="AT6467"/>
      <c r="AU6467"/>
      <c r="AV6467" s="105"/>
      <c r="AW6467"/>
      <c r="AX6467"/>
      <c r="AY6467"/>
      <c r="AZ6467"/>
      <c r="BA6467"/>
      <c r="BB6467"/>
    </row>
    <row r="6468" spans="1:54" x14ac:dyDescent="0.3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Y6468"/>
      <c r="AA6468"/>
      <c r="AB6468"/>
      <c r="AC6468"/>
      <c r="AD6468"/>
      <c r="AE6468"/>
      <c r="AG6468"/>
      <c r="AI6468" s="11"/>
      <c r="AK6468"/>
      <c r="AL6468"/>
      <c r="AM6468"/>
      <c r="AN6468"/>
      <c r="AO6468"/>
      <c r="AQ6468"/>
      <c r="AR6468"/>
      <c r="AS6468"/>
      <c r="AT6468"/>
      <c r="AU6468"/>
      <c r="AV6468" s="105"/>
      <c r="AW6468"/>
      <c r="AX6468"/>
      <c r="AY6468"/>
      <c r="AZ6468"/>
      <c r="BA6468"/>
      <c r="BB6468"/>
    </row>
    <row r="6469" spans="1:54" x14ac:dyDescent="0.3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Y6469"/>
      <c r="AA6469"/>
      <c r="AB6469"/>
      <c r="AC6469"/>
      <c r="AD6469"/>
      <c r="AE6469"/>
      <c r="AG6469"/>
      <c r="AI6469" s="11"/>
      <c r="AK6469"/>
      <c r="AL6469"/>
      <c r="AM6469"/>
      <c r="AN6469"/>
      <c r="AO6469"/>
      <c r="AQ6469"/>
      <c r="AR6469"/>
      <c r="AS6469"/>
      <c r="AT6469"/>
      <c r="AU6469"/>
      <c r="AV6469" s="105"/>
      <c r="AW6469"/>
      <c r="AX6469"/>
      <c r="AY6469"/>
      <c r="AZ6469"/>
      <c r="BA6469"/>
      <c r="BB6469"/>
    </row>
    <row r="6470" spans="1:54" x14ac:dyDescent="0.3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Y6470"/>
      <c r="AA6470"/>
      <c r="AB6470"/>
      <c r="AC6470"/>
      <c r="AD6470"/>
      <c r="AE6470"/>
      <c r="AG6470"/>
      <c r="AI6470" s="11"/>
      <c r="AK6470"/>
      <c r="AL6470"/>
      <c r="AM6470"/>
      <c r="AN6470"/>
      <c r="AO6470"/>
      <c r="AQ6470"/>
      <c r="AR6470"/>
      <c r="AS6470"/>
      <c r="AT6470"/>
      <c r="AU6470"/>
      <c r="AV6470" s="105"/>
      <c r="AW6470"/>
      <c r="AX6470"/>
      <c r="AY6470"/>
      <c r="AZ6470"/>
      <c r="BA6470"/>
      <c r="BB6470"/>
    </row>
    <row r="6471" spans="1:54" x14ac:dyDescent="0.3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Y6471"/>
      <c r="AA6471"/>
      <c r="AB6471"/>
      <c r="AC6471"/>
      <c r="AD6471"/>
      <c r="AE6471"/>
      <c r="AG6471"/>
      <c r="AI6471" s="11"/>
      <c r="AK6471"/>
      <c r="AL6471"/>
      <c r="AM6471"/>
      <c r="AN6471"/>
      <c r="AO6471"/>
      <c r="AQ6471"/>
      <c r="AR6471"/>
      <c r="AS6471"/>
      <c r="AT6471"/>
      <c r="AU6471"/>
      <c r="AV6471" s="105"/>
      <c r="AW6471"/>
      <c r="AX6471"/>
      <c r="AY6471"/>
      <c r="AZ6471"/>
      <c r="BA6471"/>
      <c r="BB6471"/>
    </row>
    <row r="6472" spans="1:54" x14ac:dyDescent="0.3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Y6472"/>
      <c r="AA6472"/>
      <c r="AB6472"/>
      <c r="AC6472"/>
      <c r="AD6472"/>
      <c r="AE6472"/>
      <c r="AG6472"/>
      <c r="AI6472" s="11"/>
      <c r="AK6472"/>
      <c r="AL6472"/>
      <c r="AM6472"/>
      <c r="AN6472"/>
      <c r="AO6472"/>
      <c r="AQ6472"/>
      <c r="AR6472"/>
      <c r="AS6472"/>
      <c r="AT6472"/>
      <c r="AU6472"/>
      <c r="AV6472" s="105"/>
      <c r="AW6472"/>
      <c r="AX6472"/>
      <c r="AY6472"/>
      <c r="AZ6472"/>
      <c r="BA6472"/>
      <c r="BB6472"/>
    </row>
    <row r="6473" spans="1:54" x14ac:dyDescent="0.3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Y6473"/>
      <c r="AA6473"/>
      <c r="AB6473"/>
      <c r="AC6473"/>
      <c r="AD6473"/>
      <c r="AE6473"/>
      <c r="AG6473"/>
      <c r="AI6473" s="11"/>
      <c r="AK6473"/>
      <c r="AL6473"/>
      <c r="AM6473"/>
      <c r="AN6473"/>
      <c r="AO6473"/>
      <c r="AQ6473"/>
      <c r="AR6473"/>
      <c r="AS6473"/>
      <c r="AT6473"/>
      <c r="AU6473"/>
      <c r="AV6473" s="105"/>
      <c r="AW6473"/>
      <c r="AX6473"/>
      <c r="AY6473"/>
      <c r="AZ6473"/>
      <c r="BA6473"/>
      <c r="BB6473"/>
    </row>
    <row r="6474" spans="1:54" x14ac:dyDescent="0.3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Y6474"/>
      <c r="AA6474"/>
      <c r="AB6474"/>
      <c r="AC6474"/>
      <c r="AD6474"/>
      <c r="AE6474"/>
      <c r="AG6474"/>
      <c r="AI6474" s="11"/>
      <c r="AK6474"/>
      <c r="AL6474"/>
      <c r="AM6474"/>
      <c r="AN6474"/>
      <c r="AO6474"/>
      <c r="AQ6474"/>
      <c r="AR6474"/>
      <c r="AS6474"/>
      <c r="AT6474"/>
      <c r="AU6474"/>
      <c r="AV6474" s="105"/>
      <c r="AW6474"/>
      <c r="AX6474"/>
      <c r="AY6474"/>
      <c r="AZ6474"/>
      <c r="BA6474"/>
      <c r="BB6474"/>
    </row>
    <row r="6475" spans="1:54" x14ac:dyDescent="0.3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Y6475"/>
      <c r="AA6475"/>
      <c r="AB6475"/>
      <c r="AC6475"/>
      <c r="AD6475"/>
      <c r="AE6475"/>
      <c r="AG6475"/>
      <c r="AI6475" s="11"/>
      <c r="AK6475"/>
      <c r="AL6475"/>
      <c r="AM6475"/>
      <c r="AN6475"/>
      <c r="AO6475"/>
      <c r="AQ6475"/>
      <c r="AR6475"/>
      <c r="AS6475"/>
      <c r="AT6475"/>
      <c r="AU6475"/>
      <c r="AV6475" s="105"/>
      <c r="AW6475"/>
      <c r="AX6475"/>
      <c r="AY6475"/>
      <c r="AZ6475"/>
      <c r="BA6475"/>
      <c r="BB6475"/>
    </row>
    <row r="6476" spans="1:54" x14ac:dyDescent="0.3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Y6476"/>
      <c r="AA6476"/>
      <c r="AB6476"/>
      <c r="AC6476"/>
      <c r="AD6476"/>
      <c r="AE6476"/>
      <c r="AG6476"/>
      <c r="AI6476" s="11"/>
      <c r="AK6476"/>
      <c r="AL6476"/>
      <c r="AM6476"/>
      <c r="AN6476"/>
      <c r="AO6476"/>
      <c r="AQ6476"/>
      <c r="AR6476"/>
      <c r="AS6476"/>
      <c r="AT6476"/>
      <c r="AU6476"/>
      <c r="AV6476" s="105"/>
      <c r="AW6476"/>
      <c r="AX6476"/>
      <c r="AY6476"/>
      <c r="AZ6476"/>
      <c r="BA6476"/>
      <c r="BB6476"/>
    </row>
    <row r="6477" spans="1:54" x14ac:dyDescent="0.3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Y6477"/>
      <c r="AA6477"/>
      <c r="AB6477"/>
      <c r="AC6477"/>
      <c r="AD6477"/>
      <c r="AE6477"/>
      <c r="AG6477"/>
      <c r="AI6477" s="11"/>
      <c r="AK6477"/>
      <c r="AL6477"/>
      <c r="AM6477"/>
      <c r="AN6477"/>
      <c r="AO6477"/>
      <c r="AQ6477"/>
      <c r="AR6477"/>
      <c r="AS6477"/>
      <c r="AT6477"/>
      <c r="AU6477"/>
      <c r="AV6477" s="105"/>
      <c r="AW6477"/>
      <c r="AX6477"/>
      <c r="AY6477"/>
      <c r="AZ6477"/>
      <c r="BA6477"/>
      <c r="BB6477"/>
    </row>
    <row r="6478" spans="1:54" x14ac:dyDescent="0.3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Y6478"/>
      <c r="AA6478"/>
      <c r="AB6478"/>
      <c r="AC6478"/>
      <c r="AD6478"/>
      <c r="AE6478"/>
      <c r="AG6478"/>
      <c r="AI6478" s="11"/>
      <c r="AK6478"/>
      <c r="AL6478"/>
      <c r="AM6478"/>
      <c r="AN6478"/>
      <c r="AO6478"/>
      <c r="AQ6478"/>
      <c r="AR6478"/>
      <c r="AS6478"/>
      <c r="AT6478"/>
      <c r="AU6478"/>
      <c r="AV6478" s="105"/>
      <c r="AW6478"/>
      <c r="AX6478"/>
      <c r="AY6478"/>
      <c r="AZ6478"/>
      <c r="BA6478"/>
      <c r="BB6478"/>
    </row>
    <row r="6479" spans="1:54" x14ac:dyDescent="0.3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Y6479"/>
      <c r="AA6479"/>
      <c r="AB6479"/>
      <c r="AC6479"/>
      <c r="AD6479"/>
      <c r="AE6479"/>
      <c r="AG6479"/>
      <c r="AI6479" s="11"/>
      <c r="AK6479"/>
      <c r="AL6479"/>
      <c r="AM6479"/>
      <c r="AN6479"/>
      <c r="AO6479"/>
      <c r="AQ6479"/>
      <c r="AR6479"/>
      <c r="AS6479"/>
      <c r="AT6479"/>
      <c r="AU6479"/>
      <c r="AV6479" s="105"/>
      <c r="AW6479"/>
      <c r="AX6479"/>
      <c r="AY6479"/>
      <c r="AZ6479"/>
      <c r="BA6479"/>
      <c r="BB6479"/>
    </row>
    <row r="6480" spans="1:54" x14ac:dyDescent="0.3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Y6480"/>
      <c r="AA6480"/>
      <c r="AB6480"/>
      <c r="AC6480"/>
      <c r="AD6480"/>
      <c r="AE6480"/>
      <c r="AG6480"/>
      <c r="AI6480" s="11"/>
      <c r="AK6480"/>
      <c r="AL6480"/>
      <c r="AM6480"/>
      <c r="AN6480"/>
      <c r="AO6480"/>
      <c r="AQ6480"/>
      <c r="AR6480"/>
      <c r="AS6480"/>
      <c r="AT6480"/>
      <c r="AU6480"/>
      <c r="AV6480" s="105"/>
      <c r="AW6480"/>
      <c r="AX6480"/>
      <c r="AY6480"/>
      <c r="AZ6480"/>
      <c r="BA6480"/>
      <c r="BB6480"/>
    </row>
    <row r="6481" spans="1:54" x14ac:dyDescent="0.3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Y6481"/>
      <c r="AA6481"/>
      <c r="AB6481"/>
      <c r="AC6481"/>
      <c r="AD6481"/>
      <c r="AE6481"/>
      <c r="AG6481"/>
      <c r="AI6481" s="11"/>
      <c r="AK6481"/>
      <c r="AL6481"/>
      <c r="AM6481"/>
      <c r="AN6481"/>
      <c r="AO6481"/>
      <c r="AQ6481"/>
      <c r="AR6481"/>
      <c r="AS6481"/>
      <c r="AT6481"/>
      <c r="AU6481"/>
      <c r="AV6481" s="105"/>
      <c r="AW6481"/>
      <c r="AX6481"/>
      <c r="AY6481"/>
      <c r="AZ6481"/>
      <c r="BA6481"/>
      <c r="BB6481"/>
    </row>
    <row r="6482" spans="1:54" x14ac:dyDescent="0.3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Y6482"/>
      <c r="AA6482"/>
      <c r="AB6482"/>
      <c r="AC6482"/>
      <c r="AD6482"/>
      <c r="AE6482"/>
      <c r="AG6482"/>
      <c r="AI6482" s="11"/>
      <c r="AK6482"/>
      <c r="AL6482"/>
      <c r="AM6482"/>
      <c r="AN6482"/>
      <c r="AO6482"/>
      <c r="AQ6482"/>
      <c r="AR6482"/>
      <c r="AS6482"/>
      <c r="AT6482"/>
      <c r="AU6482"/>
      <c r="AV6482" s="105"/>
      <c r="AW6482"/>
      <c r="AX6482"/>
      <c r="AY6482"/>
      <c r="AZ6482"/>
      <c r="BA6482"/>
      <c r="BB6482"/>
    </row>
    <row r="6483" spans="1:54" x14ac:dyDescent="0.3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Y6483"/>
      <c r="AA6483"/>
      <c r="AB6483"/>
      <c r="AC6483"/>
      <c r="AD6483"/>
      <c r="AE6483"/>
      <c r="AG6483"/>
      <c r="AI6483" s="11"/>
      <c r="AK6483"/>
      <c r="AL6483"/>
      <c r="AM6483"/>
      <c r="AN6483"/>
      <c r="AO6483"/>
      <c r="AQ6483"/>
      <c r="AR6483"/>
      <c r="AS6483"/>
      <c r="AT6483"/>
      <c r="AU6483"/>
      <c r="AV6483" s="105"/>
      <c r="AW6483"/>
      <c r="AX6483"/>
      <c r="AY6483"/>
      <c r="AZ6483"/>
      <c r="BA6483"/>
      <c r="BB6483"/>
    </row>
    <row r="6484" spans="1:54" x14ac:dyDescent="0.3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Y6484"/>
      <c r="AA6484"/>
      <c r="AB6484"/>
      <c r="AC6484"/>
      <c r="AD6484"/>
      <c r="AE6484"/>
      <c r="AG6484"/>
      <c r="AI6484" s="11"/>
      <c r="AK6484"/>
      <c r="AL6484"/>
      <c r="AM6484"/>
      <c r="AN6484"/>
      <c r="AO6484"/>
      <c r="AQ6484"/>
      <c r="AR6484"/>
      <c r="AS6484"/>
      <c r="AT6484"/>
      <c r="AU6484"/>
      <c r="AV6484" s="105"/>
      <c r="AW6484"/>
      <c r="AX6484"/>
      <c r="AY6484"/>
      <c r="AZ6484"/>
      <c r="BA6484"/>
      <c r="BB6484"/>
    </row>
    <row r="6485" spans="1:54" x14ac:dyDescent="0.3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Y6485"/>
      <c r="AA6485"/>
      <c r="AB6485"/>
      <c r="AC6485"/>
      <c r="AD6485"/>
      <c r="AE6485"/>
      <c r="AG6485"/>
      <c r="AI6485" s="11"/>
      <c r="AK6485"/>
      <c r="AL6485"/>
      <c r="AM6485"/>
      <c r="AN6485"/>
      <c r="AO6485"/>
      <c r="AQ6485"/>
      <c r="AR6485"/>
      <c r="AS6485"/>
      <c r="AT6485"/>
      <c r="AU6485"/>
      <c r="AV6485" s="105"/>
      <c r="AW6485"/>
      <c r="AX6485"/>
      <c r="AY6485"/>
      <c r="AZ6485"/>
      <c r="BA6485"/>
      <c r="BB6485"/>
    </row>
    <row r="6486" spans="1:54" x14ac:dyDescent="0.3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Y6486"/>
      <c r="AA6486"/>
      <c r="AB6486"/>
      <c r="AC6486"/>
      <c r="AD6486"/>
      <c r="AE6486"/>
      <c r="AG6486"/>
      <c r="AI6486" s="11"/>
      <c r="AK6486"/>
      <c r="AL6486"/>
      <c r="AM6486"/>
      <c r="AN6486"/>
      <c r="AO6486"/>
      <c r="AQ6486"/>
      <c r="AR6486"/>
      <c r="AS6486"/>
      <c r="AT6486"/>
      <c r="AU6486"/>
      <c r="AV6486" s="105"/>
      <c r="AW6486"/>
      <c r="AX6486"/>
      <c r="AY6486"/>
      <c r="AZ6486"/>
      <c r="BA6486"/>
      <c r="BB6486"/>
    </row>
    <row r="6487" spans="1:54" x14ac:dyDescent="0.3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Y6487"/>
      <c r="AA6487"/>
      <c r="AB6487"/>
      <c r="AC6487"/>
      <c r="AD6487"/>
      <c r="AE6487"/>
      <c r="AG6487"/>
      <c r="AI6487" s="11"/>
      <c r="AK6487"/>
      <c r="AL6487"/>
      <c r="AM6487"/>
      <c r="AN6487"/>
      <c r="AO6487"/>
      <c r="AQ6487"/>
      <c r="AR6487"/>
      <c r="AS6487"/>
      <c r="AT6487"/>
      <c r="AU6487"/>
      <c r="AV6487" s="105"/>
      <c r="AW6487"/>
      <c r="AX6487"/>
      <c r="AY6487"/>
      <c r="AZ6487"/>
      <c r="BA6487"/>
      <c r="BB6487"/>
    </row>
    <row r="6488" spans="1:54" x14ac:dyDescent="0.3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Y6488"/>
      <c r="AA6488"/>
      <c r="AB6488"/>
      <c r="AC6488"/>
      <c r="AD6488"/>
      <c r="AE6488"/>
      <c r="AG6488"/>
      <c r="AI6488" s="11"/>
      <c r="AK6488"/>
      <c r="AL6488"/>
      <c r="AM6488"/>
      <c r="AN6488"/>
      <c r="AO6488"/>
      <c r="AQ6488"/>
      <c r="AR6488"/>
      <c r="AS6488"/>
      <c r="AT6488"/>
      <c r="AU6488"/>
      <c r="AV6488" s="105"/>
      <c r="AW6488"/>
      <c r="AX6488"/>
      <c r="AY6488"/>
      <c r="AZ6488"/>
      <c r="BA6488"/>
      <c r="BB6488"/>
    </row>
    <row r="6489" spans="1:54" x14ac:dyDescent="0.3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Y6489"/>
      <c r="AA6489"/>
      <c r="AB6489"/>
      <c r="AC6489"/>
      <c r="AD6489"/>
      <c r="AE6489"/>
      <c r="AG6489"/>
      <c r="AI6489" s="11"/>
      <c r="AK6489"/>
      <c r="AL6489"/>
      <c r="AM6489"/>
      <c r="AN6489"/>
      <c r="AO6489"/>
      <c r="AQ6489"/>
      <c r="AR6489"/>
      <c r="AS6489"/>
      <c r="AT6489"/>
      <c r="AU6489"/>
      <c r="AV6489" s="105"/>
      <c r="AW6489"/>
      <c r="AX6489"/>
      <c r="AY6489"/>
      <c r="AZ6489"/>
      <c r="BA6489"/>
      <c r="BB6489"/>
    </row>
    <row r="6490" spans="1:54" x14ac:dyDescent="0.3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Y6490"/>
      <c r="AA6490"/>
      <c r="AB6490"/>
      <c r="AC6490"/>
      <c r="AD6490"/>
      <c r="AE6490"/>
      <c r="AG6490"/>
      <c r="AI6490" s="11"/>
      <c r="AK6490"/>
      <c r="AL6490"/>
      <c r="AM6490"/>
      <c r="AN6490"/>
      <c r="AO6490"/>
      <c r="AQ6490"/>
      <c r="AR6490"/>
      <c r="AS6490"/>
      <c r="AT6490"/>
      <c r="AU6490"/>
      <c r="AV6490" s="105"/>
      <c r="AW6490"/>
      <c r="AX6490"/>
      <c r="AY6490"/>
      <c r="AZ6490"/>
      <c r="BA6490"/>
      <c r="BB6490"/>
    </row>
    <row r="6491" spans="1:54" x14ac:dyDescent="0.3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Y6491"/>
      <c r="AA6491"/>
      <c r="AB6491"/>
      <c r="AC6491"/>
      <c r="AD6491"/>
      <c r="AE6491"/>
      <c r="AG6491"/>
      <c r="AI6491" s="11"/>
      <c r="AK6491"/>
      <c r="AL6491"/>
      <c r="AM6491"/>
      <c r="AN6491"/>
      <c r="AO6491"/>
      <c r="AQ6491"/>
      <c r="AR6491"/>
      <c r="AS6491"/>
      <c r="AT6491"/>
      <c r="AU6491"/>
      <c r="AV6491" s="105"/>
      <c r="AW6491"/>
      <c r="AX6491"/>
      <c r="AY6491"/>
      <c r="AZ6491"/>
      <c r="BA6491"/>
      <c r="BB6491"/>
    </row>
    <row r="6492" spans="1:54" x14ac:dyDescent="0.3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Y6492"/>
      <c r="AA6492"/>
      <c r="AB6492"/>
      <c r="AC6492"/>
      <c r="AD6492"/>
      <c r="AE6492"/>
      <c r="AG6492"/>
      <c r="AI6492" s="11"/>
      <c r="AK6492"/>
      <c r="AL6492"/>
      <c r="AM6492"/>
      <c r="AN6492"/>
      <c r="AO6492"/>
      <c r="AQ6492"/>
      <c r="AR6492"/>
      <c r="AS6492"/>
      <c r="AT6492"/>
      <c r="AU6492"/>
      <c r="AV6492" s="105"/>
      <c r="AW6492"/>
      <c r="AX6492"/>
      <c r="AY6492"/>
      <c r="AZ6492"/>
      <c r="BA6492"/>
      <c r="BB6492"/>
    </row>
    <row r="6493" spans="1:54" x14ac:dyDescent="0.3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Y6493"/>
      <c r="AA6493"/>
      <c r="AB6493"/>
      <c r="AC6493"/>
      <c r="AD6493"/>
      <c r="AE6493"/>
      <c r="AG6493"/>
      <c r="AI6493" s="11"/>
      <c r="AK6493"/>
      <c r="AL6493"/>
      <c r="AM6493"/>
      <c r="AN6493"/>
      <c r="AO6493"/>
      <c r="AQ6493"/>
      <c r="AR6493"/>
      <c r="AS6493"/>
      <c r="AT6493"/>
      <c r="AU6493"/>
      <c r="AV6493" s="105"/>
      <c r="AW6493"/>
      <c r="AX6493"/>
      <c r="AY6493"/>
      <c r="AZ6493"/>
      <c r="BA6493"/>
      <c r="BB6493"/>
    </row>
    <row r="6494" spans="1:54" x14ac:dyDescent="0.3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Y6494"/>
      <c r="AA6494"/>
      <c r="AB6494"/>
      <c r="AC6494"/>
      <c r="AD6494"/>
      <c r="AE6494"/>
      <c r="AG6494"/>
      <c r="AI6494" s="11"/>
      <c r="AK6494"/>
      <c r="AL6494"/>
      <c r="AM6494"/>
      <c r="AN6494"/>
      <c r="AO6494"/>
      <c r="AQ6494"/>
      <c r="AR6494"/>
      <c r="AS6494"/>
      <c r="AT6494"/>
      <c r="AU6494"/>
      <c r="AV6494" s="105"/>
      <c r="AW6494"/>
      <c r="AX6494"/>
      <c r="AY6494"/>
      <c r="AZ6494"/>
      <c r="BA6494"/>
      <c r="BB6494"/>
    </row>
    <row r="6495" spans="1:54" x14ac:dyDescent="0.3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Y6495"/>
      <c r="AA6495"/>
      <c r="AB6495"/>
      <c r="AC6495"/>
      <c r="AD6495"/>
      <c r="AE6495"/>
      <c r="AG6495"/>
      <c r="AI6495" s="11"/>
      <c r="AK6495"/>
      <c r="AL6495"/>
      <c r="AM6495"/>
      <c r="AN6495"/>
      <c r="AO6495"/>
      <c r="AQ6495"/>
      <c r="AR6495"/>
      <c r="AS6495"/>
      <c r="AT6495"/>
      <c r="AU6495"/>
      <c r="AV6495" s="105"/>
      <c r="AW6495"/>
      <c r="AX6495"/>
      <c r="AY6495"/>
      <c r="AZ6495"/>
      <c r="BA6495"/>
      <c r="BB6495"/>
    </row>
    <row r="6496" spans="1:54" x14ac:dyDescent="0.3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Y6496"/>
      <c r="AA6496"/>
      <c r="AB6496"/>
      <c r="AC6496"/>
      <c r="AD6496"/>
      <c r="AE6496"/>
      <c r="AG6496"/>
      <c r="AI6496" s="11"/>
      <c r="AK6496"/>
      <c r="AL6496"/>
      <c r="AM6496"/>
      <c r="AN6496"/>
      <c r="AO6496"/>
      <c r="AQ6496"/>
      <c r="AR6496"/>
      <c r="AS6496"/>
      <c r="AT6496"/>
      <c r="AU6496"/>
      <c r="AV6496" s="105"/>
      <c r="AW6496"/>
      <c r="AX6496"/>
      <c r="AY6496"/>
      <c r="AZ6496"/>
      <c r="BA6496"/>
      <c r="BB6496"/>
    </row>
    <row r="6497" spans="1:54" x14ac:dyDescent="0.3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Y6497"/>
      <c r="AA6497"/>
      <c r="AB6497"/>
      <c r="AC6497"/>
      <c r="AD6497"/>
      <c r="AE6497"/>
      <c r="AG6497"/>
      <c r="AI6497" s="11"/>
      <c r="AK6497"/>
      <c r="AL6497"/>
      <c r="AM6497"/>
      <c r="AN6497"/>
      <c r="AO6497"/>
      <c r="AQ6497"/>
      <c r="AR6497"/>
      <c r="AS6497"/>
      <c r="AT6497"/>
      <c r="AU6497"/>
      <c r="AV6497" s="105"/>
      <c r="AW6497"/>
      <c r="AX6497"/>
      <c r="AY6497"/>
      <c r="AZ6497"/>
      <c r="BA6497"/>
      <c r="BB6497"/>
    </row>
    <row r="6498" spans="1:54" x14ac:dyDescent="0.3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Y6498"/>
      <c r="AA6498"/>
      <c r="AB6498"/>
      <c r="AC6498"/>
      <c r="AD6498"/>
      <c r="AE6498"/>
      <c r="AG6498"/>
      <c r="AI6498" s="11"/>
      <c r="AK6498"/>
      <c r="AL6498"/>
      <c r="AM6498"/>
      <c r="AN6498"/>
      <c r="AO6498"/>
      <c r="AQ6498"/>
      <c r="AR6498"/>
      <c r="AS6498"/>
      <c r="AT6498"/>
      <c r="AU6498"/>
      <c r="AV6498" s="105"/>
      <c r="AW6498"/>
      <c r="AX6498"/>
      <c r="AY6498"/>
      <c r="AZ6498"/>
      <c r="BA6498"/>
      <c r="BB6498"/>
    </row>
    <row r="6499" spans="1:54" x14ac:dyDescent="0.3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Y6499"/>
      <c r="AA6499"/>
      <c r="AB6499"/>
      <c r="AC6499"/>
      <c r="AD6499"/>
      <c r="AE6499"/>
      <c r="AG6499"/>
      <c r="AI6499" s="11"/>
      <c r="AK6499"/>
      <c r="AL6499"/>
      <c r="AM6499"/>
      <c r="AN6499"/>
      <c r="AO6499"/>
      <c r="AQ6499"/>
      <c r="AR6499"/>
      <c r="AS6499"/>
      <c r="AT6499"/>
      <c r="AU6499"/>
      <c r="AV6499" s="105"/>
      <c r="AW6499"/>
      <c r="AX6499"/>
      <c r="AY6499"/>
      <c r="AZ6499"/>
      <c r="BA6499"/>
      <c r="BB6499"/>
    </row>
    <row r="6500" spans="1:54" x14ac:dyDescent="0.3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Y6500"/>
      <c r="AA6500"/>
      <c r="AB6500"/>
      <c r="AC6500"/>
      <c r="AD6500"/>
      <c r="AE6500"/>
      <c r="AG6500"/>
      <c r="AI6500" s="11"/>
      <c r="AK6500"/>
      <c r="AL6500"/>
      <c r="AM6500"/>
      <c r="AN6500"/>
      <c r="AO6500"/>
      <c r="AQ6500"/>
      <c r="AR6500"/>
      <c r="AS6500"/>
      <c r="AT6500"/>
      <c r="AU6500"/>
      <c r="AV6500" s="105"/>
      <c r="AW6500"/>
      <c r="AX6500"/>
      <c r="AY6500"/>
      <c r="AZ6500"/>
      <c r="BA6500"/>
      <c r="BB6500"/>
    </row>
    <row r="6501" spans="1:54" x14ac:dyDescent="0.3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Y6501"/>
      <c r="AA6501"/>
      <c r="AB6501"/>
      <c r="AC6501"/>
      <c r="AD6501"/>
      <c r="AE6501"/>
      <c r="AG6501"/>
      <c r="AI6501" s="11"/>
      <c r="AK6501"/>
      <c r="AL6501"/>
      <c r="AM6501"/>
      <c r="AN6501"/>
      <c r="AO6501"/>
      <c r="AQ6501"/>
      <c r="AR6501"/>
      <c r="AS6501"/>
      <c r="AT6501"/>
      <c r="AU6501"/>
      <c r="AV6501" s="105"/>
      <c r="AW6501"/>
      <c r="AX6501"/>
      <c r="AY6501"/>
      <c r="AZ6501"/>
      <c r="BA6501"/>
      <c r="BB6501"/>
    </row>
    <row r="6502" spans="1:54" x14ac:dyDescent="0.3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Y6502"/>
      <c r="AA6502"/>
      <c r="AB6502"/>
      <c r="AC6502"/>
      <c r="AD6502"/>
      <c r="AE6502"/>
      <c r="AG6502"/>
      <c r="AI6502" s="11"/>
      <c r="AK6502"/>
      <c r="AL6502"/>
      <c r="AM6502"/>
      <c r="AN6502"/>
      <c r="AO6502"/>
      <c r="AQ6502"/>
      <c r="AR6502"/>
      <c r="AS6502"/>
      <c r="AT6502"/>
      <c r="AU6502"/>
      <c r="AV6502" s="105"/>
      <c r="AW6502"/>
      <c r="AX6502"/>
      <c r="AY6502"/>
      <c r="AZ6502"/>
      <c r="BA6502"/>
      <c r="BB6502"/>
    </row>
    <row r="6503" spans="1:54" x14ac:dyDescent="0.3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Y6503"/>
      <c r="AA6503"/>
      <c r="AB6503"/>
      <c r="AC6503"/>
      <c r="AD6503"/>
      <c r="AE6503"/>
      <c r="AG6503"/>
      <c r="AI6503" s="11"/>
      <c r="AK6503"/>
      <c r="AL6503"/>
      <c r="AM6503"/>
      <c r="AN6503"/>
      <c r="AO6503"/>
      <c r="AQ6503"/>
      <c r="AR6503"/>
      <c r="AS6503"/>
      <c r="AT6503"/>
      <c r="AU6503"/>
      <c r="AV6503" s="105"/>
      <c r="AW6503"/>
      <c r="AX6503"/>
      <c r="AY6503"/>
      <c r="AZ6503"/>
      <c r="BA6503"/>
      <c r="BB6503"/>
    </row>
    <row r="6504" spans="1:54" x14ac:dyDescent="0.3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Y6504"/>
      <c r="AA6504"/>
      <c r="AB6504"/>
      <c r="AC6504"/>
      <c r="AD6504"/>
      <c r="AE6504"/>
      <c r="AG6504"/>
      <c r="AI6504" s="11"/>
      <c r="AK6504"/>
      <c r="AL6504"/>
      <c r="AM6504"/>
      <c r="AN6504"/>
      <c r="AO6504"/>
      <c r="AQ6504"/>
      <c r="AR6504"/>
      <c r="AS6504"/>
      <c r="AT6504"/>
      <c r="AU6504"/>
      <c r="AV6504" s="105"/>
      <c r="AW6504"/>
      <c r="AX6504"/>
      <c r="AY6504"/>
      <c r="AZ6504"/>
      <c r="BA6504"/>
      <c r="BB6504"/>
    </row>
    <row r="6505" spans="1:54" x14ac:dyDescent="0.3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Y6505"/>
      <c r="AA6505"/>
      <c r="AB6505"/>
      <c r="AC6505"/>
      <c r="AD6505"/>
      <c r="AE6505"/>
      <c r="AG6505"/>
      <c r="AI6505" s="11"/>
      <c r="AK6505"/>
      <c r="AL6505"/>
      <c r="AM6505"/>
      <c r="AN6505"/>
      <c r="AO6505"/>
      <c r="AQ6505"/>
      <c r="AR6505"/>
      <c r="AS6505"/>
      <c r="AT6505"/>
      <c r="AU6505"/>
      <c r="AV6505" s="105"/>
      <c r="AW6505"/>
      <c r="AX6505"/>
      <c r="AY6505"/>
      <c r="AZ6505"/>
      <c r="BA6505"/>
      <c r="BB6505"/>
    </row>
    <row r="6506" spans="1:54" x14ac:dyDescent="0.3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Y6506"/>
      <c r="AA6506"/>
      <c r="AB6506"/>
      <c r="AC6506"/>
      <c r="AD6506"/>
      <c r="AE6506"/>
      <c r="AG6506"/>
      <c r="AI6506" s="11"/>
      <c r="AK6506"/>
      <c r="AL6506"/>
      <c r="AM6506"/>
      <c r="AN6506"/>
      <c r="AO6506"/>
      <c r="AQ6506"/>
      <c r="AR6506"/>
      <c r="AS6506"/>
      <c r="AT6506"/>
      <c r="AU6506"/>
      <c r="AV6506" s="105"/>
      <c r="AW6506"/>
      <c r="AX6506"/>
      <c r="AY6506"/>
      <c r="AZ6506"/>
      <c r="BA6506"/>
      <c r="BB6506"/>
    </row>
    <row r="6507" spans="1:54" x14ac:dyDescent="0.3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Y6507"/>
      <c r="AA6507"/>
      <c r="AB6507"/>
      <c r="AC6507"/>
      <c r="AD6507"/>
      <c r="AE6507"/>
      <c r="AG6507"/>
      <c r="AI6507" s="11"/>
      <c r="AK6507"/>
      <c r="AL6507"/>
      <c r="AM6507"/>
      <c r="AN6507"/>
      <c r="AO6507"/>
      <c r="AQ6507"/>
      <c r="AR6507"/>
      <c r="AS6507"/>
      <c r="AT6507"/>
      <c r="AU6507"/>
      <c r="AV6507" s="105"/>
      <c r="AW6507"/>
      <c r="AX6507"/>
      <c r="AY6507"/>
      <c r="AZ6507"/>
      <c r="BA6507"/>
      <c r="BB6507"/>
    </row>
    <row r="6508" spans="1:54" x14ac:dyDescent="0.3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Y6508"/>
      <c r="AA6508"/>
      <c r="AB6508"/>
      <c r="AC6508"/>
      <c r="AD6508"/>
      <c r="AE6508"/>
      <c r="AG6508"/>
      <c r="AI6508" s="11"/>
      <c r="AK6508"/>
      <c r="AL6508"/>
      <c r="AM6508"/>
      <c r="AN6508"/>
      <c r="AO6508"/>
      <c r="AQ6508"/>
      <c r="AR6508"/>
      <c r="AS6508"/>
      <c r="AT6508"/>
      <c r="AU6508"/>
      <c r="AV6508" s="105"/>
      <c r="AW6508"/>
      <c r="AX6508"/>
      <c r="AY6508"/>
      <c r="AZ6508"/>
      <c r="BA6508"/>
      <c r="BB6508"/>
    </row>
    <row r="6509" spans="1:54" x14ac:dyDescent="0.3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Y6509"/>
      <c r="AA6509"/>
      <c r="AB6509"/>
      <c r="AC6509"/>
      <c r="AD6509"/>
      <c r="AE6509"/>
      <c r="AG6509"/>
      <c r="AI6509" s="11"/>
      <c r="AK6509"/>
      <c r="AL6509"/>
      <c r="AM6509"/>
      <c r="AN6509"/>
      <c r="AO6509"/>
      <c r="AQ6509"/>
      <c r="AR6509"/>
      <c r="AS6509"/>
      <c r="AT6509"/>
      <c r="AU6509"/>
      <c r="AV6509" s="105"/>
      <c r="AW6509"/>
      <c r="AX6509"/>
      <c r="AY6509"/>
      <c r="AZ6509"/>
      <c r="BA6509"/>
      <c r="BB6509"/>
    </row>
    <row r="6510" spans="1:54" x14ac:dyDescent="0.3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Y6510"/>
      <c r="AA6510"/>
      <c r="AB6510"/>
      <c r="AC6510"/>
      <c r="AD6510"/>
      <c r="AE6510"/>
      <c r="AG6510"/>
      <c r="AI6510" s="11"/>
      <c r="AK6510"/>
      <c r="AL6510"/>
      <c r="AM6510"/>
      <c r="AN6510"/>
      <c r="AO6510"/>
      <c r="AQ6510"/>
      <c r="AR6510"/>
      <c r="AS6510"/>
      <c r="AT6510"/>
      <c r="AU6510"/>
      <c r="AV6510" s="105"/>
      <c r="AW6510"/>
      <c r="AX6510"/>
      <c r="AY6510"/>
      <c r="AZ6510"/>
      <c r="BA6510"/>
      <c r="BB6510"/>
    </row>
    <row r="6511" spans="1:54" x14ac:dyDescent="0.3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Y6511"/>
      <c r="AA6511"/>
      <c r="AB6511"/>
      <c r="AC6511"/>
      <c r="AD6511"/>
      <c r="AE6511"/>
      <c r="AG6511"/>
      <c r="AI6511" s="11"/>
      <c r="AK6511"/>
      <c r="AL6511"/>
      <c r="AM6511"/>
      <c r="AN6511"/>
      <c r="AO6511"/>
      <c r="AQ6511"/>
      <c r="AR6511"/>
      <c r="AS6511"/>
      <c r="AT6511"/>
      <c r="AU6511"/>
      <c r="AV6511" s="105"/>
      <c r="AW6511"/>
      <c r="AX6511"/>
      <c r="AY6511"/>
      <c r="AZ6511"/>
      <c r="BA6511"/>
      <c r="BB6511"/>
    </row>
    <row r="6512" spans="1:54" x14ac:dyDescent="0.3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Y6512"/>
      <c r="AA6512"/>
      <c r="AB6512"/>
      <c r="AC6512"/>
      <c r="AD6512"/>
      <c r="AE6512"/>
      <c r="AG6512"/>
      <c r="AI6512" s="11"/>
      <c r="AK6512"/>
      <c r="AL6512"/>
      <c r="AM6512"/>
      <c r="AN6512"/>
      <c r="AO6512"/>
      <c r="AQ6512"/>
      <c r="AR6512"/>
      <c r="AS6512"/>
      <c r="AT6512"/>
      <c r="AU6512"/>
      <c r="AV6512" s="105"/>
      <c r="AW6512"/>
      <c r="AX6512"/>
      <c r="AY6512"/>
      <c r="AZ6512"/>
      <c r="BA6512"/>
      <c r="BB6512"/>
    </row>
    <row r="6513" spans="1:54" x14ac:dyDescent="0.3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Y6513"/>
      <c r="AA6513"/>
      <c r="AB6513"/>
      <c r="AC6513"/>
      <c r="AD6513"/>
      <c r="AE6513"/>
      <c r="AG6513"/>
      <c r="AI6513" s="11"/>
      <c r="AK6513"/>
      <c r="AL6513"/>
      <c r="AM6513"/>
      <c r="AN6513"/>
      <c r="AO6513"/>
      <c r="AQ6513"/>
      <c r="AR6513"/>
      <c r="AS6513"/>
      <c r="AT6513"/>
      <c r="AU6513"/>
      <c r="AV6513" s="105"/>
      <c r="AW6513"/>
      <c r="AX6513"/>
      <c r="AY6513"/>
      <c r="AZ6513"/>
      <c r="BA6513"/>
      <c r="BB6513"/>
    </row>
    <row r="6514" spans="1:54" x14ac:dyDescent="0.3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Y6514"/>
      <c r="AA6514"/>
      <c r="AB6514"/>
      <c r="AC6514"/>
      <c r="AD6514"/>
      <c r="AE6514"/>
      <c r="AG6514"/>
      <c r="AI6514" s="11"/>
      <c r="AK6514"/>
      <c r="AL6514"/>
      <c r="AM6514"/>
      <c r="AN6514"/>
      <c r="AO6514"/>
      <c r="AQ6514"/>
      <c r="AR6514"/>
      <c r="AS6514"/>
      <c r="AT6514"/>
      <c r="AU6514"/>
      <c r="AV6514" s="105"/>
      <c r="AW6514"/>
      <c r="AX6514"/>
      <c r="AY6514"/>
      <c r="AZ6514"/>
      <c r="BA6514"/>
      <c r="BB6514"/>
    </row>
    <row r="6515" spans="1:54" x14ac:dyDescent="0.3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Y6515"/>
      <c r="AA6515"/>
      <c r="AB6515"/>
      <c r="AC6515"/>
      <c r="AD6515"/>
      <c r="AE6515"/>
      <c r="AG6515"/>
      <c r="AI6515" s="11"/>
      <c r="AK6515"/>
      <c r="AL6515"/>
      <c r="AM6515"/>
      <c r="AN6515"/>
      <c r="AO6515"/>
      <c r="AQ6515"/>
      <c r="AR6515"/>
      <c r="AS6515"/>
      <c r="AT6515"/>
      <c r="AU6515"/>
      <c r="AV6515" s="105"/>
      <c r="AW6515"/>
      <c r="AX6515"/>
      <c r="AY6515"/>
      <c r="AZ6515"/>
      <c r="BA6515"/>
      <c r="BB6515"/>
    </row>
    <row r="6516" spans="1:54" x14ac:dyDescent="0.3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Y6516"/>
      <c r="AA6516"/>
      <c r="AB6516"/>
      <c r="AC6516"/>
      <c r="AD6516"/>
      <c r="AE6516"/>
      <c r="AG6516"/>
      <c r="AI6516" s="11"/>
      <c r="AK6516"/>
      <c r="AL6516"/>
      <c r="AM6516"/>
      <c r="AN6516"/>
      <c r="AO6516"/>
      <c r="AQ6516"/>
      <c r="AR6516"/>
      <c r="AS6516"/>
      <c r="AT6516"/>
      <c r="AU6516"/>
      <c r="AV6516" s="105"/>
      <c r="AW6516"/>
      <c r="AX6516"/>
      <c r="AY6516"/>
      <c r="AZ6516"/>
      <c r="BA6516"/>
      <c r="BB6516"/>
    </row>
    <row r="6517" spans="1:54" x14ac:dyDescent="0.3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Y6517"/>
      <c r="AA6517"/>
      <c r="AB6517"/>
      <c r="AC6517"/>
      <c r="AD6517"/>
      <c r="AE6517"/>
      <c r="AG6517"/>
      <c r="AI6517" s="11"/>
      <c r="AK6517"/>
      <c r="AL6517"/>
      <c r="AM6517"/>
      <c r="AN6517"/>
      <c r="AO6517"/>
      <c r="AQ6517"/>
      <c r="AR6517"/>
      <c r="AS6517"/>
      <c r="AT6517"/>
      <c r="AU6517"/>
      <c r="AV6517" s="105"/>
      <c r="AW6517"/>
      <c r="AX6517"/>
      <c r="AY6517"/>
      <c r="AZ6517"/>
      <c r="BA6517"/>
      <c r="BB6517"/>
    </row>
    <row r="6518" spans="1:54" x14ac:dyDescent="0.3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Y6518"/>
      <c r="AA6518"/>
      <c r="AB6518"/>
      <c r="AC6518"/>
      <c r="AD6518"/>
      <c r="AE6518"/>
      <c r="AG6518"/>
      <c r="AI6518" s="11"/>
      <c r="AK6518"/>
      <c r="AL6518"/>
      <c r="AM6518"/>
      <c r="AN6518"/>
      <c r="AO6518"/>
      <c r="AQ6518"/>
      <c r="AR6518"/>
      <c r="AS6518"/>
      <c r="AT6518"/>
      <c r="AU6518"/>
      <c r="AV6518" s="105"/>
      <c r="AW6518"/>
      <c r="AX6518"/>
      <c r="AY6518"/>
      <c r="AZ6518"/>
      <c r="BA6518"/>
      <c r="BB6518"/>
    </row>
    <row r="6519" spans="1:54" x14ac:dyDescent="0.3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Y6519"/>
      <c r="AA6519"/>
      <c r="AB6519"/>
      <c r="AC6519"/>
      <c r="AD6519"/>
      <c r="AE6519"/>
      <c r="AG6519"/>
      <c r="AI6519" s="11"/>
      <c r="AK6519"/>
      <c r="AL6519"/>
      <c r="AM6519"/>
      <c r="AN6519"/>
      <c r="AO6519"/>
      <c r="AQ6519"/>
      <c r="AR6519"/>
      <c r="AS6519"/>
      <c r="AT6519"/>
      <c r="AU6519"/>
      <c r="AV6519" s="105"/>
      <c r="AW6519"/>
      <c r="AX6519"/>
      <c r="AY6519"/>
      <c r="AZ6519"/>
      <c r="BA6519"/>
      <c r="BB6519"/>
    </row>
    <row r="6520" spans="1:54" x14ac:dyDescent="0.3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Y6520"/>
      <c r="AA6520"/>
      <c r="AB6520"/>
      <c r="AC6520"/>
      <c r="AD6520"/>
      <c r="AE6520"/>
      <c r="AG6520"/>
      <c r="AI6520" s="11"/>
      <c r="AK6520"/>
      <c r="AL6520"/>
      <c r="AM6520"/>
      <c r="AN6520"/>
      <c r="AO6520"/>
      <c r="AQ6520"/>
      <c r="AR6520"/>
      <c r="AS6520"/>
      <c r="AT6520"/>
      <c r="AU6520"/>
      <c r="AV6520" s="105"/>
      <c r="AW6520"/>
      <c r="AX6520"/>
      <c r="AY6520"/>
      <c r="AZ6520"/>
      <c r="BA6520"/>
      <c r="BB6520"/>
    </row>
    <row r="6521" spans="1:54" x14ac:dyDescent="0.3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Y6521"/>
      <c r="AA6521"/>
      <c r="AB6521"/>
      <c r="AC6521"/>
      <c r="AD6521"/>
      <c r="AE6521"/>
      <c r="AG6521"/>
      <c r="AI6521" s="11"/>
      <c r="AK6521"/>
      <c r="AL6521"/>
      <c r="AM6521"/>
      <c r="AN6521"/>
      <c r="AO6521"/>
      <c r="AQ6521"/>
      <c r="AR6521"/>
      <c r="AS6521"/>
      <c r="AT6521"/>
      <c r="AU6521"/>
      <c r="AV6521" s="105"/>
      <c r="AW6521"/>
      <c r="AX6521"/>
      <c r="AY6521"/>
      <c r="AZ6521"/>
      <c r="BA6521"/>
      <c r="BB6521"/>
    </row>
    <row r="6522" spans="1:54" x14ac:dyDescent="0.3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Y6522"/>
      <c r="AA6522"/>
      <c r="AB6522"/>
      <c r="AC6522"/>
      <c r="AD6522"/>
      <c r="AE6522"/>
      <c r="AG6522"/>
      <c r="AI6522" s="11"/>
      <c r="AK6522"/>
      <c r="AL6522"/>
      <c r="AM6522"/>
      <c r="AN6522"/>
      <c r="AO6522"/>
      <c r="AQ6522"/>
      <c r="AR6522"/>
      <c r="AS6522"/>
      <c r="AT6522"/>
      <c r="AU6522"/>
      <c r="AV6522" s="105"/>
      <c r="AW6522"/>
      <c r="AX6522"/>
      <c r="AY6522"/>
      <c r="AZ6522"/>
      <c r="BA6522"/>
      <c r="BB6522"/>
    </row>
    <row r="6523" spans="1:54" x14ac:dyDescent="0.3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Y6523"/>
      <c r="AA6523"/>
      <c r="AB6523"/>
      <c r="AC6523"/>
      <c r="AD6523"/>
      <c r="AE6523"/>
      <c r="AG6523"/>
      <c r="AI6523" s="11"/>
      <c r="AK6523"/>
      <c r="AL6523"/>
      <c r="AM6523"/>
      <c r="AN6523"/>
      <c r="AO6523"/>
      <c r="AQ6523"/>
      <c r="AR6523"/>
      <c r="AS6523"/>
      <c r="AT6523"/>
      <c r="AU6523"/>
      <c r="AV6523" s="105"/>
      <c r="AW6523"/>
      <c r="AX6523"/>
      <c r="AY6523"/>
      <c r="AZ6523"/>
      <c r="BA6523"/>
      <c r="BB6523"/>
    </row>
    <row r="6524" spans="1:54" x14ac:dyDescent="0.3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Y6524"/>
      <c r="AA6524"/>
      <c r="AB6524"/>
      <c r="AC6524"/>
      <c r="AD6524"/>
      <c r="AE6524"/>
      <c r="AG6524"/>
      <c r="AI6524" s="11"/>
      <c r="AK6524"/>
      <c r="AL6524"/>
      <c r="AM6524"/>
      <c r="AN6524"/>
      <c r="AO6524"/>
      <c r="AQ6524"/>
      <c r="AR6524"/>
      <c r="AS6524"/>
      <c r="AT6524"/>
      <c r="AU6524"/>
      <c r="AV6524" s="105"/>
      <c r="AW6524"/>
      <c r="AX6524"/>
      <c r="AY6524"/>
      <c r="AZ6524"/>
      <c r="BA6524"/>
      <c r="BB6524"/>
    </row>
    <row r="6525" spans="1:54" x14ac:dyDescent="0.3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Y6525"/>
      <c r="AA6525"/>
      <c r="AB6525"/>
      <c r="AC6525"/>
      <c r="AD6525"/>
      <c r="AE6525"/>
      <c r="AG6525"/>
      <c r="AI6525" s="11"/>
      <c r="AK6525"/>
      <c r="AL6525"/>
      <c r="AM6525"/>
      <c r="AN6525"/>
      <c r="AO6525"/>
      <c r="AQ6525"/>
      <c r="AR6525"/>
      <c r="AS6525"/>
      <c r="AT6525"/>
      <c r="AU6525"/>
      <c r="AV6525" s="105"/>
      <c r="AW6525"/>
      <c r="AX6525"/>
      <c r="AY6525"/>
      <c r="AZ6525"/>
      <c r="BA6525"/>
      <c r="BB6525"/>
    </row>
    <row r="6526" spans="1:54" x14ac:dyDescent="0.3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Y6526"/>
      <c r="AA6526"/>
      <c r="AB6526"/>
      <c r="AC6526"/>
      <c r="AD6526"/>
      <c r="AE6526"/>
      <c r="AG6526"/>
      <c r="AI6526" s="11"/>
      <c r="AK6526"/>
      <c r="AL6526"/>
      <c r="AM6526"/>
      <c r="AN6526"/>
      <c r="AO6526"/>
      <c r="AQ6526"/>
      <c r="AR6526"/>
      <c r="AS6526"/>
      <c r="AT6526"/>
      <c r="AU6526"/>
      <c r="AV6526" s="105"/>
      <c r="AW6526"/>
      <c r="AX6526"/>
      <c r="AY6526"/>
      <c r="AZ6526"/>
      <c r="BA6526"/>
      <c r="BB6526"/>
    </row>
    <row r="6527" spans="1:54" x14ac:dyDescent="0.3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Y6527"/>
      <c r="AA6527"/>
      <c r="AB6527"/>
      <c r="AC6527"/>
      <c r="AD6527"/>
      <c r="AE6527"/>
      <c r="AG6527"/>
      <c r="AI6527" s="11"/>
      <c r="AK6527"/>
      <c r="AL6527"/>
      <c r="AM6527"/>
      <c r="AN6527"/>
      <c r="AO6527"/>
      <c r="AQ6527"/>
      <c r="AR6527"/>
      <c r="AS6527"/>
      <c r="AT6527"/>
      <c r="AU6527"/>
      <c r="AV6527" s="105"/>
      <c r="AW6527"/>
      <c r="AX6527"/>
      <c r="AY6527"/>
      <c r="AZ6527"/>
      <c r="BA6527"/>
      <c r="BB6527"/>
    </row>
    <row r="6528" spans="1:54" x14ac:dyDescent="0.3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Y6528"/>
      <c r="AA6528"/>
      <c r="AB6528"/>
      <c r="AC6528"/>
      <c r="AD6528"/>
      <c r="AE6528"/>
      <c r="AG6528"/>
      <c r="AI6528" s="11"/>
      <c r="AK6528"/>
      <c r="AL6528"/>
      <c r="AM6528"/>
      <c r="AN6528"/>
      <c r="AO6528"/>
      <c r="AQ6528"/>
      <c r="AR6528"/>
      <c r="AS6528"/>
      <c r="AT6528"/>
      <c r="AU6528"/>
      <c r="AV6528" s="105"/>
      <c r="AW6528"/>
      <c r="AX6528"/>
      <c r="AY6528"/>
      <c r="AZ6528"/>
      <c r="BA6528"/>
      <c r="BB6528"/>
    </row>
    <row r="6529" spans="1:54" x14ac:dyDescent="0.3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Y6529"/>
      <c r="AA6529"/>
      <c r="AB6529"/>
      <c r="AC6529"/>
      <c r="AD6529"/>
      <c r="AE6529"/>
      <c r="AG6529"/>
      <c r="AI6529" s="11"/>
      <c r="AK6529"/>
      <c r="AL6529"/>
      <c r="AM6529"/>
      <c r="AN6529"/>
      <c r="AO6529"/>
      <c r="AQ6529"/>
      <c r="AR6529"/>
      <c r="AS6529"/>
      <c r="AT6529"/>
      <c r="AU6529"/>
      <c r="AV6529" s="105"/>
      <c r="AW6529"/>
      <c r="AX6529"/>
      <c r="AY6529"/>
      <c r="AZ6529"/>
      <c r="BA6529"/>
      <c r="BB6529"/>
    </row>
    <row r="6530" spans="1:54" x14ac:dyDescent="0.3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Y6530"/>
      <c r="AA6530"/>
      <c r="AB6530"/>
      <c r="AC6530"/>
      <c r="AD6530"/>
      <c r="AE6530"/>
      <c r="AG6530"/>
      <c r="AI6530" s="11"/>
      <c r="AK6530"/>
      <c r="AL6530"/>
      <c r="AM6530"/>
      <c r="AN6530"/>
      <c r="AO6530"/>
      <c r="AQ6530"/>
      <c r="AR6530"/>
      <c r="AS6530"/>
      <c r="AT6530"/>
      <c r="AU6530"/>
      <c r="AV6530" s="105"/>
      <c r="AW6530"/>
      <c r="AX6530"/>
      <c r="AY6530"/>
      <c r="AZ6530"/>
      <c r="BA6530"/>
      <c r="BB6530"/>
    </row>
    <row r="6531" spans="1:54" x14ac:dyDescent="0.3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Y6531"/>
      <c r="AA6531"/>
      <c r="AB6531"/>
      <c r="AC6531"/>
      <c r="AD6531"/>
      <c r="AE6531"/>
      <c r="AG6531"/>
      <c r="AI6531" s="11"/>
      <c r="AK6531"/>
      <c r="AL6531"/>
      <c r="AM6531"/>
      <c r="AN6531"/>
      <c r="AO6531"/>
      <c r="AQ6531"/>
      <c r="AR6531"/>
      <c r="AS6531"/>
      <c r="AT6531"/>
      <c r="AU6531"/>
      <c r="AV6531" s="105"/>
      <c r="AW6531"/>
      <c r="AX6531"/>
      <c r="AY6531"/>
      <c r="AZ6531"/>
      <c r="BA6531"/>
      <c r="BB6531"/>
    </row>
    <row r="6532" spans="1:54" x14ac:dyDescent="0.3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Y6532"/>
      <c r="AA6532"/>
      <c r="AB6532"/>
      <c r="AC6532"/>
      <c r="AD6532"/>
      <c r="AE6532"/>
      <c r="AG6532"/>
      <c r="AI6532" s="11"/>
      <c r="AK6532"/>
      <c r="AL6532"/>
      <c r="AM6532"/>
      <c r="AN6532"/>
      <c r="AO6532"/>
      <c r="AQ6532"/>
      <c r="AR6532"/>
      <c r="AS6532"/>
      <c r="AT6532"/>
      <c r="AU6532"/>
      <c r="AV6532" s="105"/>
      <c r="AW6532"/>
      <c r="AX6532"/>
      <c r="AY6532"/>
      <c r="AZ6532"/>
      <c r="BA6532"/>
      <c r="BB6532"/>
    </row>
    <row r="6533" spans="1:54" x14ac:dyDescent="0.3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Y6533"/>
      <c r="AA6533"/>
      <c r="AB6533"/>
      <c r="AC6533"/>
      <c r="AD6533"/>
      <c r="AE6533"/>
      <c r="AG6533"/>
      <c r="AI6533" s="11"/>
      <c r="AK6533"/>
      <c r="AL6533"/>
      <c r="AM6533"/>
      <c r="AN6533"/>
      <c r="AO6533"/>
      <c r="AQ6533"/>
      <c r="AR6533"/>
      <c r="AS6533"/>
      <c r="AT6533"/>
      <c r="AU6533"/>
      <c r="AV6533" s="105"/>
      <c r="AW6533"/>
      <c r="AX6533"/>
      <c r="AY6533"/>
      <c r="AZ6533"/>
      <c r="BA6533"/>
      <c r="BB6533"/>
    </row>
    <row r="6534" spans="1:54" x14ac:dyDescent="0.3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Y6534"/>
      <c r="AA6534"/>
      <c r="AB6534"/>
      <c r="AC6534"/>
      <c r="AD6534"/>
      <c r="AE6534"/>
      <c r="AG6534"/>
      <c r="AI6534" s="11"/>
      <c r="AK6534"/>
      <c r="AL6534"/>
      <c r="AM6534"/>
      <c r="AN6534"/>
      <c r="AO6534"/>
      <c r="AQ6534"/>
      <c r="AR6534"/>
      <c r="AS6534"/>
      <c r="AT6534"/>
      <c r="AU6534"/>
      <c r="AV6534" s="105"/>
      <c r="AW6534"/>
      <c r="AX6534"/>
      <c r="AY6534"/>
      <c r="AZ6534"/>
      <c r="BA6534"/>
      <c r="BB6534"/>
    </row>
    <row r="6535" spans="1:54" x14ac:dyDescent="0.3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Y6535"/>
      <c r="AA6535"/>
      <c r="AB6535"/>
      <c r="AC6535"/>
      <c r="AD6535"/>
      <c r="AE6535"/>
      <c r="AG6535"/>
      <c r="AI6535" s="11"/>
      <c r="AK6535"/>
      <c r="AL6535"/>
      <c r="AM6535"/>
      <c r="AN6535"/>
      <c r="AO6535"/>
      <c r="AQ6535"/>
      <c r="AR6535"/>
      <c r="AS6535"/>
      <c r="AT6535"/>
      <c r="AU6535"/>
      <c r="AV6535" s="105"/>
      <c r="AW6535"/>
      <c r="AX6535"/>
      <c r="AY6535"/>
      <c r="AZ6535"/>
      <c r="BA6535"/>
      <c r="BB6535"/>
    </row>
    <row r="6536" spans="1:54" x14ac:dyDescent="0.3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Y6536"/>
      <c r="AA6536"/>
      <c r="AB6536"/>
      <c r="AC6536"/>
      <c r="AD6536"/>
      <c r="AE6536"/>
      <c r="AG6536"/>
      <c r="AI6536" s="11"/>
      <c r="AK6536"/>
      <c r="AL6536"/>
      <c r="AM6536"/>
      <c r="AN6536"/>
      <c r="AO6536"/>
      <c r="AQ6536"/>
      <c r="AR6536"/>
      <c r="AS6536"/>
      <c r="AT6536"/>
      <c r="AU6536"/>
      <c r="AV6536" s="105"/>
      <c r="AW6536"/>
      <c r="AX6536"/>
      <c r="AY6536"/>
      <c r="AZ6536"/>
      <c r="BA6536"/>
      <c r="BB6536"/>
    </row>
    <row r="6537" spans="1:54" x14ac:dyDescent="0.3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Y6537"/>
      <c r="AA6537"/>
      <c r="AB6537"/>
      <c r="AC6537"/>
      <c r="AD6537"/>
      <c r="AE6537"/>
      <c r="AG6537"/>
      <c r="AI6537" s="11"/>
      <c r="AK6537"/>
      <c r="AL6537"/>
      <c r="AM6537"/>
      <c r="AN6537"/>
      <c r="AO6537"/>
      <c r="AQ6537"/>
      <c r="AR6537"/>
      <c r="AS6537"/>
      <c r="AT6537"/>
      <c r="AU6537"/>
      <c r="AV6537" s="105"/>
      <c r="AW6537"/>
      <c r="AX6537"/>
      <c r="AY6537"/>
      <c r="AZ6537"/>
      <c r="BA6537"/>
      <c r="BB6537"/>
    </row>
    <row r="6538" spans="1:54" x14ac:dyDescent="0.3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Y6538"/>
      <c r="AA6538"/>
      <c r="AB6538"/>
      <c r="AC6538"/>
      <c r="AD6538"/>
      <c r="AE6538"/>
      <c r="AG6538"/>
      <c r="AI6538" s="11"/>
      <c r="AK6538"/>
      <c r="AL6538"/>
      <c r="AM6538"/>
      <c r="AN6538"/>
      <c r="AO6538"/>
      <c r="AQ6538"/>
      <c r="AR6538"/>
      <c r="AS6538"/>
      <c r="AT6538"/>
      <c r="AU6538"/>
      <c r="AV6538" s="105"/>
      <c r="AW6538"/>
      <c r="AX6538"/>
      <c r="AY6538"/>
      <c r="AZ6538"/>
      <c r="BA6538"/>
      <c r="BB6538"/>
    </row>
    <row r="6539" spans="1:54" x14ac:dyDescent="0.3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Y6539"/>
      <c r="AA6539"/>
      <c r="AB6539"/>
      <c r="AC6539"/>
      <c r="AD6539"/>
      <c r="AE6539"/>
      <c r="AG6539"/>
      <c r="AI6539" s="11"/>
      <c r="AK6539"/>
      <c r="AL6539"/>
      <c r="AM6539"/>
      <c r="AN6539"/>
      <c r="AO6539"/>
      <c r="AQ6539"/>
      <c r="AR6539"/>
      <c r="AS6539"/>
      <c r="AT6539"/>
      <c r="AU6539"/>
      <c r="AV6539" s="105"/>
      <c r="AW6539"/>
      <c r="AX6539"/>
      <c r="AY6539"/>
      <c r="AZ6539"/>
      <c r="BA6539"/>
      <c r="BB6539"/>
    </row>
    <row r="6540" spans="1:54" x14ac:dyDescent="0.3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Y6540"/>
      <c r="AA6540"/>
      <c r="AB6540"/>
      <c r="AC6540"/>
      <c r="AD6540"/>
      <c r="AE6540"/>
      <c r="AG6540"/>
      <c r="AI6540" s="11"/>
      <c r="AK6540"/>
      <c r="AL6540"/>
      <c r="AM6540"/>
      <c r="AN6540"/>
      <c r="AO6540"/>
      <c r="AQ6540"/>
      <c r="AR6540"/>
      <c r="AS6540"/>
      <c r="AT6540"/>
      <c r="AU6540"/>
      <c r="AV6540" s="105"/>
      <c r="AW6540"/>
      <c r="AX6540"/>
      <c r="AY6540"/>
      <c r="AZ6540"/>
      <c r="BA6540"/>
      <c r="BB6540"/>
    </row>
    <row r="6541" spans="1:54" x14ac:dyDescent="0.3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Y6541"/>
      <c r="AA6541"/>
      <c r="AB6541"/>
      <c r="AC6541"/>
      <c r="AD6541"/>
      <c r="AE6541"/>
      <c r="AG6541"/>
      <c r="AI6541" s="11"/>
      <c r="AK6541"/>
      <c r="AL6541"/>
      <c r="AM6541"/>
      <c r="AN6541"/>
      <c r="AO6541"/>
      <c r="AQ6541"/>
      <c r="AR6541"/>
      <c r="AS6541"/>
      <c r="AT6541"/>
      <c r="AU6541"/>
      <c r="AV6541" s="105"/>
      <c r="AW6541"/>
      <c r="AX6541"/>
      <c r="AY6541"/>
      <c r="AZ6541"/>
      <c r="BA6541"/>
      <c r="BB6541"/>
    </row>
    <row r="6542" spans="1:54" x14ac:dyDescent="0.3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Y6542"/>
      <c r="AA6542"/>
      <c r="AB6542"/>
      <c r="AC6542"/>
      <c r="AD6542"/>
      <c r="AE6542"/>
      <c r="AG6542"/>
      <c r="AI6542" s="11"/>
      <c r="AK6542"/>
      <c r="AL6542"/>
      <c r="AM6542"/>
      <c r="AN6542"/>
      <c r="AO6542"/>
      <c r="AQ6542"/>
      <c r="AR6542"/>
      <c r="AS6542"/>
      <c r="AT6542"/>
      <c r="AU6542"/>
      <c r="AV6542" s="105"/>
      <c r="AW6542"/>
      <c r="AX6542"/>
      <c r="AY6542"/>
      <c r="AZ6542"/>
      <c r="BA6542"/>
      <c r="BB6542"/>
    </row>
    <row r="6543" spans="1:54" x14ac:dyDescent="0.3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Y6543"/>
      <c r="AA6543"/>
      <c r="AB6543"/>
      <c r="AC6543"/>
      <c r="AD6543"/>
      <c r="AE6543"/>
      <c r="AG6543"/>
      <c r="AI6543" s="11"/>
      <c r="AK6543"/>
      <c r="AL6543"/>
      <c r="AM6543"/>
      <c r="AN6543"/>
      <c r="AO6543"/>
      <c r="AQ6543"/>
      <c r="AR6543"/>
      <c r="AS6543"/>
      <c r="AT6543"/>
      <c r="AU6543"/>
      <c r="AV6543" s="105"/>
      <c r="AW6543"/>
      <c r="AX6543"/>
      <c r="AY6543"/>
      <c r="AZ6543"/>
      <c r="BA6543"/>
      <c r="BB6543"/>
    </row>
    <row r="6544" spans="1:54" x14ac:dyDescent="0.3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Y6544"/>
      <c r="AA6544"/>
      <c r="AB6544"/>
      <c r="AC6544"/>
      <c r="AD6544"/>
      <c r="AE6544"/>
      <c r="AG6544"/>
      <c r="AI6544" s="11"/>
      <c r="AK6544"/>
      <c r="AL6544"/>
      <c r="AM6544"/>
      <c r="AN6544"/>
      <c r="AO6544"/>
      <c r="AQ6544"/>
      <c r="AR6544"/>
      <c r="AS6544"/>
      <c r="AT6544"/>
      <c r="AU6544"/>
      <c r="AV6544" s="105"/>
      <c r="AW6544"/>
      <c r="AX6544"/>
      <c r="AY6544"/>
      <c r="AZ6544"/>
      <c r="BA6544"/>
      <c r="BB6544"/>
    </row>
    <row r="6545" spans="1:54" x14ac:dyDescent="0.3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Y6545"/>
      <c r="AA6545"/>
      <c r="AB6545"/>
      <c r="AC6545"/>
      <c r="AD6545"/>
      <c r="AE6545"/>
      <c r="AG6545"/>
      <c r="AI6545" s="11"/>
      <c r="AK6545"/>
      <c r="AL6545"/>
      <c r="AM6545"/>
      <c r="AN6545"/>
      <c r="AO6545"/>
      <c r="AQ6545"/>
      <c r="AR6545"/>
      <c r="AS6545"/>
      <c r="AT6545"/>
      <c r="AU6545"/>
      <c r="AV6545" s="105"/>
      <c r="AW6545"/>
      <c r="AX6545"/>
      <c r="AY6545"/>
      <c r="AZ6545"/>
      <c r="BA6545"/>
      <c r="BB6545"/>
    </row>
    <row r="6546" spans="1:54" x14ac:dyDescent="0.3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Y6546"/>
      <c r="AA6546"/>
      <c r="AB6546"/>
      <c r="AC6546"/>
      <c r="AD6546"/>
      <c r="AE6546"/>
      <c r="AG6546"/>
      <c r="AI6546" s="11"/>
      <c r="AK6546"/>
      <c r="AL6546"/>
      <c r="AM6546"/>
      <c r="AN6546"/>
      <c r="AO6546"/>
      <c r="AQ6546"/>
      <c r="AR6546"/>
      <c r="AS6546"/>
      <c r="AT6546"/>
      <c r="AU6546"/>
      <c r="AV6546" s="105"/>
      <c r="AW6546"/>
      <c r="AX6546"/>
      <c r="AY6546"/>
      <c r="AZ6546"/>
      <c r="BA6546"/>
      <c r="BB6546"/>
    </row>
    <row r="6547" spans="1:54" x14ac:dyDescent="0.3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Y6547"/>
      <c r="AA6547"/>
      <c r="AB6547"/>
      <c r="AC6547"/>
      <c r="AD6547"/>
      <c r="AE6547"/>
      <c r="AG6547"/>
      <c r="AI6547" s="11"/>
      <c r="AK6547"/>
      <c r="AL6547"/>
      <c r="AM6547"/>
      <c r="AN6547"/>
      <c r="AO6547"/>
      <c r="AQ6547"/>
      <c r="AR6547"/>
      <c r="AS6547"/>
      <c r="AT6547"/>
      <c r="AU6547"/>
      <c r="AV6547" s="105"/>
      <c r="AW6547"/>
      <c r="AX6547"/>
      <c r="AY6547"/>
      <c r="AZ6547"/>
      <c r="BA6547"/>
      <c r="BB6547"/>
    </row>
    <row r="6548" spans="1:54" x14ac:dyDescent="0.3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Y6548"/>
      <c r="AA6548"/>
      <c r="AB6548"/>
      <c r="AC6548"/>
      <c r="AD6548"/>
      <c r="AE6548"/>
      <c r="AG6548"/>
      <c r="AI6548" s="11"/>
      <c r="AK6548"/>
      <c r="AL6548"/>
      <c r="AM6548"/>
      <c r="AN6548"/>
      <c r="AO6548"/>
      <c r="AQ6548"/>
      <c r="AR6548"/>
      <c r="AS6548"/>
      <c r="AT6548"/>
      <c r="AU6548"/>
      <c r="AV6548" s="105"/>
      <c r="AW6548"/>
      <c r="AX6548"/>
      <c r="AY6548"/>
      <c r="AZ6548"/>
      <c r="BA6548"/>
      <c r="BB6548"/>
    </row>
    <row r="6549" spans="1:54" x14ac:dyDescent="0.3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Y6549"/>
      <c r="AA6549"/>
      <c r="AB6549"/>
      <c r="AC6549"/>
      <c r="AD6549"/>
      <c r="AE6549"/>
      <c r="AG6549"/>
      <c r="AI6549" s="11"/>
      <c r="AK6549"/>
      <c r="AL6549"/>
      <c r="AM6549"/>
      <c r="AN6549"/>
      <c r="AO6549"/>
      <c r="AQ6549"/>
      <c r="AR6549"/>
      <c r="AS6549"/>
      <c r="AT6549"/>
      <c r="AU6549"/>
      <c r="AV6549" s="105"/>
      <c r="AW6549"/>
      <c r="AX6549"/>
      <c r="AY6549"/>
      <c r="AZ6549"/>
      <c r="BA6549"/>
      <c r="BB6549"/>
    </row>
    <row r="6550" spans="1:54" x14ac:dyDescent="0.3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Y6550"/>
      <c r="AA6550"/>
      <c r="AB6550"/>
      <c r="AC6550"/>
      <c r="AD6550"/>
      <c r="AE6550"/>
      <c r="AG6550"/>
      <c r="AI6550" s="11"/>
      <c r="AK6550"/>
      <c r="AL6550"/>
      <c r="AM6550"/>
      <c r="AN6550"/>
      <c r="AO6550"/>
      <c r="AQ6550"/>
      <c r="AR6550"/>
      <c r="AS6550"/>
      <c r="AT6550"/>
      <c r="AU6550"/>
      <c r="AV6550" s="105"/>
      <c r="AW6550"/>
      <c r="AX6550"/>
      <c r="AY6550"/>
      <c r="AZ6550"/>
      <c r="BA6550"/>
      <c r="BB6550"/>
    </row>
    <row r="6551" spans="1:54" x14ac:dyDescent="0.3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Y6551"/>
      <c r="AA6551"/>
      <c r="AB6551"/>
      <c r="AC6551"/>
      <c r="AD6551"/>
      <c r="AE6551"/>
      <c r="AG6551"/>
      <c r="AI6551" s="11"/>
      <c r="AK6551"/>
      <c r="AL6551"/>
      <c r="AM6551"/>
      <c r="AN6551"/>
      <c r="AO6551"/>
      <c r="AQ6551"/>
      <c r="AR6551"/>
      <c r="AS6551"/>
      <c r="AT6551"/>
      <c r="AU6551"/>
      <c r="AV6551" s="105"/>
      <c r="AW6551"/>
      <c r="AX6551"/>
      <c r="AY6551"/>
      <c r="AZ6551"/>
      <c r="BA6551"/>
      <c r="BB6551"/>
    </row>
    <row r="6552" spans="1:54" x14ac:dyDescent="0.3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Y6552"/>
      <c r="AA6552"/>
      <c r="AB6552"/>
      <c r="AC6552"/>
      <c r="AD6552"/>
      <c r="AE6552"/>
      <c r="AG6552"/>
      <c r="AI6552" s="11"/>
      <c r="AK6552"/>
      <c r="AL6552"/>
      <c r="AM6552"/>
      <c r="AN6552"/>
      <c r="AO6552"/>
      <c r="AQ6552"/>
      <c r="AR6552"/>
      <c r="AS6552"/>
      <c r="AT6552"/>
      <c r="AU6552"/>
      <c r="AV6552" s="105"/>
      <c r="AW6552"/>
      <c r="AX6552"/>
      <c r="AY6552"/>
      <c r="AZ6552"/>
      <c r="BA6552"/>
      <c r="BB6552"/>
    </row>
    <row r="6553" spans="1:54" x14ac:dyDescent="0.3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Y6553"/>
      <c r="AA6553"/>
      <c r="AB6553"/>
      <c r="AC6553"/>
      <c r="AD6553"/>
      <c r="AE6553"/>
      <c r="AG6553"/>
      <c r="AI6553" s="11"/>
      <c r="AK6553"/>
      <c r="AL6553"/>
      <c r="AM6553"/>
      <c r="AN6553"/>
      <c r="AO6553"/>
      <c r="AQ6553"/>
      <c r="AR6553"/>
      <c r="AS6553"/>
      <c r="AT6553"/>
      <c r="AU6553"/>
      <c r="AV6553" s="105"/>
      <c r="AW6553"/>
      <c r="AX6553"/>
      <c r="AY6553"/>
      <c r="AZ6553"/>
      <c r="BA6553"/>
      <c r="BB6553"/>
    </row>
    <row r="6554" spans="1:54" x14ac:dyDescent="0.3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Y6554"/>
      <c r="AA6554"/>
      <c r="AB6554"/>
      <c r="AC6554"/>
      <c r="AD6554"/>
      <c r="AE6554"/>
      <c r="AG6554"/>
      <c r="AI6554" s="11"/>
      <c r="AK6554"/>
      <c r="AL6554"/>
      <c r="AM6554"/>
      <c r="AN6554"/>
      <c r="AO6554"/>
      <c r="AQ6554"/>
      <c r="AR6554"/>
      <c r="AS6554"/>
      <c r="AT6554"/>
      <c r="AU6554"/>
      <c r="AV6554" s="105"/>
      <c r="AW6554"/>
      <c r="AX6554"/>
      <c r="AY6554"/>
      <c r="AZ6554"/>
      <c r="BA6554"/>
      <c r="BB6554"/>
    </row>
    <row r="6555" spans="1:54" x14ac:dyDescent="0.3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Y6555"/>
      <c r="AA6555"/>
      <c r="AB6555"/>
      <c r="AC6555"/>
      <c r="AD6555"/>
      <c r="AE6555"/>
      <c r="AG6555"/>
      <c r="AI6555" s="11"/>
      <c r="AK6555"/>
      <c r="AL6555"/>
      <c r="AM6555"/>
      <c r="AN6555"/>
      <c r="AO6555"/>
      <c r="AQ6555"/>
      <c r="AR6555"/>
      <c r="AS6555"/>
      <c r="AT6555"/>
      <c r="AU6555"/>
      <c r="AV6555" s="105"/>
      <c r="AW6555"/>
      <c r="AX6555"/>
      <c r="AY6555"/>
      <c r="AZ6555"/>
      <c r="BA6555"/>
      <c r="BB6555"/>
    </row>
    <row r="6556" spans="1:54" x14ac:dyDescent="0.3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Y6556"/>
      <c r="AA6556"/>
      <c r="AB6556"/>
      <c r="AC6556"/>
      <c r="AD6556"/>
      <c r="AE6556"/>
      <c r="AG6556"/>
      <c r="AI6556" s="11"/>
      <c r="AK6556"/>
      <c r="AL6556"/>
      <c r="AM6556"/>
      <c r="AN6556"/>
      <c r="AO6556"/>
      <c r="AQ6556"/>
      <c r="AR6556"/>
      <c r="AS6556"/>
      <c r="AT6556"/>
      <c r="AU6556"/>
      <c r="AV6556" s="105"/>
      <c r="AW6556"/>
      <c r="AX6556"/>
      <c r="AY6556"/>
      <c r="AZ6556"/>
      <c r="BA6556"/>
      <c r="BB6556"/>
    </row>
    <row r="6557" spans="1:54" x14ac:dyDescent="0.3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Y6557"/>
      <c r="AA6557"/>
      <c r="AB6557"/>
      <c r="AC6557"/>
      <c r="AD6557"/>
      <c r="AE6557"/>
      <c r="AG6557"/>
      <c r="AI6557" s="11"/>
      <c r="AK6557"/>
      <c r="AL6557"/>
      <c r="AM6557"/>
      <c r="AN6557"/>
      <c r="AO6557"/>
      <c r="AQ6557"/>
      <c r="AR6557"/>
      <c r="AS6557"/>
      <c r="AT6557"/>
      <c r="AU6557"/>
      <c r="AV6557" s="105"/>
      <c r="AW6557"/>
      <c r="AX6557"/>
      <c r="AY6557"/>
      <c r="AZ6557"/>
      <c r="BA6557"/>
      <c r="BB6557"/>
    </row>
    <row r="6558" spans="1:54" x14ac:dyDescent="0.3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Y6558"/>
      <c r="AA6558"/>
      <c r="AB6558"/>
      <c r="AC6558"/>
      <c r="AD6558"/>
      <c r="AE6558"/>
      <c r="AG6558"/>
      <c r="AI6558" s="11"/>
      <c r="AK6558"/>
      <c r="AL6558"/>
      <c r="AM6558"/>
      <c r="AN6558"/>
      <c r="AO6558"/>
      <c r="AQ6558"/>
      <c r="AR6558"/>
      <c r="AS6558"/>
      <c r="AT6558"/>
      <c r="AU6558"/>
      <c r="AV6558" s="105"/>
      <c r="AW6558"/>
      <c r="AX6558"/>
      <c r="AY6558"/>
      <c r="AZ6558"/>
      <c r="BA6558"/>
      <c r="BB6558"/>
    </row>
    <row r="6559" spans="1:54" x14ac:dyDescent="0.3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Y6559"/>
      <c r="AA6559"/>
      <c r="AB6559"/>
      <c r="AC6559"/>
      <c r="AD6559"/>
      <c r="AE6559"/>
      <c r="AG6559"/>
      <c r="AI6559" s="11"/>
      <c r="AK6559"/>
      <c r="AL6559"/>
      <c r="AM6559"/>
      <c r="AN6559"/>
      <c r="AO6559"/>
      <c r="AQ6559"/>
      <c r="AR6559"/>
      <c r="AS6559"/>
      <c r="AT6559"/>
      <c r="AU6559"/>
      <c r="AV6559" s="105"/>
      <c r="AW6559"/>
      <c r="AX6559"/>
      <c r="AY6559"/>
      <c r="AZ6559"/>
      <c r="BA6559"/>
      <c r="BB6559"/>
    </row>
    <row r="6560" spans="1:54" x14ac:dyDescent="0.3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Y6560"/>
      <c r="AA6560"/>
      <c r="AB6560"/>
      <c r="AC6560"/>
      <c r="AD6560"/>
      <c r="AE6560"/>
      <c r="AG6560"/>
      <c r="AI6560" s="11"/>
      <c r="AK6560"/>
      <c r="AL6560"/>
      <c r="AM6560"/>
      <c r="AN6560"/>
      <c r="AO6560"/>
      <c r="AQ6560"/>
      <c r="AR6560"/>
      <c r="AS6560"/>
      <c r="AT6560"/>
      <c r="AU6560"/>
      <c r="AV6560" s="105"/>
      <c r="AW6560"/>
      <c r="AX6560"/>
      <c r="AY6560"/>
      <c r="AZ6560"/>
      <c r="BA6560"/>
      <c r="BB6560"/>
    </row>
    <row r="6561" spans="1:54" x14ac:dyDescent="0.3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Y6561"/>
      <c r="AA6561"/>
      <c r="AB6561"/>
      <c r="AC6561"/>
      <c r="AD6561"/>
      <c r="AE6561"/>
      <c r="AG6561"/>
      <c r="AI6561" s="11"/>
      <c r="AK6561"/>
      <c r="AL6561"/>
      <c r="AM6561"/>
      <c r="AN6561"/>
      <c r="AO6561"/>
      <c r="AQ6561"/>
      <c r="AR6561"/>
      <c r="AS6561"/>
      <c r="AT6561"/>
      <c r="AU6561"/>
      <c r="AV6561" s="105"/>
      <c r="AW6561"/>
      <c r="AX6561"/>
      <c r="AY6561"/>
      <c r="AZ6561"/>
      <c r="BA6561"/>
      <c r="BB6561"/>
    </row>
    <row r="6562" spans="1:54" x14ac:dyDescent="0.3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Y6562"/>
      <c r="AA6562"/>
      <c r="AB6562"/>
      <c r="AC6562"/>
      <c r="AD6562"/>
      <c r="AE6562"/>
      <c r="AG6562"/>
      <c r="AI6562" s="11"/>
      <c r="AK6562"/>
      <c r="AL6562"/>
      <c r="AM6562"/>
      <c r="AN6562"/>
      <c r="AO6562"/>
      <c r="AQ6562"/>
      <c r="AR6562"/>
      <c r="AS6562"/>
      <c r="AT6562"/>
      <c r="AU6562"/>
      <c r="AV6562" s="105"/>
      <c r="AW6562"/>
      <c r="AX6562"/>
      <c r="AY6562"/>
      <c r="AZ6562"/>
      <c r="BA6562"/>
      <c r="BB6562"/>
    </row>
    <row r="6563" spans="1:54" x14ac:dyDescent="0.3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Y6563"/>
      <c r="AA6563"/>
      <c r="AB6563"/>
      <c r="AC6563"/>
      <c r="AD6563"/>
      <c r="AE6563"/>
      <c r="AG6563"/>
      <c r="AI6563" s="11"/>
      <c r="AK6563"/>
      <c r="AL6563"/>
      <c r="AM6563"/>
      <c r="AN6563"/>
      <c r="AO6563"/>
      <c r="AQ6563"/>
      <c r="AR6563"/>
      <c r="AS6563"/>
      <c r="AT6563"/>
      <c r="AU6563"/>
      <c r="AV6563" s="105"/>
      <c r="AW6563"/>
      <c r="AX6563"/>
      <c r="AY6563"/>
      <c r="AZ6563"/>
      <c r="BA6563"/>
      <c r="BB6563"/>
    </row>
    <row r="6564" spans="1:54" x14ac:dyDescent="0.3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Y6564"/>
      <c r="AA6564"/>
      <c r="AB6564"/>
      <c r="AC6564"/>
      <c r="AD6564"/>
      <c r="AE6564"/>
      <c r="AG6564"/>
      <c r="AI6564" s="11"/>
      <c r="AK6564"/>
      <c r="AL6564"/>
      <c r="AM6564"/>
      <c r="AN6564"/>
      <c r="AO6564"/>
      <c r="AQ6564"/>
      <c r="AR6564"/>
      <c r="AS6564"/>
      <c r="AT6564"/>
      <c r="AU6564"/>
      <c r="AV6564" s="105"/>
      <c r="AW6564"/>
      <c r="AX6564"/>
      <c r="AY6564"/>
      <c r="AZ6564"/>
      <c r="BA6564"/>
      <c r="BB6564"/>
    </row>
    <row r="6565" spans="1:54" x14ac:dyDescent="0.3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Y6565"/>
      <c r="AA6565"/>
      <c r="AB6565"/>
      <c r="AC6565"/>
      <c r="AD6565"/>
      <c r="AE6565"/>
      <c r="AG6565"/>
      <c r="AI6565" s="11"/>
      <c r="AK6565"/>
      <c r="AL6565"/>
      <c r="AM6565"/>
      <c r="AN6565"/>
      <c r="AO6565"/>
      <c r="AQ6565"/>
      <c r="AR6565"/>
      <c r="AS6565"/>
      <c r="AT6565"/>
      <c r="AU6565"/>
      <c r="AV6565" s="105"/>
      <c r="AW6565"/>
      <c r="AX6565"/>
      <c r="AY6565"/>
      <c r="AZ6565"/>
      <c r="BA6565"/>
      <c r="BB6565"/>
    </row>
    <row r="6566" spans="1:54" x14ac:dyDescent="0.3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Y6566"/>
      <c r="AA6566"/>
      <c r="AB6566"/>
      <c r="AC6566"/>
      <c r="AD6566"/>
      <c r="AE6566"/>
      <c r="AG6566"/>
      <c r="AI6566" s="11"/>
      <c r="AK6566"/>
      <c r="AL6566"/>
      <c r="AM6566"/>
      <c r="AN6566"/>
      <c r="AO6566"/>
      <c r="AQ6566"/>
      <c r="AR6566"/>
      <c r="AS6566"/>
      <c r="AT6566"/>
      <c r="AU6566"/>
      <c r="AV6566" s="105"/>
      <c r="AW6566"/>
      <c r="AX6566"/>
      <c r="AY6566"/>
      <c r="AZ6566"/>
      <c r="BA6566"/>
      <c r="BB6566"/>
    </row>
    <row r="6567" spans="1:54" x14ac:dyDescent="0.3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Y6567"/>
      <c r="AA6567"/>
      <c r="AB6567"/>
      <c r="AC6567"/>
      <c r="AD6567"/>
      <c r="AE6567"/>
      <c r="AG6567"/>
      <c r="AI6567" s="11"/>
      <c r="AK6567"/>
      <c r="AL6567"/>
      <c r="AM6567"/>
      <c r="AN6567"/>
      <c r="AO6567"/>
      <c r="AQ6567"/>
      <c r="AR6567"/>
      <c r="AS6567"/>
      <c r="AT6567"/>
      <c r="AU6567"/>
      <c r="AV6567" s="105"/>
      <c r="AW6567"/>
      <c r="AX6567"/>
      <c r="AY6567"/>
      <c r="AZ6567"/>
      <c r="BA6567"/>
      <c r="BB6567"/>
    </row>
    <row r="6568" spans="1:54" x14ac:dyDescent="0.3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Y6568"/>
      <c r="AA6568"/>
      <c r="AB6568"/>
      <c r="AC6568"/>
      <c r="AD6568"/>
      <c r="AE6568"/>
      <c r="AG6568"/>
      <c r="AI6568" s="11"/>
      <c r="AK6568"/>
      <c r="AL6568"/>
      <c r="AM6568"/>
      <c r="AN6568"/>
      <c r="AO6568"/>
      <c r="AQ6568"/>
      <c r="AR6568"/>
      <c r="AS6568"/>
      <c r="AT6568"/>
      <c r="AU6568"/>
      <c r="AV6568" s="105"/>
      <c r="AW6568"/>
      <c r="AX6568"/>
      <c r="AY6568"/>
      <c r="AZ6568"/>
      <c r="BA6568"/>
      <c r="BB6568"/>
    </row>
    <row r="6569" spans="1:54" x14ac:dyDescent="0.3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Y6569"/>
      <c r="AA6569"/>
      <c r="AB6569"/>
      <c r="AC6569"/>
      <c r="AD6569"/>
      <c r="AE6569"/>
      <c r="AG6569"/>
      <c r="AI6569" s="11"/>
      <c r="AK6569"/>
      <c r="AL6569"/>
      <c r="AM6569"/>
      <c r="AN6569"/>
      <c r="AO6569"/>
      <c r="AQ6569"/>
      <c r="AR6569"/>
      <c r="AS6569"/>
      <c r="AT6569"/>
      <c r="AU6569"/>
      <c r="AV6569" s="105"/>
      <c r="AW6569"/>
      <c r="AX6569"/>
      <c r="AY6569"/>
      <c r="AZ6569"/>
      <c r="BA6569"/>
      <c r="BB6569"/>
    </row>
    <row r="6570" spans="1:54" x14ac:dyDescent="0.3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Y6570"/>
      <c r="AA6570"/>
      <c r="AB6570"/>
      <c r="AC6570"/>
      <c r="AD6570"/>
      <c r="AE6570"/>
      <c r="AG6570"/>
      <c r="AI6570" s="11"/>
      <c r="AK6570"/>
      <c r="AL6570"/>
      <c r="AM6570"/>
      <c r="AN6570"/>
      <c r="AO6570"/>
      <c r="AQ6570"/>
      <c r="AR6570"/>
      <c r="AS6570"/>
      <c r="AT6570"/>
      <c r="AU6570"/>
      <c r="AV6570" s="105"/>
      <c r="AW6570"/>
      <c r="AX6570"/>
      <c r="AY6570"/>
      <c r="AZ6570"/>
      <c r="BA6570"/>
      <c r="BB6570"/>
    </row>
    <row r="6571" spans="1:54" x14ac:dyDescent="0.3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Y6571"/>
      <c r="AA6571"/>
      <c r="AB6571"/>
      <c r="AC6571"/>
      <c r="AD6571"/>
      <c r="AE6571"/>
      <c r="AG6571"/>
      <c r="AI6571" s="11"/>
      <c r="AK6571"/>
      <c r="AL6571"/>
      <c r="AM6571"/>
      <c r="AN6571"/>
      <c r="AO6571"/>
      <c r="AQ6571"/>
      <c r="AR6571"/>
      <c r="AS6571"/>
      <c r="AT6571"/>
      <c r="AU6571"/>
      <c r="AV6571" s="105"/>
      <c r="AW6571"/>
      <c r="AX6571"/>
      <c r="AY6571"/>
      <c r="AZ6571"/>
      <c r="BA6571"/>
      <c r="BB6571"/>
    </row>
    <row r="6572" spans="1:54" x14ac:dyDescent="0.3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Y6572"/>
      <c r="AA6572"/>
      <c r="AB6572"/>
      <c r="AC6572"/>
      <c r="AD6572"/>
      <c r="AE6572"/>
      <c r="AG6572"/>
      <c r="AI6572" s="11"/>
      <c r="AK6572"/>
      <c r="AL6572"/>
      <c r="AM6572"/>
      <c r="AN6572"/>
      <c r="AO6572"/>
      <c r="AQ6572"/>
      <c r="AR6572"/>
      <c r="AS6572"/>
      <c r="AT6572"/>
      <c r="AU6572"/>
      <c r="AV6572" s="105"/>
      <c r="AW6572"/>
      <c r="AX6572"/>
      <c r="AY6572"/>
      <c r="AZ6572"/>
      <c r="BA6572"/>
      <c r="BB6572"/>
    </row>
    <row r="6573" spans="1:54" x14ac:dyDescent="0.3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Y6573"/>
      <c r="AA6573"/>
      <c r="AB6573"/>
      <c r="AC6573"/>
      <c r="AD6573"/>
      <c r="AE6573"/>
      <c r="AG6573"/>
      <c r="AI6573" s="11"/>
      <c r="AK6573"/>
      <c r="AL6573"/>
      <c r="AM6573"/>
      <c r="AN6573"/>
      <c r="AO6573"/>
      <c r="AQ6573"/>
      <c r="AR6573"/>
      <c r="AS6573"/>
      <c r="AT6573"/>
      <c r="AU6573"/>
      <c r="AV6573" s="105"/>
      <c r="AW6573"/>
      <c r="AX6573"/>
      <c r="AY6573"/>
      <c r="AZ6573"/>
      <c r="BA6573"/>
      <c r="BB6573"/>
    </row>
    <row r="6574" spans="1:54" x14ac:dyDescent="0.3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Y6574"/>
      <c r="AA6574"/>
      <c r="AB6574"/>
      <c r="AC6574"/>
      <c r="AD6574"/>
      <c r="AE6574"/>
      <c r="AG6574"/>
      <c r="AI6574" s="11"/>
      <c r="AK6574"/>
      <c r="AL6574"/>
      <c r="AM6574"/>
      <c r="AN6574"/>
      <c r="AO6574"/>
      <c r="AQ6574"/>
      <c r="AR6574"/>
      <c r="AS6574"/>
      <c r="AT6574"/>
      <c r="AU6574"/>
      <c r="AV6574" s="105"/>
      <c r="AW6574"/>
      <c r="AX6574"/>
      <c r="AY6574"/>
      <c r="AZ6574"/>
      <c r="BA6574"/>
      <c r="BB6574"/>
    </row>
    <row r="6575" spans="1:54" x14ac:dyDescent="0.3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Y6575"/>
      <c r="AA6575"/>
      <c r="AB6575"/>
      <c r="AC6575"/>
      <c r="AD6575"/>
      <c r="AE6575"/>
      <c r="AG6575"/>
      <c r="AI6575" s="11"/>
      <c r="AK6575"/>
      <c r="AL6575"/>
      <c r="AM6575"/>
      <c r="AN6575"/>
      <c r="AO6575"/>
      <c r="AQ6575"/>
      <c r="AR6575"/>
      <c r="AS6575"/>
      <c r="AT6575"/>
      <c r="AU6575"/>
      <c r="AV6575" s="105"/>
      <c r="AW6575"/>
      <c r="AX6575"/>
      <c r="AY6575"/>
      <c r="AZ6575"/>
      <c r="BA6575"/>
      <c r="BB6575"/>
    </row>
    <row r="6576" spans="1:54" x14ac:dyDescent="0.3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Y6576"/>
      <c r="AA6576"/>
      <c r="AB6576"/>
      <c r="AC6576"/>
      <c r="AD6576"/>
      <c r="AE6576"/>
      <c r="AG6576"/>
      <c r="AI6576" s="11"/>
      <c r="AK6576"/>
      <c r="AL6576"/>
      <c r="AM6576"/>
      <c r="AN6576"/>
      <c r="AO6576"/>
      <c r="AQ6576"/>
      <c r="AR6576"/>
      <c r="AS6576"/>
      <c r="AT6576"/>
      <c r="AU6576"/>
      <c r="AV6576" s="105"/>
      <c r="AW6576"/>
      <c r="AX6576"/>
      <c r="AY6576"/>
      <c r="AZ6576"/>
      <c r="BA6576"/>
      <c r="BB6576"/>
    </row>
    <row r="6577" spans="1:54" x14ac:dyDescent="0.3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Y6577"/>
      <c r="AA6577"/>
      <c r="AB6577"/>
      <c r="AC6577"/>
      <c r="AD6577"/>
      <c r="AE6577"/>
      <c r="AG6577"/>
      <c r="AI6577" s="11"/>
      <c r="AK6577"/>
      <c r="AL6577"/>
      <c r="AM6577"/>
      <c r="AN6577"/>
      <c r="AO6577"/>
      <c r="AQ6577"/>
      <c r="AR6577"/>
      <c r="AS6577"/>
      <c r="AT6577"/>
      <c r="AU6577"/>
      <c r="AV6577" s="105"/>
      <c r="AW6577"/>
      <c r="AX6577"/>
      <c r="AY6577"/>
      <c r="AZ6577"/>
      <c r="BA6577"/>
      <c r="BB6577"/>
    </row>
    <row r="6578" spans="1:54" x14ac:dyDescent="0.3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Y6578"/>
      <c r="AA6578"/>
      <c r="AB6578"/>
      <c r="AC6578"/>
      <c r="AD6578"/>
      <c r="AE6578"/>
      <c r="AG6578"/>
      <c r="AI6578" s="11"/>
      <c r="AK6578"/>
      <c r="AL6578"/>
      <c r="AM6578"/>
      <c r="AN6578"/>
      <c r="AO6578"/>
      <c r="AQ6578"/>
      <c r="AR6578"/>
      <c r="AS6578"/>
      <c r="AT6578"/>
      <c r="AU6578"/>
      <c r="AV6578" s="105"/>
      <c r="AW6578"/>
      <c r="AX6578"/>
      <c r="AY6578"/>
      <c r="AZ6578"/>
      <c r="BA6578"/>
      <c r="BB6578"/>
    </row>
    <row r="6579" spans="1:54" x14ac:dyDescent="0.3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Y6579"/>
      <c r="AA6579"/>
      <c r="AB6579"/>
      <c r="AC6579"/>
      <c r="AD6579"/>
      <c r="AE6579"/>
      <c r="AG6579"/>
      <c r="AI6579" s="11"/>
      <c r="AK6579"/>
      <c r="AL6579"/>
      <c r="AM6579"/>
      <c r="AN6579"/>
      <c r="AO6579"/>
      <c r="AQ6579"/>
      <c r="AR6579"/>
      <c r="AS6579"/>
      <c r="AT6579"/>
      <c r="AU6579"/>
      <c r="AV6579" s="105"/>
      <c r="AW6579"/>
      <c r="AX6579"/>
      <c r="AY6579"/>
      <c r="AZ6579"/>
      <c r="BA6579"/>
      <c r="BB6579"/>
    </row>
    <row r="6580" spans="1:54" x14ac:dyDescent="0.3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Y6580"/>
      <c r="AA6580"/>
      <c r="AB6580"/>
      <c r="AC6580"/>
      <c r="AD6580"/>
      <c r="AE6580"/>
      <c r="AG6580"/>
      <c r="AI6580" s="11"/>
      <c r="AK6580"/>
      <c r="AL6580"/>
      <c r="AM6580"/>
      <c r="AN6580"/>
      <c r="AO6580"/>
      <c r="AQ6580"/>
      <c r="AR6580"/>
      <c r="AS6580"/>
      <c r="AT6580"/>
      <c r="AU6580"/>
      <c r="AV6580" s="105"/>
      <c r="AW6580"/>
      <c r="AX6580"/>
      <c r="AY6580"/>
      <c r="AZ6580"/>
      <c r="BA6580"/>
      <c r="BB6580"/>
    </row>
    <row r="6581" spans="1:54" x14ac:dyDescent="0.3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Y6581"/>
      <c r="AA6581"/>
      <c r="AB6581"/>
      <c r="AC6581"/>
      <c r="AD6581"/>
      <c r="AE6581"/>
      <c r="AG6581"/>
      <c r="AI6581" s="11"/>
      <c r="AK6581"/>
      <c r="AL6581"/>
      <c r="AM6581"/>
      <c r="AN6581"/>
      <c r="AO6581"/>
      <c r="AQ6581"/>
      <c r="AR6581"/>
      <c r="AS6581"/>
      <c r="AT6581"/>
      <c r="AU6581"/>
      <c r="AV6581" s="105"/>
      <c r="AW6581"/>
      <c r="AX6581"/>
      <c r="AY6581"/>
      <c r="AZ6581"/>
      <c r="BA6581"/>
      <c r="BB6581"/>
    </row>
    <row r="6582" spans="1:54" x14ac:dyDescent="0.3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Y6582"/>
      <c r="AA6582"/>
      <c r="AB6582"/>
      <c r="AC6582"/>
      <c r="AD6582"/>
      <c r="AE6582"/>
      <c r="AG6582"/>
      <c r="AI6582" s="11"/>
      <c r="AK6582"/>
      <c r="AL6582"/>
      <c r="AM6582"/>
      <c r="AN6582"/>
      <c r="AO6582"/>
      <c r="AQ6582"/>
      <c r="AR6582"/>
      <c r="AS6582"/>
      <c r="AT6582"/>
      <c r="AU6582"/>
      <c r="AV6582" s="105"/>
      <c r="AW6582"/>
      <c r="AX6582"/>
      <c r="AY6582"/>
      <c r="AZ6582"/>
      <c r="BA6582"/>
      <c r="BB6582"/>
    </row>
    <row r="6583" spans="1:54" x14ac:dyDescent="0.3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Y6583"/>
      <c r="AA6583"/>
      <c r="AB6583"/>
      <c r="AC6583"/>
      <c r="AD6583"/>
      <c r="AE6583"/>
      <c r="AG6583"/>
      <c r="AI6583" s="11"/>
      <c r="AK6583"/>
      <c r="AL6583"/>
      <c r="AM6583"/>
      <c r="AN6583"/>
      <c r="AO6583"/>
      <c r="AQ6583"/>
      <c r="AR6583"/>
      <c r="AS6583"/>
      <c r="AT6583"/>
      <c r="AU6583"/>
      <c r="AV6583" s="105"/>
      <c r="AW6583"/>
      <c r="AX6583"/>
      <c r="AY6583"/>
      <c r="AZ6583"/>
      <c r="BA6583"/>
      <c r="BB6583"/>
    </row>
    <row r="6584" spans="1:54" x14ac:dyDescent="0.3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Y6584"/>
      <c r="AA6584"/>
      <c r="AB6584"/>
      <c r="AC6584"/>
      <c r="AD6584"/>
      <c r="AE6584"/>
      <c r="AG6584"/>
      <c r="AI6584" s="11"/>
      <c r="AK6584"/>
      <c r="AL6584"/>
      <c r="AM6584"/>
      <c r="AN6584"/>
      <c r="AO6584"/>
      <c r="AQ6584"/>
      <c r="AR6584"/>
      <c r="AS6584"/>
      <c r="AT6584"/>
      <c r="AU6584"/>
      <c r="AV6584" s="105"/>
      <c r="AW6584"/>
      <c r="AX6584"/>
      <c r="AY6584"/>
      <c r="AZ6584"/>
      <c r="BA6584"/>
      <c r="BB6584"/>
    </row>
    <row r="6585" spans="1:54" x14ac:dyDescent="0.3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Y6585"/>
      <c r="AA6585"/>
      <c r="AB6585"/>
      <c r="AC6585"/>
      <c r="AD6585"/>
      <c r="AE6585"/>
      <c r="AG6585"/>
      <c r="AI6585" s="11"/>
      <c r="AK6585"/>
      <c r="AL6585"/>
      <c r="AM6585"/>
      <c r="AN6585"/>
      <c r="AO6585"/>
      <c r="AQ6585"/>
      <c r="AR6585"/>
      <c r="AS6585"/>
      <c r="AT6585"/>
      <c r="AU6585"/>
      <c r="AV6585" s="105"/>
      <c r="AW6585"/>
      <c r="AX6585"/>
      <c r="AY6585"/>
      <c r="AZ6585"/>
      <c r="BA6585"/>
      <c r="BB6585"/>
    </row>
    <row r="6586" spans="1:54" x14ac:dyDescent="0.3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Y6586"/>
      <c r="AA6586"/>
      <c r="AB6586"/>
      <c r="AC6586"/>
      <c r="AD6586"/>
      <c r="AE6586"/>
      <c r="AG6586"/>
      <c r="AI6586" s="11"/>
      <c r="AK6586"/>
      <c r="AL6586"/>
      <c r="AM6586"/>
      <c r="AN6586"/>
      <c r="AO6586"/>
      <c r="AQ6586"/>
      <c r="AR6586"/>
      <c r="AS6586"/>
      <c r="AT6586"/>
      <c r="AU6586"/>
      <c r="AV6586" s="105"/>
      <c r="AW6586"/>
      <c r="AX6586"/>
      <c r="AY6586"/>
      <c r="AZ6586"/>
      <c r="BA6586"/>
      <c r="BB6586"/>
    </row>
    <row r="6587" spans="1:54" x14ac:dyDescent="0.3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Y6587"/>
      <c r="AA6587"/>
      <c r="AB6587"/>
      <c r="AC6587"/>
      <c r="AD6587"/>
      <c r="AE6587"/>
      <c r="AG6587"/>
      <c r="AI6587" s="11"/>
      <c r="AK6587"/>
      <c r="AL6587"/>
      <c r="AM6587"/>
      <c r="AN6587"/>
      <c r="AO6587"/>
      <c r="AQ6587"/>
      <c r="AR6587"/>
      <c r="AS6587"/>
      <c r="AT6587"/>
      <c r="AU6587"/>
      <c r="AV6587" s="105"/>
      <c r="AW6587"/>
      <c r="AX6587"/>
      <c r="AY6587"/>
      <c r="AZ6587"/>
      <c r="BA6587"/>
      <c r="BB6587"/>
    </row>
    <row r="6588" spans="1:54" x14ac:dyDescent="0.3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Y6588"/>
      <c r="AA6588"/>
      <c r="AB6588"/>
      <c r="AC6588"/>
      <c r="AD6588"/>
      <c r="AE6588"/>
      <c r="AG6588"/>
      <c r="AI6588" s="11"/>
      <c r="AK6588"/>
      <c r="AL6588"/>
      <c r="AM6588"/>
      <c r="AN6588"/>
      <c r="AO6588"/>
      <c r="AQ6588"/>
      <c r="AR6588"/>
      <c r="AS6588"/>
      <c r="AT6588"/>
      <c r="AU6588"/>
      <c r="AV6588" s="105"/>
      <c r="AW6588"/>
      <c r="AX6588"/>
      <c r="AY6588"/>
      <c r="AZ6588"/>
      <c r="BA6588"/>
      <c r="BB6588"/>
    </row>
    <row r="6589" spans="1:54" x14ac:dyDescent="0.3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Y6589"/>
      <c r="AA6589"/>
      <c r="AB6589"/>
      <c r="AC6589"/>
      <c r="AD6589"/>
      <c r="AE6589"/>
      <c r="AG6589"/>
      <c r="AI6589" s="11"/>
      <c r="AK6589"/>
      <c r="AL6589"/>
      <c r="AM6589"/>
      <c r="AN6589"/>
      <c r="AO6589"/>
      <c r="AQ6589"/>
      <c r="AR6589"/>
      <c r="AS6589"/>
      <c r="AT6589"/>
      <c r="AU6589"/>
      <c r="AV6589" s="105"/>
      <c r="AW6589"/>
      <c r="AX6589"/>
      <c r="AY6589"/>
      <c r="AZ6589"/>
      <c r="BA6589"/>
      <c r="BB6589"/>
    </row>
    <row r="6590" spans="1:54" x14ac:dyDescent="0.3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Y6590"/>
      <c r="AA6590"/>
      <c r="AB6590"/>
      <c r="AC6590"/>
      <c r="AD6590"/>
      <c r="AE6590"/>
      <c r="AG6590"/>
      <c r="AI6590" s="11"/>
      <c r="AK6590"/>
      <c r="AL6590"/>
      <c r="AM6590"/>
      <c r="AN6590"/>
      <c r="AO6590"/>
      <c r="AQ6590"/>
      <c r="AR6590"/>
      <c r="AS6590"/>
      <c r="AT6590"/>
      <c r="AU6590"/>
      <c r="AV6590" s="105"/>
      <c r="AW6590"/>
      <c r="AX6590"/>
      <c r="AY6590"/>
      <c r="AZ6590"/>
      <c r="BA6590"/>
      <c r="BB6590"/>
    </row>
    <row r="6591" spans="1:54" x14ac:dyDescent="0.3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Y6591"/>
      <c r="AA6591"/>
      <c r="AB6591"/>
      <c r="AC6591"/>
      <c r="AD6591"/>
      <c r="AE6591"/>
      <c r="AG6591"/>
      <c r="AI6591" s="11"/>
      <c r="AK6591"/>
      <c r="AL6591"/>
      <c r="AM6591"/>
      <c r="AN6591"/>
      <c r="AO6591"/>
      <c r="AQ6591"/>
      <c r="AR6591"/>
      <c r="AS6591"/>
      <c r="AT6591"/>
      <c r="AU6591"/>
      <c r="AV6591" s="105"/>
      <c r="AW6591"/>
      <c r="AX6591"/>
      <c r="AY6591"/>
      <c r="AZ6591"/>
      <c r="BA6591"/>
      <c r="BB6591"/>
    </row>
    <row r="6592" spans="1:54" x14ac:dyDescent="0.3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Y6592"/>
      <c r="AA6592"/>
      <c r="AB6592"/>
      <c r="AC6592"/>
      <c r="AD6592"/>
      <c r="AE6592"/>
      <c r="AG6592"/>
      <c r="AI6592" s="11"/>
      <c r="AK6592"/>
      <c r="AL6592"/>
      <c r="AM6592"/>
      <c r="AN6592"/>
      <c r="AO6592"/>
      <c r="AQ6592"/>
      <c r="AR6592"/>
      <c r="AS6592"/>
      <c r="AT6592"/>
      <c r="AU6592"/>
      <c r="AV6592" s="105"/>
      <c r="AW6592"/>
      <c r="AX6592"/>
      <c r="AY6592"/>
      <c r="AZ6592"/>
      <c r="BA6592"/>
      <c r="BB6592"/>
    </row>
    <row r="6593" spans="1:54" x14ac:dyDescent="0.3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Y6593"/>
      <c r="AA6593"/>
      <c r="AB6593"/>
      <c r="AC6593"/>
      <c r="AD6593"/>
      <c r="AE6593"/>
      <c r="AG6593"/>
      <c r="AI6593" s="11"/>
      <c r="AK6593"/>
      <c r="AL6593"/>
      <c r="AM6593"/>
      <c r="AN6593"/>
      <c r="AO6593"/>
      <c r="AQ6593"/>
      <c r="AR6593"/>
      <c r="AS6593"/>
      <c r="AT6593"/>
      <c r="AU6593"/>
      <c r="AV6593" s="105"/>
      <c r="AW6593"/>
      <c r="AX6593"/>
      <c r="AY6593"/>
      <c r="AZ6593"/>
      <c r="BA6593"/>
      <c r="BB6593"/>
    </row>
    <row r="6594" spans="1:54" x14ac:dyDescent="0.3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Y6594"/>
      <c r="AA6594"/>
      <c r="AB6594"/>
      <c r="AC6594"/>
      <c r="AD6594"/>
      <c r="AE6594"/>
      <c r="AG6594"/>
      <c r="AI6594" s="11"/>
      <c r="AK6594"/>
      <c r="AL6594"/>
      <c r="AM6594"/>
      <c r="AN6594"/>
      <c r="AO6594"/>
      <c r="AQ6594"/>
      <c r="AR6594"/>
      <c r="AS6594"/>
      <c r="AT6594"/>
      <c r="AU6594"/>
      <c r="AV6594" s="105"/>
      <c r="AW6594"/>
      <c r="AX6594"/>
      <c r="AY6594"/>
      <c r="AZ6594"/>
      <c r="BA6594"/>
      <c r="BB6594"/>
    </row>
    <row r="6595" spans="1:54" x14ac:dyDescent="0.3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Y6595"/>
      <c r="AA6595"/>
      <c r="AB6595"/>
      <c r="AC6595"/>
      <c r="AD6595"/>
      <c r="AE6595"/>
      <c r="AG6595"/>
      <c r="AI6595" s="11"/>
      <c r="AK6595"/>
      <c r="AL6595"/>
      <c r="AM6595"/>
      <c r="AN6595"/>
      <c r="AO6595"/>
      <c r="AQ6595"/>
      <c r="AR6595"/>
      <c r="AS6595"/>
      <c r="AT6595"/>
      <c r="AU6595"/>
      <c r="AV6595" s="105"/>
      <c r="AW6595"/>
      <c r="AX6595"/>
      <c r="AY6595"/>
      <c r="AZ6595"/>
      <c r="BA6595"/>
      <c r="BB6595"/>
    </row>
    <row r="6596" spans="1:54" x14ac:dyDescent="0.3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Y6596"/>
      <c r="AA6596"/>
      <c r="AB6596"/>
      <c r="AC6596"/>
      <c r="AD6596"/>
      <c r="AE6596"/>
      <c r="AG6596"/>
      <c r="AI6596" s="11"/>
      <c r="AK6596"/>
      <c r="AL6596"/>
      <c r="AM6596"/>
      <c r="AN6596"/>
      <c r="AO6596"/>
      <c r="AQ6596"/>
      <c r="AR6596"/>
      <c r="AS6596"/>
      <c r="AT6596"/>
      <c r="AU6596"/>
      <c r="AV6596" s="105"/>
      <c r="AW6596"/>
      <c r="AX6596"/>
      <c r="AY6596"/>
      <c r="AZ6596"/>
      <c r="BA6596"/>
      <c r="BB6596"/>
    </row>
    <row r="6597" spans="1:54" x14ac:dyDescent="0.3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Y6597"/>
      <c r="AA6597"/>
      <c r="AB6597"/>
      <c r="AC6597"/>
      <c r="AD6597"/>
      <c r="AE6597"/>
      <c r="AG6597"/>
      <c r="AI6597" s="11"/>
      <c r="AK6597"/>
      <c r="AL6597"/>
      <c r="AM6597"/>
      <c r="AN6597"/>
      <c r="AO6597"/>
      <c r="AQ6597"/>
      <c r="AR6597"/>
      <c r="AS6597"/>
      <c r="AT6597"/>
      <c r="AU6597"/>
      <c r="AV6597" s="105"/>
      <c r="AW6597"/>
      <c r="AX6597"/>
      <c r="AY6597"/>
      <c r="AZ6597"/>
      <c r="BA6597"/>
      <c r="BB6597"/>
    </row>
    <row r="6598" spans="1:54" x14ac:dyDescent="0.3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Y6598"/>
      <c r="AA6598"/>
      <c r="AB6598"/>
      <c r="AC6598"/>
      <c r="AD6598"/>
      <c r="AE6598"/>
      <c r="AG6598"/>
      <c r="AI6598" s="11"/>
      <c r="AK6598"/>
      <c r="AL6598"/>
      <c r="AM6598"/>
      <c r="AN6598"/>
      <c r="AO6598"/>
      <c r="AQ6598"/>
      <c r="AR6598"/>
      <c r="AS6598"/>
      <c r="AT6598"/>
      <c r="AU6598"/>
      <c r="AV6598" s="105"/>
      <c r="AW6598"/>
      <c r="AX6598"/>
      <c r="AY6598"/>
      <c r="AZ6598"/>
      <c r="BA6598"/>
      <c r="BB6598"/>
    </row>
    <row r="6599" spans="1:54" x14ac:dyDescent="0.3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Y6599"/>
      <c r="AA6599"/>
      <c r="AB6599"/>
      <c r="AC6599"/>
      <c r="AD6599"/>
      <c r="AE6599"/>
      <c r="AG6599"/>
      <c r="AI6599" s="11"/>
      <c r="AK6599"/>
      <c r="AL6599"/>
      <c r="AM6599"/>
      <c r="AN6599"/>
      <c r="AO6599"/>
      <c r="AQ6599"/>
      <c r="AR6599"/>
      <c r="AS6599"/>
      <c r="AT6599"/>
      <c r="AU6599"/>
      <c r="AV6599" s="105"/>
      <c r="AW6599"/>
      <c r="AX6599"/>
      <c r="AY6599"/>
      <c r="AZ6599"/>
      <c r="BA6599"/>
      <c r="BB6599"/>
    </row>
    <row r="6600" spans="1:54" x14ac:dyDescent="0.3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Y6600"/>
      <c r="AA6600"/>
      <c r="AB6600"/>
      <c r="AC6600"/>
      <c r="AD6600"/>
      <c r="AE6600"/>
      <c r="AG6600"/>
      <c r="AI6600" s="11"/>
      <c r="AK6600"/>
      <c r="AL6600"/>
      <c r="AM6600"/>
      <c r="AN6600"/>
      <c r="AO6600"/>
      <c r="AQ6600"/>
      <c r="AR6600"/>
      <c r="AS6600"/>
      <c r="AT6600"/>
      <c r="AU6600"/>
      <c r="AV6600" s="105"/>
      <c r="AW6600"/>
      <c r="AX6600"/>
      <c r="AY6600"/>
      <c r="AZ6600"/>
      <c r="BA6600"/>
      <c r="BB6600"/>
    </row>
    <row r="6601" spans="1:54" x14ac:dyDescent="0.3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Y6601"/>
      <c r="AA6601"/>
      <c r="AB6601"/>
      <c r="AC6601"/>
      <c r="AD6601"/>
      <c r="AE6601"/>
      <c r="AG6601"/>
      <c r="AI6601" s="11"/>
      <c r="AK6601"/>
      <c r="AL6601"/>
      <c r="AM6601"/>
      <c r="AN6601"/>
      <c r="AO6601"/>
      <c r="AQ6601"/>
      <c r="AR6601"/>
      <c r="AS6601"/>
      <c r="AT6601"/>
      <c r="AU6601"/>
      <c r="AV6601" s="105"/>
      <c r="AW6601"/>
      <c r="AX6601"/>
      <c r="AY6601"/>
      <c r="AZ6601"/>
      <c r="BA6601"/>
      <c r="BB6601"/>
    </row>
    <row r="6602" spans="1:54" x14ac:dyDescent="0.3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Y6602"/>
      <c r="AA6602"/>
      <c r="AB6602"/>
      <c r="AC6602"/>
      <c r="AD6602"/>
      <c r="AE6602"/>
      <c r="AG6602"/>
      <c r="AI6602" s="11"/>
      <c r="AK6602"/>
      <c r="AL6602"/>
      <c r="AM6602"/>
      <c r="AN6602"/>
      <c r="AO6602"/>
      <c r="AQ6602"/>
      <c r="AR6602"/>
      <c r="AS6602"/>
      <c r="AT6602"/>
      <c r="AU6602"/>
      <c r="AV6602" s="105"/>
      <c r="AW6602"/>
      <c r="AX6602"/>
      <c r="AY6602"/>
      <c r="AZ6602"/>
      <c r="BA6602"/>
      <c r="BB6602"/>
    </row>
    <row r="6603" spans="1:54" x14ac:dyDescent="0.3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Y6603"/>
      <c r="AA6603"/>
      <c r="AB6603"/>
      <c r="AC6603"/>
      <c r="AD6603"/>
      <c r="AE6603"/>
      <c r="AG6603"/>
      <c r="AI6603" s="11"/>
      <c r="AK6603"/>
      <c r="AL6603"/>
      <c r="AM6603"/>
      <c r="AN6603"/>
      <c r="AO6603"/>
      <c r="AQ6603"/>
      <c r="AR6603"/>
      <c r="AS6603"/>
      <c r="AT6603"/>
      <c r="AU6603"/>
      <c r="AV6603" s="105"/>
      <c r="AW6603"/>
      <c r="AX6603"/>
      <c r="AY6603"/>
      <c r="AZ6603"/>
      <c r="BA6603"/>
      <c r="BB6603"/>
    </row>
    <row r="6604" spans="1:54" x14ac:dyDescent="0.3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Y6604"/>
      <c r="AA6604"/>
      <c r="AB6604"/>
      <c r="AC6604"/>
      <c r="AD6604"/>
      <c r="AE6604"/>
      <c r="AG6604"/>
      <c r="AI6604" s="11"/>
      <c r="AK6604"/>
      <c r="AL6604"/>
      <c r="AM6604"/>
      <c r="AN6604"/>
      <c r="AO6604"/>
      <c r="AQ6604"/>
      <c r="AR6604"/>
      <c r="AS6604"/>
      <c r="AT6604"/>
      <c r="AU6604"/>
      <c r="AV6604" s="105"/>
      <c r="AW6604"/>
      <c r="AX6604"/>
      <c r="AY6604"/>
      <c r="AZ6604"/>
      <c r="BA6604"/>
      <c r="BB6604"/>
    </row>
    <row r="6605" spans="1:54" x14ac:dyDescent="0.3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Y6605"/>
      <c r="AA6605"/>
      <c r="AB6605"/>
      <c r="AC6605"/>
      <c r="AD6605"/>
      <c r="AE6605"/>
      <c r="AG6605"/>
      <c r="AI6605" s="11"/>
      <c r="AK6605"/>
      <c r="AL6605"/>
      <c r="AM6605"/>
      <c r="AN6605"/>
      <c r="AO6605"/>
      <c r="AQ6605"/>
      <c r="AR6605"/>
      <c r="AS6605"/>
      <c r="AT6605"/>
      <c r="AU6605"/>
      <c r="AV6605" s="105"/>
      <c r="AW6605"/>
      <c r="AX6605"/>
      <c r="AY6605"/>
      <c r="AZ6605"/>
      <c r="BA6605"/>
      <c r="BB6605"/>
    </row>
    <row r="6606" spans="1:54" x14ac:dyDescent="0.3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Y6606"/>
      <c r="AA6606"/>
      <c r="AB6606"/>
      <c r="AC6606"/>
      <c r="AD6606"/>
      <c r="AE6606"/>
      <c r="AG6606"/>
      <c r="AI6606" s="11"/>
      <c r="AK6606"/>
      <c r="AL6606"/>
      <c r="AM6606"/>
      <c r="AN6606"/>
      <c r="AO6606"/>
      <c r="AQ6606"/>
      <c r="AR6606"/>
      <c r="AS6606"/>
      <c r="AT6606"/>
      <c r="AU6606"/>
      <c r="AV6606" s="105"/>
      <c r="AW6606"/>
      <c r="AX6606"/>
      <c r="AY6606"/>
      <c r="AZ6606"/>
      <c r="BA6606"/>
      <c r="BB6606"/>
    </row>
    <row r="6607" spans="1:54" x14ac:dyDescent="0.3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Y6607"/>
      <c r="AA6607"/>
      <c r="AB6607"/>
      <c r="AC6607"/>
      <c r="AD6607"/>
      <c r="AE6607"/>
      <c r="AG6607"/>
      <c r="AI6607" s="11"/>
      <c r="AK6607"/>
      <c r="AL6607"/>
      <c r="AM6607"/>
      <c r="AN6607"/>
      <c r="AO6607"/>
      <c r="AQ6607"/>
      <c r="AR6607"/>
      <c r="AS6607"/>
      <c r="AT6607"/>
      <c r="AU6607"/>
      <c r="AV6607" s="105"/>
      <c r="AW6607"/>
      <c r="AX6607"/>
      <c r="AY6607"/>
      <c r="AZ6607"/>
      <c r="BA6607"/>
      <c r="BB6607"/>
    </row>
    <row r="6608" spans="1:54" x14ac:dyDescent="0.3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Y6608"/>
      <c r="AA6608"/>
      <c r="AB6608"/>
      <c r="AC6608"/>
      <c r="AD6608"/>
      <c r="AE6608"/>
      <c r="AG6608"/>
      <c r="AI6608" s="11"/>
      <c r="AK6608"/>
      <c r="AL6608"/>
      <c r="AM6608"/>
      <c r="AN6608"/>
      <c r="AO6608"/>
      <c r="AQ6608"/>
      <c r="AR6608"/>
      <c r="AS6608"/>
      <c r="AT6608"/>
      <c r="AU6608"/>
      <c r="AV6608" s="105"/>
      <c r="AW6608"/>
      <c r="AX6608"/>
      <c r="AY6608"/>
      <c r="AZ6608"/>
      <c r="BA6608"/>
      <c r="BB6608"/>
    </row>
    <row r="6609" spans="1:54" x14ac:dyDescent="0.3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Y6609"/>
      <c r="AA6609"/>
      <c r="AB6609"/>
      <c r="AC6609"/>
      <c r="AD6609"/>
      <c r="AE6609"/>
      <c r="AG6609"/>
      <c r="AI6609" s="11"/>
      <c r="AK6609"/>
      <c r="AL6609"/>
      <c r="AM6609"/>
      <c r="AN6609"/>
      <c r="AO6609"/>
      <c r="AQ6609"/>
      <c r="AR6609"/>
      <c r="AS6609"/>
      <c r="AT6609"/>
      <c r="AU6609"/>
      <c r="AV6609" s="105"/>
      <c r="AW6609"/>
      <c r="AX6609"/>
      <c r="AY6609"/>
      <c r="AZ6609"/>
      <c r="BA6609"/>
      <c r="BB6609"/>
    </row>
    <row r="6610" spans="1:54" x14ac:dyDescent="0.3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Y6610"/>
      <c r="AA6610"/>
      <c r="AB6610"/>
      <c r="AC6610"/>
      <c r="AD6610"/>
      <c r="AE6610"/>
      <c r="AG6610"/>
      <c r="AI6610" s="11"/>
      <c r="AK6610"/>
      <c r="AL6610"/>
      <c r="AM6610"/>
      <c r="AN6610"/>
      <c r="AO6610"/>
      <c r="AQ6610"/>
      <c r="AR6610"/>
      <c r="AS6610"/>
      <c r="AT6610"/>
      <c r="AU6610"/>
      <c r="AV6610" s="105"/>
      <c r="AW6610"/>
      <c r="AX6610"/>
      <c r="AY6610"/>
      <c r="AZ6610"/>
      <c r="BA6610"/>
      <c r="BB6610"/>
    </row>
    <row r="6611" spans="1:54" x14ac:dyDescent="0.3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Y6611"/>
      <c r="AA6611"/>
      <c r="AB6611"/>
      <c r="AC6611"/>
      <c r="AD6611"/>
      <c r="AE6611"/>
      <c r="AG6611"/>
      <c r="AI6611" s="11"/>
      <c r="AK6611"/>
      <c r="AL6611"/>
      <c r="AM6611"/>
      <c r="AN6611"/>
      <c r="AO6611"/>
      <c r="AQ6611"/>
      <c r="AR6611"/>
      <c r="AS6611"/>
      <c r="AT6611"/>
      <c r="AU6611"/>
      <c r="AV6611" s="105"/>
      <c r="AW6611"/>
      <c r="AX6611"/>
      <c r="AY6611"/>
      <c r="AZ6611"/>
      <c r="BA6611"/>
      <c r="BB6611"/>
    </row>
    <row r="6612" spans="1:54" x14ac:dyDescent="0.3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Y6612"/>
      <c r="AA6612"/>
      <c r="AB6612"/>
      <c r="AC6612"/>
      <c r="AD6612"/>
      <c r="AE6612"/>
      <c r="AG6612"/>
      <c r="AI6612" s="11"/>
      <c r="AK6612"/>
      <c r="AL6612"/>
      <c r="AM6612"/>
      <c r="AN6612"/>
      <c r="AO6612"/>
      <c r="AQ6612"/>
      <c r="AR6612"/>
      <c r="AS6612"/>
      <c r="AT6612"/>
      <c r="AU6612"/>
      <c r="AV6612" s="105"/>
      <c r="AW6612"/>
      <c r="AX6612"/>
      <c r="AY6612"/>
      <c r="AZ6612"/>
      <c r="BA6612"/>
      <c r="BB6612"/>
    </row>
    <row r="6613" spans="1:54" x14ac:dyDescent="0.3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Y6613"/>
      <c r="AA6613"/>
      <c r="AB6613"/>
      <c r="AC6613"/>
      <c r="AD6613"/>
      <c r="AE6613"/>
      <c r="AG6613"/>
      <c r="AI6613" s="11"/>
      <c r="AK6613"/>
      <c r="AL6613"/>
      <c r="AM6613"/>
      <c r="AN6613"/>
      <c r="AO6613"/>
      <c r="AQ6613"/>
      <c r="AR6613"/>
      <c r="AS6613"/>
      <c r="AT6613"/>
      <c r="AU6613"/>
      <c r="AV6613" s="105"/>
      <c r="AW6613"/>
      <c r="AX6613"/>
      <c r="AY6613"/>
      <c r="AZ6613"/>
      <c r="BA6613"/>
      <c r="BB6613"/>
    </row>
    <row r="6614" spans="1:54" x14ac:dyDescent="0.3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Y6614"/>
      <c r="AA6614"/>
      <c r="AB6614"/>
      <c r="AC6614"/>
      <c r="AD6614"/>
      <c r="AE6614"/>
      <c r="AG6614"/>
      <c r="AI6614" s="11"/>
      <c r="AK6614"/>
      <c r="AL6614"/>
      <c r="AM6614"/>
      <c r="AN6614"/>
      <c r="AO6614"/>
      <c r="AQ6614"/>
      <c r="AR6614"/>
      <c r="AS6614"/>
      <c r="AT6614"/>
      <c r="AU6614"/>
      <c r="AV6614" s="105"/>
      <c r="AW6614"/>
      <c r="AX6614"/>
      <c r="AY6614"/>
      <c r="AZ6614"/>
      <c r="BA6614"/>
      <c r="BB6614"/>
    </row>
    <row r="6615" spans="1:54" x14ac:dyDescent="0.3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Y6615"/>
      <c r="AA6615"/>
      <c r="AB6615"/>
      <c r="AC6615"/>
      <c r="AD6615"/>
      <c r="AE6615"/>
      <c r="AG6615"/>
      <c r="AI6615" s="11"/>
      <c r="AK6615"/>
      <c r="AL6615"/>
      <c r="AM6615"/>
      <c r="AN6615"/>
      <c r="AO6615"/>
      <c r="AQ6615"/>
      <c r="AR6615"/>
      <c r="AS6615"/>
      <c r="AT6615"/>
      <c r="AU6615"/>
      <c r="AV6615" s="105"/>
      <c r="AW6615"/>
      <c r="AX6615"/>
      <c r="AY6615"/>
      <c r="AZ6615"/>
      <c r="BA6615"/>
      <c r="BB6615"/>
    </row>
    <row r="6616" spans="1:54" x14ac:dyDescent="0.3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Y6616"/>
      <c r="AA6616"/>
      <c r="AB6616"/>
      <c r="AC6616"/>
      <c r="AD6616"/>
      <c r="AE6616"/>
      <c r="AG6616"/>
      <c r="AI6616" s="11"/>
      <c r="AK6616"/>
      <c r="AL6616"/>
      <c r="AM6616"/>
      <c r="AN6616"/>
      <c r="AO6616"/>
      <c r="AQ6616"/>
      <c r="AR6616"/>
      <c r="AS6616"/>
      <c r="AT6616"/>
      <c r="AU6616"/>
      <c r="AV6616" s="105"/>
      <c r="AW6616"/>
      <c r="AX6616"/>
      <c r="AY6616"/>
      <c r="AZ6616"/>
      <c r="BA6616"/>
      <c r="BB6616"/>
    </row>
    <row r="6617" spans="1:54" x14ac:dyDescent="0.3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Y6617"/>
      <c r="AA6617"/>
      <c r="AB6617"/>
      <c r="AC6617"/>
      <c r="AD6617"/>
      <c r="AE6617"/>
      <c r="AG6617"/>
      <c r="AI6617" s="11"/>
      <c r="AK6617"/>
      <c r="AL6617"/>
      <c r="AM6617"/>
      <c r="AN6617"/>
      <c r="AO6617"/>
      <c r="AQ6617"/>
      <c r="AR6617"/>
      <c r="AS6617"/>
      <c r="AT6617"/>
      <c r="AU6617"/>
      <c r="AV6617" s="105"/>
      <c r="AW6617"/>
      <c r="AX6617"/>
      <c r="AY6617"/>
      <c r="AZ6617"/>
      <c r="BA6617"/>
      <c r="BB6617"/>
    </row>
    <row r="6618" spans="1:54" x14ac:dyDescent="0.3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Y6618"/>
      <c r="AA6618"/>
      <c r="AB6618"/>
      <c r="AC6618"/>
      <c r="AD6618"/>
      <c r="AE6618"/>
      <c r="AG6618"/>
      <c r="AI6618" s="11"/>
      <c r="AK6618"/>
      <c r="AL6618"/>
      <c r="AM6618"/>
      <c r="AN6618"/>
      <c r="AO6618"/>
      <c r="AQ6618"/>
      <c r="AR6618"/>
      <c r="AS6618"/>
      <c r="AT6618"/>
      <c r="AU6618"/>
      <c r="AV6618" s="105"/>
      <c r="AW6618"/>
      <c r="AX6618"/>
      <c r="AY6618"/>
      <c r="AZ6618"/>
      <c r="BA6618"/>
      <c r="BB6618"/>
    </row>
    <row r="6619" spans="1:54" x14ac:dyDescent="0.3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Y6619"/>
      <c r="AA6619"/>
      <c r="AB6619"/>
      <c r="AC6619"/>
      <c r="AD6619"/>
      <c r="AE6619"/>
      <c r="AG6619"/>
      <c r="AI6619" s="11"/>
      <c r="AK6619"/>
      <c r="AL6619"/>
      <c r="AM6619"/>
      <c r="AN6619"/>
      <c r="AO6619"/>
      <c r="AQ6619"/>
      <c r="AR6619"/>
      <c r="AS6619"/>
      <c r="AT6619"/>
      <c r="AU6619"/>
      <c r="AV6619" s="105"/>
      <c r="AW6619"/>
      <c r="AX6619"/>
      <c r="AY6619"/>
      <c r="AZ6619"/>
      <c r="BA6619"/>
      <c r="BB6619"/>
    </row>
    <row r="6620" spans="1:54" x14ac:dyDescent="0.3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Y6620"/>
      <c r="AA6620"/>
      <c r="AB6620"/>
      <c r="AC6620"/>
      <c r="AD6620"/>
      <c r="AE6620"/>
      <c r="AG6620"/>
      <c r="AI6620" s="11"/>
      <c r="AK6620"/>
      <c r="AL6620"/>
      <c r="AM6620"/>
      <c r="AN6620"/>
      <c r="AO6620"/>
      <c r="AQ6620"/>
      <c r="AR6620"/>
      <c r="AS6620"/>
      <c r="AT6620"/>
      <c r="AU6620"/>
      <c r="AV6620" s="105"/>
      <c r="AW6620"/>
      <c r="AX6620"/>
      <c r="AY6620"/>
      <c r="AZ6620"/>
      <c r="BA6620"/>
      <c r="BB6620"/>
    </row>
    <row r="6621" spans="1:54" x14ac:dyDescent="0.3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Y6621"/>
      <c r="AA6621"/>
      <c r="AB6621"/>
      <c r="AC6621"/>
      <c r="AD6621"/>
      <c r="AE6621"/>
      <c r="AG6621"/>
      <c r="AI6621" s="11"/>
      <c r="AK6621"/>
      <c r="AL6621"/>
      <c r="AM6621"/>
      <c r="AN6621"/>
      <c r="AO6621"/>
      <c r="AQ6621"/>
      <c r="AR6621"/>
      <c r="AS6621"/>
      <c r="AT6621"/>
      <c r="AU6621"/>
      <c r="AV6621" s="105"/>
      <c r="AW6621"/>
      <c r="AX6621"/>
      <c r="AY6621"/>
      <c r="AZ6621"/>
      <c r="BA6621"/>
      <c r="BB6621"/>
    </row>
    <row r="6622" spans="1:54" x14ac:dyDescent="0.3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Y6622"/>
      <c r="AA6622"/>
      <c r="AB6622"/>
      <c r="AC6622"/>
      <c r="AD6622"/>
      <c r="AE6622"/>
      <c r="AG6622"/>
      <c r="AI6622" s="11"/>
      <c r="AK6622"/>
      <c r="AL6622"/>
      <c r="AM6622"/>
      <c r="AN6622"/>
      <c r="AO6622"/>
      <c r="AQ6622"/>
      <c r="AR6622"/>
      <c r="AS6622"/>
      <c r="AT6622"/>
      <c r="AU6622"/>
      <c r="AV6622" s="105"/>
      <c r="AW6622"/>
      <c r="AX6622"/>
      <c r="AY6622"/>
      <c r="AZ6622"/>
      <c r="BA6622"/>
      <c r="BB6622"/>
    </row>
    <row r="6623" spans="1:54" x14ac:dyDescent="0.3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Y6623"/>
      <c r="AA6623"/>
      <c r="AB6623"/>
      <c r="AC6623"/>
      <c r="AD6623"/>
      <c r="AE6623"/>
      <c r="AG6623"/>
      <c r="AI6623" s="11"/>
      <c r="AK6623"/>
      <c r="AL6623"/>
      <c r="AM6623"/>
      <c r="AN6623"/>
      <c r="AO6623"/>
      <c r="AQ6623"/>
      <c r="AR6623"/>
      <c r="AS6623"/>
      <c r="AT6623"/>
      <c r="AU6623"/>
      <c r="AV6623" s="105"/>
      <c r="AW6623"/>
      <c r="AX6623"/>
      <c r="AY6623"/>
      <c r="AZ6623"/>
      <c r="BA6623"/>
      <c r="BB6623"/>
    </row>
    <row r="6624" spans="1:54" x14ac:dyDescent="0.3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Y6624"/>
      <c r="AA6624"/>
      <c r="AB6624"/>
      <c r="AC6624"/>
      <c r="AD6624"/>
      <c r="AE6624"/>
      <c r="AG6624"/>
      <c r="AI6624" s="11"/>
      <c r="AK6624"/>
      <c r="AL6624"/>
      <c r="AM6624"/>
      <c r="AN6624"/>
      <c r="AO6624"/>
      <c r="AQ6624"/>
      <c r="AR6624"/>
      <c r="AS6624"/>
      <c r="AT6624"/>
      <c r="AU6624"/>
      <c r="AV6624" s="105"/>
      <c r="AW6624"/>
      <c r="AX6624"/>
      <c r="AY6624"/>
      <c r="AZ6624"/>
      <c r="BA6624"/>
      <c r="BB6624"/>
    </row>
    <row r="6625" spans="1:54" x14ac:dyDescent="0.3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Y6625"/>
      <c r="AA6625"/>
      <c r="AB6625"/>
      <c r="AC6625"/>
      <c r="AD6625"/>
      <c r="AE6625"/>
      <c r="AG6625"/>
      <c r="AI6625" s="11"/>
      <c r="AK6625"/>
      <c r="AL6625"/>
      <c r="AM6625"/>
      <c r="AN6625"/>
      <c r="AO6625"/>
      <c r="AQ6625"/>
      <c r="AR6625"/>
      <c r="AS6625"/>
      <c r="AT6625"/>
      <c r="AU6625"/>
      <c r="AV6625" s="105"/>
      <c r="AW6625"/>
      <c r="AX6625"/>
      <c r="AY6625"/>
      <c r="AZ6625"/>
      <c r="BA6625"/>
      <c r="BB6625"/>
    </row>
    <row r="6626" spans="1:54" x14ac:dyDescent="0.3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Y6626"/>
      <c r="AA6626"/>
      <c r="AB6626"/>
      <c r="AC6626"/>
      <c r="AD6626"/>
      <c r="AE6626"/>
      <c r="AG6626"/>
      <c r="AI6626" s="11"/>
      <c r="AK6626"/>
      <c r="AL6626"/>
      <c r="AM6626"/>
      <c r="AN6626"/>
      <c r="AO6626"/>
      <c r="AQ6626"/>
      <c r="AR6626"/>
      <c r="AS6626"/>
      <c r="AT6626"/>
      <c r="AU6626"/>
      <c r="AV6626" s="105"/>
      <c r="AW6626"/>
      <c r="AX6626"/>
      <c r="AY6626"/>
      <c r="AZ6626"/>
      <c r="BA6626"/>
      <c r="BB6626"/>
    </row>
    <row r="6627" spans="1:54" x14ac:dyDescent="0.3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Y6627"/>
      <c r="AA6627"/>
      <c r="AB6627"/>
      <c r="AC6627"/>
      <c r="AD6627"/>
      <c r="AE6627"/>
      <c r="AG6627"/>
      <c r="AI6627" s="11"/>
      <c r="AK6627"/>
      <c r="AL6627"/>
      <c r="AM6627"/>
      <c r="AN6627"/>
      <c r="AO6627"/>
      <c r="AQ6627"/>
      <c r="AR6627"/>
      <c r="AS6627"/>
      <c r="AT6627"/>
      <c r="AU6627"/>
      <c r="AV6627" s="105"/>
      <c r="AW6627"/>
      <c r="AX6627"/>
      <c r="AY6627"/>
      <c r="AZ6627"/>
      <c r="BA6627"/>
      <c r="BB6627"/>
    </row>
    <row r="6628" spans="1:54" x14ac:dyDescent="0.3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Y6628"/>
      <c r="AA6628"/>
      <c r="AB6628"/>
      <c r="AC6628"/>
      <c r="AD6628"/>
      <c r="AE6628"/>
      <c r="AG6628"/>
      <c r="AI6628" s="11"/>
      <c r="AK6628"/>
      <c r="AL6628"/>
      <c r="AM6628"/>
      <c r="AN6628"/>
      <c r="AO6628"/>
      <c r="AQ6628"/>
      <c r="AR6628"/>
      <c r="AS6628"/>
      <c r="AT6628"/>
      <c r="AU6628"/>
      <c r="AV6628" s="105"/>
      <c r="AW6628"/>
      <c r="AX6628"/>
      <c r="AY6628"/>
      <c r="AZ6628"/>
      <c r="BA6628"/>
      <c r="BB6628"/>
    </row>
    <row r="6629" spans="1:54" x14ac:dyDescent="0.3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Y6629"/>
      <c r="AA6629"/>
      <c r="AB6629"/>
      <c r="AC6629"/>
      <c r="AD6629"/>
      <c r="AE6629"/>
      <c r="AG6629"/>
      <c r="AI6629" s="11"/>
      <c r="AK6629"/>
      <c r="AL6629"/>
      <c r="AM6629"/>
      <c r="AN6629"/>
      <c r="AO6629"/>
      <c r="AQ6629"/>
      <c r="AR6629"/>
      <c r="AS6629"/>
      <c r="AT6629"/>
      <c r="AU6629"/>
      <c r="AV6629" s="105"/>
      <c r="AW6629"/>
      <c r="AX6629"/>
      <c r="AY6629"/>
      <c r="AZ6629"/>
      <c r="BA6629"/>
      <c r="BB6629"/>
    </row>
    <row r="6630" spans="1:54" x14ac:dyDescent="0.3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Y6630"/>
      <c r="AA6630"/>
      <c r="AB6630"/>
      <c r="AC6630"/>
      <c r="AD6630"/>
      <c r="AE6630"/>
      <c r="AG6630"/>
      <c r="AI6630" s="11"/>
      <c r="AK6630"/>
      <c r="AL6630"/>
      <c r="AM6630"/>
      <c r="AN6630"/>
      <c r="AO6630"/>
      <c r="AQ6630"/>
      <c r="AR6630"/>
      <c r="AS6630"/>
      <c r="AT6630"/>
      <c r="AU6630"/>
      <c r="AV6630" s="105"/>
      <c r="AW6630"/>
      <c r="AX6630"/>
      <c r="AY6630"/>
      <c r="AZ6630"/>
      <c r="BA6630"/>
      <c r="BB6630"/>
    </row>
    <row r="6631" spans="1:54" x14ac:dyDescent="0.3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Y6631"/>
      <c r="AA6631"/>
      <c r="AB6631"/>
      <c r="AC6631"/>
      <c r="AD6631"/>
      <c r="AE6631"/>
      <c r="AG6631"/>
      <c r="AI6631" s="11"/>
      <c r="AK6631"/>
      <c r="AL6631"/>
      <c r="AM6631"/>
      <c r="AN6631"/>
      <c r="AO6631"/>
      <c r="AQ6631"/>
      <c r="AR6631"/>
      <c r="AS6631"/>
      <c r="AT6631"/>
      <c r="AU6631"/>
      <c r="AV6631" s="105"/>
      <c r="AW6631"/>
      <c r="AX6631"/>
      <c r="AY6631"/>
      <c r="AZ6631"/>
      <c r="BA6631"/>
      <c r="BB6631"/>
    </row>
    <row r="6632" spans="1:54" x14ac:dyDescent="0.3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Y6632"/>
      <c r="AA6632"/>
      <c r="AB6632"/>
      <c r="AC6632"/>
      <c r="AD6632"/>
      <c r="AE6632"/>
      <c r="AG6632"/>
      <c r="AI6632" s="11"/>
      <c r="AK6632"/>
      <c r="AL6632"/>
      <c r="AM6632"/>
      <c r="AN6632"/>
      <c r="AO6632"/>
      <c r="AQ6632"/>
      <c r="AR6632"/>
      <c r="AS6632"/>
      <c r="AT6632"/>
      <c r="AU6632"/>
      <c r="AV6632" s="105"/>
      <c r="AW6632"/>
      <c r="AX6632"/>
      <c r="AY6632"/>
      <c r="AZ6632"/>
      <c r="BA6632"/>
      <c r="BB6632"/>
    </row>
    <row r="6633" spans="1:54" x14ac:dyDescent="0.3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Y6633"/>
      <c r="AA6633"/>
      <c r="AB6633"/>
      <c r="AC6633"/>
      <c r="AD6633"/>
      <c r="AE6633"/>
      <c r="AG6633"/>
      <c r="AI6633" s="11"/>
      <c r="AK6633"/>
      <c r="AL6633"/>
      <c r="AM6633"/>
      <c r="AN6633"/>
      <c r="AO6633"/>
      <c r="AQ6633"/>
      <c r="AR6633"/>
      <c r="AS6633"/>
      <c r="AT6633"/>
      <c r="AU6633"/>
      <c r="AV6633" s="105"/>
      <c r="AW6633"/>
      <c r="AX6633"/>
      <c r="AY6633"/>
      <c r="AZ6633"/>
      <c r="BA6633"/>
      <c r="BB6633"/>
    </row>
    <row r="6634" spans="1:54" x14ac:dyDescent="0.3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Y6634"/>
      <c r="AA6634"/>
      <c r="AB6634"/>
      <c r="AC6634"/>
      <c r="AD6634"/>
      <c r="AE6634"/>
      <c r="AG6634"/>
      <c r="AI6634" s="11"/>
      <c r="AK6634"/>
      <c r="AL6634"/>
      <c r="AM6634"/>
      <c r="AN6634"/>
      <c r="AO6634"/>
      <c r="AQ6634"/>
      <c r="AR6634"/>
      <c r="AS6634"/>
      <c r="AT6634"/>
      <c r="AU6634"/>
      <c r="AV6634" s="105"/>
      <c r="AW6634"/>
      <c r="AX6634"/>
      <c r="AY6634"/>
      <c r="AZ6634"/>
      <c r="BA6634"/>
      <c r="BB6634"/>
    </row>
    <row r="6635" spans="1:54" x14ac:dyDescent="0.3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Y6635"/>
      <c r="AA6635"/>
      <c r="AB6635"/>
      <c r="AC6635"/>
      <c r="AD6635"/>
      <c r="AE6635"/>
      <c r="AG6635"/>
      <c r="AI6635" s="11"/>
      <c r="AK6635"/>
      <c r="AL6635"/>
      <c r="AM6635"/>
      <c r="AN6635"/>
      <c r="AO6635"/>
      <c r="AQ6635"/>
      <c r="AR6635"/>
      <c r="AS6635"/>
      <c r="AT6635"/>
      <c r="AU6635"/>
      <c r="AV6635" s="105"/>
      <c r="AW6635"/>
      <c r="AX6635"/>
      <c r="AY6635"/>
      <c r="AZ6635"/>
      <c r="BA6635"/>
      <c r="BB6635"/>
    </row>
    <row r="6636" spans="1:54" x14ac:dyDescent="0.3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Y6636"/>
      <c r="AA6636"/>
      <c r="AB6636"/>
      <c r="AC6636"/>
      <c r="AD6636"/>
      <c r="AE6636"/>
      <c r="AG6636"/>
      <c r="AI6636" s="11"/>
      <c r="AK6636"/>
      <c r="AL6636"/>
      <c r="AM6636"/>
      <c r="AN6636"/>
      <c r="AO6636"/>
      <c r="AQ6636"/>
      <c r="AR6636"/>
      <c r="AS6636"/>
      <c r="AT6636"/>
      <c r="AU6636"/>
      <c r="AV6636" s="105"/>
      <c r="AW6636"/>
      <c r="AX6636"/>
      <c r="AY6636"/>
      <c r="AZ6636"/>
      <c r="BA6636"/>
      <c r="BB6636"/>
    </row>
    <row r="6637" spans="1:54" x14ac:dyDescent="0.3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Y6637"/>
      <c r="AA6637"/>
      <c r="AB6637"/>
      <c r="AC6637"/>
      <c r="AD6637"/>
      <c r="AE6637"/>
      <c r="AG6637"/>
      <c r="AI6637" s="11"/>
      <c r="AK6637"/>
      <c r="AL6637"/>
      <c r="AM6637"/>
      <c r="AN6637"/>
      <c r="AO6637"/>
      <c r="AQ6637"/>
      <c r="AR6637"/>
      <c r="AS6637"/>
      <c r="AT6637"/>
      <c r="AU6637"/>
      <c r="AV6637" s="105"/>
      <c r="AW6637"/>
      <c r="AX6637"/>
      <c r="AY6637"/>
      <c r="AZ6637"/>
      <c r="BA6637"/>
      <c r="BB6637"/>
    </row>
    <row r="6638" spans="1:54" x14ac:dyDescent="0.3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Y6638"/>
      <c r="AA6638"/>
      <c r="AB6638"/>
      <c r="AC6638"/>
      <c r="AD6638"/>
      <c r="AE6638"/>
      <c r="AG6638"/>
      <c r="AI6638" s="11"/>
      <c r="AK6638"/>
      <c r="AL6638"/>
      <c r="AM6638"/>
      <c r="AN6638"/>
      <c r="AO6638"/>
      <c r="AQ6638"/>
      <c r="AR6638"/>
      <c r="AS6638"/>
      <c r="AT6638"/>
      <c r="AU6638"/>
      <c r="AV6638" s="105"/>
      <c r="AW6638"/>
      <c r="AX6638"/>
      <c r="AY6638"/>
      <c r="AZ6638"/>
      <c r="BA6638"/>
      <c r="BB6638"/>
    </row>
    <row r="6639" spans="1:54" x14ac:dyDescent="0.3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Y6639"/>
      <c r="AA6639"/>
      <c r="AB6639"/>
      <c r="AC6639"/>
      <c r="AD6639"/>
      <c r="AE6639"/>
      <c r="AG6639"/>
      <c r="AI6639" s="11"/>
      <c r="AK6639"/>
      <c r="AL6639"/>
      <c r="AM6639"/>
      <c r="AN6639"/>
      <c r="AO6639"/>
      <c r="AQ6639"/>
      <c r="AR6639"/>
      <c r="AS6639"/>
      <c r="AT6639"/>
      <c r="AU6639"/>
      <c r="AV6639" s="105"/>
      <c r="AW6639"/>
      <c r="AX6639"/>
      <c r="AY6639"/>
      <c r="AZ6639"/>
      <c r="BA6639"/>
      <c r="BB6639"/>
    </row>
    <row r="6640" spans="1:54" x14ac:dyDescent="0.3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Y6640"/>
      <c r="AA6640"/>
      <c r="AB6640"/>
      <c r="AC6640"/>
      <c r="AD6640"/>
      <c r="AE6640"/>
      <c r="AG6640"/>
      <c r="AI6640" s="11"/>
      <c r="AK6640"/>
      <c r="AL6640"/>
      <c r="AM6640"/>
      <c r="AN6640"/>
      <c r="AO6640"/>
      <c r="AQ6640"/>
      <c r="AR6640"/>
      <c r="AS6640"/>
      <c r="AT6640"/>
      <c r="AU6640"/>
      <c r="AV6640" s="105"/>
      <c r="AW6640"/>
      <c r="AX6640"/>
      <c r="AY6640"/>
      <c r="AZ6640"/>
      <c r="BA6640"/>
      <c r="BB6640"/>
    </row>
    <row r="6641" spans="1:54" x14ac:dyDescent="0.3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Y6641"/>
      <c r="AA6641"/>
      <c r="AB6641"/>
      <c r="AC6641"/>
      <c r="AD6641"/>
      <c r="AE6641"/>
      <c r="AG6641"/>
      <c r="AI6641" s="11"/>
      <c r="AK6641"/>
      <c r="AL6641"/>
      <c r="AM6641"/>
      <c r="AN6641"/>
      <c r="AO6641"/>
      <c r="AQ6641"/>
      <c r="AR6641"/>
      <c r="AS6641"/>
      <c r="AT6641"/>
      <c r="AU6641"/>
      <c r="AV6641" s="105"/>
      <c r="AW6641"/>
      <c r="AX6641"/>
      <c r="AY6641"/>
      <c r="AZ6641"/>
      <c r="BA6641"/>
      <c r="BB6641"/>
    </row>
    <row r="6642" spans="1:54" x14ac:dyDescent="0.3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Y6642"/>
      <c r="AA6642"/>
      <c r="AB6642"/>
      <c r="AC6642"/>
      <c r="AD6642"/>
      <c r="AE6642"/>
      <c r="AG6642"/>
      <c r="AI6642" s="11"/>
      <c r="AK6642"/>
      <c r="AL6642"/>
      <c r="AM6642"/>
      <c r="AN6642"/>
      <c r="AO6642"/>
      <c r="AQ6642"/>
      <c r="AR6642"/>
      <c r="AS6642"/>
      <c r="AT6642"/>
      <c r="AU6642"/>
      <c r="AV6642" s="105"/>
      <c r="AW6642"/>
      <c r="AX6642"/>
      <c r="AY6642"/>
      <c r="AZ6642"/>
      <c r="BA6642"/>
      <c r="BB6642"/>
    </row>
    <row r="6643" spans="1:54" x14ac:dyDescent="0.3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Y6643"/>
      <c r="AA6643"/>
      <c r="AB6643"/>
      <c r="AC6643"/>
      <c r="AD6643"/>
      <c r="AE6643"/>
      <c r="AG6643"/>
      <c r="AI6643" s="11"/>
      <c r="AK6643"/>
      <c r="AL6643"/>
      <c r="AM6643"/>
      <c r="AN6643"/>
      <c r="AO6643"/>
      <c r="AQ6643"/>
      <c r="AR6643"/>
      <c r="AS6643"/>
      <c r="AT6643"/>
      <c r="AU6643"/>
      <c r="AV6643" s="105"/>
      <c r="AW6643"/>
      <c r="AX6643"/>
      <c r="AY6643"/>
      <c r="AZ6643"/>
      <c r="BA6643"/>
      <c r="BB6643"/>
    </row>
    <row r="6644" spans="1:54" x14ac:dyDescent="0.3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Y6644"/>
      <c r="AA6644"/>
      <c r="AB6644"/>
      <c r="AC6644"/>
      <c r="AD6644"/>
      <c r="AE6644"/>
      <c r="AG6644"/>
      <c r="AI6644" s="11"/>
      <c r="AK6644"/>
      <c r="AL6644"/>
      <c r="AM6644"/>
      <c r="AN6644"/>
      <c r="AO6644"/>
      <c r="AQ6644"/>
      <c r="AR6644"/>
      <c r="AS6644"/>
      <c r="AT6644"/>
      <c r="AU6644"/>
      <c r="AV6644" s="105"/>
      <c r="AW6644"/>
      <c r="AX6644"/>
      <c r="AY6644"/>
      <c r="AZ6644"/>
      <c r="BA6644"/>
      <c r="BB6644"/>
    </row>
    <row r="6645" spans="1:54" x14ac:dyDescent="0.3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Y6645"/>
      <c r="AA6645"/>
      <c r="AB6645"/>
      <c r="AC6645"/>
      <c r="AD6645"/>
      <c r="AE6645"/>
      <c r="AG6645"/>
      <c r="AI6645" s="11"/>
      <c r="AK6645"/>
      <c r="AL6645"/>
      <c r="AM6645"/>
      <c r="AN6645"/>
      <c r="AO6645"/>
      <c r="AQ6645"/>
      <c r="AR6645"/>
      <c r="AS6645"/>
      <c r="AT6645"/>
      <c r="AU6645"/>
      <c r="AV6645" s="105"/>
      <c r="AW6645"/>
      <c r="AX6645"/>
      <c r="AY6645"/>
      <c r="AZ6645"/>
      <c r="BA6645"/>
      <c r="BB6645"/>
    </row>
    <row r="6646" spans="1:54" x14ac:dyDescent="0.3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Y6646"/>
      <c r="AA6646"/>
      <c r="AB6646"/>
      <c r="AC6646"/>
      <c r="AD6646"/>
      <c r="AE6646"/>
      <c r="AG6646"/>
      <c r="AI6646" s="11"/>
      <c r="AK6646"/>
      <c r="AL6646"/>
      <c r="AM6646"/>
      <c r="AN6646"/>
      <c r="AO6646"/>
      <c r="AQ6646"/>
      <c r="AR6646"/>
      <c r="AS6646"/>
      <c r="AT6646"/>
      <c r="AU6646"/>
      <c r="AV6646" s="105"/>
      <c r="AW6646"/>
      <c r="AX6646"/>
      <c r="AY6646"/>
      <c r="AZ6646"/>
      <c r="BA6646"/>
      <c r="BB6646"/>
    </row>
    <row r="6647" spans="1:54" x14ac:dyDescent="0.3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Y6647"/>
      <c r="AA6647"/>
      <c r="AB6647"/>
      <c r="AC6647"/>
      <c r="AD6647"/>
      <c r="AE6647"/>
      <c r="AG6647"/>
      <c r="AI6647" s="11"/>
      <c r="AK6647"/>
      <c r="AL6647"/>
      <c r="AM6647"/>
      <c r="AN6647"/>
      <c r="AO6647"/>
      <c r="AQ6647"/>
      <c r="AR6647"/>
      <c r="AS6647"/>
      <c r="AT6647"/>
      <c r="AU6647"/>
      <c r="AV6647" s="105"/>
      <c r="AW6647"/>
      <c r="AX6647"/>
      <c r="AY6647"/>
      <c r="AZ6647"/>
      <c r="BA6647"/>
      <c r="BB6647"/>
    </row>
    <row r="6648" spans="1:54" x14ac:dyDescent="0.3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Y6648"/>
      <c r="AA6648"/>
      <c r="AB6648"/>
      <c r="AC6648"/>
      <c r="AD6648"/>
      <c r="AE6648"/>
      <c r="AG6648"/>
      <c r="AI6648" s="11"/>
      <c r="AK6648"/>
      <c r="AL6648"/>
      <c r="AM6648"/>
      <c r="AN6648"/>
      <c r="AO6648"/>
      <c r="AQ6648"/>
      <c r="AR6648"/>
      <c r="AS6648"/>
      <c r="AT6648"/>
      <c r="AU6648"/>
      <c r="AV6648" s="105"/>
      <c r="AW6648"/>
      <c r="AX6648"/>
      <c r="AY6648"/>
      <c r="AZ6648"/>
      <c r="BA6648"/>
      <c r="BB6648"/>
    </row>
    <row r="6649" spans="1:54" x14ac:dyDescent="0.3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Y6649"/>
      <c r="AA6649"/>
      <c r="AB6649"/>
      <c r="AC6649"/>
      <c r="AD6649"/>
      <c r="AE6649"/>
      <c r="AG6649"/>
      <c r="AI6649" s="11"/>
      <c r="AK6649"/>
      <c r="AL6649"/>
      <c r="AM6649"/>
      <c r="AN6649"/>
      <c r="AO6649"/>
      <c r="AQ6649"/>
      <c r="AR6649"/>
      <c r="AS6649"/>
      <c r="AT6649"/>
      <c r="AU6649"/>
      <c r="AV6649" s="105"/>
      <c r="AW6649"/>
      <c r="AX6649"/>
      <c r="AY6649"/>
      <c r="AZ6649"/>
      <c r="BA6649"/>
      <c r="BB6649"/>
    </row>
    <row r="6650" spans="1:54" x14ac:dyDescent="0.3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Y6650"/>
      <c r="AA6650"/>
      <c r="AB6650"/>
      <c r="AC6650"/>
      <c r="AD6650"/>
      <c r="AE6650"/>
      <c r="AG6650"/>
      <c r="AI6650" s="11"/>
      <c r="AK6650"/>
      <c r="AL6650"/>
      <c r="AM6650"/>
      <c r="AN6650"/>
      <c r="AO6650"/>
      <c r="AQ6650"/>
      <c r="AR6650"/>
      <c r="AS6650"/>
      <c r="AT6650"/>
      <c r="AU6650"/>
      <c r="AV6650" s="105"/>
      <c r="AW6650"/>
      <c r="AX6650"/>
      <c r="AY6650"/>
      <c r="AZ6650"/>
      <c r="BA6650"/>
      <c r="BB6650"/>
    </row>
    <row r="6651" spans="1:54" x14ac:dyDescent="0.3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Y6651"/>
      <c r="AA6651"/>
      <c r="AB6651"/>
      <c r="AC6651"/>
      <c r="AD6651"/>
      <c r="AE6651"/>
      <c r="AG6651"/>
      <c r="AI6651" s="11"/>
      <c r="AK6651"/>
      <c r="AL6651"/>
      <c r="AM6651"/>
      <c r="AN6651"/>
      <c r="AO6651"/>
      <c r="AQ6651"/>
      <c r="AR6651"/>
      <c r="AS6651"/>
      <c r="AT6651"/>
      <c r="AU6651"/>
      <c r="AV6651" s="105"/>
      <c r="AW6651"/>
      <c r="AX6651"/>
      <c r="AY6651"/>
      <c r="AZ6651"/>
      <c r="BA6651"/>
      <c r="BB6651"/>
    </row>
    <row r="6652" spans="1:54" x14ac:dyDescent="0.3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Y6652"/>
      <c r="AA6652"/>
      <c r="AB6652"/>
      <c r="AC6652"/>
      <c r="AD6652"/>
      <c r="AE6652"/>
      <c r="AG6652"/>
      <c r="AI6652" s="11"/>
      <c r="AK6652"/>
      <c r="AL6652"/>
      <c r="AM6652"/>
      <c r="AN6652"/>
      <c r="AO6652"/>
      <c r="AQ6652"/>
      <c r="AR6652"/>
      <c r="AS6652"/>
      <c r="AT6652"/>
      <c r="AU6652"/>
      <c r="AV6652" s="105"/>
      <c r="AW6652"/>
      <c r="AX6652"/>
      <c r="AY6652"/>
      <c r="AZ6652"/>
      <c r="BA6652"/>
      <c r="BB6652"/>
    </row>
    <row r="6653" spans="1:54" x14ac:dyDescent="0.3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Y6653"/>
      <c r="AA6653"/>
      <c r="AB6653"/>
      <c r="AC6653"/>
      <c r="AD6653"/>
      <c r="AE6653"/>
      <c r="AG6653"/>
      <c r="AI6653" s="11"/>
      <c r="AK6653"/>
      <c r="AL6653"/>
      <c r="AM6653"/>
      <c r="AN6653"/>
      <c r="AO6653"/>
      <c r="AQ6653"/>
      <c r="AR6653"/>
      <c r="AS6653"/>
      <c r="AT6653"/>
      <c r="AU6653"/>
      <c r="AV6653" s="105"/>
      <c r="AW6653"/>
      <c r="AX6653"/>
      <c r="AY6653"/>
      <c r="AZ6653"/>
      <c r="BA6653"/>
      <c r="BB6653"/>
    </row>
    <row r="6654" spans="1:54" x14ac:dyDescent="0.3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Y6654"/>
      <c r="AA6654"/>
      <c r="AB6654"/>
      <c r="AC6654"/>
      <c r="AD6654"/>
      <c r="AE6654"/>
      <c r="AG6654"/>
      <c r="AI6654" s="11"/>
      <c r="AK6654"/>
      <c r="AL6654"/>
      <c r="AM6654"/>
      <c r="AN6654"/>
      <c r="AO6654"/>
      <c r="AQ6654"/>
      <c r="AR6654"/>
      <c r="AS6654"/>
      <c r="AT6654"/>
      <c r="AU6654"/>
      <c r="AV6654" s="105"/>
      <c r="AW6654"/>
      <c r="AX6654"/>
      <c r="AY6654"/>
      <c r="AZ6654"/>
      <c r="BA6654"/>
      <c r="BB6654"/>
    </row>
    <row r="6655" spans="1:54" x14ac:dyDescent="0.3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Y6655"/>
      <c r="AA6655"/>
      <c r="AB6655"/>
      <c r="AC6655"/>
      <c r="AD6655"/>
      <c r="AE6655"/>
      <c r="AG6655"/>
      <c r="AI6655" s="11"/>
      <c r="AK6655"/>
      <c r="AL6655"/>
      <c r="AM6655"/>
      <c r="AN6655"/>
      <c r="AO6655"/>
      <c r="AQ6655"/>
      <c r="AR6655"/>
      <c r="AS6655"/>
      <c r="AT6655"/>
      <c r="AU6655"/>
      <c r="AV6655" s="105"/>
      <c r="AW6655"/>
      <c r="AX6655"/>
      <c r="AY6655"/>
      <c r="AZ6655"/>
      <c r="BA6655"/>
      <c r="BB6655"/>
    </row>
    <row r="6656" spans="1:54" x14ac:dyDescent="0.3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Y6656"/>
      <c r="AA6656"/>
      <c r="AB6656"/>
      <c r="AC6656"/>
      <c r="AD6656"/>
      <c r="AE6656"/>
      <c r="AG6656"/>
      <c r="AI6656" s="11"/>
      <c r="AK6656"/>
      <c r="AL6656"/>
      <c r="AM6656"/>
      <c r="AN6656"/>
      <c r="AO6656"/>
      <c r="AQ6656"/>
      <c r="AR6656"/>
      <c r="AS6656"/>
      <c r="AT6656"/>
      <c r="AU6656"/>
      <c r="AV6656" s="105"/>
      <c r="AW6656"/>
      <c r="AX6656"/>
      <c r="AY6656"/>
      <c r="AZ6656"/>
      <c r="BA6656"/>
      <c r="BB6656"/>
    </row>
    <row r="6657" spans="1:54" x14ac:dyDescent="0.3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Y6657"/>
      <c r="AA6657"/>
      <c r="AB6657"/>
      <c r="AC6657"/>
      <c r="AD6657"/>
      <c r="AE6657"/>
      <c r="AG6657"/>
      <c r="AI6657" s="11"/>
      <c r="AK6657"/>
      <c r="AL6657"/>
      <c r="AM6657"/>
      <c r="AN6657"/>
      <c r="AO6657"/>
      <c r="AQ6657"/>
      <c r="AR6657"/>
      <c r="AS6657"/>
      <c r="AT6657"/>
      <c r="AU6657"/>
      <c r="AV6657" s="105"/>
      <c r="AW6657"/>
      <c r="AX6657"/>
      <c r="AY6657"/>
      <c r="AZ6657"/>
      <c r="BA6657"/>
      <c r="BB6657"/>
    </row>
    <row r="6658" spans="1:54" x14ac:dyDescent="0.3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Y6658"/>
      <c r="AA6658"/>
      <c r="AB6658"/>
      <c r="AC6658"/>
      <c r="AD6658"/>
      <c r="AE6658"/>
      <c r="AG6658"/>
      <c r="AI6658" s="11"/>
      <c r="AK6658"/>
      <c r="AL6658"/>
      <c r="AM6658"/>
      <c r="AN6658"/>
      <c r="AO6658"/>
      <c r="AQ6658"/>
      <c r="AR6658"/>
      <c r="AS6658"/>
      <c r="AT6658"/>
      <c r="AU6658"/>
      <c r="AV6658" s="105"/>
      <c r="AW6658"/>
      <c r="AX6658"/>
      <c r="AY6658"/>
      <c r="AZ6658"/>
      <c r="BA6658"/>
      <c r="BB6658"/>
    </row>
    <row r="6659" spans="1:54" x14ac:dyDescent="0.3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Y6659"/>
      <c r="AA6659"/>
      <c r="AB6659"/>
      <c r="AC6659"/>
      <c r="AD6659"/>
      <c r="AE6659"/>
      <c r="AG6659"/>
      <c r="AI6659" s="11"/>
      <c r="AK6659"/>
      <c r="AL6659"/>
      <c r="AM6659"/>
      <c r="AN6659"/>
      <c r="AO6659"/>
      <c r="AQ6659"/>
      <c r="AR6659"/>
      <c r="AS6659"/>
      <c r="AT6659"/>
      <c r="AU6659"/>
      <c r="AV6659" s="105"/>
      <c r="AW6659"/>
      <c r="AX6659"/>
      <c r="AY6659"/>
      <c r="AZ6659"/>
      <c r="BA6659"/>
      <c r="BB6659"/>
    </row>
    <row r="6660" spans="1:54" x14ac:dyDescent="0.3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Y6660"/>
      <c r="AA6660"/>
      <c r="AB6660"/>
      <c r="AC6660"/>
      <c r="AD6660"/>
      <c r="AE6660"/>
      <c r="AG6660"/>
      <c r="AI6660" s="11"/>
      <c r="AK6660"/>
      <c r="AL6660"/>
      <c r="AM6660"/>
      <c r="AN6660"/>
      <c r="AO6660"/>
      <c r="AQ6660"/>
      <c r="AR6660"/>
      <c r="AS6660"/>
      <c r="AT6660"/>
      <c r="AU6660"/>
      <c r="AV6660" s="105"/>
      <c r="AW6660"/>
      <c r="AX6660"/>
      <c r="AY6660"/>
      <c r="AZ6660"/>
      <c r="BA6660"/>
      <c r="BB6660"/>
    </row>
    <row r="6661" spans="1:54" x14ac:dyDescent="0.3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Y6661"/>
      <c r="AA6661"/>
      <c r="AB6661"/>
      <c r="AC6661"/>
      <c r="AD6661"/>
      <c r="AE6661"/>
      <c r="AG6661"/>
      <c r="AI6661" s="11"/>
      <c r="AK6661"/>
      <c r="AL6661"/>
      <c r="AM6661"/>
      <c r="AN6661"/>
      <c r="AO6661"/>
      <c r="AQ6661"/>
      <c r="AR6661"/>
      <c r="AS6661"/>
      <c r="AT6661"/>
      <c r="AU6661"/>
      <c r="AV6661" s="105"/>
      <c r="AW6661"/>
      <c r="AX6661"/>
      <c r="AY6661"/>
      <c r="AZ6661"/>
      <c r="BA6661"/>
      <c r="BB6661"/>
    </row>
    <row r="6662" spans="1:54" x14ac:dyDescent="0.3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Y6662"/>
      <c r="AA6662"/>
      <c r="AB6662"/>
      <c r="AC6662"/>
      <c r="AD6662"/>
      <c r="AE6662"/>
      <c r="AG6662"/>
      <c r="AI6662" s="11"/>
      <c r="AK6662"/>
      <c r="AL6662"/>
      <c r="AM6662"/>
      <c r="AN6662"/>
      <c r="AO6662"/>
      <c r="AQ6662"/>
      <c r="AR6662"/>
      <c r="AS6662"/>
      <c r="AT6662"/>
      <c r="AU6662"/>
      <c r="AV6662" s="105"/>
      <c r="AW6662"/>
      <c r="AX6662"/>
      <c r="AY6662"/>
      <c r="AZ6662"/>
      <c r="BA6662"/>
      <c r="BB6662"/>
    </row>
    <row r="6663" spans="1:54" x14ac:dyDescent="0.3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Y6663"/>
      <c r="AA6663"/>
      <c r="AB6663"/>
      <c r="AC6663"/>
      <c r="AD6663"/>
      <c r="AE6663"/>
      <c r="AG6663"/>
      <c r="AI6663" s="11"/>
      <c r="AK6663"/>
      <c r="AL6663"/>
      <c r="AM6663"/>
      <c r="AN6663"/>
      <c r="AO6663"/>
      <c r="AQ6663"/>
      <c r="AR6663"/>
      <c r="AS6663"/>
      <c r="AT6663"/>
      <c r="AU6663"/>
      <c r="AV6663" s="105"/>
      <c r="AW6663"/>
      <c r="AX6663"/>
      <c r="AY6663"/>
      <c r="AZ6663"/>
      <c r="BA6663"/>
      <c r="BB6663"/>
    </row>
    <row r="6664" spans="1:54" x14ac:dyDescent="0.3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Y6664"/>
      <c r="AA6664"/>
      <c r="AB6664"/>
      <c r="AC6664"/>
      <c r="AD6664"/>
      <c r="AE6664"/>
      <c r="AG6664"/>
      <c r="AI6664" s="11"/>
      <c r="AK6664"/>
      <c r="AL6664"/>
      <c r="AM6664"/>
      <c r="AN6664"/>
      <c r="AO6664"/>
      <c r="AQ6664"/>
      <c r="AR6664"/>
      <c r="AS6664"/>
      <c r="AT6664"/>
      <c r="AU6664"/>
      <c r="AV6664" s="105"/>
      <c r="AW6664"/>
      <c r="AX6664"/>
      <c r="AY6664"/>
      <c r="AZ6664"/>
      <c r="BA6664"/>
      <c r="BB6664"/>
    </row>
    <row r="6665" spans="1:54" x14ac:dyDescent="0.3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Y6665"/>
      <c r="AA6665"/>
      <c r="AB6665"/>
      <c r="AC6665"/>
      <c r="AD6665"/>
      <c r="AE6665"/>
      <c r="AG6665"/>
      <c r="AI6665" s="11"/>
      <c r="AK6665"/>
      <c r="AL6665"/>
      <c r="AM6665"/>
      <c r="AN6665"/>
      <c r="AO6665"/>
      <c r="AQ6665"/>
      <c r="AR6665"/>
      <c r="AS6665"/>
      <c r="AT6665"/>
      <c r="AU6665"/>
      <c r="AV6665" s="105"/>
      <c r="AW6665"/>
      <c r="AX6665"/>
      <c r="AY6665"/>
      <c r="AZ6665"/>
      <c r="BA6665"/>
      <c r="BB6665"/>
    </row>
    <row r="6666" spans="1:54" x14ac:dyDescent="0.3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Y6666"/>
      <c r="AA6666"/>
      <c r="AB6666"/>
      <c r="AC6666"/>
      <c r="AD6666"/>
      <c r="AE6666"/>
      <c r="AG6666"/>
      <c r="AI6666" s="11"/>
      <c r="AK6666"/>
      <c r="AL6666"/>
      <c r="AM6666"/>
      <c r="AN6666"/>
      <c r="AO6666"/>
      <c r="AQ6666"/>
      <c r="AR6666"/>
      <c r="AS6666"/>
      <c r="AT6666"/>
      <c r="AU6666"/>
      <c r="AV6666" s="105"/>
      <c r="AW6666"/>
      <c r="AX6666"/>
      <c r="AY6666"/>
      <c r="AZ6666"/>
      <c r="BA6666"/>
      <c r="BB6666"/>
    </row>
    <row r="6667" spans="1:54" x14ac:dyDescent="0.3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Y6667"/>
      <c r="AA6667"/>
      <c r="AB6667"/>
      <c r="AC6667"/>
      <c r="AD6667"/>
      <c r="AE6667"/>
      <c r="AG6667"/>
      <c r="AI6667" s="11"/>
      <c r="AK6667"/>
      <c r="AL6667"/>
      <c r="AM6667"/>
      <c r="AN6667"/>
      <c r="AO6667"/>
      <c r="AQ6667"/>
      <c r="AR6667"/>
      <c r="AS6667"/>
      <c r="AT6667"/>
      <c r="AU6667"/>
      <c r="AV6667" s="105"/>
      <c r="AW6667"/>
      <c r="AX6667"/>
      <c r="AY6667"/>
      <c r="AZ6667"/>
      <c r="BA6667"/>
      <c r="BB6667"/>
    </row>
    <row r="6668" spans="1:54" x14ac:dyDescent="0.3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Y6668"/>
      <c r="AA6668"/>
      <c r="AB6668"/>
      <c r="AC6668"/>
      <c r="AD6668"/>
      <c r="AE6668"/>
      <c r="AG6668"/>
      <c r="AI6668" s="11"/>
      <c r="AK6668"/>
      <c r="AL6668"/>
      <c r="AM6668"/>
      <c r="AN6668"/>
      <c r="AO6668"/>
      <c r="AQ6668"/>
      <c r="AR6668"/>
      <c r="AS6668"/>
      <c r="AT6668"/>
      <c r="AU6668"/>
      <c r="AV6668" s="105"/>
      <c r="AW6668"/>
      <c r="AX6668"/>
      <c r="AY6668"/>
      <c r="AZ6668"/>
      <c r="BA6668"/>
      <c r="BB6668"/>
    </row>
    <row r="6669" spans="1:54" x14ac:dyDescent="0.3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Y6669"/>
      <c r="AA6669"/>
      <c r="AB6669"/>
      <c r="AC6669"/>
      <c r="AD6669"/>
      <c r="AE6669"/>
      <c r="AG6669"/>
      <c r="AI6669" s="11"/>
      <c r="AK6669"/>
      <c r="AL6669"/>
      <c r="AM6669"/>
      <c r="AN6669"/>
      <c r="AO6669"/>
      <c r="AQ6669"/>
      <c r="AR6669"/>
      <c r="AS6669"/>
      <c r="AT6669"/>
      <c r="AU6669"/>
      <c r="AV6669" s="105"/>
      <c r="AW6669"/>
      <c r="AX6669"/>
      <c r="AY6669"/>
      <c r="AZ6669"/>
      <c r="BA6669"/>
      <c r="BB6669"/>
    </row>
    <row r="6670" spans="1:54" x14ac:dyDescent="0.3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Y6670"/>
      <c r="AA6670"/>
      <c r="AB6670"/>
      <c r="AC6670"/>
      <c r="AD6670"/>
      <c r="AE6670"/>
      <c r="AG6670"/>
      <c r="AI6670" s="11"/>
      <c r="AK6670"/>
      <c r="AL6670"/>
      <c r="AM6670"/>
      <c r="AN6670"/>
      <c r="AO6670"/>
      <c r="AQ6670"/>
      <c r="AR6670"/>
      <c r="AS6670"/>
      <c r="AT6670"/>
      <c r="AU6670"/>
      <c r="AV6670" s="105"/>
      <c r="AW6670"/>
      <c r="AX6670"/>
      <c r="AY6670"/>
      <c r="AZ6670"/>
      <c r="BA6670"/>
      <c r="BB6670"/>
    </row>
    <row r="6671" spans="1:54" x14ac:dyDescent="0.3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Y6671"/>
      <c r="AA6671"/>
      <c r="AB6671"/>
      <c r="AC6671"/>
      <c r="AD6671"/>
      <c r="AE6671"/>
      <c r="AG6671"/>
      <c r="AI6671" s="11"/>
      <c r="AK6671"/>
      <c r="AL6671"/>
      <c r="AM6671"/>
      <c r="AN6671"/>
      <c r="AO6671"/>
      <c r="AQ6671"/>
      <c r="AR6671"/>
      <c r="AS6671"/>
      <c r="AT6671"/>
      <c r="AU6671"/>
      <c r="AV6671" s="105"/>
      <c r="AW6671"/>
      <c r="AX6671"/>
      <c r="AY6671"/>
      <c r="AZ6671"/>
      <c r="BA6671"/>
      <c r="BB6671"/>
    </row>
    <row r="6672" spans="1:54" x14ac:dyDescent="0.3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Y6672"/>
      <c r="AA6672"/>
      <c r="AB6672"/>
      <c r="AC6672"/>
      <c r="AD6672"/>
      <c r="AE6672"/>
      <c r="AG6672"/>
      <c r="AI6672" s="11"/>
      <c r="AK6672"/>
      <c r="AL6672"/>
      <c r="AM6672"/>
      <c r="AN6672"/>
      <c r="AO6672"/>
      <c r="AQ6672"/>
      <c r="AR6672"/>
      <c r="AS6672"/>
      <c r="AT6672"/>
      <c r="AU6672"/>
      <c r="AV6672" s="105"/>
      <c r="AW6672"/>
      <c r="AX6672"/>
      <c r="AY6672"/>
      <c r="AZ6672"/>
      <c r="BA6672"/>
      <c r="BB6672"/>
    </row>
    <row r="6673" spans="1:54" x14ac:dyDescent="0.3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Y6673"/>
      <c r="AA6673"/>
      <c r="AB6673"/>
      <c r="AC6673"/>
      <c r="AD6673"/>
      <c r="AE6673"/>
      <c r="AG6673"/>
      <c r="AI6673" s="11"/>
      <c r="AK6673"/>
      <c r="AL6673"/>
      <c r="AM6673"/>
      <c r="AN6673"/>
      <c r="AO6673"/>
      <c r="AQ6673"/>
      <c r="AR6673"/>
      <c r="AS6673"/>
      <c r="AT6673"/>
      <c r="AU6673"/>
      <c r="AV6673" s="105"/>
      <c r="AW6673"/>
      <c r="AX6673"/>
      <c r="AY6673"/>
      <c r="AZ6673"/>
      <c r="BA6673"/>
      <c r="BB6673"/>
    </row>
    <row r="6674" spans="1:54" x14ac:dyDescent="0.3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Y6674"/>
      <c r="AA6674"/>
      <c r="AB6674"/>
      <c r="AC6674"/>
      <c r="AD6674"/>
      <c r="AE6674"/>
      <c r="AG6674"/>
      <c r="AI6674" s="11"/>
      <c r="AK6674"/>
      <c r="AL6674"/>
      <c r="AM6674"/>
      <c r="AN6674"/>
      <c r="AO6674"/>
      <c r="AQ6674"/>
      <c r="AR6674"/>
      <c r="AS6674"/>
      <c r="AT6674"/>
      <c r="AU6674"/>
      <c r="AV6674" s="105"/>
      <c r="AW6674"/>
      <c r="AX6674"/>
      <c r="AY6674"/>
      <c r="AZ6674"/>
      <c r="BA6674"/>
      <c r="BB6674"/>
    </row>
    <row r="6675" spans="1:54" x14ac:dyDescent="0.3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Y6675"/>
      <c r="AA6675"/>
      <c r="AB6675"/>
      <c r="AC6675"/>
      <c r="AD6675"/>
      <c r="AE6675"/>
      <c r="AG6675"/>
      <c r="AI6675" s="11"/>
      <c r="AK6675"/>
      <c r="AL6675"/>
      <c r="AM6675"/>
      <c r="AN6675"/>
      <c r="AO6675"/>
      <c r="AQ6675"/>
      <c r="AR6675"/>
      <c r="AS6675"/>
      <c r="AT6675"/>
      <c r="AU6675"/>
      <c r="AV6675" s="105"/>
      <c r="AW6675"/>
      <c r="AX6675"/>
      <c r="AY6675"/>
      <c r="AZ6675"/>
      <c r="BA6675"/>
      <c r="BB6675"/>
    </row>
    <row r="6676" spans="1:54" x14ac:dyDescent="0.3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Y6676"/>
      <c r="AA6676"/>
      <c r="AB6676"/>
      <c r="AC6676"/>
      <c r="AD6676"/>
      <c r="AE6676"/>
      <c r="AG6676"/>
      <c r="AI6676" s="11"/>
      <c r="AK6676"/>
      <c r="AL6676"/>
      <c r="AM6676"/>
      <c r="AN6676"/>
      <c r="AO6676"/>
      <c r="AQ6676"/>
      <c r="AR6676"/>
      <c r="AS6676"/>
      <c r="AT6676"/>
      <c r="AU6676"/>
      <c r="AV6676" s="105"/>
      <c r="AW6676"/>
      <c r="AX6676"/>
      <c r="AY6676"/>
      <c r="AZ6676"/>
      <c r="BA6676"/>
      <c r="BB6676"/>
    </row>
    <row r="6677" spans="1:54" x14ac:dyDescent="0.3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Y6677"/>
      <c r="AA6677"/>
      <c r="AB6677"/>
      <c r="AC6677"/>
      <c r="AD6677"/>
      <c r="AE6677"/>
      <c r="AG6677"/>
      <c r="AI6677" s="11"/>
      <c r="AK6677"/>
      <c r="AL6677"/>
      <c r="AM6677"/>
      <c r="AN6677"/>
      <c r="AO6677"/>
      <c r="AQ6677"/>
      <c r="AR6677"/>
      <c r="AS6677"/>
      <c r="AT6677"/>
      <c r="AU6677"/>
      <c r="AV6677" s="105"/>
      <c r="AW6677"/>
      <c r="AX6677"/>
      <c r="AY6677"/>
      <c r="AZ6677"/>
      <c r="BA6677"/>
      <c r="BB6677"/>
    </row>
    <row r="6678" spans="1:54" x14ac:dyDescent="0.3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Y6678"/>
      <c r="AA6678"/>
      <c r="AB6678"/>
      <c r="AC6678"/>
      <c r="AD6678"/>
      <c r="AE6678"/>
      <c r="AG6678"/>
      <c r="AI6678" s="11"/>
      <c r="AK6678"/>
      <c r="AL6678"/>
      <c r="AM6678"/>
      <c r="AN6678"/>
      <c r="AO6678"/>
      <c r="AQ6678"/>
      <c r="AR6678"/>
      <c r="AS6678"/>
      <c r="AT6678"/>
      <c r="AU6678"/>
      <c r="AV6678" s="105"/>
      <c r="AW6678"/>
      <c r="AX6678"/>
      <c r="AY6678"/>
      <c r="AZ6678"/>
      <c r="BA6678"/>
      <c r="BB6678"/>
    </row>
    <row r="6679" spans="1:54" x14ac:dyDescent="0.3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Y6679"/>
      <c r="AA6679"/>
      <c r="AB6679"/>
      <c r="AC6679"/>
      <c r="AD6679"/>
      <c r="AE6679"/>
      <c r="AG6679"/>
      <c r="AI6679" s="11"/>
      <c r="AK6679"/>
      <c r="AL6679"/>
      <c r="AM6679"/>
      <c r="AN6679"/>
      <c r="AO6679"/>
      <c r="AQ6679"/>
      <c r="AR6679"/>
      <c r="AS6679"/>
      <c r="AT6679"/>
      <c r="AU6679"/>
      <c r="AV6679" s="105"/>
      <c r="AW6679"/>
      <c r="AX6679"/>
      <c r="AY6679"/>
      <c r="AZ6679"/>
      <c r="BA6679"/>
      <c r="BB6679"/>
    </row>
    <row r="6680" spans="1:54" x14ac:dyDescent="0.3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Y6680"/>
      <c r="AA6680"/>
      <c r="AB6680"/>
      <c r="AC6680"/>
      <c r="AD6680"/>
      <c r="AE6680"/>
      <c r="AG6680"/>
      <c r="AI6680" s="11"/>
      <c r="AK6680"/>
      <c r="AL6680"/>
      <c r="AM6680"/>
      <c r="AN6680"/>
      <c r="AO6680"/>
      <c r="AQ6680"/>
      <c r="AR6680"/>
      <c r="AS6680"/>
      <c r="AT6680"/>
      <c r="AU6680"/>
      <c r="AV6680" s="105"/>
      <c r="AW6680"/>
      <c r="AX6680"/>
      <c r="AY6680"/>
      <c r="AZ6680"/>
      <c r="BA6680"/>
      <c r="BB6680"/>
    </row>
    <row r="6681" spans="1:54" x14ac:dyDescent="0.3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Y6681"/>
      <c r="AA6681"/>
      <c r="AB6681"/>
      <c r="AC6681"/>
      <c r="AD6681"/>
      <c r="AE6681"/>
      <c r="AG6681"/>
      <c r="AI6681" s="11"/>
      <c r="AK6681"/>
      <c r="AL6681"/>
      <c r="AM6681"/>
      <c r="AN6681"/>
      <c r="AO6681"/>
      <c r="AQ6681"/>
      <c r="AR6681"/>
      <c r="AS6681"/>
      <c r="AT6681"/>
      <c r="AU6681"/>
      <c r="AV6681" s="105"/>
      <c r="AW6681"/>
      <c r="AX6681"/>
      <c r="AY6681"/>
      <c r="AZ6681"/>
      <c r="BA6681"/>
      <c r="BB6681"/>
    </row>
    <row r="6682" spans="1:54" x14ac:dyDescent="0.3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Y6682"/>
      <c r="AA6682"/>
      <c r="AB6682"/>
      <c r="AC6682"/>
      <c r="AD6682"/>
      <c r="AE6682"/>
      <c r="AG6682"/>
      <c r="AI6682" s="11"/>
      <c r="AK6682"/>
      <c r="AL6682"/>
      <c r="AM6682"/>
      <c r="AN6682"/>
      <c r="AO6682"/>
      <c r="AQ6682"/>
      <c r="AR6682"/>
      <c r="AS6682"/>
      <c r="AT6682"/>
      <c r="AU6682"/>
      <c r="AV6682" s="105"/>
      <c r="AW6682"/>
      <c r="AX6682"/>
      <c r="AY6682"/>
      <c r="AZ6682"/>
      <c r="BA6682"/>
      <c r="BB6682"/>
    </row>
    <row r="6683" spans="1:54" x14ac:dyDescent="0.3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Y6683"/>
      <c r="AA6683"/>
      <c r="AB6683"/>
      <c r="AC6683"/>
      <c r="AD6683"/>
      <c r="AE6683"/>
      <c r="AG6683"/>
      <c r="AI6683" s="11"/>
      <c r="AK6683"/>
      <c r="AL6683"/>
      <c r="AM6683"/>
      <c r="AN6683"/>
      <c r="AO6683"/>
      <c r="AQ6683"/>
      <c r="AR6683"/>
      <c r="AS6683"/>
      <c r="AT6683"/>
      <c r="AU6683"/>
      <c r="AV6683" s="105"/>
      <c r="AW6683"/>
      <c r="AX6683"/>
      <c r="AY6683"/>
      <c r="AZ6683"/>
      <c r="BA6683"/>
      <c r="BB6683"/>
    </row>
    <row r="6684" spans="1:54" x14ac:dyDescent="0.3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Y6684"/>
      <c r="AA6684"/>
      <c r="AB6684"/>
      <c r="AC6684"/>
      <c r="AD6684"/>
      <c r="AE6684"/>
      <c r="AG6684"/>
      <c r="AI6684" s="11"/>
      <c r="AK6684"/>
      <c r="AL6684"/>
      <c r="AM6684"/>
      <c r="AN6684"/>
      <c r="AO6684"/>
      <c r="AQ6684"/>
      <c r="AR6684"/>
      <c r="AS6684"/>
      <c r="AT6684"/>
      <c r="AU6684"/>
      <c r="AV6684" s="105"/>
      <c r="AW6684"/>
      <c r="AX6684"/>
      <c r="AY6684"/>
      <c r="AZ6684"/>
      <c r="BA6684"/>
      <c r="BB6684"/>
    </row>
    <row r="6685" spans="1:54" x14ac:dyDescent="0.3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Y6685"/>
      <c r="AA6685"/>
      <c r="AB6685"/>
      <c r="AC6685"/>
      <c r="AD6685"/>
      <c r="AE6685"/>
      <c r="AG6685"/>
      <c r="AI6685" s="11"/>
      <c r="AK6685"/>
      <c r="AL6685"/>
      <c r="AM6685"/>
      <c r="AN6685"/>
      <c r="AO6685"/>
      <c r="AQ6685"/>
      <c r="AR6685"/>
      <c r="AS6685"/>
      <c r="AT6685"/>
      <c r="AU6685"/>
      <c r="AV6685" s="105"/>
      <c r="AW6685"/>
      <c r="AX6685"/>
      <c r="AY6685"/>
      <c r="AZ6685"/>
      <c r="BA6685"/>
      <c r="BB6685"/>
    </row>
    <row r="6686" spans="1:54" x14ac:dyDescent="0.3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Y6686"/>
      <c r="AA6686"/>
      <c r="AB6686"/>
      <c r="AC6686"/>
      <c r="AD6686"/>
      <c r="AE6686"/>
      <c r="AG6686"/>
      <c r="AI6686" s="11"/>
      <c r="AK6686"/>
      <c r="AL6686"/>
      <c r="AM6686"/>
      <c r="AN6686"/>
      <c r="AO6686"/>
      <c r="AQ6686"/>
      <c r="AR6686"/>
      <c r="AS6686"/>
      <c r="AT6686"/>
      <c r="AU6686"/>
      <c r="AV6686" s="105"/>
      <c r="AW6686"/>
      <c r="AX6686"/>
      <c r="AY6686"/>
      <c r="AZ6686"/>
      <c r="BA6686"/>
      <c r="BB6686"/>
    </row>
    <row r="6687" spans="1:54" x14ac:dyDescent="0.3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Y6687"/>
      <c r="AA6687"/>
      <c r="AB6687"/>
      <c r="AC6687"/>
      <c r="AD6687"/>
      <c r="AE6687"/>
      <c r="AG6687"/>
      <c r="AI6687" s="11"/>
      <c r="AK6687"/>
      <c r="AL6687"/>
      <c r="AM6687"/>
      <c r="AN6687"/>
      <c r="AO6687"/>
      <c r="AQ6687"/>
      <c r="AR6687"/>
      <c r="AS6687"/>
      <c r="AT6687"/>
      <c r="AU6687"/>
      <c r="AV6687" s="105"/>
      <c r="AW6687"/>
      <c r="AX6687"/>
      <c r="AY6687"/>
      <c r="AZ6687"/>
      <c r="BA6687"/>
      <c r="BB6687"/>
    </row>
    <row r="6688" spans="1:54" x14ac:dyDescent="0.3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Y6688"/>
      <c r="AA6688"/>
      <c r="AB6688"/>
      <c r="AC6688"/>
      <c r="AD6688"/>
      <c r="AE6688"/>
      <c r="AG6688"/>
      <c r="AI6688" s="11"/>
      <c r="AK6688"/>
      <c r="AL6688"/>
      <c r="AM6688"/>
      <c r="AN6688"/>
      <c r="AO6688"/>
      <c r="AQ6688"/>
      <c r="AR6688"/>
      <c r="AS6688"/>
      <c r="AT6688"/>
      <c r="AU6688"/>
      <c r="AV6688" s="105"/>
      <c r="AW6688"/>
      <c r="AX6688"/>
      <c r="AY6688"/>
      <c r="AZ6688"/>
      <c r="BA6688"/>
      <c r="BB6688"/>
    </row>
    <row r="6689" spans="1:54" x14ac:dyDescent="0.3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Y6689"/>
      <c r="AA6689"/>
      <c r="AB6689"/>
      <c r="AC6689"/>
      <c r="AD6689"/>
      <c r="AE6689"/>
      <c r="AG6689"/>
      <c r="AI6689" s="11"/>
      <c r="AK6689"/>
      <c r="AL6689"/>
      <c r="AM6689"/>
      <c r="AN6689"/>
      <c r="AO6689"/>
      <c r="AQ6689"/>
      <c r="AR6689"/>
      <c r="AS6689"/>
      <c r="AT6689"/>
      <c r="AU6689"/>
      <c r="AV6689" s="105"/>
      <c r="AW6689"/>
      <c r="AX6689"/>
      <c r="AY6689"/>
      <c r="AZ6689"/>
      <c r="BA6689"/>
      <c r="BB6689"/>
    </row>
    <row r="6690" spans="1:54" x14ac:dyDescent="0.3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Y6690"/>
      <c r="AA6690"/>
      <c r="AB6690"/>
      <c r="AC6690"/>
      <c r="AD6690"/>
      <c r="AE6690"/>
      <c r="AG6690"/>
      <c r="AI6690" s="11"/>
      <c r="AK6690"/>
      <c r="AL6690"/>
      <c r="AM6690"/>
      <c r="AN6690"/>
      <c r="AO6690"/>
      <c r="AQ6690"/>
      <c r="AR6690"/>
      <c r="AS6690"/>
      <c r="AT6690"/>
      <c r="AU6690"/>
      <c r="AV6690" s="105"/>
      <c r="AW6690"/>
      <c r="AX6690"/>
      <c r="AY6690"/>
      <c r="AZ6690"/>
      <c r="BA6690"/>
      <c r="BB6690"/>
    </row>
    <row r="6691" spans="1:54" x14ac:dyDescent="0.3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Y6691"/>
      <c r="AA6691"/>
      <c r="AB6691"/>
      <c r="AC6691"/>
      <c r="AD6691"/>
      <c r="AE6691"/>
      <c r="AG6691"/>
      <c r="AI6691" s="11"/>
      <c r="AK6691"/>
      <c r="AL6691"/>
      <c r="AM6691"/>
      <c r="AN6691"/>
      <c r="AO6691"/>
      <c r="AQ6691"/>
      <c r="AR6691"/>
      <c r="AS6691"/>
      <c r="AT6691"/>
      <c r="AU6691"/>
      <c r="AV6691" s="105"/>
      <c r="AW6691"/>
      <c r="AX6691"/>
      <c r="AY6691"/>
      <c r="AZ6691"/>
      <c r="BA6691"/>
      <c r="BB6691"/>
    </row>
    <row r="6692" spans="1:54" x14ac:dyDescent="0.3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Y6692"/>
      <c r="AA6692"/>
      <c r="AB6692"/>
      <c r="AC6692"/>
      <c r="AD6692"/>
      <c r="AE6692"/>
      <c r="AG6692"/>
      <c r="AI6692" s="11"/>
      <c r="AK6692"/>
      <c r="AL6692"/>
      <c r="AM6692"/>
      <c r="AN6692"/>
      <c r="AO6692"/>
      <c r="AQ6692"/>
      <c r="AR6692"/>
      <c r="AS6692"/>
      <c r="AT6692"/>
      <c r="AU6692"/>
      <c r="AV6692" s="105"/>
      <c r="AW6692"/>
      <c r="AX6692"/>
      <c r="AY6692"/>
      <c r="AZ6692"/>
      <c r="BA6692"/>
      <c r="BB6692"/>
    </row>
    <row r="6693" spans="1:54" x14ac:dyDescent="0.3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Y6693"/>
      <c r="AA6693"/>
      <c r="AB6693"/>
      <c r="AC6693"/>
      <c r="AD6693"/>
      <c r="AE6693"/>
      <c r="AG6693"/>
      <c r="AI6693" s="11"/>
      <c r="AK6693"/>
      <c r="AL6693"/>
      <c r="AM6693"/>
      <c r="AN6693"/>
      <c r="AO6693"/>
      <c r="AQ6693"/>
      <c r="AR6693"/>
      <c r="AS6693"/>
      <c r="AT6693"/>
      <c r="AU6693"/>
      <c r="AV6693" s="105"/>
      <c r="AW6693"/>
      <c r="AX6693"/>
      <c r="AY6693"/>
      <c r="AZ6693"/>
      <c r="BA6693"/>
      <c r="BB6693"/>
    </row>
    <row r="6694" spans="1:54" x14ac:dyDescent="0.3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Y6694"/>
      <c r="AA6694"/>
      <c r="AB6694"/>
      <c r="AC6694"/>
      <c r="AD6694"/>
      <c r="AE6694"/>
      <c r="AG6694"/>
      <c r="AI6694" s="11"/>
      <c r="AK6694"/>
      <c r="AL6694"/>
      <c r="AM6694"/>
      <c r="AN6694"/>
      <c r="AO6694"/>
      <c r="AQ6694"/>
      <c r="AR6694"/>
      <c r="AS6694"/>
      <c r="AT6694"/>
      <c r="AU6694"/>
      <c r="AV6694" s="105"/>
      <c r="AW6694"/>
      <c r="AX6694"/>
      <c r="AY6694"/>
      <c r="AZ6694"/>
      <c r="BA6694"/>
      <c r="BB6694"/>
    </row>
    <row r="6695" spans="1:54" x14ac:dyDescent="0.3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Y6695"/>
      <c r="AA6695"/>
      <c r="AB6695"/>
      <c r="AC6695"/>
      <c r="AD6695"/>
      <c r="AE6695"/>
      <c r="AG6695"/>
      <c r="AI6695" s="11"/>
      <c r="AK6695"/>
      <c r="AL6695"/>
      <c r="AM6695"/>
      <c r="AN6695"/>
      <c r="AO6695"/>
      <c r="AQ6695"/>
      <c r="AR6695"/>
      <c r="AS6695"/>
      <c r="AT6695"/>
      <c r="AU6695"/>
      <c r="AV6695" s="105"/>
      <c r="AW6695"/>
      <c r="AX6695"/>
      <c r="AY6695"/>
      <c r="AZ6695"/>
      <c r="BA6695"/>
      <c r="BB6695"/>
    </row>
    <row r="6696" spans="1:54" x14ac:dyDescent="0.3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Y6696"/>
      <c r="AA6696"/>
      <c r="AB6696"/>
      <c r="AC6696"/>
      <c r="AD6696"/>
      <c r="AE6696"/>
      <c r="AG6696"/>
      <c r="AI6696" s="11"/>
      <c r="AK6696"/>
      <c r="AL6696"/>
      <c r="AM6696"/>
      <c r="AN6696"/>
      <c r="AO6696"/>
      <c r="AQ6696"/>
      <c r="AR6696"/>
      <c r="AS6696"/>
      <c r="AT6696"/>
      <c r="AU6696"/>
      <c r="AV6696" s="105"/>
      <c r="AW6696"/>
      <c r="AX6696"/>
      <c r="AY6696"/>
      <c r="AZ6696"/>
      <c r="BA6696"/>
      <c r="BB6696"/>
    </row>
    <row r="6697" spans="1:54" x14ac:dyDescent="0.3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Y6697"/>
      <c r="AA6697"/>
      <c r="AB6697"/>
      <c r="AC6697"/>
      <c r="AD6697"/>
      <c r="AE6697"/>
      <c r="AG6697"/>
      <c r="AI6697" s="11"/>
      <c r="AK6697"/>
      <c r="AL6697"/>
      <c r="AM6697"/>
      <c r="AN6697"/>
      <c r="AO6697"/>
      <c r="AQ6697"/>
      <c r="AR6697"/>
      <c r="AS6697"/>
      <c r="AT6697"/>
      <c r="AU6697"/>
      <c r="AV6697" s="105"/>
      <c r="AW6697"/>
      <c r="AX6697"/>
      <c r="AY6697"/>
      <c r="AZ6697"/>
      <c r="BA6697"/>
      <c r="BB6697"/>
    </row>
    <row r="6698" spans="1:54" x14ac:dyDescent="0.3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Y6698"/>
      <c r="AA6698"/>
      <c r="AB6698"/>
      <c r="AC6698"/>
      <c r="AD6698"/>
      <c r="AE6698"/>
      <c r="AG6698"/>
      <c r="AI6698" s="11"/>
      <c r="AK6698"/>
      <c r="AL6698"/>
      <c r="AM6698"/>
      <c r="AN6698"/>
      <c r="AO6698"/>
      <c r="AQ6698"/>
      <c r="AR6698"/>
      <c r="AS6698"/>
      <c r="AT6698"/>
      <c r="AU6698"/>
      <c r="AV6698" s="105"/>
      <c r="AW6698"/>
      <c r="AX6698"/>
      <c r="AY6698"/>
      <c r="AZ6698"/>
      <c r="BA6698"/>
      <c r="BB6698"/>
    </row>
    <row r="6699" spans="1:54" x14ac:dyDescent="0.3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Y6699"/>
      <c r="AA6699"/>
      <c r="AB6699"/>
      <c r="AC6699"/>
      <c r="AD6699"/>
      <c r="AE6699"/>
      <c r="AG6699"/>
      <c r="AI6699" s="11"/>
      <c r="AK6699"/>
      <c r="AL6699"/>
      <c r="AM6699"/>
      <c r="AN6699"/>
      <c r="AO6699"/>
      <c r="AQ6699"/>
      <c r="AR6699"/>
      <c r="AS6699"/>
      <c r="AT6699"/>
      <c r="AU6699"/>
      <c r="AV6699" s="105"/>
      <c r="AW6699"/>
      <c r="AX6699"/>
      <c r="AY6699"/>
      <c r="AZ6699"/>
      <c r="BA6699"/>
      <c r="BB6699"/>
    </row>
    <row r="6700" spans="1:54" x14ac:dyDescent="0.3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Y6700"/>
      <c r="AA6700"/>
      <c r="AB6700"/>
      <c r="AC6700"/>
      <c r="AD6700"/>
      <c r="AE6700"/>
      <c r="AG6700"/>
      <c r="AI6700" s="11"/>
      <c r="AK6700"/>
      <c r="AL6700"/>
      <c r="AM6700"/>
      <c r="AN6700"/>
      <c r="AO6700"/>
      <c r="AQ6700"/>
      <c r="AR6700"/>
      <c r="AS6700"/>
      <c r="AT6700"/>
      <c r="AU6700"/>
      <c r="AV6700" s="105"/>
      <c r="AW6700"/>
      <c r="AX6700"/>
      <c r="AY6700"/>
      <c r="AZ6700"/>
      <c r="BA6700"/>
      <c r="BB6700"/>
    </row>
    <row r="6701" spans="1:54" x14ac:dyDescent="0.3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Y6701"/>
      <c r="AA6701"/>
      <c r="AB6701"/>
      <c r="AC6701"/>
      <c r="AD6701"/>
      <c r="AE6701"/>
      <c r="AG6701"/>
      <c r="AI6701" s="11"/>
      <c r="AK6701"/>
      <c r="AL6701"/>
      <c r="AM6701"/>
      <c r="AN6701"/>
      <c r="AO6701"/>
      <c r="AQ6701"/>
      <c r="AR6701"/>
      <c r="AS6701"/>
      <c r="AT6701"/>
      <c r="AU6701"/>
      <c r="AV6701" s="105"/>
      <c r="AW6701"/>
      <c r="AX6701"/>
      <c r="AY6701"/>
      <c r="AZ6701"/>
      <c r="BA6701"/>
      <c r="BB6701"/>
    </row>
    <row r="6702" spans="1:54" x14ac:dyDescent="0.3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Y6702"/>
      <c r="AA6702"/>
      <c r="AB6702"/>
      <c r="AC6702"/>
      <c r="AD6702"/>
      <c r="AE6702"/>
      <c r="AG6702"/>
      <c r="AI6702" s="11"/>
      <c r="AK6702"/>
      <c r="AL6702"/>
      <c r="AM6702"/>
      <c r="AN6702"/>
      <c r="AO6702"/>
      <c r="AQ6702"/>
      <c r="AR6702"/>
      <c r="AS6702"/>
      <c r="AT6702"/>
      <c r="AU6702"/>
      <c r="AV6702" s="105"/>
      <c r="AW6702"/>
      <c r="AX6702"/>
      <c r="AY6702"/>
      <c r="AZ6702"/>
      <c r="BA6702"/>
      <c r="BB6702"/>
    </row>
    <row r="6703" spans="1:54" x14ac:dyDescent="0.3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Y6703"/>
      <c r="AA6703"/>
      <c r="AB6703"/>
      <c r="AC6703"/>
      <c r="AD6703"/>
      <c r="AE6703"/>
      <c r="AG6703"/>
      <c r="AI6703" s="11"/>
      <c r="AK6703"/>
      <c r="AL6703"/>
      <c r="AM6703"/>
      <c r="AN6703"/>
      <c r="AO6703"/>
      <c r="AQ6703"/>
      <c r="AR6703"/>
      <c r="AS6703"/>
      <c r="AT6703"/>
      <c r="AU6703"/>
      <c r="AV6703" s="105"/>
      <c r="AW6703"/>
      <c r="AX6703"/>
      <c r="AY6703"/>
      <c r="AZ6703"/>
      <c r="BA6703"/>
      <c r="BB6703"/>
    </row>
    <row r="6704" spans="1:54" x14ac:dyDescent="0.3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Y6704"/>
      <c r="AA6704"/>
      <c r="AB6704"/>
      <c r="AC6704"/>
      <c r="AD6704"/>
      <c r="AE6704"/>
      <c r="AG6704"/>
      <c r="AI6704" s="11"/>
      <c r="AK6704"/>
      <c r="AL6704"/>
      <c r="AM6704"/>
      <c r="AN6704"/>
      <c r="AO6704"/>
      <c r="AQ6704"/>
      <c r="AR6704"/>
      <c r="AS6704"/>
      <c r="AT6704"/>
      <c r="AU6704"/>
      <c r="AV6704" s="105"/>
      <c r="AW6704"/>
      <c r="AX6704"/>
      <c r="AY6704"/>
      <c r="AZ6704"/>
      <c r="BA6704"/>
      <c r="BB6704"/>
    </row>
    <row r="6705" spans="1:54" x14ac:dyDescent="0.3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Y6705"/>
      <c r="AA6705"/>
      <c r="AB6705"/>
      <c r="AC6705"/>
      <c r="AD6705"/>
      <c r="AE6705"/>
      <c r="AG6705"/>
      <c r="AI6705" s="11"/>
      <c r="AK6705"/>
      <c r="AL6705"/>
      <c r="AM6705"/>
      <c r="AN6705"/>
      <c r="AO6705"/>
      <c r="AQ6705"/>
      <c r="AR6705"/>
      <c r="AS6705"/>
      <c r="AT6705"/>
      <c r="AU6705"/>
      <c r="AV6705" s="105"/>
      <c r="AW6705"/>
      <c r="AX6705"/>
      <c r="AY6705"/>
      <c r="AZ6705"/>
      <c r="BA6705"/>
      <c r="BB6705"/>
    </row>
    <row r="6706" spans="1:54" x14ac:dyDescent="0.3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Y6706"/>
      <c r="AA6706"/>
      <c r="AB6706"/>
      <c r="AC6706"/>
      <c r="AD6706"/>
      <c r="AE6706"/>
      <c r="AG6706"/>
      <c r="AI6706" s="11"/>
      <c r="AK6706"/>
      <c r="AL6706"/>
      <c r="AM6706"/>
      <c r="AN6706"/>
      <c r="AO6706"/>
      <c r="AQ6706"/>
      <c r="AR6706"/>
      <c r="AS6706"/>
      <c r="AT6706"/>
      <c r="AU6706"/>
      <c r="AV6706" s="105"/>
      <c r="AW6706"/>
      <c r="AX6706"/>
      <c r="AY6706"/>
      <c r="AZ6706"/>
      <c r="BA6706"/>
      <c r="BB6706"/>
    </row>
    <row r="6707" spans="1:54" x14ac:dyDescent="0.3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Y6707"/>
      <c r="AA6707"/>
      <c r="AB6707"/>
      <c r="AC6707"/>
      <c r="AD6707"/>
      <c r="AE6707"/>
      <c r="AG6707"/>
      <c r="AI6707" s="11"/>
      <c r="AK6707"/>
      <c r="AL6707"/>
      <c r="AM6707"/>
      <c r="AN6707"/>
      <c r="AO6707"/>
      <c r="AQ6707"/>
      <c r="AR6707"/>
      <c r="AS6707"/>
      <c r="AT6707"/>
      <c r="AU6707"/>
      <c r="AV6707" s="105"/>
      <c r="AW6707"/>
      <c r="AX6707"/>
      <c r="AY6707"/>
      <c r="AZ6707"/>
      <c r="BA6707"/>
      <c r="BB6707"/>
    </row>
    <row r="6708" spans="1:54" x14ac:dyDescent="0.3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Y6708"/>
      <c r="AA6708"/>
      <c r="AB6708"/>
      <c r="AC6708"/>
      <c r="AD6708"/>
      <c r="AE6708"/>
      <c r="AG6708"/>
      <c r="AI6708" s="11"/>
      <c r="AK6708"/>
      <c r="AL6708"/>
      <c r="AM6708"/>
      <c r="AN6708"/>
      <c r="AO6708"/>
      <c r="AQ6708"/>
      <c r="AR6708"/>
      <c r="AS6708"/>
      <c r="AT6708"/>
      <c r="AU6708"/>
      <c r="AV6708" s="105"/>
      <c r="AW6708"/>
      <c r="AX6708"/>
      <c r="AY6708"/>
      <c r="AZ6708"/>
      <c r="BA6708"/>
      <c r="BB6708"/>
    </row>
    <row r="6709" spans="1:54" x14ac:dyDescent="0.3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Y6709"/>
      <c r="AA6709"/>
      <c r="AB6709"/>
      <c r="AC6709"/>
      <c r="AD6709"/>
      <c r="AE6709"/>
      <c r="AG6709"/>
      <c r="AI6709" s="11"/>
      <c r="AK6709"/>
      <c r="AL6709"/>
      <c r="AM6709"/>
      <c r="AN6709"/>
      <c r="AO6709"/>
      <c r="AQ6709"/>
      <c r="AR6709"/>
      <c r="AS6709"/>
      <c r="AT6709"/>
      <c r="AU6709"/>
      <c r="AV6709" s="105"/>
      <c r="AW6709"/>
      <c r="AX6709"/>
      <c r="AY6709"/>
      <c r="AZ6709"/>
      <c r="BA6709"/>
      <c r="BB6709"/>
    </row>
    <row r="6710" spans="1:54" x14ac:dyDescent="0.3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Y6710"/>
      <c r="AA6710"/>
      <c r="AB6710"/>
      <c r="AC6710"/>
      <c r="AD6710"/>
      <c r="AE6710"/>
      <c r="AG6710"/>
      <c r="AI6710" s="11"/>
      <c r="AK6710"/>
      <c r="AL6710"/>
      <c r="AM6710"/>
      <c r="AN6710"/>
      <c r="AO6710"/>
      <c r="AQ6710"/>
      <c r="AR6710"/>
      <c r="AS6710"/>
      <c r="AT6710"/>
      <c r="AU6710"/>
      <c r="AV6710" s="105"/>
      <c r="AW6710"/>
      <c r="AX6710"/>
      <c r="AY6710"/>
      <c r="AZ6710"/>
      <c r="BA6710"/>
      <c r="BB6710"/>
    </row>
    <row r="6711" spans="1:54" x14ac:dyDescent="0.3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Y6711"/>
      <c r="AA6711"/>
      <c r="AB6711"/>
      <c r="AC6711"/>
      <c r="AD6711"/>
      <c r="AE6711"/>
      <c r="AG6711"/>
      <c r="AI6711" s="11"/>
      <c r="AK6711"/>
      <c r="AL6711"/>
      <c r="AM6711"/>
      <c r="AN6711"/>
      <c r="AO6711"/>
      <c r="AQ6711"/>
      <c r="AR6711"/>
      <c r="AS6711"/>
      <c r="AT6711"/>
      <c r="AU6711"/>
      <c r="AV6711" s="105"/>
      <c r="AW6711"/>
      <c r="AX6711"/>
      <c r="AY6711"/>
      <c r="AZ6711"/>
      <c r="BA6711"/>
      <c r="BB6711"/>
    </row>
    <row r="6712" spans="1:54" x14ac:dyDescent="0.3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Y6712"/>
      <c r="AA6712"/>
      <c r="AB6712"/>
      <c r="AC6712"/>
      <c r="AD6712"/>
      <c r="AE6712"/>
      <c r="AG6712"/>
      <c r="AI6712" s="11"/>
      <c r="AK6712"/>
      <c r="AL6712"/>
      <c r="AM6712"/>
      <c r="AN6712"/>
      <c r="AO6712"/>
      <c r="AQ6712"/>
      <c r="AR6712"/>
      <c r="AS6712"/>
      <c r="AT6712"/>
      <c r="AU6712"/>
      <c r="AV6712" s="105"/>
      <c r="AW6712"/>
      <c r="AX6712"/>
      <c r="AY6712"/>
      <c r="AZ6712"/>
      <c r="BA6712"/>
      <c r="BB6712"/>
    </row>
    <row r="6713" spans="1:54" x14ac:dyDescent="0.3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Y6713"/>
      <c r="AA6713"/>
      <c r="AB6713"/>
      <c r="AC6713"/>
      <c r="AD6713"/>
      <c r="AE6713"/>
      <c r="AG6713"/>
      <c r="AI6713" s="11"/>
      <c r="AK6713"/>
      <c r="AL6713"/>
      <c r="AM6713"/>
      <c r="AN6713"/>
      <c r="AO6713"/>
      <c r="AQ6713"/>
      <c r="AR6713"/>
      <c r="AS6713"/>
      <c r="AT6713"/>
      <c r="AU6713"/>
      <c r="AV6713" s="105"/>
      <c r="AW6713"/>
      <c r="AX6713"/>
      <c r="AY6713"/>
      <c r="AZ6713"/>
      <c r="BA6713"/>
      <c r="BB6713"/>
    </row>
    <row r="6714" spans="1:54" x14ac:dyDescent="0.3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Y6714"/>
      <c r="AA6714"/>
      <c r="AB6714"/>
      <c r="AC6714"/>
      <c r="AD6714"/>
      <c r="AE6714"/>
      <c r="AG6714"/>
      <c r="AI6714" s="11"/>
      <c r="AK6714"/>
      <c r="AL6714"/>
      <c r="AM6714"/>
      <c r="AN6714"/>
      <c r="AO6714"/>
      <c r="AQ6714"/>
      <c r="AR6714"/>
      <c r="AS6714"/>
      <c r="AT6714"/>
      <c r="AU6714"/>
      <c r="AV6714" s="105"/>
      <c r="AW6714"/>
      <c r="AX6714"/>
      <c r="AY6714"/>
      <c r="AZ6714"/>
      <c r="BA6714"/>
      <c r="BB6714"/>
    </row>
    <row r="6715" spans="1:54" x14ac:dyDescent="0.3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Y6715"/>
      <c r="AA6715"/>
      <c r="AB6715"/>
      <c r="AC6715"/>
      <c r="AD6715"/>
      <c r="AE6715"/>
      <c r="AG6715"/>
      <c r="AI6715" s="11"/>
      <c r="AK6715"/>
      <c r="AL6715"/>
      <c r="AM6715"/>
      <c r="AN6715"/>
      <c r="AO6715"/>
      <c r="AQ6715"/>
      <c r="AR6715"/>
      <c r="AS6715"/>
      <c r="AT6715"/>
      <c r="AU6715"/>
      <c r="AV6715" s="105"/>
      <c r="AW6715"/>
      <c r="AX6715"/>
      <c r="AY6715"/>
      <c r="AZ6715"/>
      <c r="BA6715"/>
      <c r="BB6715"/>
    </row>
    <row r="6716" spans="1:54" x14ac:dyDescent="0.3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Y6716"/>
      <c r="AA6716"/>
      <c r="AB6716"/>
      <c r="AC6716"/>
      <c r="AD6716"/>
      <c r="AE6716"/>
      <c r="AG6716"/>
      <c r="AI6716" s="11"/>
      <c r="AK6716"/>
      <c r="AL6716"/>
      <c r="AM6716"/>
      <c r="AN6716"/>
      <c r="AO6716"/>
      <c r="AQ6716"/>
      <c r="AR6716"/>
      <c r="AS6716"/>
      <c r="AT6716"/>
      <c r="AU6716"/>
      <c r="AV6716" s="105"/>
      <c r="AW6716"/>
      <c r="AX6716"/>
      <c r="AY6716"/>
      <c r="AZ6716"/>
      <c r="BA6716"/>
      <c r="BB6716"/>
    </row>
    <row r="6717" spans="1:54" x14ac:dyDescent="0.3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Y6717"/>
      <c r="AA6717"/>
      <c r="AB6717"/>
      <c r="AC6717"/>
      <c r="AD6717"/>
      <c r="AE6717"/>
      <c r="AG6717"/>
      <c r="AI6717" s="11"/>
      <c r="AK6717"/>
      <c r="AL6717"/>
      <c r="AM6717"/>
      <c r="AN6717"/>
      <c r="AO6717"/>
      <c r="AQ6717"/>
      <c r="AR6717"/>
      <c r="AS6717"/>
      <c r="AT6717"/>
      <c r="AU6717"/>
      <c r="AV6717" s="105"/>
      <c r="AW6717"/>
      <c r="AX6717"/>
      <c r="AY6717"/>
      <c r="AZ6717"/>
      <c r="BA6717"/>
      <c r="BB6717"/>
    </row>
    <row r="6718" spans="1:54" x14ac:dyDescent="0.3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Y6718"/>
      <c r="AA6718"/>
      <c r="AB6718"/>
      <c r="AC6718"/>
      <c r="AD6718"/>
      <c r="AE6718"/>
      <c r="AG6718"/>
      <c r="AI6718" s="11"/>
      <c r="AK6718"/>
      <c r="AL6718"/>
      <c r="AM6718"/>
      <c r="AN6718"/>
      <c r="AO6718"/>
      <c r="AQ6718"/>
      <c r="AR6718"/>
      <c r="AS6718"/>
      <c r="AT6718"/>
      <c r="AU6718"/>
      <c r="AV6718" s="105"/>
      <c r="AW6718"/>
      <c r="AX6718"/>
      <c r="AY6718"/>
      <c r="AZ6718"/>
      <c r="BA6718"/>
      <c r="BB6718"/>
    </row>
    <row r="6719" spans="1:54" x14ac:dyDescent="0.3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Y6719"/>
      <c r="AA6719"/>
      <c r="AB6719"/>
      <c r="AC6719"/>
      <c r="AD6719"/>
      <c r="AE6719"/>
      <c r="AG6719"/>
      <c r="AI6719" s="11"/>
      <c r="AK6719"/>
      <c r="AL6719"/>
      <c r="AM6719"/>
      <c r="AN6719"/>
      <c r="AO6719"/>
      <c r="AQ6719"/>
      <c r="AR6719"/>
      <c r="AS6719"/>
      <c r="AT6719"/>
      <c r="AU6719"/>
      <c r="AV6719" s="105"/>
      <c r="AW6719"/>
      <c r="AX6719"/>
      <c r="AY6719"/>
      <c r="AZ6719"/>
      <c r="BA6719"/>
      <c r="BB6719"/>
    </row>
    <row r="6720" spans="1:54" x14ac:dyDescent="0.3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Y6720"/>
      <c r="AA6720"/>
      <c r="AB6720"/>
      <c r="AC6720"/>
      <c r="AD6720"/>
      <c r="AE6720"/>
      <c r="AG6720"/>
      <c r="AI6720" s="11"/>
      <c r="AK6720"/>
      <c r="AL6720"/>
      <c r="AM6720"/>
      <c r="AN6720"/>
      <c r="AO6720"/>
      <c r="AQ6720"/>
      <c r="AR6720"/>
      <c r="AS6720"/>
      <c r="AT6720"/>
      <c r="AU6720"/>
      <c r="AV6720" s="105"/>
      <c r="AW6720"/>
      <c r="AX6720"/>
      <c r="AY6720"/>
      <c r="AZ6720"/>
      <c r="BA6720"/>
      <c r="BB6720"/>
    </row>
    <row r="6721" spans="1:54" x14ac:dyDescent="0.3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Y6721"/>
      <c r="AA6721"/>
      <c r="AB6721"/>
      <c r="AC6721"/>
      <c r="AD6721"/>
      <c r="AE6721"/>
      <c r="AG6721"/>
      <c r="AI6721" s="11"/>
      <c r="AK6721"/>
      <c r="AL6721"/>
      <c r="AM6721"/>
      <c r="AN6721"/>
      <c r="AO6721"/>
      <c r="AQ6721"/>
      <c r="AR6721"/>
      <c r="AS6721"/>
      <c r="AT6721"/>
      <c r="AU6721"/>
      <c r="AV6721" s="105"/>
      <c r="AW6721"/>
      <c r="AX6721"/>
      <c r="AY6721"/>
      <c r="AZ6721"/>
      <c r="BA6721"/>
      <c r="BB6721"/>
    </row>
    <row r="6722" spans="1:54" x14ac:dyDescent="0.3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Y6722"/>
      <c r="AA6722"/>
      <c r="AB6722"/>
      <c r="AC6722"/>
      <c r="AD6722"/>
      <c r="AE6722"/>
      <c r="AG6722"/>
      <c r="AI6722" s="11"/>
      <c r="AK6722"/>
      <c r="AL6722"/>
      <c r="AM6722"/>
      <c r="AN6722"/>
      <c r="AO6722"/>
      <c r="AQ6722"/>
      <c r="AR6722"/>
      <c r="AS6722"/>
      <c r="AT6722"/>
      <c r="AU6722"/>
      <c r="AV6722" s="105"/>
      <c r="AW6722"/>
      <c r="AX6722"/>
      <c r="AY6722"/>
      <c r="AZ6722"/>
      <c r="BA6722"/>
      <c r="BB6722"/>
    </row>
    <row r="6723" spans="1:54" x14ac:dyDescent="0.3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Y6723"/>
      <c r="AA6723"/>
      <c r="AB6723"/>
      <c r="AC6723"/>
      <c r="AD6723"/>
      <c r="AE6723"/>
      <c r="AG6723"/>
      <c r="AI6723" s="11"/>
      <c r="AK6723"/>
      <c r="AL6723"/>
      <c r="AM6723"/>
      <c r="AN6723"/>
      <c r="AO6723"/>
      <c r="AQ6723"/>
      <c r="AR6723"/>
      <c r="AS6723"/>
      <c r="AT6723"/>
      <c r="AU6723"/>
      <c r="AV6723" s="105"/>
      <c r="AW6723"/>
      <c r="AX6723"/>
      <c r="AY6723"/>
      <c r="AZ6723"/>
      <c r="BA6723"/>
      <c r="BB6723"/>
    </row>
    <row r="6724" spans="1:54" x14ac:dyDescent="0.3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Y6724"/>
      <c r="AA6724"/>
      <c r="AB6724"/>
      <c r="AC6724"/>
      <c r="AD6724"/>
      <c r="AE6724"/>
      <c r="AG6724"/>
      <c r="AI6724" s="11"/>
      <c r="AK6724"/>
      <c r="AL6724"/>
      <c r="AM6724"/>
      <c r="AN6724"/>
      <c r="AO6724"/>
      <c r="AQ6724"/>
      <c r="AR6724"/>
      <c r="AS6724"/>
      <c r="AT6724"/>
      <c r="AU6724"/>
      <c r="AV6724" s="105"/>
      <c r="AW6724"/>
      <c r="AX6724"/>
      <c r="AY6724"/>
      <c r="AZ6724"/>
      <c r="BA6724"/>
      <c r="BB6724"/>
    </row>
    <row r="6725" spans="1:54" x14ac:dyDescent="0.3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Y6725"/>
      <c r="AA6725"/>
      <c r="AB6725"/>
      <c r="AC6725"/>
      <c r="AD6725"/>
      <c r="AE6725"/>
      <c r="AG6725"/>
      <c r="AI6725" s="11"/>
      <c r="AK6725"/>
      <c r="AL6725"/>
      <c r="AM6725"/>
      <c r="AN6725"/>
      <c r="AO6725"/>
      <c r="AQ6725"/>
      <c r="AR6725"/>
      <c r="AS6725"/>
      <c r="AT6725"/>
      <c r="AU6725"/>
      <c r="AV6725" s="105"/>
      <c r="AW6725"/>
      <c r="AX6725"/>
      <c r="AY6725"/>
      <c r="AZ6725"/>
      <c r="BA6725"/>
      <c r="BB6725"/>
    </row>
    <row r="6726" spans="1:54" x14ac:dyDescent="0.3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Y6726"/>
      <c r="AA6726"/>
      <c r="AB6726"/>
      <c r="AC6726"/>
      <c r="AD6726"/>
      <c r="AE6726"/>
      <c r="AG6726"/>
      <c r="AI6726" s="11"/>
      <c r="AK6726"/>
      <c r="AL6726"/>
      <c r="AM6726"/>
      <c r="AN6726"/>
      <c r="AO6726"/>
      <c r="AQ6726"/>
      <c r="AR6726"/>
      <c r="AS6726"/>
      <c r="AT6726"/>
      <c r="AU6726"/>
      <c r="AV6726" s="105"/>
      <c r="AW6726"/>
      <c r="AX6726"/>
      <c r="AY6726"/>
      <c r="AZ6726"/>
      <c r="BA6726"/>
      <c r="BB6726"/>
    </row>
    <row r="6727" spans="1:54" x14ac:dyDescent="0.3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Y6727"/>
      <c r="AA6727"/>
      <c r="AB6727"/>
      <c r="AC6727"/>
      <c r="AD6727"/>
      <c r="AE6727"/>
      <c r="AG6727"/>
      <c r="AI6727" s="11"/>
      <c r="AK6727"/>
      <c r="AL6727"/>
      <c r="AM6727"/>
      <c r="AN6727"/>
      <c r="AO6727"/>
      <c r="AQ6727"/>
      <c r="AR6727"/>
      <c r="AS6727"/>
      <c r="AT6727"/>
      <c r="AU6727"/>
      <c r="AV6727" s="105"/>
      <c r="AW6727"/>
      <c r="AX6727"/>
      <c r="AY6727"/>
      <c r="AZ6727"/>
      <c r="BA6727"/>
      <c r="BB6727"/>
    </row>
    <row r="6728" spans="1:54" x14ac:dyDescent="0.3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Y6728"/>
      <c r="AA6728"/>
      <c r="AB6728"/>
      <c r="AC6728"/>
      <c r="AD6728"/>
      <c r="AE6728"/>
      <c r="AG6728"/>
      <c r="AI6728" s="11"/>
      <c r="AK6728"/>
      <c r="AL6728"/>
      <c r="AM6728"/>
      <c r="AN6728"/>
      <c r="AO6728"/>
      <c r="AQ6728"/>
      <c r="AR6728"/>
      <c r="AS6728"/>
      <c r="AT6728"/>
      <c r="AU6728"/>
      <c r="AV6728" s="105"/>
      <c r="AW6728"/>
      <c r="AX6728"/>
      <c r="AY6728"/>
      <c r="AZ6728"/>
      <c r="BA6728"/>
      <c r="BB6728"/>
    </row>
    <row r="6729" spans="1:54" x14ac:dyDescent="0.3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Y6729"/>
      <c r="AA6729"/>
      <c r="AB6729"/>
      <c r="AC6729"/>
      <c r="AD6729"/>
      <c r="AE6729"/>
      <c r="AG6729"/>
      <c r="AI6729" s="11"/>
      <c r="AK6729"/>
      <c r="AL6729"/>
      <c r="AM6729"/>
      <c r="AN6729"/>
      <c r="AO6729"/>
      <c r="AQ6729"/>
      <c r="AR6729"/>
      <c r="AS6729"/>
      <c r="AT6729"/>
      <c r="AU6729"/>
      <c r="AV6729" s="105"/>
      <c r="AW6729"/>
      <c r="AX6729"/>
      <c r="AY6729"/>
      <c r="AZ6729"/>
      <c r="BA6729"/>
      <c r="BB6729"/>
    </row>
    <row r="6730" spans="1:54" x14ac:dyDescent="0.3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Y6730"/>
      <c r="AA6730"/>
      <c r="AB6730"/>
      <c r="AC6730"/>
      <c r="AD6730"/>
      <c r="AE6730"/>
      <c r="AG6730"/>
      <c r="AI6730" s="11"/>
      <c r="AK6730"/>
      <c r="AL6730"/>
      <c r="AM6730"/>
      <c r="AN6730"/>
      <c r="AO6730"/>
      <c r="AQ6730"/>
      <c r="AR6730"/>
      <c r="AS6730"/>
      <c r="AT6730"/>
      <c r="AU6730"/>
      <c r="AV6730" s="105"/>
      <c r="AW6730"/>
      <c r="AX6730"/>
      <c r="AY6730"/>
      <c r="AZ6730"/>
      <c r="BA6730"/>
      <c r="BB6730"/>
    </row>
    <row r="6731" spans="1:54" x14ac:dyDescent="0.3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Y6731"/>
      <c r="AA6731"/>
      <c r="AB6731"/>
      <c r="AC6731"/>
      <c r="AD6731"/>
      <c r="AE6731"/>
      <c r="AG6731"/>
      <c r="AI6731" s="11"/>
      <c r="AK6731"/>
      <c r="AL6731"/>
      <c r="AM6731"/>
      <c r="AN6731"/>
      <c r="AO6731"/>
      <c r="AQ6731"/>
      <c r="AR6731"/>
      <c r="AS6731"/>
      <c r="AT6731"/>
      <c r="AU6731"/>
      <c r="AV6731" s="105"/>
      <c r="AW6731"/>
      <c r="AX6731"/>
      <c r="AY6731"/>
      <c r="AZ6731"/>
      <c r="BA6731"/>
      <c r="BB6731"/>
    </row>
    <row r="6732" spans="1:54" x14ac:dyDescent="0.3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Y6732"/>
      <c r="AA6732"/>
      <c r="AB6732"/>
      <c r="AC6732"/>
      <c r="AD6732"/>
      <c r="AE6732"/>
      <c r="AG6732"/>
      <c r="AI6732" s="11"/>
      <c r="AK6732"/>
      <c r="AL6732"/>
      <c r="AM6732"/>
      <c r="AN6732"/>
      <c r="AO6732"/>
      <c r="AQ6732"/>
      <c r="AR6732"/>
      <c r="AS6732"/>
      <c r="AT6732"/>
      <c r="AU6732"/>
      <c r="AV6732" s="105"/>
      <c r="AW6732"/>
      <c r="AX6732"/>
      <c r="AY6732"/>
      <c r="AZ6732"/>
      <c r="BA6732"/>
      <c r="BB6732"/>
    </row>
    <row r="6733" spans="1:54" x14ac:dyDescent="0.3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Y6733"/>
      <c r="AA6733"/>
      <c r="AB6733"/>
      <c r="AC6733"/>
      <c r="AD6733"/>
      <c r="AE6733"/>
      <c r="AG6733"/>
      <c r="AI6733" s="11"/>
      <c r="AK6733"/>
      <c r="AL6733"/>
      <c r="AM6733"/>
      <c r="AN6733"/>
      <c r="AO6733"/>
      <c r="AQ6733"/>
      <c r="AR6733"/>
      <c r="AS6733"/>
      <c r="AT6733"/>
      <c r="AU6733"/>
      <c r="AV6733" s="105"/>
      <c r="AW6733"/>
      <c r="AX6733"/>
      <c r="AY6733"/>
      <c r="AZ6733"/>
      <c r="BA6733"/>
      <c r="BB6733"/>
    </row>
    <row r="6734" spans="1:54" x14ac:dyDescent="0.3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Y6734"/>
      <c r="AA6734"/>
      <c r="AB6734"/>
      <c r="AC6734"/>
      <c r="AD6734"/>
      <c r="AE6734"/>
      <c r="AG6734"/>
      <c r="AI6734" s="11"/>
      <c r="AK6734"/>
      <c r="AL6734"/>
      <c r="AM6734"/>
      <c r="AN6734"/>
      <c r="AO6734"/>
      <c r="AQ6734"/>
      <c r="AR6734"/>
      <c r="AS6734"/>
      <c r="AT6734"/>
      <c r="AU6734"/>
      <c r="AV6734" s="105"/>
      <c r="AW6734"/>
      <c r="AX6734"/>
      <c r="AY6734"/>
      <c r="AZ6734"/>
      <c r="BA6734"/>
      <c r="BB6734"/>
    </row>
    <row r="6735" spans="1:54" x14ac:dyDescent="0.3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Y6735"/>
      <c r="AA6735"/>
      <c r="AB6735"/>
      <c r="AC6735"/>
      <c r="AD6735"/>
      <c r="AE6735"/>
      <c r="AG6735"/>
      <c r="AI6735" s="11"/>
      <c r="AK6735"/>
      <c r="AL6735"/>
      <c r="AM6735"/>
      <c r="AN6735"/>
      <c r="AO6735"/>
      <c r="AQ6735"/>
      <c r="AR6735"/>
      <c r="AS6735"/>
      <c r="AT6735"/>
      <c r="AU6735"/>
      <c r="AV6735" s="105"/>
      <c r="AW6735"/>
      <c r="AX6735"/>
      <c r="AY6735"/>
      <c r="AZ6735"/>
      <c r="BA6735"/>
      <c r="BB6735"/>
    </row>
    <row r="6736" spans="1:54" x14ac:dyDescent="0.3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Y6736"/>
      <c r="AA6736"/>
      <c r="AB6736"/>
      <c r="AC6736"/>
      <c r="AD6736"/>
      <c r="AE6736"/>
      <c r="AG6736"/>
      <c r="AI6736" s="11"/>
      <c r="AK6736"/>
      <c r="AL6736"/>
      <c r="AM6736"/>
      <c r="AN6736"/>
      <c r="AO6736"/>
      <c r="AQ6736"/>
      <c r="AR6736"/>
      <c r="AS6736"/>
      <c r="AT6736"/>
      <c r="AU6736"/>
      <c r="AV6736" s="105"/>
      <c r="AW6736"/>
      <c r="AX6736"/>
      <c r="AY6736"/>
      <c r="AZ6736"/>
      <c r="BA6736"/>
      <c r="BB6736"/>
    </row>
    <row r="6737" spans="1:54" x14ac:dyDescent="0.3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Y6737"/>
      <c r="AA6737"/>
      <c r="AB6737"/>
      <c r="AC6737"/>
      <c r="AD6737"/>
      <c r="AE6737"/>
      <c r="AG6737"/>
      <c r="AI6737" s="11"/>
      <c r="AK6737"/>
      <c r="AL6737"/>
      <c r="AM6737"/>
      <c r="AN6737"/>
      <c r="AO6737"/>
      <c r="AQ6737"/>
      <c r="AR6737"/>
      <c r="AS6737"/>
      <c r="AT6737"/>
      <c r="AU6737"/>
      <c r="AV6737" s="105"/>
      <c r="AW6737"/>
      <c r="AX6737"/>
      <c r="AY6737"/>
      <c r="AZ6737"/>
      <c r="BA6737"/>
      <c r="BB6737"/>
    </row>
    <row r="6738" spans="1:54" x14ac:dyDescent="0.3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Y6738"/>
      <c r="AA6738"/>
      <c r="AB6738"/>
      <c r="AC6738"/>
      <c r="AD6738"/>
      <c r="AE6738"/>
      <c r="AG6738"/>
      <c r="AI6738" s="11"/>
      <c r="AK6738"/>
      <c r="AL6738"/>
      <c r="AM6738"/>
      <c r="AN6738"/>
      <c r="AO6738"/>
      <c r="AQ6738"/>
      <c r="AR6738"/>
      <c r="AS6738"/>
      <c r="AT6738"/>
      <c r="AU6738"/>
      <c r="AV6738" s="105"/>
      <c r="AW6738"/>
      <c r="AX6738"/>
      <c r="AY6738"/>
      <c r="AZ6738"/>
      <c r="BA6738"/>
      <c r="BB6738"/>
    </row>
    <row r="6739" spans="1:54" x14ac:dyDescent="0.3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Y6739"/>
      <c r="AA6739"/>
      <c r="AB6739"/>
      <c r="AC6739"/>
      <c r="AD6739"/>
      <c r="AE6739"/>
      <c r="AG6739"/>
      <c r="AI6739" s="11"/>
      <c r="AK6739"/>
      <c r="AL6739"/>
      <c r="AM6739"/>
      <c r="AN6739"/>
      <c r="AO6739"/>
      <c r="AQ6739"/>
      <c r="AR6739"/>
      <c r="AS6739"/>
      <c r="AT6739"/>
      <c r="AU6739"/>
      <c r="AV6739" s="105"/>
      <c r="AW6739"/>
      <c r="AX6739"/>
      <c r="AY6739"/>
      <c r="AZ6739"/>
      <c r="BA6739"/>
      <c r="BB6739"/>
    </row>
    <row r="6740" spans="1:54" x14ac:dyDescent="0.3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Y6740"/>
      <c r="AA6740"/>
      <c r="AB6740"/>
      <c r="AC6740"/>
      <c r="AD6740"/>
      <c r="AE6740"/>
      <c r="AG6740"/>
      <c r="AI6740" s="11"/>
      <c r="AK6740"/>
      <c r="AL6740"/>
      <c r="AM6740"/>
      <c r="AN6740"/>
      <c r="AO6740"/>
      <c r="AQ6740"/>
      <c r="AR6740"/>
      <c r="AS6740"/>
      <c r="AT6740"/>
      <c r="AU6740"/>
      <c r="AV6740" s="105"/>
      <c r="AW6740"/>
      <c r="AX6740"/>
      <c r="AY6740"/>
      <c r="AZ6740"/>
      <c r="BA6740"/>
      <c r="BB6740"/>
    </row>
    <row r="6741" spans="1:54" x14ac:dyDescent="0.3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Y6741"/>
      <c r="AA6741"/>
      <c r="AB6741"/>
      <c r="AC6741"/>
      <c r="AD6741"/>
      <c r="AE6741"/>
      <c r="AG6741"/>
      <c r="AI6741" s="11"/>
      <c r="AK6741"/>
      <c r="AL6741"/>
      <c r="AM6741"/>
      <c r="AN6741"/>
      <c r="AO6741"/>
      <c r="AQ6741"/>
      <c r="AR6741"/>
      <c r="AS6741"/>
      <c r="AT6741"/>
      <c r="AU6741"/>
      <c r="AV6741" s="105"/>
      <c r="AW6741"/>
      <c r="AX6741"/>
      <c r="AY6741"/>
      <c r="AZ6741"/>
      <c r="BA6741"/>
      <c r="BB6741"/>
    </row>
    <row r="6742" spans="1:54" x14ac:dyDescent="0.3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Y6742"/>
      <c r="AA6742"/>
      <c r="AB6742"/>
      <c r="AC6742"/>
      <c r="AD6742"/>
      <c r="AE6742"/>
      <c r="AG6742"/>
      <c r="AI6742" s="11"/>
      <c r="AK6742"/>
      <c r="AL6742"/>
      <c r="AM6742"/>
      <c r="AN6742"/>
      <c r="AO6742"/>
      <c r="AQ6742"/>
      <c r="AR6742"/>
      <c r="AS6742"/>
      <c r="AT6742"/>
      <c r="AU6742"/>
      <c r="AV6742" s="105"/>
      <c r="AW6742"/>
      <c r="AX6742"/>
      <c r="AY6742"/>
      <c r="AZ6742"/>
      <c r="BA6742"/>
      <c r="BB6742"/>
    </row>
    <row r="6743" spans="1:54" x14ac:dyDescent="0.3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Y6743"/>
      <c r="AA6743"/>
      <c r="AB6743"/>
      <c r="AC6743"/>
      <c r="AD6743"/>
      <c r="AE6743"/>
      <c r="AG6743"/>
      <c r="AI6743" s="11"/>
      <c r="AK6743"/>
      <c r="AL6743"/>
      <c r="AM6743"/>
      <c r="AN6743"/>
      <c r="AO6743"/>
      <c r="AQ6743"/>
      <c r="AR6743"/>
      <c r="AS6743"/>
      <c r="AT6743"/>
      <c r="AU6743"/>
      <c r="AV6743" s="105"/>
      <c r="AW6743"/>
      <c r="AX6743"/>
      <c r="AY6743"/>
      <c r="AZ6743"/>
      <c r="BA6743"/>
      <c r="BB6743"/>
    </row>
    <row r="6744" spans="1:54" x14ac:dyDescent="0.3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Y6744"/>
      <c r="AA6744"/>
      <c r="AB6744"/>
      <c r="AC6744"/>
      <c r="AD6744"/>
      <c r="AE6744"/>
      <c r="AG6744"/>
      <c r="AI6744" s="11"/>
      <c r="AK6744"/>
      <c r="AL6744"/>
      <c r="AM6744"/>
      <c r="AN6744"/>
      <c r="AO6744"/>
      <c r="AQ6744"/>
      <c r="AR6744"/>
      <c r="AS6744"/>
      <c r="AT6744"/>
      <c r="AU6744"/>
      <c r="AV6744" s="105"/>
      <c r="AW6744"/>
      <c r="AX6744"/>
      <c r="AY6744"/>
      <c r="AZ6744"/>
      <c r="BA6744"/>
      <c r="BB6744"/>
    </row>
    <row r="6745" spans="1:54" x14ac:dyDescent="0.3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Y6745"/>
      <c r="AA6745"/>
      <c r="AB6745"/>
      <c r="AC6745"/>
      <c r="AD6745"/>
      <c r="AE6745"/>
      <c r="AG6745"/>
      <c r="AI6745" s="11"/>
      <c r="AK6745"/>
      <c r="AL6745"/>
      <c r="AM6745"/>
      <c r="AN6745"/>
      <c r="AO6745"/>
      <c r="AQ6745"/>
      <c r="AR6745"/>
      <c r="AS6745"/>
      <c r="AT6745"/>
      <c r="AU6745"/>
      <c r="AV6745" s="105"/>
      <c r="AW6745"/>
      <c r="AX6745"/>
      <c r="AY6745"/>
      <c r="AZ6745"/>
      <c r="BA6745"/>
      <c r="BB6745"/>
    </row>
    <row r="6746" spans="1:54" x14ac:dyDescent="0.3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Y6746"/>
      <c r="AA6746"/>
      <c r="AB6746"/>
      <c r="AC6746"/>
      <c r="AD6746"/>
      <c r="AE6746"/>
      <c r="AG6746"/>
      <c r="AI6746" s="11"/>
      <c r="AK6746"/>
      <c r="AL6746"/>
      <c r="AM6746"/>
      <c r="AN6746"/>
      <c r="AO6746"/>
      <c r="AQ6746"/>
      <c r="AR6746"/>
      <c r="AS6746"/>
      <c r="AT6746"/>
      <c r="AU6746"/>
      <c r="AV6746" s="105"/>
      <c r="AW6746"/>
      <c r="AX6746"/>
      <c r="AY6746"/>
      <c r="AZ6746"/>
      <c r="BA6746"/>
      <c r="BB6746"/>
    </row>
    <row r="6747" spans="1:54" x14ac:dyDescent="0.3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Y6747"/>
      <c r="AA6747"/>
      <c r="AB6747"/>
      <c r="AC6747"/>
      <c r="AD6747"/>
      <c r="AE6747"/>
      <c r="AG6747"/>
      <c r="AI6747" s="11"/>
      <c r="AK6747"/>
      <c r="AL6747"/>
      <c r="AM6747"/>
      <c r="AN6747"/>
      <c r="AO6747"/>
      <c r="AQ6747"/>
      <c r="AR6747"/>
      <c r="AS6747"/>
      <c r="AT6747"/>
      <c r="AU6747"/>
      <c r="AV6747" s="105"/>
      <c r="AW6747"/>
      <c r="AX6747"/>
      <c r="AY6747"/>
      <c r="AZ6747"/>
      <c r="BA6747"/>
      <c r="BB6747"/>
    </row>
    <row r="6748" spans="1:54" x14ac:dyDescent="0.3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Y6748"/>
      <c r="AA6748"/>
      <c r="AB6748"/>
      <c r="AC6748"/>
      <c r="AD6748"/>
      <c r="AE6748"/>
      <c r="AG6748"/>
      <c r="AI6748" s="11"/>
      <c r="AK6748"/>
      <c r="AL6748"/>
      <c r="AM6748"/>
      <c r="AN6748"/>
      <c r="AO6748"/>
      <c r="AQ6748"/>
      <c r="AR6748"/>
      <c r="AS6748"/>
      <c r="AT6748"/>
      <c r="AU6748"/>
      <c r="AV6748" s="105"/>
      <c r="AW6748"/>
      <c r="AX6748"/>
      <c r="AY6748"/>
      <c r="AZ6748"/>
      <c r="BA6748"/>
      <c r="BB6748"/>
    </row>
    <row r="6749" spans="1:54" x14ac:dyDescent="0.3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Y6749"/>
      <c r="AA6749"/>
      <c r="AB6749"/>
      <c r="AC6749"/>
      <c r="AD6749"/>
      <c r="AE6749"/>
      <c r="AG6749"/>
      <c r="AI6749" s="11"/>
      <c r="AK6749"/>
      <c r="AL6749"/>
      <c r="AM6749"/>
      <c r="AN6749"/>
      <c r="AO6749"/>
      <c r="AQ6749"/>
      <c r="AR6749"/>
      <c r="AS6749"/>
      <c r="AT6749"/>
      <c r="AU6749"/>
      <c r="AV6749" s="105"/>
      <c r="AW6749"/>
      <c r="AX6749"/>
      <c r="AY6749"/>
      <c r="AZ6749"/>
      <c r="BA6749"/>
      <c r="BB6749"/>
    </row>
    <row r="6750" spans="1:54" x14ac:dyDescent="0.3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Y6750"/>
      <c r="AA6750"/>
      <c r="AB6750"/>
      <c r="AC6750"/>
      <c r="AD6750"/>
      <c r="AE6750"/>
      <c r="AG6750"/>
      <c r="AI6750" s="11"/>
      <c r="AK6750"/>
      <c r="AL6750"/>
      <c r="AM6750"/>
      <c r="AN6750"/>
      <c r="AO6750"/>
      <c r="AQ6750"/>
      <c r="AR6750"/>
      <c r="AS6750"/>
      <c r="AT6750"/>
      <c r="AU6750"/>
      <c r="AV6750" s="105"/>
      <c r="AW6750"/>
      <c r="AX6750"/>
      <c r="AY6750"/>
      <c r="AZ6750"/>
      <c r="BA6750"/>
      <c r="BB6750"/>
    </row>
    <row r="6751" spans="1:54" x14ac:dyDescent="0.3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Y6751"/>
      <c r="AA6751"/>
      <c r="AB6751"/>
      <c r="AC6751"/>
      <c r="AD6751"/>
      <c r="AE6751"/>
      <c r="AG6751"/>
      <c r="AI6751" s="11"/>
      <c r="AK6751"/>
      <c r="AL6751"/>
      <c r="AM6751"/>
      <c r="AN6751"/>
      <c r="AO6751"/>
      <c r="AQ6751"/>
      <c r="AR6751"/>
      <c r="AS6751"/>
      <c r="AT6751"/>
      <c r="AU6751"/>
      <c r="AV6751" s="105"/>
      <c r="AW6751"/>
      <c r="AX6751"/>
      <c r="AY6751"/>
      <c r="AZ6751"/>
      <c r="BA6751"/>
      <c r="BB6751"/>
    </row>
    <row r="6752" spans="1:54" x14ac:dyDescent="0.3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Y6752"/>
      <c r="AA6752"/>
      <c r="AB6752"/>
      <c r="AC6752"/>
      <c r="AD6752"/>
      <c r="AE6752"/>
      <c r="AG6752"/>
      <c r="AI6752" s="11"/>
      <c r="AK6752"/>
      <c r="AL6752"/>
      <c r="AM6752"/>
      <c r="AN6752"/>
      <c r="AO6752"/>
      <c r="AQ6752"/>
      <c r="AR6752"/>
      <c r="AS6752"/>
      <c r="AT6752"/>
      <c r="AU6752"/>
      <c r="AV6752" s="105"/>
      <c r="AW6752"/>
      <c r="AX6752"/>
      <c r="AY6752"/>
      <c r="AZ6752"/>
      <c r="BA6752"/>
      <c r="BB6752"/>
    </row>
    <row r="6753" spans="1:54" x14ac:dyDescent="0.3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Y6753"/>
      <c r="AA6753"/>
      <c r="AB6753"/>
      <c r="AC6753"/>
      <c r="AD6753"/>
      <c r="AE6753"/>
      <c r="AG6753"/>
      <c r="AI6753" s="11"/>
      <c r="AK6753"/>
      <c r="AL6753"/>
      <c r="AM6753"/>
      <c r="AN6753"/>
      <c r="AO6753"/>
      <c r="AQ6753"/>
      <c r="AR6753"/>
      <c r="AS6753"/>
      <c r="AT6753"/>
      <c r="AU6753"/>
      <c r="AV6753" s="105"/>
      <c r="AW6753"/>
      <c r="AX6753"/>
      <c r="AY6753"/>
      <c r="AZ6753"/>
      <c r="BA6753"/>
      <c r="BB6753"/>
    </row>
    <row r="6754" spans="1:54" x14ac:dyDescent="0.3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Y6754"/>
      <c r="AA6754"/>
      <c r="AB6754"/>
      <c r="AC6754"/>
      <c r="AD6754"/>
      <c r="AE6754"/>
      <c r="AG6754"/>
      <c r="AI6754" s="11"/>
      <c r="AK6754"/>
      <c r="AL6754"/>
      <c r="AM6754"/>
      <c r="AN6754"/>
      <c r="AO6754"/>
      <c r="AQ6754"/>
      <c r="AR6754"/>
      <c r="AS6754"/>
      <c r="AT6754"/>
      <c r="AU6754"/>
      <c r="AV6754" s="105"/>
      <c r="AW6754"/>
      <c r="AX6754"/>
      <c r="AY6754"/>
      <c r="AZ6754"/>
      <c r="BA6754"/>
      <c r="BB6754"/>
    </row>
    <row r="6755" spans="1:54" x14ac:dyDescent="0.3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Y6755"/>
      <c r="AA6755"/>
      <c r="AB6755"/>
      <c r="AC6755"/>
      <c r="AD6755"/>
      <c r="AE6755"/>
      <c r="AG6755"/>
      <c r="AI6755" s="11"/>
      <c r="AK6755"/>
      <c r="AL6755"/>
      <c r="AM6755"/>
      <c r="AN6755"/>
      <c r="AO6755"/>
      <c r="AQ6755"/>
      <c r="AR6755"/>
      <c r="AS6755"/>
      <c r="AT6755"/>
      <c r="AU6755"/>
      <c r="AV6755" s="105"/>
      <c r="AW6755"/>
      <c r="AX6755"/>
      <c r="AY6755"/>
      <c r="AZ6755"/>
      <c r="BA6755"/>
      <c r="BB6755"/>
    </row>
    <row r="6756" spans="1:54" x14ac:dyDescent="0.3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Y6756"/>
      <c r="AA6756"/>
      <c r="AB6756"/>
      <c r="AC6756"/>
      <c r="AD6756"/>
      <c r="AE6756"/>
      <c r="AG6756"/>
      <c r="AI6756" s="11"/>
      <c r="AK6756"/>
      <c r="AL6756"/>
      <c r="AM6756"/>
      <c r="AN6756"/>
      <c r="AO6756"/>
      <c r="AQ6756"/>
      <c r="AR6756"/>
      <c r="AS6756"/>
      <c r="AT6756"/>
      <c r="AU6756"/>
      <c r="AV6756" s="105"/>
      <c r="AW6756"/>
      <c r="AX6756"/>
      <c r="AY6756"/>
      <c r="AZ6756"/>
      <c r="BA6756"/>
      <c r="BB6756"/>
    </row>
    <row r="6757" spans="1:54" x14ac:dyDescent="0.3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Y6757"/>
      <c r="AA6757"/>
      <c r="AB6757"/>
      <c r="AC6757"/>
      <c r="AD6757"/>
      <c r="AE6757"/>
      <c r="AG6757"/>
      <c r="AI6757" s="11"/>
      <c r="AK6757"/>
      <c r="AL6757"/>
      <c r="AM6757"/>
      <c r="AN6757"/>
      <c r="AO6757"/>
      <c r="AQ6757"/>
      <c r="AR6757"/>
      <c r="AS6757"/>
      <c r="AT6757"/>
      <c r="AU6757"/>
      <c r="AV6757" s="105"/>
      <c r="AW6757"/>
      <c r="AX6757"/>
      <c r="AY6757"/>
      <c r="AZ6757"/>
      <c r="BA6757"/>
      <c r="BB6757"/>
    </row>
    <row r="6758" spans="1:54" x14ac:dyDescent="0.3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Y6758"/>
      <c r="AA6758"/>
      <c r="AB6758"/>
      <c r="AC6758"/>
      <c r="AD6758"/>
      <c r="AE6758"/>
      <c r="AG6758"/>
      <c r="AI6758" s="11"/>
      <c r="AK6758"/>
      <c r="AL6758"/>
      <c r="AM6758"/>
      <c r="AN6758"/>
      <c r="AO6758"/>
      <c r="AQ6758"/>
      <c r="AR6758"/>
      <c r="AS6758"/>
      <c r="AT6758"/>
      <c r="AU6758"/>
      <c r="AV6758" s="105"/>
      <c r="AW6758"/>
      <c r="AX6758"/>
      <c r="AY6758"/>
      <c r="AZ6758"/>
      <c r="BA6758"/>
      <c r="BB6758"/>
    </row>
    <row r="6759" spans="1:54" x14ac:dyDescent="0.3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Y6759"/>
      <c r="AA6759"/>
      <c r="AB6759"/>
      <c r="AC6759"/>
      <c r="AD6759"/>
      <c r="AE6759"/>
      <c r="AG6759"/>
      <c r="AI6759" s="11"/>
      <c r="AK6759"/>
      <c r="AL6759"/>
      <c r="AM6759"/>
      <c r="AN6759"/>
      <c r="AO6759"/>
      <c r="AQ6759"/>
      <c r="AR6759"/>
      <c r="AS6759"/>
      <c r="AT6759"/>
      <c r="AU6759"/>
      <c r="AV6759" s="105"/>
      <c r="AW6759"/>
      <c r="AX6759"/>
      <c r="AY6759"/>
      <c r="AZ6759"/>
      <c r="BA6759"/>
      <c r="BB6759"/>
    </row>
    <row r="6760" spans="1:54" x14ac:dyDescent="0.3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Y6760"/>
      <c r="AA6760"/>
      <c r="AB6760"/>
      <c r="AC6760"/>
      <c r="AD6760"/>
      <c r="AE6760"/>
      <c r="AG6760"/>
      <c r="AI6760" s="11"/>
      <c r="AK6760"/>
      <c r="AL6760"/>
      <c r="AM6760"/>
      <c r="AN6760"/>
      <c r="AO6760"/>
      <c r="AQ6760"/>
      <c r="AR6760"/>
      <c r="AS6760"/>
      <c r="AT6760"/>
      <c r="AU6760"/>
      <c r="AV6760" s="105"/>
      <c r="AW6760"/>
      <c r="AX6760"/>
      <c r="AY6760"/>
      <c r="AZ6760"/>
      <c r="BA6760"/>
      <c r="BB6760"/>
    </row>
    <row r="6761" spans="1:54" x14ac:dyDescent="0.3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Y6761"/>
      <c r="AA6761"/>
      <c r="AB6761"/>
      <c r="AC6761"/>
      <c r="AD6761"/>
      <c r="AE6761"/>
      <c r="AG6761"/>
      <c r="AI6761" s="11"/>
      <c r="AK6761"/>
      <c r="AL6761"/>
      <c r="AM6761"/>
      <c r="AN6761"/>
      <c r="AO6761"/>
      <c r="AQ6761"/>
      <c r="AR6761"/>
      <c r="AS6761"/>
      <c r="AT6761"/>
      <c r="AU6761"/>
      <c r="AV6761" s="105"/>
      <c r="AW6761"/>
      <c r="AX6761"/>
      <c r="AY6761"/>
      <c r="AZ6761"/>
      <c r="BA6761"/>
      <c r="BB6761"/>
    </row>
    <row r="6762" spans="1:54" x14ac:dyDescent="0.3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Y6762"/>
      <c r="AA6762"/>
      <c r="AB6762"/>
      <c r="AC6762"/>
      <c r="AD6762"/>
      <c r="AE6762"/>
      <c r="AG6762"/>
      <c r="AI6762" s="11"/>
      <c r="AK6762"/>
      <c r="AL6762"/>
      <c r="AM6762"/>
      <c r="AN6762"/>
      <c r="AO6762"/>
      <c r="AQ6762"/>
      <c r="AR6762"/>
      <c r="AS6762"/>
      <c r="AT6762"/>
      <c r="AU6762"/>
      <c r="AV6762" s="105"/>
      <c r="AW6762"/>
      <c r="AX6762"/>
      <c r="AY6762"/>
      <c r="AZ6762"/>
      <c r="BA6762"/>
      <c r="BB6762"/>
    </row>
    <row r="6763" spans="1:54" x14ac:dyDescent="0.3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Y6763"/>
      <c r="AA6763"/>
      <c r="AB6763"/>
      <c r="AC6763"/>
      <c r="AD6763"/>
      <c r="AE6763"/>
      <c r="AG6763"/>
      <c r="AI6763" s="11"/>
      <c r="AK6763"/>
      <c r="AL6763"/>
      <c r="AM6763"/>
      <c r="AN6763"/>
      <c r="AO6763"/>
      <c r="AQ6763"/>
      <c r="AR6763"/>
      <c r="AS6763"/>
      <c r="AT6763"/>
      <c r="AU6763"/>
      <c r="AV6763" s="105"/>
      <c r="AW6763"/>
      <c r="AX6763"/>
      <c r="AY6763"/>
      <c r="AZ6763"/>
      <c r="BA6763"/>
      <c r="BB6763"/>
    </row>
    <row r="6764" spans="1:54" x14ac:dyDescent="0.3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Y6764"/>
      <c r="AA6764"/>
      <c r="AB6764"/>
      <c r="AC6764"/>
      <c r="AD6764"/>
      <c r="AE6764"/>
      <c r="AG6764"/>
      <c r="AI6764" s="11"/>
      <c r="AK6764"/>
      <c r="AL6764"/>
      <c r="AM6764"/>
      <c r="AN6764"/>
      <c r="AO6764"/>
      <c r="AQ6764"/>
      <c r="AR6764"/>
      <c r="AS6764"/>
      <c r="AT6764"/>
      <c r="AU6764"/>
      <c r="AV6764" s="105"/>
      <c r="AW6764"/>
      <c r="AX6764"/>
      <c r="AY6764"/>
      <c r="AZ6764"/>
      <c r="BA6764"/>
      <c r="BB6764"/>
    </row>
    <row r="6765" spans="1:54" x14ac:dyDescent="0.3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Y6765"/>
      <c r="AA6765"/>
      <c r="AB6765"/>
      <c r="AC6765"/>
      <c r="AD6765"/>
      <c r="AE6765"/>
      <c r="AG6765"/>
      <c r="AI6765" s="11"/>
      <c r="AK6765"/>
      <c r="AL6765"/>
      <c r="AM6765"/>
      <c r="AN6765"/>
      <c r="AO6765"/>
      <c r="AQ6765"/>
      <c r="AR6765"/>
      <c r="AS6765"/>
      <c r="AT6765"/>
      <c r="AU6765"/>
      <c r="AV6765" s="105"/>
      <c r="AW6765"/>
      <c r="AX6765"/>
      <c r="AY6765"/>
      <c r="AZ6765"/>
      <c r="BA6765"/>
      <c r="BB6765"/>
    </row>
    <row r="6766" spans="1:54" x14ac:dyDescent="0.3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Y6766"/>
      <c r="AA6766"/>
      <c r="AB6766"/>
      <c r="AC6766"/>
      <c r="AD6766"/>
      <c r="AE6766"/>
      <c r="AG6766"/>
      <c r="AI6766" s="11"/>
      <c r="AK6766"/>
      <c r="AL6766"/>
      <c r="AM6766"/>
      <c r="AN6766"/>
      <c r="AO6766"/>
      <c r="AQ6766"/>
      <c r="AR6766"/>
      <c r="AS6766"/>
      <c r="AT6766"/>
      <c r="AU6766"/>
      <c r="AV6766" s="105"/>
      <c r="AW6766"/>
      <c r="AX6766"/>
      <c r="AY6766"/>
      <c r="AZ6766"/>
      <c r="BA6766"/>
      <c r="BB6766"/>
    </row>
    <row r="6767" spans="1:54" x14ac:dyDescent="0.3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Y6767"/>
      <c r="AA6767"/>
      <c r="AB6767"/>
      <c r="AC6767"/>
      <c r="AD6767"/>
      <c r="AE6767"/>
      <c r="AG6767"/>
      <c r="AI6767" s="11"/>
      <c r="AK6767"/>
      <c r="AL6767"/>
      <c r="AM6767"/>
      <c r="AN6767"/>
      <c r="AO6767"/>
      <c r="AQ6767"/>
      <c r="AR6767"/>
      <c r="AS6767"/>
      <c r="AT6767"/>
      <c r="AU6767"/>
      <c r="AV6767" s="105"/>
      <c r="AW6767"/>
      <c r="AX6767"/>
      <c r="AY6767"/>
      <c r="AZ6767"/>
      <c r="BA6767"/>
      <c r="BB6767"/>
    </row>
    <row r="6768" spans="1:54" x14ac:dyDescent="0.3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Y6768"/>
      <c r="AA6768"/>
      <c r="AB6768"/>
      <c r="AC6768"/>
      <c r="AD6768"/>
      <c r="AE6768"/>
      <c r="AG6768"/>
      <c r="AI6768" s="11"/>
      <c r="AK6768"/>
      <c r="AL6768"/>
      <c r="AM6768"/>
      <c r="AN6768"/>
      <c r="AO6768"/>
      <c r="AQ6768"/>
      <c r="AR6768"/>
      <c r="AS6768"/>
      <c r="AT6768"/>
      <c r="AU6768"/>
      <c r="AV6768" s="105"/>
      <c r="AW6768"/>
      <c r="AX6768"/>
      <c r="AY6768"/>
      <c r="AZ6768"/>
      <c r="BA6768"/>
      <c r="BB6768"/>
    </row>
    <row r="6769" spans="1:54" x14ac:dyDescent="0.3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Y6769"/>
      <c r="AA6769"/>
      <c r="AB6769"/>
      <c r="AC6769"/>
      <c r="AD6769"/>
      <c r="AE6769"/>
      <c r="AG6769"/>
      <c r="AI6769" s="11"/>
      <c r="AK6769"/>
      <c r="AL6769"/>
      <c r="AM6769"/>
      <c r="AN6769"/>
      <c r="AO6769"/>
      <c r="AQ6769"/>
      <c r="AR6769"/>
      <c r="AS6769"/>
      <c r="AT6769"/>
      <c r="AU6769"/>
      <c r="AV6769" s="105"/>
      <c r="AW6769"/>
      <c r="AX6769"/>
      <c r="AY6769"/>
      <c r="AZ6769"/>
      <c r="BA6769"/>
      <c r="BB6769"/>
    </row>
    <row r="6770" spans="1:54" x14ac:dyDescent="0.3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Y6770"/>
      <c r="AA6770"/>
      <c r="AB6770"/>
      <c r="AC6770"/>
      <c r="AD6770"/>
      <c r="AE6770"/>
      <c r="AG6770"/>
      <c r="AI6770" s="11"/>
      <c r="AK6770"/>
      <c r="AL6770"/>
      <c r="AM6770"/>
      <c r="AN6770"/>
      <c r="AO6770"/>
      <c r="AQ6770"/>
      <c r="AR6770"/>
      <c r="AS6770"/>
      <c r="AT6770"/>
      <c r="AU6770"/>
      <c r="AV6770" s="105"/>
      <c r="AW6770"/>
      <c r="AX6770"/>
      <c r="AY6770"/>
      <c r="AZ6770"/>
      <c r="BA6770"/>
      <c r="BB6770"/>
    </row>
    <row r="6771" spans="1:54" x14ac:dyDescent="0.3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Y6771"/>
      <c r="AA6771"/>
      <c r="AB6771"/>
      <c r="AC6771"/>
      <c r="AD6771"/>
      <c r="AE6771"/>
      <c r="AG6771"/>
      <c r="AI6771" s="11"/>
      <c r="AK6771"/>
      <c r="AL6771"/>
      <c r="AM6771"/>
      <c r="AN6771"/>
      <c r="AO6771"/>
      <c r="AQ6771"/>
      <c r="AR6771"/>
      <c r="AS6771"/>
      <c r="AT6771"/>
      <c r="AU6771"/>
      <c r="AV6771" s="105"/>
      <c r="AW6771"/>
      <c r="AX6771"/>
      <c r="AY6771"/>
      <c r="AZ6771"/>
      <c r="BA6771"/>
      <c r="BB6771"/>
    </row>
    <row r="6772" spans="1:54" x14ac:dyDescent="0.3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Y6772"/>
      <c r="AA6772"/>
      <c r="AB6772"/>
      <c r="AC6772"/>
      <c r="AD6772"/>
      <c r="AE6772"/>
      <c r="AG6772"/>
      <c r="AI6772" s="11"/>
      <c r="AK6772"/>
      <c r="AL6772"/>
      <c r="AM6772"/>
      <c r="AN6772"/>
      <c r="AO6772"/>
      <c r="AQ6772"/>
      <c r="AR6772"/>
      <c r="AS6772"/>
      <c r="AT6772"/>
      <c r="AU6772"/>
      <c r="AV6772" s="105"/>
      <c r="AW6772"/>
      <c r="AX6772"/>
      <c r="AY6772"/>
      <c r="AZ6772"/>
      <c r="BA6772"/>
      <c r="BB6772"/>
    </row>
    <row r="6773" spans="1:54" x14ac:dyDescent="0.3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Y6773"/>
      <c r="AA6773"/>
      <c r="AB6773"/>
      <c r="AC6773"/>
      <c r="AD6773"/>
      <c r="AE6773"/>
      <c r="AG6773"/>
      <c r="AI6773" s="11"/>
      <c r="AK6773"/>
      <c r="AL6773"/>
      <c r="AM6773"/>
      <c r="AN6773"/>
      <c r="AO6773"/>
      <c r="AQ6773"/>
      <c r="AR6773"/>
      <c r="AS6773"/>
      <c r="AT6773"/>
      <c r="AU6773"/>
      <c r="AV6773" s="105"/>
      <c r="AW6773"/>
      <c r="AX6773"/>
      <c r="AY6773"/>
      <c r="AZ6773"/>
      <c r="BA6773"/>
      <c r="BB6773"/>
    </row>
    <row r="6774" spans="1:54" x14ac:dyDescent="0.3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Y6774"/>
      <c r="AA6774"/>
      <c r="AB6774"/>
      <c r="AC6774"/>
      <c r="AD6774"/>
      <c r="AE6774"/>
      <c r="AG6774"/>
      <c r="AI6774" s="11"/>
      <c r="AK6774"/>
      <c r="AL6774"/>
      <c r="AM6774"/>
      <c r="AN6774"/>
      <c r="AO6774"/>
      <c r="AQ6774"/>
      <c r="AR6774"/>
      <c r="AS6774"/>
      <c r="AT6774"/>
      <c r="AU6774"/>
      <c r="AV6774" s="105"/>
      <c r="AW6774"/>
      <c r="AX6774"/>
      <c r="AY6774"/>
      <c r="AZ6774"/>
      <c r="BA6774"/>
      <c r="BB6774"/>
    </row>
    <row r="6775" spans="1:54" x14ac:dyDescent="0.3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Y6775"/>
      <c r="AA6775"/>
      <c r="AB6775"/>
      <c r="AC6775"/>
      <c r="AD6775"/>
      <c r="AE6775"/>
      <c r="AG6775"/>
      <c r="AI6775" s="11"/>
      <c r="AK6775"/>
      <c r="AL6775"/>
      <c r="AM6775"/>
      <c r="AN6775"/>
      <c r="AO6775"/>
      <c r="AQ6775"/>
      <c r="AR6775"/>
      <c r="AS6775"/>
      <c r="AT6775"/>
      <c r="AU6775"/>
      <c r="AV6775" s="105"/>
      <c r="AW6775"/>
      <c r="AX6775"/>
      <c r="AY6775"/>
      <c r="AZ6775"/>
      <c r="BA6775"/>
      <c r="BB6775"/>
    </row>
    <row r="6776" spans="1:54" x14ac:dyDescent="0.3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Y6776"/>
      <c r="AA6776"/>
      <c r="AB6776"/>
      <c r="AC6776"/>
      <c r="AD6776"/>
      <c r="AE6776"/>
      <c r="AG6776"/>
      <c r="AI6776" s="11"/>
      <c r="AK6776"/>
      <c r="AL6776"/>
      <c r="AM6776"/>
      <c r="AN6776"/>
      <c r="AO6776"/>
      <c r="AQ6776"/>
      <c r="AR6776"/>
      <c r="AS6776"/>
      <c r="AT6776"/>
      <c r="AU6776"/>
      <c r="AV6776" s="105"/>
      <c r="AW6776"/>
      <c r="AX6776"/>
      <c r="AY6776"/>
      <c r="AZ6776"/>
      <c r="BA6776"/>
      <c r="BB6776"/>
    </row>
    <row r="6777" spans="1:54" x14ac:dyDescent="0.3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Y6777"/>
      <c r="AA6777"/>
      <c r="AB6777"/>
      <c r="AC6777"/>
      <c r="AD6777"/>
      <c r="AE6777"/>
      <c r="AG6777"/>
      <c r="AI6777" s="11"/>
      <c r="AK6777"/>
      <c r="AL6777"/>
      <c r="AM6777"/>
      <c r="AN6777"/>
      <c r="AO6777"/>
      <c r="AQ6777"/>
      <c r="AR6777"/>
      <c r="AS6777"/>
      <c r="AT6777"/>
      <c r="AU6777"/>
      <c r="AV6777" s="105"/>
      <c r="AW6777"/>
      <c r="AX6777"/>
      <c r="AY6777"/>
      <c r="AZ6777"/>
      <c r="BA6777"/>
      <c r="BB6777"/>
    </row>
    <row r="6778" spans="1:54" x14ac:dyDescent="0.3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Y6778"/>
      <c r="AA6778"/>
      <c r="AB6778"/>
      <c r="AC6778"/>
      <c r="AD6778"/>
      <c r="AE6778"/>
      <c r="AG6778"/>
      <c r="AI6778" s="11"/>
      <c r="AK6778"/>
      <c r="AL6778"/>
      <c r="AM6778"/>
      <c r="AN6778"/>
      <c r="AO6778"/>
      <c r="AQ6778"/>
      <c r="AR6778"/>
      <c r="AS6778"/>
      <c r="AT6778"/>
      <c r="AU6778"/>
      <c r="AV6778" s="105"/>
      <c r="AW6778"/>
      <c r="AX6778"/>
      <c r="AY6778"/>
      <c r="AZ6778"/>
      <c r="BA6778"/>
      <c r="BB6778"/>
    </row>
    <row r="6779" spans="1:54" x14ac:dyDescent="0.3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Y6779"/>
      <c r="AA6779"/>
      <c r="AB6779"/>
      <c r="AC6779"/>
      <c r="AD6779"/>
      <c r="AE6779"/>
      <c r="AG6779"/>
      <c r="AI6779" s="11"/>
      <c r="AK6779"/>
      <c r="AL6779"/>
      <c r="AM6779"/>
      <c r="AN6779"/>
      <c r="AO6779"/>
      <c r="AQ6779"/>
      <c r="AR6779"/>
      <c r="AS6779"/>
      <c r="AT6779"/>
      <c r="AU6779"/>
      <c r="AV6779" s="105"/>
      <c r="AW6779"/>
      <c r="AX6779"/>
      <c r="AY6779"/>
      <c r="AZ6779"/>
      <c r="BA6779"/>
      <c r="BB6779"/>
    </row>
    <row r="6780" spans="1:54" x14ac:dyDescent="0.3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Y6780"/>
      <c r="AA6780"/>
      <c r="AB6780"/>
      <c r="AC6780"/>
      <c r="AD6780"/>
      <c r="AE6780"/>
      <c r="AG6780"/>
      <c r="AI6780" s="11"/>
      <c r="AK6780"/>
      <c r="AL6780"/>
      <c r="AM6780"/>
      <c r="AN6780"/>
      <c r="AO6780"/>
      <c r="AQ6780"/>
      <c r="AR6780"/>
      <c r="AS6780"/>
      <c r="AT6780"/>
      <c r="AU6780"/>
      <c r="AV6780" s="105"/>
      <c r="AW6780"/>
      <c r="AX6780"/>
      <c r="AY6780"/>
      <c r="AZ6780"/>
      <c r="BA6780"/>
      <c r="BB6780"/>
    </row>
    <row r="6781" spans="1:54" x14ac:dyDescent="0.3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Y6781"/>
      <c r="AA6781"/>
      <c r="AB6781"/>
      <c r="AC6781"/>
      <c r="AD6781"/>
      <c r="AE6781"/>
      <c r="AG6781"/>
      <c r="AI6781" s="11"/>
      <c r="AK6781"/>
      <c r="AL6781"/>
      <c r="AM6781"/>
      <c r="AN6781"/>
      <c r="AO6781"/>
      <c r="AQ6781"/>
      <c r="AR6781"/>
      <c r="AS6781"/>
      <c r="AT6781"/>
      <c r="AU6781"/>
      <c r="AV6781" s="105"/>
      <c r="AW6781"/>
      <c r="AX6781"/>
      <c r="AY6781"/>
      <c r="AZ6781"/>
      <c r="BA6781"/>
      <c r="BB6781"/>
    </row>
    <row r="6782" spans="1:54" x14ac:dyDescent="0.3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Y6782"/>
      <c r="AA6782"/>
      <c r="AB6782"/>
      <c r="AC6782"/>
      <c r="AD6782"/>
      <c r="AE6782"/>
      <c r="AG6782"/>
      <c r="AI6782" s="11"/>
      <c r="AK6782"/>
      <c r="AL6782"/>
      <c r="AM6782"/>
      <c r="AN6782"/>
      <c r="AO6782"/>
      <c r="AQ6782"/>
      <c r="AR6782"/>
      <c r="AS6782"/>
      <c r="AT6782"/>
      <c r="AU6782"/>
      <c r="AV6782" s="105"/>
      <c r="AW6782"/>
      <c r="AX6782"/>
      <c r="AY6782"/>
      <c r="AZ6782"/>
      <c r="BA6782"/>
      <c r="BB6782"/>
    </row>
    <row r="6783" spans="1:54" x14ac:dyDescent="0.3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Y6783"/>
      <c r="AA6783"/>
      <c r="AB6783"/>
      <c r="AC6783"/>
      <c r="AD6783"/>
      <c r="AE6783"/>
      <c r="AG6783"/>
      <c r="AI6783" s="11"/>
      <c r="AK6783"/>
      <c r="AL6783"/>
      <c r="AM6783"/>
      <c r="AN6783"/>
      <c r="AO6783"/>
      <c r="AQ6783"/>
      <c r="AR6783"/>
      <c r="AS6783"/>
      <c r="AT6783"/>
      <c r="AU6783"/>
      <c r="AV6783" s="105"/>
      <c r="AW6783"/>
      <c r="AX6783"/>
      <c r="AY6783"/>
      <c r="AZ6783"/>
      <c r="BA6783"/>
      <c r="BB6783"/>
    </row>
    <row r="6784" spans="1:54" x14ac:dyDescent="0.3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Y6784"/>
      <c r="AA6784"/>
      <c r="AB6784"/>
      <c r="AC6784"/>
      <c r="AD6784"/>
      <c r="AE6784"/>
      <c r="AG6784"/>
      <c r="AI6784" s="11"/>
      <c r="AK6784"/>
      <c r="AL6784"/>
      <c r="AM6784"/>
      <c r="AN6784"/>
      <c r="AO6784"/>
      <c r="AQ6784"/>
      <c r="AR6784"/>
      <c r="AS6784"/>
      <c r="AT6784"/>
      <c r="AU6784"/>
      <c r="AV6784" s="105"/>
      <c r="AW6784"/>
      <c r="AX6784"/>
      <c r="AY6784"/>
      <c r="AZ6784"/>
      <c r="BA6784"/>
      <c r="BB6784"/>
    </row>
    <row r="6785" spans="1:54" x14ac:dyDescent="0.3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Y6785"/>
      <c r="AA6785"/>
      <c r="AB6785"/>
      <c r="AC6785"/>
      <c r="AD6785"/>
      <c r="AE6785"/>
      <c r="AG6785"/>
      <c r="AI6785" s="11"/>
      <c r="AK6785"/>
      <c r="AL6785"/>
      <c r="AM6785"/>
      <c r="AN6785"/>
      <c r="AO6785"/>
      <c r="AQ6785"/>
      <c r="AR6785"/>
      <c r="AS6785"/>
      <c r="AT6785"/>
      <c r="AU6785"/>
      <c r="AV6785" s="105"/>
      <c r="AW6785"/>
      <c r="AX6785"/>
      <c r="AY6785"/>
      <c r="AZ6785"/>
      <c r="BA6785"/>
      <c r="BB6785"/>
    </row>
    <row r="6786" spans="1:54" x14ac:dyDescent="0.3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Y6786"/>
      <c r="AA6786"/>
      <c r="AB6786"/>
      <c r="AC6786"/>
      <c r="AD6786"/>
      <c r="AE6786"/>
      <c r="AG6786"/>
      <c r="AI6786" s="11"/>
      <c r="AK6786"/>
      <c r="AL6786"/>
      <c r="AM6786"/>
      <c r="AN6786"/>
      <c r="AO6786"/>
      <c r="AQ6786"/>
      <c r="AR6786"/>
      <c r="AS6786"/>
      <c r="AT6786"/>
      <c r="AU6786"/>
      <c r="AV6786" s="105"/>
      <c r="AW6786"/>
      <c r="AX6786"/>
      <c r="AY6786"/>
      <c r="AZ6786"/>
      <c r="BA6786"/>
      <c r="BB6786"/>
    </row>
    <row r="6787" spans="1:54" x14ac:dyDescent="0.3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Y6787"/>
      <c r="AA6787"/>
      <c r="AB6787"/>
      <c r="AC6787"/>
      <c r="AD6787"/>
      <c r="AE6787"/>
      <c r="AG6787"/>
      <c r="AI6787" s="11"/>
      <c r="AK6787"/>
      <c r="AL6787"/>
      <c r="AM6787"/>
      <c r="AN6787"/>
      <c r="AO6787"/>
      <c r="AQ6787"/>
      <c r="AR6787"/>
      <c r="AS6787"/>
      <c r="AT6787"/>
      <c r="AU6787"/>
      <c r="AV6787" s="105"/>
      <c r="AW6787"/>
      <c r="AX6787"/>
      <c r="AY6787"/>
      <c r="AZ6787"/>
      <c r="BA6787"/>
      <c r="BB6787"/>
    </row>
    <row r="6788" spans="1:54" x14ac:dyDescent="0.3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Y6788"/>
      <c r="AA6788"/>
      <c r="AB6788"/>
      <c r="AC6788"/>
      <c r="AD6788"/>
      <c r="AE6788"/>
      <c r="AG6788"/>
      <c r="AI6788" s="11"/>
      <c r="AK6788"/>
      <c r="AL6788"/>
      <c r="AM6788"/>
      <c r="AN6788"/>
      <c r="AO6788"/>
      <c r="AQ6788"/>
      <c r="AR6788"/>
      <c r="AS6788"/>
      <c r="AT6788"/>
      <c r="AU6788"/>
      <c r="AV6788" s="105"/>
      <c r="AW6788"/>
      <c r="AX6788"/>
      <c r="AY6788"/>
      <c r="AZ6788"/>
      <c r="BA6788"/>
      <c r="BB6788"/>
    </row>
    <row r="6789" spans="1:54" x14ac:dyDescent="0.3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Y6789"/>
      <c r="AA6789"/>
      <c r="AB6789"/>
      <c r="AC6789"/>
      <c r="AD6789"/>
      <c r="AE6789"/>
      <c r="AG6789"/>
      <c r="AI6789" s="11"/>
      <c r="AK6789"/>
      <c r="AL6789"/>
      <c r="AM6789"/>
      <c r="AN6789"/>
      <c r="AO6789"/>
      <c r="AQ6789"/>
      <c r="AR6789"/>
      <c r="AS6789"/>
      <c r="AT6789"/>
      <c r="AU6789"/>
      <c r="AV6789" s="105"/>
      <c r="AW6789"/>
      <c r="AX6789"/>
      <c r="AY6789"/>
      <c r="AZ6789"/>
      <c r="BA6789"/>
      <c r="BB6789"/>
    </row>
    <row r="6790" spans="1:54" x14ac:dyDescent="0.3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Y6790"/>
      <c r="AA6790"/>
      <c r="AB6790"/>
      <c r="AC6790"/>
      <c r="AD6790"/>
      <c r="AE6790"/>
      <c r="AG6790"/>
      <c r="AI6790" s="11"/>
      <c r="AK6790"/>
      <c r="AL6790"/>
      <c r="AM6790"/>
      <c r="AN6790"/>
      <c r="AO6790"/>
      <c r="AQ6790"/>
      <c r="AR6790"/>
      <c r="AS6790"/>
      <c r="AT6790"/>
      <c r="AU6790"/>
      <c r="AV6790" s="105"/>
      <c r="AW6790"/>
      <c r="AX6790"/>
      <c r="AY6790"/>
      <c r="AZ6790"/>
      <c r="BA6790"/>
      <c r="BB6790"/>
    </row>
    <row r="6791" spans="1:54" x14ac:dyDescent="0.3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Y6791"/>
      <c r="AA6791"/>
      <c r="AB6791"/>
      <c r="AC6791"/>
      <c r="AD6791"/>
      <c r="AE6791"/>
      <c r="AG6791"/>
      <c r="AI6791" s="11"/>
      <c r="AK6791"/>
      <c r="AL6791"/>
      <c r="AM6791"/>
      <c r="AN6791"/>
      <c r="AO6791"/>
      <c r="AQ6791"/>
      <c r="AR6791"/>
      <c r="AS6791"/>
      <c r="AT6791"/>
      <c r="AU6791"/>
      <c r="AV6791" s="105"/>
      <c r="AW6791"/>
      <c r="AX6791"/>
      <c r="AY6791"/>
      <c r="AZ6791"/>
      <c r="BA6791"/>
      <c r="BB6791"/>
    </row>
    <row r="6792" spans="1:54" x14ac:dyDescent="0.3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Y6792"/>
      <c r="AA6792"/>
      <c r="AB6792"/>
      <c r="AC6792"/>
      <c r="AD6792"/>
      <c r="AE6792"/>
      <c r="AG6792"/>
      <c r="AI6792" s="11"/>
      <c r="AK6792"/>
      <c r="AL6792"/>
      <c r="AM6792"/>
      <c r="AN6792"/>
      <c r="AO6792"/>
      <c r="AQ6792"/>
      <c r="AR6792"/>
      <c r="AS6792"/>
      <c r="AT6792"/>
      <c r="AU6792"/>
      <c r="AV6792" s="105"/>
      <c r="AW6792"/>
      <c r="AX6792"/>
      <c r="AY6792"/>
      <c r="AZ6792"/>
      <c r="BA6792"/>
      <c r="BB6792"/>
    </row>
    <row r="6793" spans="1:54" x14ac:dyDescent="0.3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Y6793"/>
      <c r="AA6793"/>
      <c r="AB6793"/>
      <c r="AC6793"/>
      <c r="AD6793"/>
      <c r="AE6793"/>
      <c r="AG6793"/>
      <c r="AI6793" s="11"/>
      <c r="AK6793"/>
      <c r="AL6793"/>
      <c r="AM6793"/>
      <c r="AN6793"/>
      <c r="AO6793"/>
      <c r="AQ6793"/>
      <c r="AR6793"/>
      <c r="AS6793"/>
      <c r="AT6793"/>
      <c r="AU6793"/>
      <c r="AV6793" s="105"/>
      <c r="AW6793"/>
      <c r="AX6793"/>
      <c r="AY6793"/>
      <c r="AZ6793"/>
      <c r="BA6793"/>
      <c r="BB6793"/>
    </row>
    <row r="6794" spans="1:54" x14ac:dyDescent="0.3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Y6794"/>
      <c r="AA6794"/>
      <c r="AB6794"/>
      <c r="AC6794"/>
      <c r="AD6794"/>
      <c r="AE6794"/>
      <c r="AG6794"/>
      <c r="AI6794" s="11"/>
      <c r="AK6794"/>
      <c r="AL6794"/>
      <c r="AM6794"/>
      <c r="AN6794"/>
      <c r="AO6794"/>
      <c r="AQ6794"/>
      <c r="AR6794"/>
      <c r="AS6794"/>
      <c r="AT6794"/>
      <c r="AU6794"/>
      <c r="AV6794" s="105"/>
      <c r="AW6794"/>
      <c r="AX6794"/>
      <c r="AY6794"/>
      <c r="AZ6794"/>
      <c r="BA6794"/>
      <c r="BB6794"/>
    </row>
    <row r="6795" spans="1:54" x14ac:dyDescent="0.3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Y6795"/>
      <c r="AA6795"/>
      <c r="AB6795"/>
      <c r="AC6795"/>
      <c r="AD6795"/>
      <c r="AE6795"/>
      <c r="AG6795"/>
      <c r="AI6795" s="11"/>
      <c r="AK6795"/>
      <c r="AL6795"/>
      <c r="AM6795"/>
      <c r="AN6795"/>
      <c r="AO6795"/>
      <c r="AQ6795"/>
      <c r="AR6795"/>
      <c r="AS6795"/>
      <c r="AT6795"/>
      <c r="AU6795"/>
      <c r="AV6795" s="105"/>
      <c r="AW6795"/>
      <c r="AX6795"/>
      <c r="AY6795"/>
      <c r="AZ6795"/>
      <c r="BA6795"/>
      <c r="BB6795"/>
    </row>
    <row r="6796" spans="1:54" x14ac:dyDescent="0.3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Y6796"/>
      <c r="AA6796"/>
      <c r="AB6796"/>
      <c r="AC6796"/>
      <c r="AD6796"/>
      <c r="AE6796"/>
      <c r="AG6796"/>
      <c r="AI6796" s="11"/>
      <c r="AK6796"/>
      <c r="AL6796"/>
      <c r="AM6796"/>
      <c r="AN6796"/>
      <c r="AO6796"/>
      <c r="AQ6796"/>
      <c r="AR6796"/>
      <c r="AS6796"/>
      <c r="AT6796"/>
      <c r="AU6796"/>
      <c r="AV6796" s="105"/>
      <c r="AW6796"/>
      <c r="AX6796"/>
      <c r="AY6796"/>
      <c r="AZ6796"/>
      <c r="BA6796"/>
      <c r="BB6796"/>
    </row>
    <row r="6797" spans="1:54" x14ac:dyDescent="0.3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Y6797"/>
      <c r="AA6797"/>
      <c r="AB6797"/>
      <c r="AC6797"/>
      <c r="AD6797"/>
      <c r="AE6797"/>
      <c r="AG6797"/>
      <c r="AI6797" s="11"/>
      <c r="AK6797"/>
      <c r="AL6797"/>
      <c r="AM6797"/>
      <c r="AN6797"/>
      <c r="AO6797"/>
      <c r="AQ6797"/>
      <c r="AR6797"/>
      <c r="AS6797"/>
      <c r="AT6797"/>
      <c r="AU6797"/>
      <c r="AV6797" s="105"/>
      <c r="AW6797"/>
      <c r="AX6797"/>
      <c r="AY6797"/>
      <c r="AZ6797"/>
      <c r="BA6797"/>
      <c r="BB6797"/>
    </row>
    <row r="6798" spans="1:54" x14ac:dyDescent="0.3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Y6798"/>
      <c r="AA6798"/>
      <c r="AB6798"/>
      <c r="AC6798"/>
      <c r="AD6798"/>
      <c r="AE6798"/>
      <c r="AG6798"/>
      <c r="AI6798" s="11"/>
      <c r="AK6798"/>
      <c r="AL6798"/>
      <c r="AM6798"/>
      <c r="AN6798"/>
      <c r="AO6798"/>
      <c r="AQ6798"/>
      <c r="AR6798"/>
      <c r="AS6798"/>
      <c r="AT6798"/>
      <c r="AU6798"/>
      <c r="AV6798" s="105"/>
      <c r="AW6798"/>
      <c r="AX6798"/>
      <c r="AY6798"/>
      <c r="AZ6798"/>
      <c r="BA6798"/>
      <c r="BB6798"/>
    </row>
    <row r="6799" spans="1:54" x14ac:dyDescent="0.3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Y6799"/>
      <c r="AA6799"/>
      <c r="AB6799"/>
      <c r="AC6799"/>
      <c r="AD6799"/>
      <c r="AE6799"/>
      <c r="AG6799"/>
      <c r="AI6799" s="11"/>
      <c r="AK6799"/>
      <c r="AL6799"/>
      <c r="AM6799"/>
      <c r="AN6799"/>
      <c r="AO6799"/>
      <c r="AQ6799"/>
      <c r="AR6799"/>
      <c r="AS6799"/>
      <c r="AT6799"/>
      <c r="AU6799"/>
      <c r="AV6799" s="105"/>
      <c r="AW6799"/>
      <c r="AX6799"/>
      <c r="AY6799"/>
      <c r="AZ6799"/>
      <c r="BA6799"/>
      <c r="BB6799"/>
    </row>
    <row r="6800" spans="1:54" x14ac:dyDescent="0.3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Y6800"/>
      <c r="AA6800"/>
      <c r="AB6800"/>
      <c r="AC6800"/>
      <c r="AD6800"/>
      <c r="AE6800"/>
      <c r="AG6800"/>
      <c r="AI6800" s="11"/>
      <c r="AK6800"/>
      <c r="AL6800"/>
      <c r="AM6800"/>
      <c r="AN6800"/>
      <c r="AO6800"/>
      <c r="AQ6800"/>
      <c r="AR6800"/>
      <c r="AS6800"/>
      <c r="AT6800"/>
      <c r="AU6800"/>
      <c r="AV6800" s="105"/>
      <c r="AW6800"/>
      <c r="AX6800"/>
      <c r="AY6800"/>
      <c r="AZ6800"/>
      <c r="BA6800"/>
      <c r="BB6800"/>
    </row>
    <row r="6801" spans="1:54" x14ac:dyDescent="0.3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Y6801"/>
      <c r="AA6801"/>
      <c r="AB6801"/>
      <c r="AC6801"/>
      <c r="AD6801"/>
      <c r="AE6801"/>
      <c r="AG6801"/>
      <c r="AI6801" s="11"/>
      <c r="AK6801"/>
      <c r="AL6801"/>
      <c r="AM6801"/>
      <c r="AN6801"/>
      <c r="AO6801"/>
      <c r="AQ6801"/>
      <c r="AR6801"/>
      <c r="AS6801"/>
      <c r="AT6801"/>
      <c r="AU6801"/>
      <c r="AV6801" s="105"/>
      <c r="AW6801"/>
      <c r="AX6801"/>
      <c r="AY6801"/>
      <c r="AZ6801"/>
      <c r="BA6801"/>
      <c r="BB6801"/>
    </row>
    <row r="6802" spans="1:54" x14ac:dyDescent="0.3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Y6802"/>
      <c r="AA6802"/>
      <c r="AB6802"/>
      <c r="AC6802"/>
      <c r="AD6802"/>
      <c r="AE6802"/>
      <c r="AG6802"/>
      <c r="AI6802" s="11"/>
      <c r="AK6802"/>
      <c r="AL6802"/>
      <c r="AM6802"/>
      <c r="AN6802"/>
      <c r="AO6802"/>
      <c r="AQ6802"/>
      <c r="AR6802"/>
      <c r="AS6802"/>
      <c r="AT6802"/>
      <c r="AU6802"/>
      <c r="AV6802" s="105"/>
      <c r="AW6802"/>
      <c r="AX6802"/>
      <c r="AY6802"/>
      <c r="AZ6802"/>
      <c r="BA6802"/>
      <c r="BB6802"/>
    </row>
    <row r="6803" spans="1:54" x14ac:dyDescent="0.3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Y6803"/>
      <c r="AA6803"/>
      <c r="AB6803"/>
      <c r="AC6803"/>
      <c r="AD6803"/>
      <c r="AE6803"/>
      <c r="AG6803"/>
      <c r="AI6803" s="11"/>
      <c r="AK6803"/>
      <c r="AL6803"/>
      <c r="AM6803"/>
      <c r="AN6803"/>
      <c r="AO6803"/>
      <c r="AQ6803"/>
      <c r="AR6803"/>
      <c r="AS6803"/>
      <c r="AT6803"/>
      <c r="AU6803"/>
      <c r="AV6803" s="105"/>
      <c r="AW6803"/>
      <c r="AX6803"/>
      <c r="AY6803"/>
      <c r="AZ6803"/>
      <c r="BA6803"/>
      <c r="BB6803"/>
    </row>
    <row r="6804" spans="1:54" x14ac:dyDescent="0.3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Y6804"/>
      <c r="AA6804"/>
      <c r="AB6804"/>
      <c r="AC6804"/>
      <c r="AD6804"/>
      <c r="AE6804"/>
      <c r="AG6804"/>
      <c r="AI6804" s="11"/>
      <c r="AK6804"/>
      <c r="AL6804"/>
      <c r="AM6804"/>
      <c r="AN6804"/>
      <c r="AO6804"/>
      <c r="AQ6804"/>
      <c r="AR6804"/>
      <c r="AS6804"/>
      <c r="AT6804"/>
      <c r="AU6804"/>
      <c r="AV6804" s="105"/>
      <c r="AW6804"/>
      <c r="AX6804"/>
      <c r="AY6804"/>
      <c r="AZ6804"/>
      <c r="BA6804"/>
      <c r="BB6804"/>
    </row>
    <row r="6805" spans="1:54" x14ac:dyDescent="0.3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Y6805"/>
      <c r="AA6805"/>
      <c r="AB6805"/>
      <c r="AC6805"/>
      <c r="AD6805"/>
      <c r="AE6805"/>
      <c r="AG6805"/>
      <c r="AI6805" s="11"/>
      <c r="AK6805"/>
      <c r="AL6805"/>
      <c r="AM6805"/>
      <c r="AN6805"/>
      <c r="AO6805"/>
      <c r="AQ6805"/>
      <c r="AR6805"/>
      <c r="AS6805"/>
      <c r="AT6805"/>
      <c r="AU6805"/>
      <c r="AV6805" s="105"/>
      <c r="AW6805"/>
      <c r="AX6805"/>
      <c r="AY6805"/>
      <c r="AZ6805"/>
      <c r="BA6805"/>
      <c r="BB6805"/>
    </row>
    <row r="6806" spans="1:54" x14ac:dyDescent="0.3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Y6806"/>
      <c r="AA6806"/>
      <c r="AB6806"/>
      <c r="AC6806"/>
      <c r="AD6806"/>
      <c r="AE6806"/>
      <c r="AG6806"/>
      <c r="AI6806" s="11"/>
      <c r="AK6806"/>
      <c r="AL6806"/>
      <c r="AM6806"/>
      <c r="AN6806"/>
      <c r="AO6806"/>
      <c r="AQ6806"/>
      <c r="AR6806"/>
      <c r="AS6806"/>
      <c r="AT6806"/>
      <c r="AU6806"/>
      <c r="AV6806" s="105"/>
      <c r="AW6806"/>
      <c r="AX6806"/>
      <c r="AY6806"/>
      <c r="AZ6806"/>
      <c r="BA6806"/>
      <c r="BB6806"/>
    </row>
    <row r="6807" spans="1:54" x14ac:dyDescent="0.3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Y6807"/>
      <c r="AA6807"/>
      <c r="AB6807"/>
      <c r="AC6807"/>
      <c r="AD6807"/>
      <c r="AE6807"/>
      <c r="AG6807"/>
      <c r="AI6807" s="11"/>
      <c r="AK6807"/>
      <c r="AL6807"/>
      <c r="AM6807"/>
      <c r="AN6807"/>
      <c r="AO6807"/>
      <c r="AQ6807"/>
      <c r="AR6807"/>
      <c r="AS6807"/>
      <c r="AT6807"/>
      <c r="AU6807"/>
      <c r="AV6807" s="105"/>
      <c r="AW6807"/>
      <c r="AX6807"/>
      <c r="AY6807"/>
      <c r="AZ6807"/>
      <c r="BA6807"/>
      <c r="BB6807"/>
    </row>
    <row r="6808" spans="1:54" x14ac:dyDescent="0.3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Y6808"/>
      <c r="AA6808"/>
      <c r="AB6808"/>
      <c r="AC6808"/>
      <c r="AD6808"/>
      <c r="AE6808"/>
      <c r="AG6808"/>
      <c r="AI6808" s="11"/>
      <c r="AK6808"/>
      <c r="AL6808"/>
      <c r="AM6808"/>
      <c r="AN6808"/>
      <c r="AO6808"/>
      <c r="AQ6808"/>
      <c r="AR6808"/>
      <c r="AS6808"/>
      <c r="AT6808"/>
      <c r="AU6808"/>
      <c r="AV6808" s="105"/>
      <c r="AW6808"/>
      <c r="AX6808"/>
      <c r="AY6808"/>
      <c r="AZ6808"/>
      <c r="BA6808"/>
      <c r="BB6808"/>
    </row>
    <row r="6809" spans="1:54" x14ac:dyDescent="0.3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Y6809"/>
      <c r="AA6809"/>
      <c r="AB6809"/>
      <c r="AC6809"/>
      <c r="AD6809"/>
      <c r="AE6809"/>
      <c r="AG6809"/>
      <c r="AI6809" s="11"/>
      <c r="AK6809"/>
      <c r="AL6809"/>
      <c r="AM6809"/>
      <c r="AN6809"/>
      <c r="AO6809"/>
      <c r="AQ6809"/>
      <c r="AR6809"/>
      <c r="AS6809"/>
      <c r="AT6809"/>
      <c r="AU6809"/>
      <c r="AV6809" s="105"/>
      <c r="AW6809"/>
      <c r="AX6809"/>
      <c r="AY6809"/>
      <c r="AZ6809"/>
      <c r="BA6809"/>
      <c r="BB6809"/>
    </row>
    <row r="6810" spans="1:54" x14ac:dyDescent="0.3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Y6810"/>
      <c r="AA6810"/>
      <c r="AB6810"/>
      <c r="AC6810"/>
      <c r="AD6810"/>
      <c r="AE6810"/>
      <c r="AG6810"/>
      <c r="AI6810" s="11"/>
      <c r="AK6810"/>
      <c r="AL6810"/>
      <c r="AM6810"/>
      <c r="AN6810"/>
      <c r="AO6810"/>
      <c r="AQ6810"/>
      <c r="AR6810"/>
      <c r="AS6810"/>
      <c r="AT6810"/>
      <c r="AU6810"/>
      <c r="AV6810" s="105"/>
      <c r="AW6810"/>
      <c r="AX6810"/>
      <c r="AY6810"/>
      <c r="AZ6810"/>
      <c r="BA6810"/>
      <c r="BB6810"/>
    </row>
    <row r="6811" spans="1:54" x14ac:dyDescent="0.3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Y6811"/>
      <c r="AA6811"/>
      <c r="AB6811"/>
      <c r="AC6811"/>
      <c r="AD6811"/>
      <c r="AE6811"/>
      <c r="AG6811"/>
      <c r="AI6811" s="11"/>
      <c r="AK6811"/>
      <c r="AL6811"/>
      <c r="AM6811"/>
      <c r="AN6811"/>
      <c r="AO6811"/>
      <c r="AQ6811"/>
      <c r="AR6811"/>
      <c r="AS6811"/>
      <c r="AT6811"/>
      <c r="AU6811"/>
      <c r="AV6811" s="105"/>
      <c r="AW6811"/>
      <c r="AX6811"/>
      <c r="AY6811"/>
      <c r="AZ6811"/>
      <c r="BA6811"/>
      <c r="BB6811"/>
    </row>
    <row r="6812" spans="1:54" x14ac:dyDescent="0.3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Y6812"/>
      <c r="AA6812"/>
      <c r="AB6812"/>
      <c r="AC6812"/>
      <c r="AD6812"/>
      <c r="AE6812"/>
      <c r="AG6812"/>
      <c r="AI6812" s="11"/>
      <c r="AK6812"/>
      <c r="AL6812"/>
      <c r="AM6812"/>
      <c r="AN6812"/>
      <c r="AO6812"/>
      <c r="AQ6812"/>
      <c r="AR6812"/>
      <c r="AS6812"/>
      <c r="AT6812"/>
      <c r="AU6812"/>
      <c r="AV6812" s="105"/>
      <c r="AW6812"/>
      <c r="AX6812"/>
      <c r="AY6812"/>
      <c r="AZ6812"/>
      <c r="BA6812"/>
      <c r="BB6812"/>
    </row>
    <row r="6813" spans="1:54" x14ac:dyDescent="0.3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Y6813"/>
      <c r="AA6813"/>
      <c r="AB6813"/>
      <c r="AC6813"/>
      <c r="AD6813"/>
      <c r="AE6813"/>
      <c r="AG6813"/>
      <c r="AI6813" s="11"/>
      <c r="AK6813"/>
      <c r="AL6813"/>
      <c r="AM6813"/>
      <c r="AN6813"/>
      <c r="AO6813"/>
      <c r="AQ6813"/>
      <c r="AR6813"/>
      <c r="AS6813"/>
      <c r="AT6813"/>
      <c r="AU6813"/>
      <c r="AV6813" s="105"/>
      <c r="AW6813"/>
      <c r="AX6813"/>
      <c r="AY6813"/>
      <c r="AZ6813"/>
      <c r="BA6813"/>
      <c r="BB6813"/>
    </row>
    <row r="6814" spans="1:54" x14ac:dyDescent="0.3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Y6814"/>
      <c r="AA6814"/>
      <c r="AB6814"/>
      <c r="AC6814"/>
      <c r="AD6814"/>
      <c r="AE6814"/>
      <c r="AG6814"/>
      <c r="AI6814" s="11"/>
      <c r="AK6814"/>
      <c r="AL6814"/>
      <c r="AM6814"/>
      <c r="AN6814"/>
      <c r="AO6814"/>
      <c r="AQ6814"/>
      <c r="AR6814"/>
      <c r="AS6814"/>
      <c r="AT6814"/>
      <c r="AU6814"/>
      <c r="AV6814" s="105"/>
      <c r="AW6814"/>
      <c r="AX6814"/>
      <c r="AY6814"/>
      <c r="AZ6814"/>
      <c r="BA6814"/>
      <c r="BB6814"/>
    </row>
    <row r="6815" spans="1:54" x14ac:dyDescent="0.3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Y6815"/>
      <c r="AA6815"/>
      <c r="AB6815"/>
      <c r="AC6815"/>
      <c r="AD6815"/>
      <c r="AE6815"/>
      <c r="AG6815"/>
      <c r="AI6815" s="11"/>
      <c r="AK6815"/>
      <c r="AL6815"/>
      <c r="AM6815"/>
      <c r="AN6815"/>
      <c r="AO6815"/>
      <c r="AQ6815"/>
      <c r="AR6815"/>
      <c r="AS6815"/>
      <c r="AT6815"/>
      <c r="AU6815"/>
      <c r="AV6815" s="105"/>
      <c r="AW6815"/>
      <c r="AX6815"/>
      <c r="AY6815"/>
      <c r="AZ6815"/>
      <c r="BA6815"/>
      <c r="BB6815"/>
    </row>
    <row r="6816" spans="1:54" x14ac:dyDescent="0.3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Y6816"/>
      <c r="AA6816"/>
      <c r="AB6816"/>
      <c r="AC6816"/>
      <c r="AD6816"/>
      <c r="AE6816"/>
      <c r="AG6816"/>
      <c r="AI6816" s="11"/>
      <c r="AK6816"/>
      <c r="AL6816"/>
      <c r="AM6816"/>
      <c r="AN6816"/>
      <c r="AO6816"/>
      <c r="AQ6816"/>
      <c r="AR6816"/>
      <c r="AS6816"/>
      <c r="AT6816"/>
      <c r="AU6816"/>
      <c r="AV6816" s="105"/>
      <c r="AW6816"/>
      <c r="AX6816"/>
      <c r="AY6816"/>
      <c r="AZ6816"/>
      <c r="BA6816"/>
      <c r="BB6816"/>
    </row>
    <row r="6817" spans="1:54" x14ac:dyDescent="0.3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Y6817"/>
      <c r="AA6817"/>
      <c r="AB6817"/>
      <c r="AC6817"/>
      <c r="AD6817"/>
      <c r="AE6817"/>
      <c r="AG6817"/>
      <c r="AI6817" s="11"/>
      <c r="AK6817"/>
      <c r="AL6817"/>
      <c r="AM6817"/>
      <c r="AN6817"/>
      <c r="AO6817"/>
      <c r="AQ6817"/>
      <c r="AR6817"/>
      <c r="AS6817"/>
      <c r="AT6817"/>
      <c r="AU6817"/>
      <c r="AV6817" s="105"/>
      <c r="AW6817"/>
      <c r="AX6817"/>
      <c r="AY6817"/>
      <c r="AZ6817"/>
      <c r="BA6817"/>
      <c r="BB6817"/>
    </row>
    <row r="6818" spans="1:54" x14ac:dyDescent="0.3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Y6818"/>
      <c r="AA6818"/>
      <c r="AB6818"/>
      <c r="AC6818"/>
      <c r="AD6818"/>
      <c r="AE6818"/>
      <c r="AG6818"/>
      <c r="AI6818" s="11"/>
      <c r="AK6818"/>
      <c r="AL6818"/>
      <c r="AM6818"/>
      <c r="AN6818"/>
      <c r="AO6818"/>
      <c r="AQ6818"/>
      <c r="AR6818"/>
      <c r="AS6818"/>
      <c r="AT6818"/>
      <c r="AU6818"/>
      <c r="AV6818" s="105"/>
      <c r="AW6818"/>
      <c r="AX6818"/>
      <c r="AY6818"/>
      <c r="AZ6818"/>
      <c r="BA6818"/>
      <c r="BB6818"/>
    </row>
    <row r="6819" spans="1:54" x14ac:dyDescent="0.3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Y6819"/>
      <c r="AA6819"/>
      <c r="AB6819"/>
      <c r="AC6819"/>
      <c r="AD6819"/>
      <c r="AE6819"/>
      <c r="AG6819"/>
      <c r="AI6819" s="11"/>
      <c r="AK6819"/>
      <c r="AL6819"/>
      <c r="AM6819"/>
      <c r="AN6819"/>
      <c r="AO6819"/>
      <c r="AQ6819"/>
      <c r="AR6819"/>
      <c r="AS6819"/>
      <c r="AT6819"/>
      <c r="AU6819"/>
      <c r="AV6819" s="105"/>
      <c r="AW6819"/>
      <c r="AX6819"/>
      <c r="AY6819"/>
      <c r="AZ6819"/>
      <c r="BA6819"/>
      <c r="BB6819"/>
    </row>
    <row r="6820" spans="1:54" x14ac:dyDescent="0.3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Y6820"/>
      <c r="AA6820"/>
      <c r="AB6820"/>
      <c r="AC6820"/>
      <c r="AD6820"/>
      <c r="AE6820"/>
      <c r="AG6820"/>
      <c r="AI6820" s="11"/>
      <c r="AK6820"/>
      <c r="AL6820"/>
      <c r="AM6820"/>
      <c r="AN6820"/>
      <c r="AO6820"/>
      <c r="AQ6820"/>
      <c r="AR6820"/>
      <c r="AS6820"/>
      <c r="AT6820"/>
      <c r="AU6820"/>
      <c r="AV6820" s="105"/>
      <c r="AW6820"/>
      <c r="AX6820"/>
      <c r="AY6820"/>
      <c r="AZ6820"/>
      <c r="BA6820"/>
      <c r="BB6820"/>
    </row>
    <row r="6821" spans="1:54" x14ac:dyDescent="0.3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Y6821"/>
      <c r="AA6821"/>
      <c r="AB6821"/>
      <c r="AC6821"/>
      <c r="AD6821"/>
      <c r="AE6821"/>
      <c r="AG6821"/>
      <c r="AI6821" s="11"/>
      <c r="AK6821"/>
      <c r="AL6821"/>
      <c r="AM6821"/>
      <c r="AN6821"/>
      <c r="AO6821"/>
      <c r="AQ6821"/>
      <c r="AR6821"/>
      <c r="AS6821"/>
      <c r="AT6821"/>
      <c r="AU6821"/>
      <c r="AV6821" s="105"/>
      <c r="AW6821"/>
      <c r="AX6821"/>
      <c r="AY6821"/>
      <c r="AZ6821"/>
      <c r="BA6821"/>
      <c r="BB6821"/>
    </row>
    <row r="6822" spans="1:54" x14ac:dyDescent="0.3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Y6822"/>
      <c r="AA6822"/>
      <c r="AB6822"/>
      <c r="AC6822"/>
      <c r="AD6822"/>
      <c r="AE6822"/>
      <c r="AG6822"/>
      <c r="AI6822" s="11"/>
      <c r="AK6822"/>
      <c r="AL6822"/>
      <c r="AM6822"/>
      <c r="AN6822"/>
      <c r="AO6822"/>
      <c r="AQ6822"/>
      <c r="AR6822"/>
      <c r="AS6822"/>
      <c r="AT6822"/>
      <c r="AU6822"/>
      <c r="AV6822" s="105"/>
      <c r="AW6822"/>
      <c r="AX6822"/>
      <c r="AY6822"/>
      <c r="AZ6822"/>
      <c r="BA6822"/>
      <c r="BB6822"/>
    </row>
    <row r="6823" spans="1:54" x14ac:dyDescent="0.3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Y6823"/>
      <c r="AA6823"/>
      <c r="AB6823"/>
      <c r="AC6823"/>
      <c r="AD6823"/>
      <c r="AE6823"/>
      <c r="AG6823"/>
      <c r="AI6823" s="11"/>
      <c r="AK6823"/>
      <c r="AL6823"/>
      <c r="AM6823"/>
      <c r="AN6823"/>
      <c r="AO6823"/>
      <c r="AQ6823"/>
      <c r="AR6823"/>
      <c r="AS6823"/>
      <c r="AT6823"/>
      <c r="AU6823"/>
      <c r="AV6823" s="105"/>
      <c r="AW6823"/>
      <c r="AX6823"/>
      <c r="AY6823"/>
      <c r="AZ6823"/>
      <c r="BA6823"/>
      <c r="BB6823"/>
    </row>
    <row r="6824" spans="1:54" x14ac:dyDescent="0.3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Y6824"/>
      <c r="AA6824"/>
      <c r="AB6824"/>
      <c r="AC6824"/>
      <c r="AD6824"/>
      <c r="AE6824"/>
      <c r="AG6824"/>
      <c r="AI6824" s="11"/>
      <c r="AK6824"/>
      <c r="AL6824"/>
      <c r="AM6824"/>
      <c r="AN6824"/>
      <c r="AO6824"/>
      <c r="AQ6824"/>
      <c r="AR6824"/>
      <c r="AS6824"/>
      <c r="AT6824"/>
      <c r="AU6824"/>
      <c r="AV6824" s="105"/>
      <c r="AW6824"/>
      <c r="AX6824"/>
      <c r="AY6824"/>
      <c r="AZ6824"/>
      <c r="BA6824"/>
      <c r="BB6824"/>
    </row>
    <row r="6825" spans="1:54" x14ac:dyDescent="0.3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Y6825"/>
      <c r="AA6825"/>
      <c r="AB6825"/>
      <c r="AC6825"/>
      <c r="AD6825"/>
      <c r="AE6825"/>
      <c r="AG6825"/>
      <c r="AI6825" s="11"/>
      <c r="AK6825"/>
      <c r="AL6825"/>
      <c r="AM6825"/>
      <c r="AN6825"/>
      <c r="AO6825"/>
      <c r="AQ6825"/>
      <c r="AR6825"/>
      <c r="AS6825"/>
      <c r="AT6825"/>
      <c r="AU6825"/>
      <c r="AV6825" s="105"/>
      <c r="AW6825"/>
      <c r="AX6825"/>
      <c r="AY6825"/>
      <c r="AZ6825"/>
      <c r="BA6825"/>
      <c r="BB6825"/>
    </row>
    <row r="6826" spans="1:54" x14ac:dyDescent="0.3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Y6826"/>
      <c r="AA6826"/>
      <c r="AB6826"/>
      <c r="AC6826"/>
      <c r="AD6826"/>
      <c r="AE6826"/>
      <c r="AG6826"/>
      <c r="AI6826" s="11"/>
      <c r="AK6826"/>
      <c r="AL6826"/>
      <c r="AM6826"/>
      <c r="AN6826"/>
      <c r="AO6826"/>
      <c r="AQ6826"/>
      <c r="AR6826"/>
      <c r="AS6826"/>
      <c r="AT6826"/>
      <c r="AU6826"/>
      <c r="AV6826" s="105"/>
      <c r="AW6826"/>
      <c r="AX6826"/>
      <c r="AY6826"/>
      <c r="AZ6826"/>
      <c r="BA6826"/>
      <c r="BB6826"/>
    </row>
    <row r="6827" spans="1:54" x14ac:dyDescent="0.3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Y6827"/>
      <c r="AA6827"/>
      <c r="AB6827"/>
      <c r="AC6827"/>
      <c r="AD6827"/>
      <c r="AE6827"/>
      <c r="AG6827"/>
      <c r="AI6827" s="11"/>
      <c r="AK6827"/>
      <c r="AL6827"/>
      <c r="AM6827"/>
      <c r="AN6827"/>
      <c r="AO6827"/>
      <c r="AQ6827"/>
      <c r="AR6827"/>
      <c r="AS6827"/>
      <c r="AT6827"/>
      <c r="AU6827"/>
      <c r="AV6827" s="105"/>
      <c r="AW6827"/>
      <c r="AX6827"/>
      <c r="AY6827"/>
      <c r="AZ6827"/>
      <c r="BA6827"/>
      <c r="BB6827"/>
    </row>
    <row r="6828" spans="1:54" x14ac:dyDescent="0.3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Y6828"/>
      <c r="AA6828"/>
      <c r="AB6828"/>
      <c r="AC6828"/>
      <c r="AD6828"/>
      <c r="AE6828"/>
      <c r="AG6828"/>
      <c r="AI6828" s="11"/>
      <c r="AK6828"/>
      <c r="AL6828"/>
      <c r="AM6828"/>
      <c r="AN6828"/>
      <c r="AO6828"/>
      <c r="AQ6828"/>
      <c r="AR6828"/>
      <c r="AS6828"/>
      <c r="AT6828"/>
      <c r="AU6828"/>
      <c r="AV6828" s="105"/>
      <c r="AW6828"/>
      <c r="AX6828"/>
      <c r="AY6828"/>
      <c r="AZ6828"/>
      <c r="BA6828"/>
      <c r="BB6828"/>
    </row>
    <row r="6829" spans="1:54" x14ac:dyDescent="0.3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Y6829"/>
      <c r="AA6829"/>
      <c r="AB6829"/>
      <c r="AC6829"/>
      <c r="AD6829"/>
      <c r="AE6829"/>
      <c r="AG6829"/>
      <c r="AI6829" s="11"/>
      <c r="AK6829"/>
      <c r="AL6829"/>
      <c r="AM6829"/>
      <c r="AN6829"/>
      <c r="AO6829"/>
      <c r="AQ6829"/>
      <c r="AR6829"/>
      <c r="AS6829"/>
      <c r="AT6829"/>
      <c r="AU6829"/>
      <c r="AV6829" s="105"/>
      <c r="AW6829"/>
      <c r="AX6829"/>
      <c r="AY6829"/>
      <c r="AZ6829"/>
      <c r="BA6829"/>
      <c r="BB6829"/>
    </row>
    <row r="6830" spans="1:54" x14ac:dyDescent="0.3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Y6830"/>
      <c r="AA6830"/>
      <c r="AB6830"/>
      <c r="AC6830"/>
      <c r="AD6830"/>
      <c r="AE6830"/>
      <c r="AG6830"/>
      <c r="AI6830" s="11"/>
      <c r="AK6830"/>
      <c r="AL6830"/>
      <c r="AM6830"/>
      <c r="AN6830"/>
      <c r="AO6830"/>
      <c r="AQ6830"/>
      <c r="AR6830"/>
      <c r="AS6830"/>
      <c r="AT6830"/>
      <c r="AU6830"/>
      <c r="AV6830" s="105"/>
      <c r="AW6830"/>
      <c r="AX6830"/>
      <c r="AY6830"/>
      <c r="AZ6830"/>
      <c r="BA6830"/>
      <c r="BB6830"/>
    </row>
    <row r="6831" spans="1:54" x14ac:dyDescent="0.3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Y6831"/>
      <c r="AA6831"/>
      <c r="AB6831"/>
      <c r="AC6831"/>
      <c r="AD6831"/>
      <c r="AE6831"/>
      <c r="AG6831"/>
      <c r="AI6831" s="11"/>
      <c r="AK6831"/>
      <c r="AL6831"/>
      <c r="AM6831"/>
      <c r="AN6831"/>
      <c r="AO6831"/>
      <c r="AQ6831"/>
      <c r="AR6831"/>
      <c r="AS6831"/>
      <c r="AT6831"/>
      <c r="AU6831"/>
      <c r="AV6831" s="105"/>
      <c r="AW6831"/>
      <c r="AX6831"/>
      <c r="AY6831"/>
      <c r="AZ6831"/>
      <c r="BA6831"/>
      <c r="BB6831"/>
    </row>
    <row r="6832" spans="1:54" x14ac:dyDescent="0.3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Y6832"/>
      <c r="AA6832"/>
      <c r="AB6832"/>
      <c r="AC6832"/>
      <c r="AD6832"/>
      <c r="AE6832"/>
      <c r="AG6832"/>
      <c r="AI6832" s="11"/>
      <c r="AK6832"/>
      <c r="AL6832"/>
      <c r="AM6832"/>
      <c r="AN6832"/>
      <c r="AO6832"/>
      <c r="AQ6832"/>
      <c r="AR6832"/>
      <c r="AS6832"/>
      <c r="AT6832"/>
      <c r="AU6832"/>
      <c r="AV6832" s="105"/>
      <c r="AW6832"/>
      <c r="AX6832"/>
      <c r="AY6832"/>
      <c r="AZ6832"/>
      <c r="BA6832"/>
      <c r="BB6832"/>
    </row>
    <row r="6833" spans="1:54" x14ac:dyDescent="0.3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Y6833"/>
      <c r="AA6833"/>
      <c r="AB6833"/>
      <c r="AC6833"/>
      <c r="AD6833"/>
      <c r="AE6833"/>
      <c r="AG6833"/>
      <c r="AI6833" s="11"/>
      <c r="AK6833"/>
      <c r="AL6833"/>
      <c r="AM6833"/>
      <c r="AN6833"/>
      <c r="AO6833"/>
      <c r="AQ6833"/>
      <c r="AR6833"/>
      <c r="AS6833"/>
      <c r="AT6833"/>
      <c r="AU6833"/>
      <c r="AV6833" s="105"/>
      <c r="AW6833"/>
      <c r="AX6833"/>
      <c r="AY6833"/>
      <c r="AZ6833"/>
      <c r="BA6833"/>
      <c r="BB6833"/>
    </row>
    <row r="6834" spans="1:54" x14ac:dyDescent="0.3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Y6834"/>
      <c r="AA6834"/>
      <c r="AB6834"/>
      <c r="AC6834"/>
      <c r="AD6834"/>
      <c r="AE6834"/>
      <c r="AG6834"/>
      <c r="AI6834" s="11"/>
      <c r="AK6834"/>
      <c r="AL6834"/>
      <c r="AM6834"/>
      <c r="AN6834"/>
      <c r="AO6834"/>
      <c r="AQ6834"/>
      <c r="AR6834"/>
      <c r="AS6834"/>
      <c r="AT6834"/>
      <c r="AU6834"/>
      <c r="AV6834" s="105"/>
      <c r="AW6834"/>
      <c r="AX6834"/>
      <c r="AY6834"/>
      <c r="AZ6834"/>
      <c r="BA6834"/>
      <c r="BB6834"/>
    </row>
    <row r="6835" spans="1:54" x14ac:dyDescent="0.3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Y6835"/>
      <c r="AA6835"/>
      <c r="AB6835"/>
      <c r="AC6835"/>
      <c r="AD6835"/>
      <c r="AE6835"/>
      <c r="AG6835"/>
      <c r="AI6835" s="11"/>
      <c r="AK6835"/>
      <c r="AL6835"/>
      <c r="AM6835"/>
      <c r="AN6835"/>
      <c r="AO6835"/>
      <c r="AQ6835"/>
      <c r="AR6835"/>
      <c r="AS6835"/>
      <c r="AT6835"/>
      <c r="AU6835"/>
      <c r="AV6835" s="105"/>
      <c r="AW6835"/>
      <c r="AX6835"/>
      <c r="AY6835"/>
      <c r="AZ6835"/>
      <c r="BA6835"/>
      <c r="BB6835"/>
    </row>
    <row r="6836" spans="1:54" x14ac:dyDescent="0.3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Y6836"/>
      <c r="AA6836"/>
      <c r="AB6836"/>
      <c r="AC6836"/>
      <c r="AD6836"/>
      <c r="AE6836"/>
      <c r="AG6836"/>
      <c r="AI6836" s="11"/>
      <c r="AK6836"/>
      <c r="AL6836"/>
      <c r="AM6836"/>
      <c r="AN6836"/>
      <c r="AO6836"/>
      <c r="AQ6836"/>
      <c r="AR6836"/>
      <c r="AS6836"/>
      <c r="AT6836"/>
      <c r="AU6836"/>
      <c r="AV6836" s="105"/>
      <c r="AW6836"/>
      <c r="AX6836"/>
      <c r="AY6836"/>
      <c r="AZ6836"/>
      <c r="BA6836"/>
      <c r="BB6836"/>
    </row>
    <row r="6837" spans="1:54" x14ac:dyDescent="0.3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Y6837"/>
      <c r="AA6837"/>
      <c r="AB6837"/>
      <c r="AC6837"/>
      <c r="AD6837"/>
      <c r="AE6837"/>
      <c r="AG6837"/>
      <c r="AI6837" s="11"/>
      <c r="AK6837"/>
      <c r="AL6837"/>
      <c r="AM6837"/>
      <c r="AN6837"/>
      <c r="AO6837"/>
      <c r="AQ6837"/>
      <c r="AR6837"/>
      <c r="AS6837"/>
      <c r="AT6837"/>
      <c r="AU6837"/>
      <c r="AV6837" s="105"/>
      <c r="AW6837"/>
      <c r="AX6837"/>
      <c r="AY6837"/>
      <c r="AZ6837"/>
      <c r="BA6837"/>
      <c r="BB6837"/>
    </row>
    <row r="6838" spans="1:54" x14ac:dyDescent="0.3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Y6838"/>
      <c r="AA6838"/>
      <c r="AB6838"/>
      <c r="AC6838"/>
      <c r="AD6838"/>
      <c r="AE6838"/>
      <c r="AG6838"/>
      <c r="AI6838" s="11"/>
      <c r="AK6838"/>
      <c r="AL6838"/>
      <c r="AM6838"/>
      <c r="AN6838"/>
      <c r="AO6838"/>
      <c r="AQ6838"/>
      <c r="AR6838"/>
      <c r="AS6838"/>
      <c r="AT6838"/>
      <c r="AU6838"/>
      <c r="AV6838" s="105"/>
      <c r="AW6838"/>
      <c r="AX6838"/>
      <c r="AY6838"/>
      <c r="AZ6838"/>
      <c r="BA6838"/>
      <c r="BB6838"/>
    </row>
    <row r="6839" spans="1:54" x14ac:dyDescent="0.3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Y6839"/>
      <c r="AA6839"/>
      <c r="AB6839"/>
      <c r="AC6839"/>
      <c r="AD6839"/>
      <c r="AE6839"/>
      <c r="AG6839"/>
      <c r="AI6839" s="11"/>
      <c r="AK6839"/>
      <c r="AL6839"/>
      <c r="AM6839"/>
      <c r="AN6839"/>
      <c r="AO6839"/>
      <c r="AQ6839"/>
      <c r="AR6839"/>
      <c r="AS6839"/>
      <c r="AT6839"/>
      <c r="AU6839"/>
      <c r="AV6839" s="105"/>
      <c r="AW6839"/>
      <c r="AX6839"/>
      <c r="AY6839"/>
      <c r="AZ6839"/>
      <c r="BA6839"/>
      <c r="BB6839"/>
    </row>
    <row r="6840" spans="1:54" x14ac:dyDescent="0.3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Y6840"/>
      <c r="AA6840"/>
      <c r="AB6840"/>
      <c r="AC6840"/>
      <c r="AD6840"/>
      <c r="AE6840"/>
      <c r="AG6840"/>
      <c r="AI6840" s="11"/>
      <c r="AK6840"/>
      <c r="AL6840"/>
      <c r="AM6840"/>
      <c r="AN6840"/>
      <c r="AO6840"/>
      <c r="AQ6840"/>
      <c r="AR6840"/>
      <c r="AS6840"/>
      <c r="AT6840"/>
      <c r="AU6840"/>
      <c r="AV6840" s="105"/>
      <c r="AW6840"/>
      <c r="AX6840"/>
      <c r="AY6840"/>
      <c r="AZ6840"/>
      <c r="BA6840"/>
      <c r="BB6840"/>
    </row>
    <row r="6841" spans="1:54" x14ac:dyDescent="0.3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Y6841"/>
      <c r="AA6841"/>
      <c r="AB6841"/>
      <c r="AC6841"/>
      <c r="AD6841"/>
      <c r="AE6841"/>
      <c r="AG6841"/>
      <c r="AI6841" s="11"/>
      <c r="AK6841"/>
      <c r="AL6841"/>
      <c r="AM6841"/>
      <c r="AN6841"/>
      <c r="AO6841"/>
      <c r="AQ6841"/>
      <c r="AR6841"/>
      <c r="AS6841"/>
      <c r="AT6841"/>
      <c r="AU6841"/>
      <c r="AV6841" s="105"/>
      <c r="AW6841"/>
      <c r="AX6841"/>
      <c r="AY6841"/>
      <c r="AZ6841"/>
      <c r="BA6841"/>
      <c r="BB6841"/>
    </row>
    <row r="6842" spans="1:54" x14ac:dyDescent="0.3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Y6842"/>
      <c r="AA6842"/>
      <c r="AB6842"/>
      <c r="AC6842"/>
      <c r="AD6842"/>
      <c r="AE6842"/>
      <c r="AG6842"/>
      <c r="AI6842" s="11"/>
      <c r="AK6842"/>
      <c r="AL6842"/>
      <c r="AM6842"/>
      <c r="AN6842"/>
      <c r="AO6842"/>
      <c r="AQ6842"/>
      <c r="AR6842"/>
      <c r="AS6842"/>
      <c r="AT6842"/>
      <c r="AU6842"/>
      <c r="AV6842" s="105"/>
      <c r="AW6842"/>
      <c r="AX6842"/>
      <c r="AY6842"/>
      <c r="AZ6842"/>
      <c r="BA6842"/>
      <c r="BB6842"/>
    </row>
    <row r="6843" spans="1:54" x14ac:dyDescent="0.3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Y6843"/>
      <c r="AA6843"/>
      <c r="AB6843"/>
      <c r="AC6843"/>
      <c r="AD6843"/>
      <c r="AE6843"/>
      <c r="AG6843"/>
      <c r="AI6843" s="11"/>
      <c r="AK6843"/>
      <c r="AL6843"/>
      <c r="AM6843"/>
      <c r="AN6843"/>
      <c r="AO6843"/>
      <c r="AQ6843"/>
      <c r="AR6843"/>
      <c r="AS6843"/>
      <c r="AT6843"/>
      <c r="AU6843"/>
      <c r="AV6843" s="105"/>
      <c r="AW6843"/>
      <c r="AX6843"/>
      <c r="AY6843"/>
      <c r="AZ6843"/>
      <c r="BA6843"/>
      <c r="BB6843"/>
    </row>
    <row r="6844" spans="1:54" x14ac:dyDescent="0.3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Y6844"/>
      <c r="AA6844"/>
      <c r="AB6844"/>
      <c r="AC6844"/>
      <c r="AD6844"/>
      <c r="AE6844"/>
      <c r="AG6844"/>
      <c r="AI6844" s="11"/>
      <c r="AK6844"/>
      <c r="AL6844"/>
      <c r="AM6844"/>
      <c r="AN6844"/>
      <c r="AO6844"/>
      <c r="AQ6844"/>
      <c r="AR6844"/>
      <c r="AS6844"/>
      <c r="AT6844"/>
      <c r="AU6844"/>
      <c r="AV6844" s="105"/>
      <c r="AW6844"/>
      <c r="AX6844"/>
      <c r="AY6844"/>
      <c r="AZ6844"/>
      <c r="BA6844"/>
      <c r="BB6844"/>
    </row>
    <row r="6845" spans="1:54" x14ac:dyDescent="0.3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Y6845"/>
      <c r="AA6845"/>
      <c r="AB6845"/>
      <c r="AC6845"/>
      <c r="AD6845"/>
      <c r="AE6845"/>
      <c r="AG6845"/>
      <c r="AI6845" s="11"/>
      <c r="AK6845"/>
      <c r="AL6845"/>
      <c r="AM6845"/>
      <c r="AN6845"/>
      <c r="AO6845"/>
      <c r="AQ6845"/>
      <c r="AR6845"/>
      <c r="AS6845"/>
      <c r="AT6845"/>
      <c r="AU6845"/>
      <c r="AV6845" s="105"/>
      <c r="AW6845"/>
      <c r="AX6845"/>
      <c r="AY6845"/>
      <c r="AZ6845"/>
      <c r="BA6845"/>
      <c r="BB6845"/>
    </row>
    <row r="6846" spans="1:54" x14ac:dyDescent="0.3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Y6846"/>
      <c r="AA6846"/>
      <c r="AB6846"/>
      <c r="AC6846"/>
      <c r="AD6846"/>
      <c r="AE6846"/>
      <c r="AG6846"/>
      <c r="AI6846" s="11"/>
      <c r="AK6846"/>
      <c r="AL6846"/>
      <c r="AM6846"/>
      <c r="AN6846"/>
      <c r="AO6846"/>
      <c r="AQ6846"/>
      <c r="AR6846"/>
      <c r="AS6846"/>
      <c r="AT6846"/>
      <c r="AU6846"/>
      <c r="AV6846" s="105"/>
      <c r="AW6846"/>
      <c r="AX6846"/>
      <c r="AY6846"/>
      <c r="AZ6846"/>
      <c r="BA6846"/>
      <c r="BB6846"/>
    </row>
    <row r="6847" spans="1:54" x14ac:dyDescent="0.3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Y6847"/>
      <c r="AA6847"/>
      <c r="AB6847"/>
      <c r="AC6847"/>
      <c r="AD6847"/>
      <c r="AE6847"/>
      <c r="AG6847"/>
      <c r="AI6847" s="11"/>
      <c r="AK6847"/>
      <c r="AL6847"/>
      <c r="AM6847"/>
      <c r="AN6847"/>
      <c r="AO6847"/>
      <c r="AQ6847"/>
      <c r="AR6847"/>
      <c r="AS6847"/>
      <c r="AT6847"/>
      <c r="AU6847"/>
      <c r="AV6847" s="105"/>
      <c r="AW6847"/>
      <c r="AX6847"/>
      <c r="AY6847"/>
      <c r="AZ6847"/>
      <c r="BA6847"/>
      <c r="BB6847"/>
    </row>
    <row r="6848" spans="1:54" x14ac:dyDescent="0.3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Y6848"/>
      <c r="AA6848"/>
      <c r="AB6848"/>
      <c r="AC6848"/>
      <c r="AD6848"/>
      <c r="AE6848"/>
      <c r="AG6848"/>
      <c r="AI6848" s="11"/>
      <c r="AK6848"/>
      <c r="AL6848"/>
      <c r="AM6848"/>
      <c r="AN6848"/>
      <c r="AO6848"/>
      <c r="AQ6848"/>
      <c r="AR6848"/>
      <c r="AS6848"/>
      <c r="AT6848"/>
      <c r="AU6848"/>
      <c r="AV6848" s="105"/>
      <c r="AW6848"/>
      <c r="AX6848"/>
      <c r="AY6848"/>
      <c r="AZ6848"/>
      <c r="BA6848"/>
      <c r="BB6848"/>
    </row>
    <row r="6849" spans="1:54" x14ac:dyDescent="0.3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Y6849"/>
      <c r="AA6849"/>
      <c r="AB6849"/>
      <c r="AC6849"/>
      <c r="AD6849"/>
      <c r="AE6849"/>
      <c r="AG6849"/>
      <c r="AI6849" s="11"/>
      <c r="AK6849"/>
      <c r="AL6849"/>
      <c r="AM6849"/>
      <c r="AN6849"/>
      <c r="AO6849"/>
      <c r="AQ6849"/>
      <c r="AR6849"/>
      <c r="AS6849"/>
      <c r="AT6849"/>
      <c r="AU6849"/>
      <c r="AV6849" s="105"/>
      <c r="AW6849"/>
      <c r="AX6849"/>
      <c r="AY6849"/>
      <c r="AZ6849"/>
      <c r="BA6849"/>
      <c r="BB6849"/>
    </row>
    <row r="6850" spans="1:54" x14ac:dyDescent="0.3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Y6850"/>
      <c r="AA6850"/>
      <c r="AB6850"/>
      <c r="AC6850"/>
      <c r="AD6850"/>
      <c r="AE6850"/>
      <c r="AG6850"/>
      <c r="AI6850" s="11"/>
      <c r="AK6850"/>
      <c r="AL6850"/>
      <c r="AM6850"/>
      <c r="AN6850"/>
      <c r="AO6850"/>
      <c r="AQ6850"/>
      <c r="AR6850"/>
      <c r="AS6850"/>
      <c r="AT6850"/>
      <c r="AU6850"/>
      <c r="AV6850" s="105"/>
      <c r="AW6850"/>
      <c r="AX6850"/>
      <c r="AY6850"/>
      <c r="AZ6850"/>
      <c r="BA6850"/>
      <c r="BB6850"/>
    </row>
    <row r="6851" spans="1:54" x14ac:dyDescent="0.3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Y6851"/>
      <c r="AA6851"/>
      <c r="AB6851"/>
      <c r="AC6851"/>
      <c r="AD6851"/>
      <c r="AE6851"/>
      <c r="AG6851"/>
      <c r="AI6851" s="11"/>
      <c r="AK6851"/>
      <c r="AL6851"/>
      <c r="AM6851"/>
      <c r="AN6851"/>
      <c r="AO6851"/>
      <c r="AQ6851"/>
      <c r="AR6851"/>
      <c r="AS6851"/>
      <c r="AT6851"/>
      <c r="AU6851"/>
      <c r="AV6851" s="105"/>
      <c r="AW6851"/>
      <c r="AX6851"/>
      <c r="AY6851"/>
      <c r="AZ6851"/>
      <c r="BA6851"/>
      <c r="BB6851"/>
    </row>
    <row r="6852" spans="1:54" x14ac:dyDescent="0.3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Y6852"/>
      <c r="AA6852"/>
      <c r="AB6852"/>
      <c r="AC6852"/>
      <c r="AD6852"/>
      <c r="AE6852"/>
      <c r="AG6852"/>
      <c r="AI6852" s="11"/>
      <c r="AK6852"/>
      <c r="AL6852"/>
      <c r="AM6852"/>
      <c r="AN6852"/>
      <c r="AO6852"/>
      <c r="AQ6852"/>
      <c r="AR6852"/>
      <c r="AS6852"/>
      <c r="AT6852"/>
      <c r="AU6852"/>
      <c r="AV6852" s="105"/>
      <c r="AW6852"/>
      <c r="AX6852"/>
      <c r="AY6852"/>
      <c r="AZ6852"/>
      <c r="BA6852"/>
      <c r="BB6852"/>
    </row>
    <row r="6853" spans="1:54" x14ac:dyDescent="0.3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Y6853"/>
      <c r="AA6853"/>
      <c r="AB6853"/>
      <c r="AC6853"/>
      <c r="AD6853"/>
      <c r="AE6853"/>
      <c r="AG6853"/>
      <c r="AI6853" s="11"/>
      <c r="AK6853"/>
      <c r="AL6853"/>
      <c r="AM6853"/>
      <c r="AN6853"/>
      <c r="AO6853"/>
      <c r="AQ6853"/>
      <c r="AR6853"/>
      <c r="AS6853"/>
      <c r="AT6853"/>
      <c r="AU6853"/>
      <c r="AV6853" s="105"/>
      <c r="AW6853"/>
      <c r="AX6853"/>
      <c r="AY6853"/>
      <c r="AZ6853"/>
      <c r="BA6853"/>
      <c r="BB6853"/>
    </row>
    <row r="6854" spans="1:54" x14ac:dyDescent="0.3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Y6854"/>
      <c r="AA6854"/>
      <c r="AB6854"/>
      <c r="AC6854"/>
      <c r="AD6854"/>
      <c r="AE6854"/>
      <c r="AG6854"/>
      <c r="AI6854" s="11"/>
      <c r="AK6854"/>
      <c r="AL6854"/>
      <c r="AM6854"/>
      <c r="AN6854"/>
      <c r="AO6854"/>
      <c r="AQ6854"/>
      <c r="AR6854"/>
      <c r="AS6854"/>
      <c r="AT6854"/>
      <c r="AU6854"/>
      <c r="AV6854" s="105"/>
      <c r="AW6854"/>
      <c r="AX6854"/>
      <c r="AY6854"/>
      <c r="AZ6854"/>
      <c r="BA6854"/>
      <c r="BB6854"/>
    </row>
    <row r="6855" spans="1:54" x14ac:dyDescent="0.3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Y6855"/>
      <c r="AA6855"/>
      <c r="AB6855"/>
      <c r="AC6855"/>
      <c r="AD6855"/>
      <c r="AE6855"/>
      <c r="AG6855"/>
      <c r="AI6855" s="11"/>
      <c r="AK6855"/>
      <c r="AL6855"/>
      <c r="AM6855"/>
      <c r="AN6855"/>
      <c r="AO6855"/>
      <c r="AQ6855"/>
      <c r="AR6855"/>
      <c r="AS6855"/>
      <c r="AT6855"/>
      <c r="AU6855"/>
      <c r="AV6855" s="105"/>
      <c r="AW6855"/>
      <c r="AX6855"/>
      <c r="AY6855"/>
      <c r="AZ6855"/>
      <c r="BA6855"/>
      <c r="BB6855"/>
    </row>
    <row r="6856" spans="1:54" x14ac:dyDescent="0.3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Y6856"/>
      <c r="AA6856"/>
      <c r="AB6856"/>
      <c r="AC6856"/>
      <c r="AD6856"/>
      <c r="AE6856"/>
      <c r="AG6856"/>
      <c r="AI6856" s="11"/>
      <c r="AK6856"/>
      <c r="AL6856"/>
      <c r="AM6856"/>
      <c r="AN6856"/>
      <c r="AO6856"/>
      <c r="AQ6856"/>
      <c r="AR6856"/>
      <c r="AS6856"/>
      <c r="AT6856"/>
      <c r="AU6856"/>
      <c r="AV6856" s="105"/>
      <c r="AW6856"/>
      <c r="AX6856"/>
      <c r="AY6856"/>
      <c r="AZ6856"/>
      <c r="BA6856"/>
      <c r="BB6856"/>
    </row>
    <row r="6857" spans="1:54" x14ac:dyDescent="0.3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Y6857"/>
      <c r="AA6857"/>
      <c r="AB6857"/>
      <c r="AC6857"/>
      <c r="AD6857"/>
      <c r="AE6857"/>
      <c r="AG6857"/>
      <c r="AI6857" s="11"/>
      <c r="AK6857"/>
      <c r="AL6857"/>
      <c r="AM6857"/>
      <c r="AN6857"/>
      <c r="AO6857"/>
      <c r="AQ6857"/>
      <c r="AR6857"/>
      <c r="AS6857"/>
      <c r="AT6857"/>
      <c r="AU6857"/>
      <c r="AV6857" s="105"/>
      <c r="AW6857"/>
      <c r="AX6857"/>
      <c r="AY6857"/>
      <c r="AZ6857"/>
      <c r="BA6857"/>
      <c r="BB6857"/>
    </row>
    <row r="6858" spans="1:54" x14ac:dyDescent="0.3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Y6858"/>
      <c r="AA6858"/>
      <c r="AB6858"/>
      <c r="AC6858"/>
      <c r="AD6858"/>
      <c r="AE6858"/>
      <c r="AG6858"/>
      <c r="AI6858" s="11"/>
      <c r="AK6858"/>
      <c r="AL6858"/>
      <c r="AM6858"/>
      <c r="AN6858"/>
      <c r="AO6858"/>
      <c r="AQ6858"/>
      <c r="AR6858"/>
      <c r="AS6858"/>
      <c r="AT6858"/>
      <c r="AU6858"/>
      <c r="AV6858" s="105"/>
      <c r="AW6858"/>
      <c r="AX6858"/>
      <c r="AY6858"/>
      <c r="AZ6858"/>
      <c r="BA6858"/>
      <c r="BB6858"/>
    </row>
    <row r="6859" spans="1:54" x14ac:dyDescent="0.3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Y6859"/>
      <c r="AA6859"/>
      <c r="AB6859"/>
      <c r="AC6859"/>
      <c r="AD6859"/>
      <c r="AE6859"/>
      <c r="AG6859"/>
      <c r="AI6859" s="11"/>
      <c r="AK6859"/>
      <c r="AL6859"/>
      <c r="AM6859"/>
      <c r="AN6859"/>
      <c r="AO6859"/>
      <c r="AQ6859"/>
      <c r="AR6859"/>
      <c r="AS6859"/>
      <c r="AT6859"/>
      <c r="AU6859"/>
      <c r="AV6859" s="105"/>
      <c r="AW6859"/>
      <c r="AX6859"/>
      <c r="AY6859"/>
      <c r="AZ6859"/>
      <c r="BA6859"/>
      <c r="BB6859"/>
    </row>
    <row r="6860" spans="1:54" x14ac:dyDescent="0.3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Y6860"/>
      <c r="AA6860"/>
      <c r="AB6860"/>
      <c r="AC6860"/>
      <c r="AD6860"/>
      <c r="AE6860"/>
      <c r="AG6860"/>
      <c r="AI6860" s="11"/>
      <c r="AK6860"/>
      <c r="AL6860"/>
      <c r="AM6860"/>
      <c r="AN6860"/>
      <c r="AO6860"/>
      <c r="AQ6860"/>
      <c r="AR6860"/>
      <c r="AS6860"/>
      <c r="AT6860"/>
      <c r="AU6860"/>
      <c r="AV6860" s="105"/>
      <c r="AW6860"/>
      <c r="AX6860"/>
      <c r="AY6860"/>
      <c r="AZ6860"/>
      <c r="BA6860"/>
      <c r="BB6860"/>
    </row>
    <row r="6861" spans="1:54" x14ac:dyDescent="0.3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Y6861"/>
      <c r="AA6861"/>
      <c r="AB6861"/>
      <c r="AC6861"/>
      <c r="AD6861"/>
      <c r="AE6861"/>
      <c r="AG6861"/>
      <c r="AI6861" s="11"/>
      <c r="AK6861"/>
      <c r="AL6861"/>
      <c r="AM6861"/>
      <c r="AN6861"/>
      <c r="AO6861"/>
      <c r="AQ6861"/>
      <c r="AR6861"/>
      <c r="AS6861"/>
      <c r="AT6861"/>
      <c r="AU6861"/>
      <c r="AV6861" s="105"/>
      <c r="AW6861"/>
      <c r="AX6861"/>
      <c r="AY6861"/>
      <c r="AZ6861"/>
      <c r="BA6861"/>
      <c r="BB6861"/>
    </row>
    <row r="6862" spans="1:54" x14ac:dyDescent="0.3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Y6862"/>
      <c r="AA6862"/>
      <c r="AB6862"/>
      <c r="AC6862"/>
      <c r="AD6862"/>
      <c r="AE6862"/>
      <c r="AG6862"/>
      <c r="AI6862" s="11"/>
      <c r="AK6862"/>
      <c r="AL6862"/>
      <c r="AM6862"/>
      <c r="AN6862"/>
      <c r="AO6862"/>
      <c r="AQ6862"/>
      <c r="AR6862"/>
      <c r="AS6862"/>
      <c r="AT6862"/>
      <c r="AU6862"/>
      <c r="AV6862" s="105"/>
      <c r="AW6862"/>
      <c r="AX6862"/>
      <c r="AY6862"/>
      <c r="AZ6862"/>
      <c r="BA6862"/>
      <c r="BB6862"/>
    </row>
    <row r="6863" spans="1:54" x14ac:dyDescent="0.3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Y6863"/>
      <c r="AA6863"/>
      <c r="AB6863"/>
      <c r="AC6863"/>
      <c r="AD6863"/>
      <c r="AE6863"/>
      <c r="AG6863"/>
      <c r="AI6863" s="11"/>
      <c r="AK6863"/>
      <c r="AL6863"/>
      <c r="AM6863"/>
      <c r="AN6863"/>
      <c r="AO6863"/>
      <c r="AQ6863"/>
      <c r="AR6863"/>
      <c r="AS6863"/>
      <c r="AT6863"/>
      <c r="AU6863"/>
      <c r="AV6863" s="105"/>
      <c r="AW6863"/>
      <c r="AX6863"/>
      <c r="AY6863"/>
      <c r="AZ6863"/>
      <c r="BA6863"/>
      <c r="BB6863"/>
    </row>
    <row r="6864" spans="1:54" x14ac:dyDescent="0.3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Y6864"/>
      <c r="AA6864"/>
      <c r="AB6864"/>
      <c r="AC6864"/>
      <c r="AD6864"/>
      <c r="AE6864"/>
      <c r="AG6864"/>
      <c r="AI6864" s="11"/>
      <c r="AK6864"/>
      <c r="AL6864"/>
      <c r="AM6864"/>
      <c r="AN6864"/>
      <c r="AO6864"/>
      <c r="AQ6864"/>
      <c r="AR6864"/>
      <c r="AS6864"/>
      <c r="AT6864"/>
      <c r="AU6864"/>
      <c r="AV6864" s="105"/>
      <c r="AW6864"/>
      <c r="AX6864"/>
      <c r="AY6864"/>
      <c r="AZ6864"/>
      <c r="BA6864"/>
      <c r="BB6864"/>
    </row>
    <row r="6865" spans="1:54" x14ac:dyDescent="0.3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Y6865"/>
      <c r="AA6865"/>
      <c r="AB6865"/>
      <c r="AC6865"/>
      <c r="AD6865"/>
      <c r="AE6865"/>
      <c r="AG6865"/>
      <c r="AI6865" s="11"/>
      <c r="AK6865"/>
      <c r="AL6865"/>
      <c r="AM6865"/>
      <c r="AN6865"/>
      <c r="AO6865"/>
      <c r="AQ6865"/>
      <c r="AR6865"/>
      <c r="AS6865"/>
      <c r="AT6865"/>
      <c r="AU6865"/>
      <c r="AV6865" s="105"/>
      <c r="AW6865"/>
      <c r="AX6865"/>
      <c r="AY6865"/>
      <c r="AZ6865"/>
      <c r="BA6865"/>
      <c r="BB6865"/>
    </row>
    <row r="6866" spans="1:54" x14ac:dyDescent="0.3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Y6866"/>
      <c r="AA6866"/>
      <c r="AB6866"/>
      <c r="AC6866"/>
      <c r="AD6866"/>
      <c r="AE6866"/>
      <c r="AG6866"/>
      <c r="AI6866" s="11"/>
      <c r="AK6866"/>
      <c r="AL6866"/>
      <c r="AM6866"/>
      <c r="AN6866"/>
      <c r="AO6866"/>
      <c r="AQ6866"/>
      <c r="AR6866"/>
      <c r="AS6866"/>
      <c r="AT6866"/>
      <c r="AU6866"/>
      <c r="AV6866" s="105"/>
      <c r="AW6866"/>
      <c r="AX6866"/>
      <c r="AY6866"/>
      <c r="AZ6866"/>
      <c r="BA6866"/>
      <c r="BB6866"/>
    </row>
    <row r="6867" spans="1:54" x14ac:dyDescent="0.3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Y6867"/>
      <c r="AA6867"/>
      <c r="AB6867"/>
      <c r="AC6867"/>
      <c r="AD6867"/>
      <c r="AE6867"/>
      <c r="AG6867"/>
      <c r="AI6867" s="11"/>
      <c r="AK6867"/>
      <c r="AL6867"/>
      <c r="AM6867"/>
      <c r="AN6867"/>
      <c r="AO6867"/>
      <c r="AQ6867"/>
      <c r="AR6867"/>
      <c r="AS6867"/>
      <c r="AT6867"/>
      <c r="AU6867"/>
      <c r="AV6867" s="105"/>
      <c r="AW6867"/>
      <c r="AX6867"/>
      <c r="AY6867"/>
      <c r="AZ6867"/>
      <c r="BA6867"/>
      <c r="BB6867"/>
    </row>
    <row r="6868" spans="1:54" x14ac:dyDescent="0.3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Y6868"/>
      <c r="AA6868"/>
      <c r="AB6868"/>
      <c r="AC6868"/>
      <c r="AD6868"/>
      <c r="AE6868"/>
      <c r="AG6868"/>
      <c r="AI6868" s="11"/>
      <c r="AK6868"/>
      <c r="AL6868"/>
      <c r="AM6868"/>
      <c r="AN6868"/>
      <c r="AO6868"/>
      <c r="AQ6868"/>
      <c r="AR6868"/>
      <c r="AS6868"/>
      <c r="AT6868"/>
      <c r="AU6868"/>
      <c r="AV6868" s="105"/>
      <c r="AW6868"/>
      <c r="AX6868"/>
      <c r="AY6868"/>
      <c r="AZ6868"/>
      <c r="BA6868"/>
      <c r="BB6868"/>
    </row>
    <row r="6869" spans="1:54" x14ac:dyDescent="0.3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Y6869"/>
      <c r="AA6869"/>
      <c r="AB6869"/>
      <c r="AC6869"/>
      <c r="AD6869"/>
      <c r="AE6869"/>
      <c r="AG6869"/>
      <c r="AI6869" s="11"/>
      <c r="AK6869"/>
      <c r="AL6869"/>
      <c r="AM6869"/>
      <c r="AN6869"/>
      <c r="AO6869"/>
      <c r="AQ6869"/>
      <c r="AR6869"/>
      <c r="AS6869"/>
      <c r="AT6869"/>
      <c r="AU6869"/>
      <c r="AV6869" s="105"/>
      <c r="AW6869"/>
      <c r="AX6869"/>
      <c r="AY6869"/>
      <c r="AZ6869"/>
      <c r="BA6869"/>
      <c r="BB6869"/>
    </row>
    <row r="6870" spans="1:54" x14ac:dyDescent="0.3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Y6870"/>
      <c r="AA6870"/>
      <c r="AB6870"/>
      <c r="AC6870"/>
      <c r="AD6870"/>
      <c r="AE6870"/>
      <c r="AG6870"/>
      <c r="AI6870" s="11"/>
      <c r="AK6870"/>
      <c r="AL6870"/>
      <c r="AM6870"/>
      <c r="AN6870"/>
      <c r="AO6870"/>
      <c r="AQ6870"/>
      <c r="AR6870"/>
      <c r="AS6870"/>
      <c r="AT6870"/>
      <c r="AU6870"/>
      <c r="AV6870" s="105"/>
      <c r="AW6870"/>
      <c r="AX6870"/>
      <c r="AY6870"/>
      <c r="AZ6870"/>
      <c r="BA6870"/>
      <c r="BB6870"/>
    </row>
    <row r="6871" spans="1:54" x14ac:dyDescent="0.3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Y6871"/>
      <c r="AA6871"/>
      <c r="AB6871"/>
      <c r="AC6871"/>
      <c r="AD6871"/>
      <c r="AE6871"/>
      <c r="AG6871"/>
      <c r="AI6871" s="11"/>
      <c r="AK6871"/>
      <c r="AL6871"/>
      <c r="AM6871"/>
      <c r="AN6871"/>
      <c r="AO6871"/>
      <c r="AQ6871"/>
      <c r="AR6871"/>
      <c r="AS6871"/>
      <c r="AT6871"/>
      <c r="AU6871"/>
      <c r="AV6871" s="105"/>
      <c r="AW6871"/>
      <c r="AX6871"/>
      <c r="AY6871"/>
      <c r="AZ6871"/>
      <c r="BA6871"/>
      <c r="BB6871"/>
    </row>
    <row r="6872" spans="1:54" x14ac:dyDescent="0.3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Y6872"/>
      <c r="AA6872"/>
      <c r="AB6872"/>
      <c r="AC6872"/>
      <c r="AD6872"/>
      <c r="AE6872"/>
      <c r="AG6872"/>
      <c r="AI6872" s="11"/>
      <c r="AK6872"/>
      <c r="AL6872"/>
      <c r="AM6872"/>
      <c r="AN6872"/>
      <c r="AO6872"/>
      <c r="AQ6872"/>
      <c r="AR6872"/>
      <c r="AS6872"/>
      <c r="AT6872"/>
      <c r="AU6872"/>
      <c r="AV6872" s="105"/>
      <c r="AW6872"/>
      <c r="AX6872"/>
      <c r="AY6872"/>
      <c r="AZ6872"/>
      <c r="BA6872"/>
      <c r="BB6872"/>
    </row>
    <row r="6873" spans="1:54" x14ac:dyDescent="0.3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Y6873"/>
      <c r="AA6873"/>
      <c r="AB6873"/>
      <c r="AC6873"/>
      <c r="AD6873"/>
      <c r="AE6873"/>
      <c r="AG6873"/>
      <c r="AI6873" s="11"/>
      <c r="AK6873"/>
      <c r="AL6873"/>
      <c r="AM6873"/>
      <c r="AN6873"/>
      <c r="AO6873"/>
      <c r="AQ6873"/>
      <c r="AR6873"/>
      <c r="AS6873"/>
      <c r="AT6873"/>
      <c r="AU6873"/>
      <c r="AV6873" s="105"/>
      <c r="AW6873"/>
      <c r="AX6873"/>
      <c r="AY6873"/>
      <c r="AZ6873"/>
      <c r="BA6873"/>
      <c r="BB6873"/>
    </row>
    <row r="6874" spans="1:54" x14ac:dyDescent="0.3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Y6874"/>
      <c r="AA6874"/>
      <c r="AB6874"/>
      <c r="AC6874"/>
      <c r="AD6874"/>
      <c r="AE6874"/>
      <c r="AG6874"/>
      <c r="AI6874" s="11"/>
      <c r="AK6874"/>
      <c r="AL6874"/>
      <c r="AM6874"/>
      <c r="AN6874"/>
      <c r="AO6874"/>
      <c r="AQ6874"/>
      <c r="AR6874"/>
      <c r="AS6874"/>
      <c r="AT6874"/>
      <c r="AU6874"/>
      <c r="AV6874" s="105"/>
      <c r="AW6874"/>
      <c r="AX6874"/>
      <c r="AY6874"/>
      <c r="AZ6874"/>
      <c r="BA6874"/>
      <c r="BB6874"/>
    </row>
    <row r="6875" spans="1:54" x14ac:dyDescent="0.3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Y6875"/>
      <c r="AA6875"/>
      <c r="AB6875"/>
      <c r="AC6875"/>
      <c r="AD6875"/>
      <c r="AE6875"/>
      <c r="AG6875"/>
      <c r="AI6875" s="11"/>
      <c r="AK6875"/>
      <c r="AL6875"/>
      <c r="AM6875"/>
      <c r="AN6875"/>
      <c r="AO6875"/>
      <c r="AQ6875"/>
      <c r="AR6875"/>
      <c r="AS6875"/>
      <c r="AT6875"/>
      <c r="AU6875"/>
      <c r="AV6875" s="105"/>
      <c r="AW6875"/>
      <c r="AX6875"/>
      <c r="AY6875"/>
      <c r="AZ6875"/>
      <c r="BA6875"/>
      <c r="BB6875"/>
    </row>
    <row r="6876" spans="1:54" x14ac:dyDescent="0.3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Y6876"/>
      <c r="AA6876"/>
      <c r="AB6876"/>
      <c r="AC6876"/>
      <c r="AD6876"/>
      <c r="AE6876"/>
      <c r="AG6876"/>
      <c r="AI6876" s="11"/>
      <c r="AK6876"/>
      <c r="AL6876"/>
      <c r="AM6876"/>
      <c r="AN6876"/>
      <c r="AO6876"/>
      <c r="AQ6876"/>
      <c r="AR6876"/>
      <c r="AS6876"/>
      <c r="AT6876"/>
      <c r="AU6876"/>
      <c r="AV6876" s="105"/>
      <c r="AW6876"/>
      <c r="AX6876"/>
      <c r="AY6876"/>
      <c r="AZ6876"/>
      <c r="BA6876"/>
      <c r="BB6876"/>
    </row>
    <row r="6877" spans="1:54" x14ac:dyDescent="0.3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Y6877"/>
      <c r="AA6877"/>
      <c r="AB6877"/>
      <c r="AC6877"/>
      <c r="AD6877"/>
      <c r="AE6877"/>
      <c r="AG6877"/>
      <c r="AI6877" s="11"/>
      <c r="AK6877"/>
      <c r="AL6877"/>
      <c r="AM6877"/>
      <c r="AN6877"/>
      <c r="AO6877"/>
      <c r="AQ6877"/>
      <c r="AR6877"/>
      <c r="AS6877"/>
      <c r="AT6877"/>
      <c r="AU6877"/>
      <c r="AV6877" s="105"/>
      <c r="AW6877"/>
      <c r="AX6877"/>
      <c r="AY6877"/>
      <c r="AZ6877"/>
      <c r="BA6877"/>
      <c r="BB6877"/>
    </row>
    <row r="6878" spans="1:54" x14ac:dyDescent="0.3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Y6878"/>
      <c r="AA6878"/>
      <c r="AB6878"/>
      <c r="AC6878"/>
      <c r="AD6878"/>
      <c r="AE6878"/>
      <c r="AG6878"/>
      <c r="AI6878" s="11"/>
      <c r="AK6878"/>
      <c r="AL6878"/>
      <c r="AM6878"/>
      <c r="AN6878"/>
      <c r="AO6878"/>
      <c r="AQ6878"/>
      <c r="AR6878"/>
      <c r="AS6878"/>
      <c r="AT6878"/>
      <c r="AU6878"/>
      <c r="AV6878" s="105"/>
      <c r="AW6878"/>
      <c r="AX6878"/>
      <c r="AY6878"/>
      <c r="AZ6878"/>
      <c r="BA6878"/>
      <c r="BB6878"/>
    </row>
    <row r="6879" spans="1:54" x14ac:dyDescent="0.3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Y6879"/>
      <c r="AA6879"/>
      <c r="AB6879"/>
      <c r="AC6879"/>
      <c r="AD6879"/>
      <c r="AE6879"/>
      <c r="AG6879"/>
      <c r="AI6879" s="11"/>
      <c r="AK6879"/>
      <c r="AL6879"/>
      <c r="AM6879"/>
      <c r="AN6879"/>
      <c r="AO6879"/>
      <c r="AQ6879"/>
      <c r="AR6879"/>
      <c r="AS6879"/>
      <c r="AT6879"/>
      <c r="AU6879"/>
      <c r="AV6879" s="105"/>
      <c r="AW6879"/>
      <c r="AX6879"/>
      <c r="AY6879"/>
      <c r="AZ6879"/>
      <c r="BA6879"/>
      <c r="BB6879"/>
    </row>
    <row r="6880" spans="1:54" x14ac:dyDescent="0.3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Y6880"/>
      <c r="AA6880"/>
      <c r="AB6880"/>
      <c r="AC6880"/>
      <c r="AD6880"/>
      <c r="AE6880"/>
      <c r="AG6880"/>
      <c r="AI6880" s="11"/>
      <c r="AK6880"/>
      <c r="AL6880"/>
      <c r="AM6880"/>
      <c r="AN6880"/>
      <c r="AO6880"/>
      <c r="AQ6880"/>
      <c r="AR6880"/>
      <c r="AS6880"/>
      <c r="AT6880"/>
      <c r="AU6880"/>
      <c r="AV6880" s="105"/>
      <c r="AW6880"/>
      <c r="AX6880"/>
      <c r="AY6880"/>
      <c r="AZ6880"/>
      <c r="BA6880"/>
      <c r="BB6880"/>
    </row>
    <row r="6881" spans="1:54" x14ac:dyDescent="0.3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Y6881"/>
      <c r="AA6881"/>
      <c r="AB6881"/>
      <c r="AC6881"/>
      <c r="AD6881"/>
      <c r="AE6881"/>
      <c r="AG6881"/>
      <c r="AI6881" s="11"/>
      <c r="AK6881"/>
      <c r="AL6881"/>
      <c r="AM6881"/>
      <c r="AN6881"/>
      <c r="AO6881"/>
      <c r="AQ6881"/>
      <c r="AR6881"/>
      <c r="AS6881"/>
      <c r="AT6881"/>
      <c r="AU6881"/>
      <c r="AV6881" s="105"/>
      <c r="AW6881"/>
      <c r="AX6881"/>
      <c r="AY6881"/>
      <c r="AZ6881"/>
      <c r="BA6881"/>
      <c r="BB6881"/>
    </row>
    <row r="6882" spans="1:54" x14ac:dyDescent="0.3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Y6882"/>
      <c r="AA6882"/>
      <c r="AB6882"/>
      <c r="AC6882"/>
      <c r="AD6882"/>
      <c r="AE6882"/>
      <c r="AG6882"/>
      <c r="AI6882" s="11"/>
      <c r="AK6882"/>
      <c r="AL6882"/>
      <c r="AM6882"/>
      <c r="AN6882"/>
      <c r="AO6882"/>
      <c r="AQ6882"/>
      <c r="AR6882"/>
      <c r="AS6882"/>
      <c r="AT6882"/>
      <c r="AU6882"/>
      <c r="AV6882" s="105"/>
      <c r="AW6882"/>
      <c r="AX6882"/>
      <c r="AY6882"/>
      <c r="AZ6882"/>
      <c r="BA6882"/>
      <c r="BB6882"/>
    </row>
    <row r="6883" spans="1:54" x14ac:dyDescent="0.3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Y6883"/>
      <c r="AA6883"/>
      <c r="AB6883"/>
      <c r="AC6883"/>
      <c r="AD6883"/>
      <c r="AE6883"/>
      <c r="AG6883"/>
      <c r="AI6883" s="11"/>
      <c r="AK6883"/>
      <c r="AL6883"/>
      <c r="AM6883"/>
      <c r="AN6883"/>
      <c r="AO6883"/>
      <c r="AQ6883"/>
      <c r="AR6883"/>
      <c r="AS6883"/>
      <c r="AT6883"/>
      <c r="AU6883"/>
      <c r="AV6883" s="105"/>
      <c r="AW6883"/>
      <c r="AX6883"/>
      <c r="AY6883"/>
      <c r="AZ6883"/>
      <c r="BA6883"/>
      <c r="BB6883"/>
    </row>
    <row r="6884" spans="1:54" x14ac:dyDescent="0.3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Y6884"/>
      <c r="AA6884"/>
      <c r="AB6884"/>
      <c r="AC6884"/>
      <c r="AD6884"/>
      <c r="AE6884"/>
      <c r="AG6884"/>
      <c r="AI6884" s="11"/>
      <c r="AK6884"/>
      <c r="AL6884"/>
      <c r="AM6884"/>
      <c r="AN6884"/>
      <c r="AO6884"/>
      <c r="AQ6884"/>
      <c r="AR6884"/>
      <c r="AS6884"/>
      <c r="AT6884"/>
      <c r="AU6884"/>
      <c r="AV6884" s="105"/>
      <c r="AW6884"/>
      <c r="AX6884"/>
      <c r="AY6884"/>
      <c r="AZ6884"/>
      <c r="BA6884"/>
      <c r="BB6884"/>
    </row>
    <row r="6885" spans="1:54" x14ac:dyDescent="0.3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Y6885"/>
      <c r="AA6885"/>
      <c r="AB6885"/>
      <c r="AC6885"/>
      <c r="AD6885"/>
      <c r="AE6885"/>
      <c r="AG6885"/>
      <c r="AI6885" s="11"/>
      <c r="AK6885"/>
      <c r="AL6885"/>
      <c r="AM6885"/>
      <c r="AN6885"/>
      <c r="AO6885"/>
      <c r="AQ6885"/>
      <c r="AR6885"/>
      <c r="AS6885"/>
      <c r="AT6885"/>
      <c r="AU6885"/>
      <c r="AV6885" s="105"/>
      <c r="AW6885"/>
      <c r="AX6885"/>
      <c r="AY6885"/>
      <c r="AZ6885"/>
      <c r="BA6885"/>
      <c r="BB6885"/>
    </row>
    <row r="6886" spans="1:54" x14ac:dyDescent="0.3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Y6886"/>
      <c r="AA6886"/>
      <c r="AB6886"/>
      <c r="AC6886"/>
      <c r="AD6886"/>
      <c r="AE6886"/>
      <c r="AG6886"/>
      <c r="AI6886" s="11"/>
      <c r="AK6886"/>
      <c r="AL6886"/>
      <c r="AM6886"/>
      <c r="AN6886"/>
      <c r="AO6886"/>
      <c r="AQ6886"/>
      <c r="AR6886"/>
      <c r="AS6886"/>
      <c r="AT6886"/>
      <c r="AU6886"/>
      <c r="AV6886" s="105"/>
      <c r="AW6886"/>
      <c r="AX6886"/>
      <c r="AY6886"/>
      <c r="AZ6886"/>
      <c r="BA6886"/>
      <c r="BB6886"/>
    </row>
    <row r="6887" spans="1:54" x14ac:dyDescent="0.3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Y6887"/>
      <c r="AA6887"/>
      <c r="AB6887"/>
      <c r="AC6887"/>
      <c r="AD6887"/>
      <c r="AE6887"/>
      <c r="AG6887"/>
      <c r="AI6887" s="11"/>
      <c r="AK6887"/>
      <c r="AL6887"/>
      <c r="AM6887"/>
      <c r="AN6887"/>
      <c r="AO6887"/>
      <c r="AQ6887"/>
      <c r="AR6887"/>
      <c r="AS6887"/>
      <c r="AT6887"/>
      <c r="AU6887"/>
      <c r="AV6887" s="105"/>
      <c r="AW6887"/>
      <c r="AX6887"/>
      <c r="AY6887"/>
      <c r="AZ6887"/>
      <c r="BA6887"/>
      <c r="BB6887"/>
    </row>
    <row r="6888" spans="1:54" x14ac:dyDescent="0.3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Y6888"/>
      <c r="AA6888"/>
      <c r="AB6888"/>
      <c r="AC6888"/>
      <c r="AD6888"/>
      <c r="AE6888"/>
      <c r="AG6888"/>
      <c r="AI6888" s="11"/>
      <c r="AK6888"/>
      <c r="AL6888"/>
      <c r="AM6888"/>
      <c r="AN6888"/>
      <c r="AO6888"/>
      <c r="AQ6888"/>
      <c r="AR6888"/>
      <c r="AS6888"/>
      <c r="AT6888"/>
      <c r="AU6888"/>
      <c r="AV6888" s="105"/>
      <c r="AW6888"/>
      <c r="AX6888"/>
      <c r="AY6888"/>
      <c r="AZ6888"/>
      <c r="BA6888"/>
      <c r="BB6888"/>
    </row>
    <row r="6889" spans="1:54" x14ac:dyDescent="0.3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Y6889"/>
      <c r="AA6889"/>
      <c r="AB6889"/>
      <c r="AC6889"/>
      <c r="AD6889"/>
      <c r="AE6889"/>
      <c r="AG6889"/>
      <c r="AI6889" s="11"/>
      <c r="AK6889"/>
      <c r="AL6889"/>
      <c r="AM6889"/>
      <c r="AN6889"/>
      <c r="AO6889"/>
      <c r="AQ6889"/>
      <c r="AR6889"/>
      <c r="AS6889"/>
      <c r="AT6889"/>
      <c r="AU6889"/>
      <c r="AV6889" s="105"/>
      <c r="AW6889"/>
      <c r="AX6889"/>
      <c r="AY6889"/>
      <c r="AZ6889"/>
      <c r="BA6889"/>
      <c r="BB6889"/>
    </row>
    <row r="6890" spans="1:54" x14ac:dyDescent="0.3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Y6890"/>
      <c r="AA6890"/>
      <c r="AB6890"/>
      <c r="AC6890"/>
      <c r="AD6890"/>
      <c r="AE6890"/>
      <c r="AG6890"/>
      <c r="AI6890" s="11"/>
      <c r="AK6890"/>
      <c r="AL6890"/>
      <c r="AM6890"/>
      <c r="AN6890"/>
      <c r="AO6890"/>
      <c r="AQ6890"/>
      <c r="AR6890"/>
      <c r="AS6890"/>
      <c r="AT6890"/>
      <c r="AU6890"/>
      <c r="AV6890" s="105"/>
      <c r="AW6890"/>
      <c r="AX6890"/>
      <c r="AY6890"/>
      <c r="AZ6890"/>
      <c r="BA6890"/>
      <c r="BB6890"/>
    </row>
    <row r="6891" spans="1:54" x14ac:dyDescent="0.3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Y6891"/>
      <c r="AA6891"/>
      <c r="AB6891"/>
      <c r="AC6891"/>
      <c r="AD6891"/>
      <c r="AE6891"/>
      <c r="AG6891"/>
      <c r="AI6891" s="11"/>
      <c r="AK6891"/>
      <c r="AL6891"/>
      <c r="AM6891"/>
      <c r="AN6891"/>
      <c r="AO6891"/>
      <c r="AQ6891"/>
      <c r="AR6891"/>
      <c r="AS6891"/>
      <c r="AT6891"/>
      <c r="AU6891"/>
      <c r="AV6891" s="105"/>
      <c r="AW6891"/>
      <c r="AX6891"/>
      <c r="AY6891"/>
      <c r="AZ6891"/>
      <c r="BA6891"/>
      <c r="BB6891"/>
    </row>
    <row r="6892" spans="1:54" x14ac:dyDescent="0.3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Y6892"/>
      <c r="AA6892"/>
      <c r="AB6892"/>
      <c r="AC6892"/>
      <c r="AD6892"/>
      <c r="AE6892"/>
      <c r="AG6892"/>
      <c r="AI6892" s="11"/>
      <c r="AK6892"/>
      <c r="AL6892"/>
      <c r="AM6892"/>
      <c r="AN6892"/>
      <c r="AO6892"/>
      <c r="AQ6892"/>
      <c r="AR6892"/>
      <c r="AS6892"/>
      <c r="AT6892"/>
      <c r="AU6892"/>
      <c r="AV6892" s="105"/>
      <c r="AW6892"/>
      <c r="AX6892"/>
      <c r="AY6892"/>
      <c r="AZ6892"/>
      <c r="BA6892"/>
      <c r="BB6892"/>
    </row>
    <row r="6893" spans="1:54" x14ac:dyDescent="0.3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Y6893"/>
      <c r="AA6893"/>
      <c r="AB6893"/>
      <c r="AC6893"/>
      <c r="AD6893"/>
      <c r="AE6893"/>
      <c r="AG6893"/>
      <c r="AI6893" s="11"/>
      <c r="AK6893"/>
      <c r="AL6893"/>
      <c r="AM6893"/>
      <c r="AN6893"/>
      <c r="AO6893"/>
      <c r="AQ6893"/>
      <c r="AR6893"/>
      <c r="AS6893"/>
      <c r="AT6893"/>
      <c r="AU6893"/>
      <c r="AV6893" s="105"/>
      <c r="AW6893"/>
      <c r="AX6893"/>
      <c r="AY6893"/>
      <c r="AZ6893"/>
      <c r="BA6893"/>
      <c r="BB6893"/>
    </row>
    <row r="6894" spans="1:54" x14ac:dyDescent="0.3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Y6894"/>
      <c r="AA6894"/>
      <c r="AB6894"/>
      <c r="AC6894"/>
      <c r="AD6894"/>
      <c r="AE6894"/>
      <c r="AG6894"/>
      <c r="AI6894" s="11"/>
      <c r="AK6894"/>
      <c r="AL6894"/>
      <c r="AM6894"/>
      <c r="AN6894"/>
      <c r="AO6894"/>
      <c r="AQ6894"/>
      <c r="AR6894"/>
      <c r="AS6894"/>
      <c r="AT6894"/>
      <c r="AU6894"/>
      <c r="AV6894" s="105"/>
      <c r="AW6894"/>
      <c r="AX6894"/>
      <c r="AY6894"/>
      <c r="AZ6894"/>
      <c r="BA6894"/>
      <c r="BB6894"/>
    </row>
    <row r="6895" spans="1:54" x14ac:dyDescent="0.3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Y6895"/>
      <c r="AA6895"/>
      <c r="AB6895"/>
      <c r="AC6895"/>
      <c r="AD6895"/>
      <c r="AE6895"/>
      <c r="AG6895"/>
      <c r="AI6895" s="11"/>
      <c r="AK6895"/>
      <c r="AL6895"/>
      <c r="AM6895"/>
      <c r="AN6895"/>
      <c r="AO6895"/>
      <c r="AQ6895"/>
      <c r="AR6895"/>
      <c r="AS6895"/>
      <c r="AT6895"/>
      <c r="AU6895"/>
      <c r="AV6895" s="105"/>
      <c r="AW6895"/>
      <c r="AX6895"/>
      <c r="AY6895"/>
      <c r="AZ6895"/>
      <c r="BA6895"/>
      <c r="BB6895"/>
    </row>
    <row r="6896" spans="1:54" x14ac:dyDescent="0.3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Y6896"/>
      <c r="AA6896"/>
      <c r="AB6896"/>
      <c r="AC6896"/>
      <c r="AD6896"/>
      <c r="AE6896"/>
      <c r="AG6896"/>
      <c r="AI6896" s="11"/>
      <c r="AK6896"/>
      <c r="AL6896"/>
      <c r="AM6896"/>
      <c r="AN6896"/>
      <c r="AO6896"/>
      <c r="AQ6896"/>
      <c r="AR6896"/>
      <c r="AS6896"/>
      <c r="AT6896"/>
      <c r="AU6896"/>
      <c r="AV6896" s="105"/>
      <c r="AW6896"/>
      <c r="AX6896"/>
      <c r="AY6896"/>
      <c r="AZ6896"/>
      <c r="BA6896"/>
      <c r="BB6896"/>
    </row>
    <row r="6897" spans="1:54" x14ac:dyDescent="0.3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Y6897"/>
      <c r="AA6897"/>
      <c r="AB6897"/>
      <c r="AC6897"/>
      <c r="AD6897"/>
      <c r="AE6897"/>
      <c r="AG6897"/>
      <c r="AI6897" s="11"/>
      <c r="AK6897"/>
      <c r="AL6897"/>
      <c r="AM6897"/>
      <c r="AN6897"/>
      <c r="AO6897"/>
      <c r="AQ6897"/>
      <c r="AR6897"/>
      <c r="AS6897"/>
      <c r="AT6897"/>
      <c r="AU6897"/>
      <c r="AV6897" s="105"/>
      <c r="AW6897"/>
      <c r="AX6897"/>
      <c r="AY6897"/>
      <c r="AZ6897"/>
      <c r="BA6897"/>
      <c r="BB6897"/>
    </row>
    <row r="6898" spans="1:54" x14ac:dyDescent="0.3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Y6898"/>
      <c r="AA6898"/>
      <c r="AB6898"/>
      <c r="AC6898"/>
      <c r="AD6898"/>
      <c r="AE6898"/>
      <c r="AG6898"/>
      <c r="AI6898" s="11"/>
      <c r="AK6898"/>
      <c r="AL6898"/>
      <c r="AM6898"/>
      <c r="AN6898"/>
      <c r="AO6898"/>
      <c r="AQ6898"/>
      <c r="AR6898"/>
      <c r="AS6898"/>
      <c r="AT6898"/>
      <c r="AU6898"/>
      <c r="AV6898" s="105"/>
      <c r="AW6898"/>
      <c r="AX6898"/>
      <c r="AY6898"/>
      <c r="AZ6898"/>
      <c r="BA6898"/>
      <c r="BB6898"/>
    </row>
    <row r="6899" spans="1:54" x14ac:dyDescent="0.3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Y6899"/>
      <c r="AA6899"/>
      <c r="AB6899"/>
      <c r="AC6899"/>
      <c r="AD6899"/>
      <c r="AE6899"/>
      <c r="AG6899"/>
      <c r="AI6899" s="11"/>
      <c r="AK6899"/>
      <c r="AL6899"/>
      <c r="AM6899"/>
      <c r="AN6899"/>
      <c r="AO6899"/>
      <c r="AQ6899"/>
      <c r="AR6899"/>
      <c r="AS6899"/>
      <c r="AT6899"/>
      <c r="AU6899"/>
      <c r="AV6899" s="105"/>
      <c r="AW6899"/>
      <c r="AX6899"/>
      <c r="AY6899"/>
      <c r="AZ6899"/>
      <c r="BA6899"/>
      <c r="BB6899"/>
    </row>
    <row r="6900" spans="1:54" x14ac:dyDescent="0.3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Y6900"/>
      <c r="AA6900"/>
      <c r="AB6900"/>
      <c r="AC6900"/>
      <c r="AD6900"/>
      <c r="AE6900"/>
      <c r="AG6900"/>
      <c r="AI6900" s="11"/>
      <c r="AK6900"/>
      <c r="AL6900"/>
      <c r="AM6900"/>
      <c r="AN6900"/>
      <c r="AO6900"/>
      <c r="AQ6900"/>
      <c r="AR6900"/>
      <c r="AS6900"/>
      <c r="AT6900"/>
      <c r="AU6900"/>
      <c r="AV6900" s="105"/>
      <c r="AW6900"/>
      <c r="AX6900"/>
      <c r="AY6900"/>
      <c r="AZ6900"/>
      <c r="BA6900"/>
      <c r="BB6900"/>
    </row>
    <row r="6901" spans="1:54" x14ac:dyDescent="0.3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Y6901"/>
      <c r="AA6901"/>
      <c r="AB6901"/>
      <c r="AC6901"/>
      <c r="AD6901"/>
      <c r="AE6901"/>
      <c r="AG6901"/>
      <c r="AI6901" s="11"/>
      <c r="AK6901"/>
      <c r="AL6901"/>
      <c r="AM6901"/>
      <c r="AN6901"/>
      <c r="AO6901"/>
      <c r="AQ6901"/>
      <c r="AR6901"/>
      <c r="AS6901"/>
      <c r="AT6901"/>
      <c r="AU6901"/>
      <c r="AV6901" s="105"/>
      <c r="AW6901"/>
      <c r="AX6901"/>
      <c r="AY6901"/>
      <c r="AZ6901"/>
      <c r="BA6901"/>
      <c r="BB6901"/>
    </row>
    <row r="6902" spans="1:54" x14ac:dyDescent="0.3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Y6902"/>
      <c r="AA6902"/>
      <c r="AB6902"/>
      <c r="AC6902"/>
      <c r="AD6902"/>
      <c r="AE6902"/>
      <c r="AG6902"/>
      <c r="AI6902" s="11"/>
      <c r="AK6902"/>
      <c r="AL6902"/>
      <c r="AM6902"/>
      <c r="AN6902"/>
      <c r="AO6902"/>
      <c r="AQ6902"/>
      <c r="AR6902"/>
      <c r="AS6902"/>
      <c r="AT6902"/>
      <c r="AU6902"/>
      <c r="AV6902" s="105"/>
      <c r="AW6902"/>
      <c r="AX6902"/>
      <c r="AY6902"/>
      <c r="AZ6902"/>
      <c r="BA6902"/>
      <c r="BB6902"/>
    </row>
    <row r="6903" spans="1:54" x14ac:dyDescent="0.3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Y6903"/>
      <c r="AA6903"/>
      <c r="AB6903"/>
      <c r="AC6903"/>
      <c r="AD6903"/>
      <c r="AE6903"/>
      <c r="AG6903"/>
      <c r="AI6903" s="11"/>
      <c r="AK6903"/>
      <c r="AL6903"/>
      <c r="AM6903"/>
      <c r="AN6903"/>
      <c r="AO6903"/>
      <c r="AQ6903"/>
      <c r="AR6903"/>
      <c r="AS6903"/>
      <c r="AT6903"/>
      <c r="AU6903"/>
      <c r="AV6903" s="105"/>
      <c r="AW6903"/>
      <c r="AX6903"/>
      <c r="AY6903"/>
      <c r="AZ6903"/>
      <c r="BA6903"/>
      <c r="BB6903"/>
    </row>
    <row r="6904" spans="1:54" x14ac:dyDescent="0.3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Y6904"/>
      <c r="AA6904"/>
      <c r="AB6904"/>
      <c r="AC6904"/>
      <c r="AD6904"/>
      <c r="AE6904"/>
      <c r="AG6904"/>
      <c r="AI6904" s="11"/>
      <c r="AK6904"/>
      <c r="AL6904"/>
      <c r="AM6904"/>
      <c r="AN6904"/>
      <c r="AO6904"/>
      <c r="AQ6904"/>
      <c r="AR6904"/>
      <c r="AS6904"/>
      <c r="AT6904"/>
      <c r="AU6904"/>
      <c r="AV6904" s="105"/>
      <c r="AW6904"/>
      <c r="AX6904"/>
      <c r="AY6904"/>
      <c r="AZ6904"/>
      <c r="BA6904"/>
      <c r="BB6904"/>
    </row>
    <row r="6905" spans="1:54" x14ac:dyDescent="0.3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Y6905"/>
      <c r="AA6905"/>
      <c r="AB6905"/>
      <c r="AC6905"/>
      <c r="AD6905"/>
      <c r="AE6905"/>
      <c r="AG6905"/>
      <c r="AI6905" s="11"/>
      <c r="AK6905"/>
      <c r="AL6905"/>
      <c r="AM6905"/>
      <c r="AN6905"/>
      <c r="AO6905"/>
      <c r="AQ6905"/>
      <c r="AR6905"/>
      <c r="AS6905"/>
      <c r="AT6905"/>
      <c r="AU6905"/>
      <c r="AV6905" s="105"/>
      <c r="AW6905"/>
      <c r="AX6905"/>
      <c r="AY6905"/>
      <c r="AZ6905"/>
      <c r="BA6905"/>
      <c r="BB6905"/>
    </row>
    <row r="6906" spans="1:54" x14ac:dyDescent="0.3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Y6906"/>
      <c r="AA6906"/>
      <c r="AB6906"/>
      <c r="AC6906"/>
      <c r="AD6906"/>
      <c r="AE6906"/>
      <c r="AG6906"/>
      <c r="AI6906" s="11"/>
      <c r="AK6906"/>
      <c r="AL6906"/>
      <c r="AM6906"/>
      <c r="AN6906"/>
      <c r="AO6906"/>
      <c r="AQ6906"/>
      <c r="AR6906"/>
      <c r="AS6906"/>
      <c r="AT6906"/>
      <c r="AU6906"/>
      <c r="AV6906" s="105"/>
      <c r="AW6906"/>
      <c r="AX6906"/>
      <c r="AY6906"/>
      <c r="AZ6906"/>
      <c r="BA6906"/>
      <c r="BB6906"/>
    </row>
    <row r="6907" spans="1:54" x14ac:dyDescent="0.3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Y6907"/>
      <c r="AA6907"/>
      <c r="AB6907"/>
      <c r="AC6907"/>
      <c r="AD6907"/>
      <c r="AE6907"/>
      <c r="AG6907"/>
      <c r="AI6907" s="11"/>
      <c r="AK6907"/>
      <c r="AL6907"/>
      <c r="AM6907"/>
      <c r="AN6907"/>
      <c r="AO6907"/>
      <c r="AQ6907"/>
      <c r="AR6907"/>
      <c r="AS6907"/>
      <c r="AT6907"/>
      <c r="AU6907"/>
      <c r="AV6907" s="105"/>
      <c r="AW6907"/>
      <c r="AX6907"/>
      <c r="AY6907"/>
      <c r="AZ6907"/>
      <c r="BA6907"/>
      <c r="BB6907"/>
    </row>
    <row r="6908" spans="1:54" x14ac:dyDescent="0.3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Y6908"/>
      <c r="AA6908"/>
      <c r="AB6908"/>
      <c r="AC6908"/>
      <c r="AD6908"/>
      <c r="AE6908"/>
      <c r="AG6908"/>
      <c r="AI6908" s="11"/>
      <c r="AK6908"/>
      <c r="AL6908"/>
      <c r="AM6908"/>
      <c r="AN6908"/>
      <c r="AO6908"/>
      <c r="AQ6908"/>
      <c r="AR6908"/>
      <c r="AS6908"/>
      <c r="AT6908"/>
      <c r="AU6908"/>
      <c r="AV6908" s="105"/>
      <c r="AW6908"/>
      <c r="AX6908"/>
      <c r="AY6908"/>
      <c r="AZ6908"/>
      <c r="BA6908"/>
      <c r="BB6908"/>
    </row>
    <row r="6909" spans="1:54" x14ac:dyDescent="0.3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Y6909"/>
      <c r="AA6909"/>
      <c r="AB6909"/>
      <c r="AC6909"/>
      <c r="AD6909"/>
      <c r="AE6909"/>
      <c r="AG6909"/>
      <c r="AI6909" s="11"/>
      <c r="AK6909"/>
      <c r="AL6909"/>
      <c r="AM6909"/>
      <c r="AN6909"/>
      <c r="AO6909"/>
      <c r="AQ6909"/>
      <c r="AR6909"/>
      <c r="AS6909"/>
      <c r="AT6909"/>
      <c r="AU6909"/>
      <c r="AV6909" s="105"/>
      <c r="AW6909"/>
      <c r="AX6909"/>
      <c r="AY6909"/>
      <c r="AZ6909"/>
      <c r="BA6909"/>
      <c r="BB6909"/>
    </row>
    <row r="6910" spans="1:54" x14ac:dyDescent="0.3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Y6910"/>
      <c r="AA6910"/>
      <c r="AB6910"/>
      <c r="AC6910"/>
      <c r="AD6910"/>
      <c r="AE6910"/>
      <c r="AG6910"/>
      <c r="AI6910" s="11"/>
      <c r="AK6910"/>
      <c r="AL6910"/>
      <c r="AM6910"/>
      <c r="AN6910"/>
      <c r="AO6910"/>
      <c r="AQ6910"/>
      <c r="AR6910"/>
      <c r="AS6910"/>
      <c r="AT6910"/>
      <c r="AU6910"/>
      <c r="AV6910" s="105"/>
      <c r="AW6910"/>
      <c r="AX6910"/>
      <c r="AY6910"/>
      <c r="AZ6910"/>
      <c r="BA6910"/>
      <c r="BB6910"/>
    </row>
    <row r="6911" spans="1:54" x14ac:dyDescent="0.3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Y6911"/>
      <c r="AA6911"/>
      <c r="AB6911"/>
      <c r="AC6911"/>
      <c r="AD6911"/>
      <c r="AE6911"/>
      <c r="AG6911"/>
      <c r="AI6911" s="11"/>
      <c r="AK6911"/>
      <c r="AL6911"/>
      <c r="AM6911"/>
      <c r="AN6911"/>
      <c r="AO6911"/>
      <c r="AQ6911"/>
      <c r="AR6911"/>
      <c r="AS6911"/>
      <c r="AT6911"/>
      <c r="AU6911"/>
      <c r="AV6911" s="105"/>
      <c r="AW6911"/>
      <c r="AX6911"/>
      <c r="AY6911"/>
      <c r="AZ6911"/>
      <c r="BA6911"/>
      <c r="BB6911"/>
    </row>
    <row r="6912" spans="1:54" x14ac:dyDescent="0.3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Y6912"/>
      <c r="AA6912"/>
      <c r="AB6912"/>
      <c r="AC6912"/>
      <c r="AD6912"/>
      <c r="AE6912"/>
      <c r="AG6912"/>
      <c r="AI6912" s="11"/>
      <c r="AK6912"/>
      <c r="AL6912"/>
      <c r="AM6912"/>
      <c r="AN6912"/>
      <c r="AO6912"/>
      <c r="AQ6912"/>
      <c r="AR6912"/>
      <c r="AS6912"/>
      <c r="AT6912"/>
      <c r="AU6912"/>
      <c r="AV6912" s="105"/>
      <c r="AW6912"/>
      <c r="AX6912"/>
      <c r="AY6912"/>
      <c r="AZ6912"/>
      <c r="BA6912"/>
      <c r="BB6912"/>
    </row>
    <row r="6913" spans="1:54" x14ac:dyDescent="0.3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Y6913"/>
      <c r="AA6913"/>
      <c r="AB6913"/>
      <c r="AC6913"/>
      <c r="AD6913"/>
      <c r="AE6913"/>
      <c r="AG6913"/>
      <c r="AI6913" s="11"/>
      <c r="AK6913"/>
      <c r="AL6913"/>
      <c r="AM6913"/>
      <c r="AN6913"/>
      <c r="AO6913"/>
      <c r="AQ6913"/>
      <c r="AR6913"/>
      <c r="AS6913"/>
      <c r="AT6913"/>
      <c r="AU6913"/>
      <c r="AV6913" s="105"/>
      <c r="AW6913"/>
      <c r="AX6913"/>
      <c r="AY6913"/>
      <c r="AZ6913"/>
      <c r="BA6913"/>
      <c r="BB6913"/>
    </row>
    <row r="6914" spans="1:54" x14ac:dyDescent="0.3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Y6914"/>
      <c r="AA6914"/>
      <c r="AB6914"/>
      <c r="AC6914"/>
      <c r="AD6914"/>
      <c r="AE6914"/>
      <c r="AG6914"/>
      <c r="AI6914" s="11"/>
      <c r="AK6914"/>
      <c r="AL6914"/>
      <c r="AM6914"/>
      <c r="AN6914"/>
      <c r="AO6914"/>
      <c r="AQ6914"/>
      <c r="AR6914"/>
      <c r="AS6914"/>
      <c r="AT6914"/>
      <c r="AU6914"/>
      <c r="AV6914" s="105"/>
      <c r="AW6914"/>
      <c r="AX6914"/>
      <c r="AY6914"/>
      <c r="AZ6914"/>
      <c r="BA6914"/>
      <c r="BB6914"/>
    </row>
    <row r="6915" spans="1:54" x14ac:dyDescent="0.3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Y6915"/>
      <c r="AA6915"/>
      <c r="AB6915"/>
      <c r="AC6915"/>
      <c r="AD6915"/>
      <c r="AE6915"/>
      <c r="AG6915"/>
      <c r="AI6915" s="11"/>
      <c r="AK6915"/>
      <c r="AL6915"/>
      <c r="AM6915"/>
      <c r="AN6915"/>
      <c r="AO6915"/>
      <c r="AQ6915"/>
      <c r="AR6915"/>
      <c r="AS6915"/>
      <c r="AT6915"/>
      <c r="AU6915"/>
      <c r="AV6915" s="105"/>
      <c r="AW6915"/>
      <c r="AX6915"/>
      <c r="AY6915"/>
      <c r="AZ6915"/>
      <c r="BA6915"/>
      <c r="BB6915"/>
    </row>
    <row r="6916" spans="1:54" x14ac:dyDescent="0.3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Y6916"/>
      <c r="AA6916"/>
      <c r="AB6916"/>
      <c r="AC6916"/>
      <c r="AD6916"/>
      <c r="AE6916"/>
      <c r="AG6916"/>
      <c r="AI6916" s="11"/>
      <c r="AK6916"/>
      <c r="AL6916"/>
      <c r="AM6916"/>
      <c r="AN6916"/>
      <c r="AO6916"/>
      <c r="AQ6916"/>
      <c r="AR6916"/>
      <c r="AS6916"/>
      <c r="AT6916"/>
      <c r="AU6916"/>
      <c r="AV6916" s="105"/>
      <c r="AW6916"/>
      <c r="AX6916"/>
      <c r="AY6916"/>
      <c r="AZ6916"/>
      <c r="BA6916"/>
      <c r="BB6916"/>
    </row>
    <row r="6917" spans="1:54" x14ac:dyDescent="0.3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Y6917"/>
      <c r="AA6917"/>
      <c r="AB6917"/>
      <c r="AC6917"/>
      <c r="AD6917"/>
      <c r="AE6917"/>
      <c r="AG6917"/>
      <c r="AI6917" s="11"/>
      <c r="AK6917"/>
      <c r="AL6917"/>
      <c r="AM6917"/>
      <c r="AN6917"/>
      <c r="AO6917"/>
      <c r="AQ6917"/>
      <c r="AR6917"/>
      <c r="AS6917"/>
      <c r="AT6917"/>
      <c r="AU6917"/>
      <c r="AV6917" s="105"/>
      <c r="AW6917"/>
      <c r="AX6917"/>
      <c r="AY6917"/>
      <c r="AZ6917"/>
      <c r="BA6917"/>
      <c r="BB6917"/>
    </row>
    <row r="6918" spans="1:54" x14ac:dyDescent="0.3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Y6918"/>
      <c r="AA6918"/>
      <c r="AB6918"/>
      <c r="AC6918"/>
      <c r="AD6918"/>
      <c r="AE6918"/>
      <c r="AG6918"/>
      <c r="AI6918" s="11"/>
      <c r="AK6918"/>
      <c r="AL6918"/>
      <c r="AM6918"/>
      <c r="AN6918"/>
      <c r="AO6918"/>
      <c r="AQ6918"/>
      <c r="AR6918"/>
      <c r="AS6918"/>
      <c r="AT6918"/>
      <c r="AU6918"/>
      <c r="AV6918" s="105"/>
      <c r="AW6918"/>
      <c r="AX6918"/>
      <c r="AY6918"/>
      <c r="AZ6918"/>
      <c r="BA6918"/>
      <c r="BB6918"/>
    </row>
    <row r="6919" spans="1:54" x14ac:dyDescent="0.3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Y6919"/>
      <c r="AA6919"/>
      <c r="AB6919"/>
      <c r="AC6919"/>
      <c r="AD6919"/>
      <c r="AE6919"/>
      <c r="AG6919"/>
      <c r="AI6919" s="11"/>
      <c r="AK6919"/>
      <c r="AL6919"/>
      <c r="AM6919"/>
      <c r="AN6919"/>
      <c r="AO6919"/>
      <c r="AQ6919"/>
      <c r="AR6919"/>
      <c r="AS6919"/>
      <c r="AT6919"/>
      <c r="AU6919"/>
      <c r="AV6919" s="105"/>
      <c r="AW6919"/>
      <c r="AX6919"/>
      <c r="AY6919"/>
      <c r="AZ6919"/>
      <c r="BA6919"/>
      <c r="BB6919"/>
    </row>
    <row r="6920" spans="1:54" x14ac:dyDescent="0.3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Y6920"/>
      <c r="AA6920"/>
      <c r="AB6920"/>
      <c r="AC6920"/>
      <c r="AD6920"/>
      <c r="AE6920"/>
      <c r="AG6920"/>
      <c r="AI6920" s="11"/>
      <c r="AK6920"/>
      <c r="AL6920"/>
      <c r="AM6920"/>
      <c r="AN6920"/>
      <c r="AO6920"/>
      <c r="AQ6920"/>
      <c r="AR6920"/>
      <c r="AS6920"/>
      <c r="AT6920"/>
      <c r="AU6920"/>
      <c r="AV6920" s="105"/>
      <c r="AW6920"/>
      <c r="AX6920"/>
      <c r="AY6920"/>
      <c r="AZ6920"/>
      <c r="BA6920"/>
      <c r="BB6920"/>
    </row>
    <row r="6921" spans="1:54" x14ac:dyDescent="0.3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Y6921"/>
      <c r="AA6921"/>
      <c r="AB6921"/>
      <c r="AC6921"/>
      <c r="AD6921"/>
      <c r="AE6921"/>
      <c r="AG6921"/>
      <c r="AI6921" s="11"/>
      <c r="AK6921"/>
      <c r="AL6921"/>
      <c r="AM6921"/>
      <c r="AN6921"/>
      <c r="AO6921"/>
      <c r="AQ6921"/>
      <c r="AR6921"/>
      <c r="AS6921"/>
      <c r="AT6921"/>
      <c r="AU6921"/>
      <c r="AV6921" s="105"/>
      <c r="AW6921"/>
      <c r="AX6921"/>
      <c r="AY6921"/>
      <c r="AZ6921"/>
      <c r="BA6921"/>
      <c r="BB6921"/>
    </row>
    <row r="6922" spans="1:54" x14ac:dyDescent="0.3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Y6922"/>
      <c r="AA6922"/>
      <c r="AB6922"/>
      <c r="AC6922"/>
      <c r="AD6922"/>
      <c r="AE6922"/>
      <c r="AG6922"/>
      <c r="AI6922" s="11"/>
      <c r="AK6922"/>
      <c r="AL6922"/>
      <c r="AM6922"/>
      <c r="AN6922"/>
      <c r="AO6922"/>
      <c r="AQ6922"/>
      <c r="AR6922"/>
      <c r="AS6922"/>
      <c r="AT6922"/>
      <c r="AU6922"/>
      <c r="AV6922" s="105"/>
      <c r="AW6922"/>
      <c r="AX6922"/>
      <c r="AY6922"/>
      <c r="AZ6922"/>
      <c r="BA6922"/>
      <c r="BB6922"/>
    </row>
    <row r="6923" spans="1:54" x14ac:dyDescent="0.3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Y6923"/>
      <c r="AA6923"/>
      <c r="AB6923"/>
      <c r="AC6923"/>
      <c r="AD6923"/>
      <c r="AE6923"/>
      <c r="AG6923"/>
      <c r="AI6923" s="11"/>
      <c r="AK6923"/>
      <c r="AL6923"/>
      <c r="AM6923"/>
      <c r="AN6923"/>
      <c r="AO6923"/>
      <c r="AQ6923"/>
      <c r="AR6923"/>
      <c r="AS6923"/>
      <c r="AT6923"/>
      <c r="AU6923"/>
      <c r="AV6923" s="105"/>
      <c r="AW6923"/>
      <c r="AX6923"/>
      <c r="AY6923"/>
      <c r="AZ6923"/>
      <c r="BA6923"/>
      <c r="BB6923"/>
    </row>
    <row r="6924" spans="1:54" x14ac:dyDescent="0.3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Y6924"/>
      <c r="AA6924"/>
      <c r="AB6924"/>
      <c r="AC6924"/>
      <c r="AD6924"/>
      <c r="AE6924"/>
      <c r="AG6924"/>
      <c r="AI6924" s="11"/>
      <c r="AK6924"/>
      <c r="AL6924"/>
      <c r="AM6924"/>
      <c r="AN6924"/>
      <c r="AO6924"/>
      <c r="AQ6924"/>
      <c r="AR6924"/>
      <c r="AS6924"/>
      <c r="AT6924"/>
      <c r="AU6924"/>
      <c r="AV6924" s="105"/>
      <c r="AW6924"/>
      <c r="AX6924"/>
      <c r="AY6924"/>
      <c r="AZ6924"/>
      <c r="BA6924"/>
      <c r="BB6924"/>
    </row>
    <row r="6925" spans="1:54" x14ac:dyDescent="0.3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Y6925"/>
      <c r="AA6925"/>
      <c r="AB6925"/>
      <c r="AC6925"/>
      <c r="AD6925"/>
      <c r="AE6925"/>
      <c r="AG6925"/>
      <c r="AI6925" s="11"/>
      <c r="AK6925"/>
      <c r="AL6925"/>
      <c r="AM6925"/>
      <c r="AN6925"/>
      <c r="AO6925"/>
      <c r="AQ6925"/>
      <c r="AR6925"/>
      <c r="AS6925"/>
      <c r="AT6925"/>
      <c r="AU6925"/>
      <c r="AV6925" s="105"/>
      <c r="AW6925"/>
      <c r="AX6925"/>
      <c r="AY6925"/>
      <c r="AZ6925"/>
      <c r="BA6925"/>
      <c r="BB6925"/>
    </row>
    <row r="6926" spans="1:54" x14ac:dyDescent="0.3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Y6926"/>
      <c r="AA6926"/>
      <c r="AB6926"/>
      <c r="AC6926"/>
      <c r="AD6926"/>
      <c r="AE6926"/>
      <c r="AG6926"/>
      <c r="AI6926" s="11"/>
      <c r="AK6926"/>
      <c r="AL6926"/>
      <c r="AM6926"/>
      <c r="AN6926"/>
      <c r="AO6926"/>
      <c r="AQ6926"/>
      <c r="AR6926"/>
      <c r="AS6926"/>
      <c r="AT6926"/>
      <c r="AU6926"/>
      <c r="AV6926" s="105"/>
      <c r="AW6926"/>
      <c r="AX6926"/>
      <c r="AY6926"/>
      <c r="AZ6926"/>
      <c r="BA6926"/>
      <c r="BB6926"/>
    </row>
    <row r="6927" spans="1:54" x14ac:dyDescent="0.3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Y6927"/>
      <c r="AA6927"/>
      <c r="AB6927"/>
      <c r="AC6927"/>
      <c r="AD6927"/>
      <c r="AE6927"/>
      <c r="AG6927"/>
      <c r="AI6927" s="11"/>
      <c r="AK6927"/>
      <c r="AL6927"/>
      <c r="AM6927"/>
      <c r="AN6927"/>
      <c r="AO6927"/>
      <c r="AQ6927"/>
      <c r="AR6927"/>
      <c r="AS6927"/>
      <c r="AT6927"/>
      <c r="AU6927"/>
      <c r="AV6927" s="105"/>
      <c r="AW6927"/>
      <c r="AX6927"/>
      <c r="AY6927"/>
      <c r="AZ6927"/>
      <c r="BA6927"/>
      <c r="BB6927"/>
    </row>
    <row r="6928" spans="1:54" x14ac:dyDescent="0.3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Y6928"/>
      <c r="AA6928"/>
      <c r="AB6928"/>
      <c r="AC6928"/>
      <c r="AD6928"/>
      <c r="AE6928"/>
      <c r="AG6928"/>
      <c r="AI6928" s="11"/>
      <c r="AK6928"/>
      <c r="AL6928"/>
      <c r="AM6928"/>
      <c r="AN6928"/>
      <c r="AO6928"/>
      <c r="AQ6928"/>
      <c r="AR6928"/>
      <c r="AS6928"/>
      <c r="AT6928"/>
      <c r="AU6928"/>
      <c r="AV6928" s="105"/>
      <c r="AW6928"/>
      <c r="AX6928"/>
      <c r="AY6928"/>
      <c r="AZ6928"/>
      <c r="BA6928"/>
      <c r="BB6928"/>
    </row>
    <row r="6929" spans="1:54" x14ac:dyDescent="0.3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Y6929"/>
      <c r="AA6929"/>
      <c r="AB6929"/>
      <c r="AC6929"/>
      <c r="AD6929"/>
      <c r="AE6929"/>
      <c r="AG6929"/>
      <c r="AI6929" s="11"/>
      <c r="AK6929"/>
      <c r="AL6929"/>
      <c r="AM6929"/>
      <c r="AN6929"/>
      <c r="AO6929"/>
      <c r="AQ6929"/>
      <c r="AR6929"/>
      <c r="AS6929"/>
      <c r="AT6929"/>
      <c r="AU6929"/>
      <c r="AV6929" s="105"/>
      <c r="AW6929"/>
      <c r="AX6929"/>
      <c r="AY6929"/>
      <c r="AZ6929"/>
      <c r="BA6929"/>
      <c r="BB6929"/>
    </row>
    <row r="6930" spans="1:54" x14ac:dyDescent="0.3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Y6930"/>
      <c r="AA6930"/>
      <c r="AB6930"/>
      <c r="AC6930"/>
      <c r="AD6930"/>
      <c r="AE6930"/>
      <c r="AG6930"/>
      <c r="AI6930" s="11"/>
      <c r="AK6930"/>
      <c r="AL6930"/>
      <c r="AM6930"/>
      <c r="AN6930"/>
      <c r="AO6930"/>
      <c r="AQ6930"/>
      <c r="AR6930"/>
      <c r="AS6930"/>
      <c r="AT6930"/>
      <c r="AU6930"/>
      <c r="AV6930" s="105"/>
      <c r="AW6930"/>
      <c r="AX6930"/>
      <c r="AY6930"/>
      <c r="AZ6930"/>
      <c r="BA6930"/>
      <c r="BB6930"/>
    </row>
    <row r="6931" spans="1:54" x14ac:dyDescent="0.3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Y6931"/>
      <c r="AA6931"/>
      <c r="AB6931"/>
      <c r="AC6931"/>
      <c r="AD6931"/>
      <c r="AE6931"/>
      <c r="AG6931"/>
      <c r="AI6931" s="11"/>
      <c r="AK6931"/>
      <c r="AL6931"/>
      <c r="AM6931"/>
      <c r="AN6931"/>
      <c r="AO6931"/>
      <c r="AQ6931"/>
      <c r="AR6931"/>
      <c r="AS6931"/>
      <c r="AT6931"/>
      <c r="AU6931"/>
      <c r="AV6931" s="105"/>
      <c r="AW6931"/>
      <c r="AX6931"/>
      <c r="AY6931"/>
      <c r="AZ6931"/>
      <c r="BA6931"/>
      <c r="BB6931"/>
    </row>
    <row r="6932" spans="1:54" x14ac:dyDescent="0.3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Y6932"/>
      <c r="AA6932"/>
      <c r="AB6932"/>
      <c r="AC6932"/>
      <c r="AD6932"/>
      <c r="AE6932"/>
      <c r="AG6932"/>
      <c r="AI6932" s="11"/>
      <c r="AK6932"/>
      <c r="AL6932"/>
      <c r="AM6932"/>
      <c r="AN6932"/>
      <c r="AO6932"/>
      <c r="AQ6932"/>
      <c r="AR6932"/>
      <c r="AS6932"/>
      <c r="AT6932"/>
      <c r="AU6932"/>
      <c r="AV6932" s="105"/>
      <c r="AW6932"/>
      <c r="AX6932"/>
      <c r="AY6932"/>
      <c r="AZ6932"/>
      <c r="BA6932"/>
      <c r="BB6932"/>
    </row>
    <row r="6933" spans="1:54" x14ac:dyDescent="0.3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Y6933"/>
      <c r="AA6933"/>
      <c r="AB6933"/>
      <c r="AC6933"/>
      <c r="AD6933"/>
      <c r="AE6933"/>
      <c r="AG6933"/>
      <c r="AI6933" s="11"/>
      <c r="AK6933"/>
      <c r="AL6933"/>
      <c r="AM6933"/>
      <c r="AN6933"/>
      <c r="AO6933"/>
      <c r="AQ6933"/>
      <c r="AR6933"/>
      <c r="AS6933"/>
      <c r="AT6933"/>
      <c r="AU6933"/>
      <c r="AV6933" s="105"/>
      <c r="AW6933"/>
      <c r="AX6933"/>
      <c r="AY6933"/>
      <c r="AZ6933"/>
      <c r="BA6933"/>
      <c r="BB6933"/>
    </row>
    <row r="6934" spans="1:54" x14ac:dyDescent="0.3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Y6934"/>
      <c r="AA6934"/>
      <c r="AB6934"/>
      <c r="AC6934"/>
      <c r="AD6934"/>
      <c r="AE6934"/>
      <c r="AG6934"/>
      <c r="AI6934" s="11"/>
      <c r="AK6934"/>
      <c r="AL6934"/>
      <c r="AM6934"/>
      <c r="AN6934"/>
      <c r="AO6934"/>
      <c r="AQ6934"/>
      <c r="AR6934"/>
      <c r="AS6934"/>
      <c r="AT6934"/>
      <c r="AU6934"/>
      <c r="AV6934" s="105"/>
      <c r="AW6934"/>
      <c r="AX6934"/>
      <c r="AY6934"/>
      <c r="AZ6934"/>
      <c r="BA6934"/>
      <c r="BB6934"/>
    </row>
    <row r="6935" spans="1:54" x14ac:dyDescent="0.3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Y6935"/>
      <c r="AA6935"/>
      <c r="AB6935"/>
      <c r="AC6935"/>
      <c r="AD6935"/>
      <c r="AE6935"/>
      <c r="AG6935"/>
      <c r="AI6935" s="11"/>
      <c r="AK6935"/>
      <c r="AL6935"/>
      <c r="AM6935"/>
      <c r="AN6935"/>
      <c r="AO6935"/>
      <c r="AQ6935"/>
      <c r="AR6935"/>
      <c r="AS6935"/>
      <c r="AT6935"/>
      <c r="AU6935"/>
      <c r="AV6935" s="105"/>
      <c r="AW6935"/>
      <c r="AX6935"/>
      <c r="AY6935"/>
      <c r="AZ6935"/>
      <c r="BA6935"/>
      <c r="BB6935"/>
    </row>
    <row r="6936" spans="1:54" x14ac:dyDescent="0.3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Y6936"/>
      <c r="AA6936"/>
      <c r="AB6936"/>
      <c r="AC6936"/>
      <c r="AD6936"/>
      <c r="AE6936"/>
      <c r="AG6936"/>
      <c r="AI6936" s="11"/>
      <c r="AK6936"/>
      <c r="AL6936"/>
      <c r="AM6936"/>
      <c r="AN6936"/>
      <c r="AO6936"/>
      <c r="AQ6936"/>
      <c r="AR6936"/>
      <c r="AS6936"/>
      <c r="AT6936"/>
      <c r="AU6936"/>
      <c r="AV6936" s="105"/>
      <c r="AW6936"/>
      <c r="AX6936"/>
      <c r="AY6936"/>
      <c r="AZ6936"/>
      <c r="BA6936"/>
      <c r="BB6936"/>
    </row>
    <row r="6937" spans="1:54" x14ac:dyDescent="0.3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Y6937"/>
      <c r="AA6937"/>
      <c r="AB6937"/>
      <c r="AC6937"/>
      <c r="AD6937"/>
      <c r="AE6937"/>
      <c r="AG6937"/>
      <c r="AI6937" s="11"/>
      <c r="AK6937"/>
      <c r="AL6937"/>
      <c r="AM6937"/>
      <c r="AN6937"/>
      <c r="AO6937"/>
      <c r="AQ6937"/>
      <c r="AR6937"/>
      <c r="AS6937"/>
      <c r="AT6937"/>
      <c r="AU6937"/>
      <c r="AV6937" s="105"/>
      <c r="AW6937"/>
      <c r="AX6937"/>
      <c r="AY6937"/>
      <c r="AZ6937"/>
      <c r="BA6937"/>
      <c r="BB6937"/>
    </row>
    <row r="6938" spans="1:54" x14ac:dyDescent="0.3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Y6938"/>
      <c r="AA6938"/>
      <c r="AB6938"/>
      <c r="AC6938"/>
      <c r="AD6938"/>
      <c r="AE6938"/>
      <c r="AG6938"/>
      <c r="AI6938" s="11"/>
      <c r="AK6938"/>
      <c r="AL6938"/>
      <c r="AM6938"/>
      <c r="AN6938"/>
      <c r="AO6938"/>
      <c r="AQ6938"/>
      <c r="AR6938"/>
      <c r="AS6938"/>
      <c r="AT6938"/>
      <c r="AU6938"/>
      <c r="AV6938" s="105"/>
      <c r="AW6938"/>
      <c r="AX6938"/>
      <c r="AY6938"/>
      <c r="AZ6938"/>
      <c r="BA6938"/>
      <c r="BB6938"/>
    </row>
    <row r="6939" spans="1:54" x14ac:dyDescent="0.3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Y6939"/>
      <c r="AA6939"/>
      <c r="AB6939"/>
      <c r="AC6939"/>
      <c r="AD6939"/>
      <c r="AE6939"/>
      <c r="AG6939"/>
      <c r="AI6939" s="11"/>
      <c r="AK6939"/>
      <c r="AL6939"/>
      <c r="AM6939"/>
      <c r="AN6939"/>
      <c r="AO6939"/>
      <c r="AQ6939"/>
      <c r="AR6939"/>
      <c r="AS6939"/>
      <c r="AT6939"/>
      <c r="AU6939"/>
      <c r="AV6939" s="105"/>
      <c r="AW6939"/>
      <c r="AX6939"/>
      <c r="AY6939"/>
      <c r="AZ6939"/>
      <c r="BA6939"/>
      <c r="BB6939"/>
    </row>
    <row r="6940" spans="1:54" x14ac:dyDescent="0.3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Y6940"/>
      <c r="AA6940"/>
      <c r="AB6940"/>
      <c r="AC6940"/>
      <c r="AD6940"/>
      <c r="AE6940"/>
      <c r="AG6940"/>
      <c r="AI6940" s="11"/>
      <c r="AK6940"/>
      <c r="AL6940"/>
      <c r="AM6940"/>
      <c r="AN6940"/>
      <c r="AO6940"/>
      <c r="AQ6940"/>
      <c r="AR6940"/>
      <c r="AS6940"/>
      <c r="AT6940"/>
      <c r="AU6940"/>
      <c r="AV6940" s="105"/>
      <c r="AW6940"/>
      <c r="AX6940"/>
      <c r="AY6940"/>
      <c r="AZ6940"/>
      <c r="BA6940"/>
      <c r="BB6940"/>
    </row>
    <row r="6941" spans="1:54" x14ac:dyDescent="0.3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Y6941"/>
      <c r="AA6941"/>
      <c r="AB6941"/>
      <c r="AC6941"/>
      <c r="AD6941"/>
      <c r="AE6941"/>
      <c r="AG6941"/>
      <c r="AI6941" s="11"/>
      <c r="AK6941"/>
      <c r="AL6941"/>
      <c r="AM6941"/>
      <c r="AN6941"/>
      <c r="AO6941"/>
      <c r="AQ6941"/>
      <c r="AR6941"/>
      <c r="AS6941"/>
      <c r="AT6941"/>
      <c r="AU6941"/>
      <c r="AV6941" s="105"/>
      <c r="AW6941"/>
      <c r="AX6941"/>
      <c r="AY6941"/>
      <c r="AZ6941"/>
      <c r="BA6941"/>
      <c r="BB6941"/>
    </row>
    <row r="6942" spans="1:54" x14ac:dyDescent="0.3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Y6942"/>
      <c r="AA6942"/>
      <c r="AB6942"/>
      <c r="AC6942"/>
      <c r="AD6942"/>
      <c r="AE6942"/>
      <c r="AG6942"/>
      <c r="AI6942" s="11"/>
      <c r="AK6942"/>
      <c r="AL6942"/>
      <c r="AM6942"/>
      <c r="AN6942"/>
      <c r="AO6942"/>
      <c r="AQ6942"/>
      <c r="AR6942"/>
      <c r="AS6942"/>
      <c r="AT6942"/>
      <c r="AU6942"/>
      <c r="AV6942" s="105"/>
      <c r="AW6942"/>
      <c r="AX6942"/>
      <c r="AY6942"/>
      <c r="AZ6942"/>
      <c r="BA6942"/>
      <c r="BB6942"/>
    </row>
    <row r="6943" spans="1:54" x14ac:dyDescent="0.3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Y6943"/>
      <c r="AA6943"/>
      <c r="AB6943"/>
      <c r="AC6943"/>
      <c r="AD6943"/>
      <c r="AE6943"/>
      <c r="AG6943"/>
      <c r="AI6943" s="11"/>
      <c r="AK6943"/>
      <c r="AL6943"/>
      <c r="AM6943"/>
      <c r="AN6943"/>
      <c r="AO6943"/>
      <c r="AQ6943"/>
      <c r="AR6943"/>
      <c r="AS6943"/>
      <c r="AT6943"/>
      <c r="AU6943"/>
      <c r="AV6943" s="105"/>
      <c r="AW6943"/>
      <c r="AX6943"/>
      <c r="AY6943"/>
      <c r="AZ6943"/>
      <c r="BA6943"/>
      <c r="BB6943"/>
    </row>
    <row r="6944" spans="1:54" x14ac:dyDescent="0.3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Y6944"/>
      <c r="AA6944"/>
      <c r="AB6944"/>
      <c r="AC6944"/>
      <c r="AD6944"/>
      <c r="AE6944"/>
      <c r="AG6944"/>
      <c r="AI6944" s="11"/>
      <c r="AK6944"/>
      <c r="AL6944"/>
      <c r="AM6944"/>
      <c r="AN6944"/>
      <c r="AO6944"/>
      <c r="AQ6944"/>
      <c r="AR6944"/>
      <c r="AS6944"/>
      <c r="AT6944"/>
      <c r="AU6944"/>
      <c r="AV6944" s="105"/>
      <c r="AW6944"/>
      <c r="AX6944"/>
      <c r="AY6944"/>
      <c r="AZ6944"/>
      <c r="BA6944"/>
      <c r="BB6944"/>
    </row>
    <row r="6945" spans="1:54" x14ac:dyDescent="0.3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Y6945"/>
      <c r="AA6945"/>
      <c r="AB6945"/>
      <c r="AC6945"/>
      <c r="AD6945"/>
      <c r="AE6945"/>
      <c r="AG6945"/>
      <c r="AI6945" s="11"/>
      <c r="AK6945"/>
      <c r="AL6945"/>
      <c r="AM6945"/>
      <c r="AN6945"/>
      <c r="AO6945"/>
      <c r="AQ6945"/>
      <c r="AR6945"/>
      <c r="AS6945"/>
      <c r="AT6945"/>
      <c r="AU6945"/>
      <c r="AV6945" s="105"/>
      <c r="AW6945"/>
      <c r="AX6945"/>
      <c r="AY6945"/>
      <c r="AZ6945"/>
      <c r="BA6945"/>
      <c r="BB6945"/>
    </row>
    <row r="6946" spans="1:54" x14ac:dyDescent="0.3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Y6946"/>
      <c r="AA6946"/>
      <c r="AB6946"/>
      <c r="AC6946"/>
      <c r="AD6946"/>
      <c r="AE6946"/>
      <c r="AG6946"/>
      <c r="AI6946" s="11"/>
      <c r="AK6946"/>
      <c r="AL6946"/>
      <c r="AM6946"/>
      <c r="AN6946"/>
      <c r="AO6946"/>
      <c r="AQ6946"/>
      <c r="AR6946"/>
      <c r="AS6946"/>
      <c r="AT6946"/>
      <c r="AU6946"/>
      <c r="AV6946" s="105"/>
      <c r="AW6946"/>
      <c r="AX6946"/>
      <c r="AY6946"/>
      <c r="AZ6946"/>
      <c r="BA6946"/>
      <c r="BB6946"/>
    </row>
    <row r="6947" spans="1:54" x14ac:dyDescent="0.3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Y6947"/>
      <c r="AA6947"/>
      <c r="AB6947"/>
      <c r="AC6947"/>
      <c r="AD6947"/>
      <c r="AE6947"/>
      <c r="AG6947"/>
      <c r="AI6947" s="11"/>
      <c r="AK6947"/>
      <c r="AL6947"/>
      <c r="AM6947"/>
      <c r="AN6947"/>
      <c r="AO6947"/>
      <c r="AQ6947"/>
      <c r="AR6947"/>
      <c r="AS6947"/>
      <c r="AT6947"/>
      <c r="AU6947"/>
      <c r="AV6947" s="105"/>
      <c r="AW6947"/>
      <c r="AX6947"/>
      <c r="AY6947"/>
      <c r="AZ6947"/>
      <c r="BA6947"/>
      <c r="BB6947"/>
    </row>
    <row r="6948" spans="1:54" x14ac:dyDescent="0.3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Y6948"/>
      <c r="AA6948"/>
      <c r="AB6948"/>
      <c r="AC6948"/>
      <c r="AD6948"/>
      <c r="AE6948"/>
      <c r="AG6948"/>
      <c r="AI6948" s="11"/>
      <c r="AK6948"/>
      <c r="AL6948"/>
      <c r="AM6948"/>
      <c r="AN6948"/>
      <c r="AO6948"/>
      <c r="AQ6948"/>
      <c r="AR6948"/>
      <c r="AS6948"/>
      <c r="AT6948"/>
      <c r="AU6948"/>
      <c r="AV6948" s="105"/>
      <c r="AW6948"/>
      <c r="AX6948"/>
      <c r="AY6948"/>
      <c r="AZ6948"/>
      <c r="BA6948"/>
      <c r="BB6948"/>
    </row>
    <row r="6949" spans="1:54" x14ac:dyDescent="0.3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Y6949"/>
      <c r="AA6949"/>
      <c r="AB6949"/>
      <c r="AC6949"/>
      <c r="AD6949"/>
      <c r="AE6949"/>
      <c r="AG6949"/>
      <c r="AI6949" s="11"/>
      <c r="AK6949"/>
      <c r="AL6949"/>
      <c r="AM6949"/>
      <c r="AN6949"/>
      <c r="AO6949"/>
      <c r="AQ6949"/>
      <c r="AR6949"/>
      <c r="AS6949"/>
      <c r="AT6949"/>
      <c r="AU6949"/>
      <c r="AV6949" s="105"/>
      <c r="AW6949"/>
      <c r="AX6949"/>
      <c r="AY6949"/>
      <c r="AZ6949"/>
      <c r="BA6949"/>
      <c r="BB6949"/>
    </row>
    <row r="6950" spans="1:54" x14ac:dyDescent="0.3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Y6950"/>
      <c r="AA6950"/>
      <c r="AB6950"/>
      <c r="AC6950"/>
      <c r="AD6950"/>
      <c r="AE6950"/>
      <c r="AG6950"/>
      <c r="AI6950" s="11"/>
      <c r="AK6950"/>
      <c r="AL6950"/>
      <c r="AM6950"/>
      <c r="AN6950"/>
      <c r="AO6950"/>
      <c r="AQ6950"/>
      <c r="AR6950"/>
      <c r="AS6950"/>
      <c r="AT6950"/>
      <c r="AU6950"/>
      <c r="AV6950" s="105"/>
      <c r="AW6950"/>
      <c r="AX6950"/>
      <c r="AY6950"/>
      <c r="AZ6950"/>
      <c r="BA6950"/>
      <c r="BB6950"/>
    </row>
    <row r="6951" spans="1:54" x14ac:dyDescent="0.3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Y6951"/>
      <c r="AA6951"/>
      <c r="AB6951"/>
      <c r="AC6951"/>
      <c r="AD6951"/>
      <c r="AE6951"/>
      <c r="AG6951"/>
      <c r="AI6951" s="11"/>
      <c r="AK6951"/>
      <c r="AL6951"/>
      <c r="AM6951"/>
      <c r="AN6951"/>
      <c r="AO6951"/>
      <c r="AQ6951"/>
      <c r="AR6951"/>
      <c r="AS6951"/>
      <c r="AT6951"/>
      <c r="AU6951"/>
      <c r="AV6951" s="105"/>
      <c r="AW6951"/>
      <c r="AX6951"/>
      <c r="AY6951"/>
      <c r="AZ6951"/>
      <c r="BA6951"/>
      <c r="BB6951"/>
    </row>
    <row r="6952" spans="1:54" x14ac:dyDescent="0.3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Y6952"/>
      <c r="AA6952"/>
      <c r="AB6952"/>
      <c r="AC6952"/>
      <c r="AD6952"/>
      <c r="AE6952"/>
      <c r="AG6952"/>
      <c r="AI6952" s="11"/>
      <c r="AK6952"/>
      <c r="AL6952"/>
      <c r="AM6952"/>
      <c r="AN6952"/>
      <c r="AO6952"/>
      <c r="AQ6952"/>
      <c r="AR6952"/>
      <c r="AS6952"/>
      <c r="AT6952"/>
      <c r="AU6952"/>
      <c r="AV6952" s="105"/>
      <c r="AW6952"/>
      <c r="AX6952"/>
      <c r="AY6952"/>
      <c r="AZ6952"/>
      <c r="BA6952"/>
      <c r="BB6952"/>
    </row>
    <row r="6953" spans="1:54" x14ac:dyDescent="0.3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Y6953"/>
      <c r="AA6953"/>
      <c r="AB6953"/>
      <c r="AC6953"/>
      <c r="AD6953"/>
      <c r="AE6953"/>
      <c r="AG6953"/>
      <c r="AI6953" s="11"/>
      <c r="AK6953"/>
      <c r="AL6953"/>
      <c r="AM6953"/>
      <c r="AN6953"/>
      <c r="AO6953"/>
      <c r="AQ6953"/>
      <c r="AR6953"/>
      <c r="AS6953"/>
      <c r="AT6953"/>
      <c r="AU6953"/>
      <c r="AV6953" s="105"/>
      <c r="AW6953"/>
      <c r="AX6953"/>
      <c r="AY6953"/>
      <c r="AZ6953"/>
      <c r="BA6953"/>
      <c r="BB6953"/>
    </row>
    <row r="6954" spans="1:54" x14ac:dyDescent="0.3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Y6954"/>
      <c r="AA6954"/>
      <c r="AB6954"/>
      <c r="AC6954"/>
      <c r="AD6954"/>
      <c r="AE6954"/>
      <c r="AG6954"/>
      <c r="AI6954" s="11"/>
      <c r="AK6954"/>
      <c r="AL6954"/>
      <c r="AM6954"/>
      <c r="AN6954"/>
      <c r="AO6954"/>
      <c r="AQ6954"/>
      <c r="AR6954"/>
      <c r="AS6954"/>
      <c r="AT6954"/>
      <c r="AU6954"/>
      <c r="AV6954" s="105"/>
      <c r="AW6954"/>
      <c r="AX6954"/>
      <c r="AY6954"/>
      <c r="AZ6954"/>
      <c r="BA6954"/>
      <c r="BB6954"/>
    </row>
    <row r="6955" spans="1:54" x14ac:dyDescent="0.3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Y6955"/>
      <c r="AA6955"/>
      <c r="AB6955"/>
      <c r="AC6955"/>
      <c r="AD6955"/>
      <c r="AE6955"/>
      <c r="AG6955"/>
      <c r="AI6955" s="11"/>
      <c r="AK6955"/>
      <c r="AL6955"/>
      <c r="AM6955"/>
      <c r="AN6955"/>
      <c r="AO6955"/>
      <c r="AQ6955"/>
      <c r="AR6955"/>
      <c r="AS6955"/>
      <c r="AT6955"/>
      <c r="AU6955"/>
      <c r="AV6955" s="105"/>
      <c r="AW6955"/>
      <c r="AX6955"/>
      <c r="AY6955"/>
      <c r="AZ6955"/>
      <c r="BA6955"/>
      <c r="BB6955"/>
    </row>
    <row r="6956" spans="1:54" x14ac:dyDescent="0.3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Y6956"/>
      <c r="AA6956"/>
      <c r="AB6956"/>
      <c r="AC6956"/>
      <c r="AD6956"/>
      <c r="AE6956"/>
      <c r="AG6956"/>
      <c r="AI6956" s="11"/>
      <c r="AK6956"/>
      <c r="AL6956"/>
      <c r="AM6956"/>
      <c r="AN6956"/>
      <c r="AO6956"/>
      <c r="AQ6956"/>
      <c r="AR6956"/>
      <c r="AS6956"/>
      <c r="AT6956"/>
      <c r="AU6956"/>
      <c r="AV6956" s="105"/>
      <c r="AW6956"/>
      <c r="AX6956"/>
      <c r="AY6956"/>
      <c r="AZ6956"/>
      <c r="BA6956"/>
      <c r="BB6956"/>
    </row>
    <row r="6957" spans="1:54" x14ac:dyDescent="0.3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Y6957"/>
      <c r="AA6957"/>
      <c r="AB6957"/>
      <c r="AC6957"/>
      <c r="AD6957"/>
      <c r="AE6957"/>
      <c r="AG6957"/>
      <c r="AI6957" s="11"/>
      <c r="AK6957"/>
      <c r="AL6957"/>
      <c r="AM6957"/>
      <c r="AN6957"/>
      <c r="AO6957"/>
      <c r="AQ6957"/>
      <c r="AR6957"/>
      <c r="AS6957"/>
      <c r="AT6957"/>
      <c r="AU6957"/>
      <c r="AV6957" s="105"/>
      <c r="AW6957"/>
      <c r="AX6957"/>
      <c r="AY6957"/>
      <c r="AZ6957"/>
      <c r="BA6957"/>
      <c r="BB6957"/>
    </row>
    <row r="6958" spans="1:54" x14ac:dyDescent="0.3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Y6958"/>
      <c r="AA6958"/>
      <c r="AB6958"/>
      <c r="AC6958"/>
      <c r="AD6958"/>
      <c r="AE6958"/>
      <c r="AG6958"/>
      <c r="AI6958" s="11"/>
      <c r="AK6958"/>
      <c r="AL6958"/>
      <c r="AM6958"/>
      <c r="AN6958"/>
      <c r="AO6958"/>
      <c r="AQ6958"/>
      <c r="AR6958"/>
      <c r="AS6958"/>
      <c r="AT6958"/>
      <c r="AU6958"/>
      <c r="AV6958" s="105"/>
      <c r="AW6958"/>
      <c r="AX6958"/>
      <c r="AY6958"/>
      <c r="AZ6958"/>
      <c r="BA6958"/>
      <c r="BB6958"/>
    </row>
    <row r="6959" spans="1:54" x14ac:dyDescent="0.3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Y6959"/>
      <c r="AA6959"/>
      <c r="AB6959"/>
      <c r="AC6959"/>
      <c r="AD6959"/>
      <c r="AE6959"/>
      <c r="AG6959"/>
      <c r="AI6959" s="11"/>
      <c r="AK6959"/>
      <c r="AL6959"/>
      <c r="AM6959"/>
      <c r="AN6959"/>
      <c r="AO6959"/>
      <c r="AQ6959"/>
      <c r="AR6959"/>
      <c r="AS6959"/>
      <c r="AT6959"/>
      <c r="AU6959"/>
      <c r="AV6959" s="105"/>
      <c r="AW6959"/>
      <c r="AX6959"/>
      <c r="AY6959"/>
      <c r="AZ6959"/>
      <c r="BA6959"/>
      <c r="BB6959"/>
    </row>
    <row r="6960" spans="1:54" x14ac:dyDescent="0.3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Y6960"/>
      <c r="AA6960"/>
      <c r="AB6960"/>
      <c r="AC6960"/>
      <c r="AD6960"/>
      <c r="AE6960"/>
      <c r="AG6960"/>
      <c r="AI6960" s="11"/>
      <c r="AK6960"/>
      <c r="AL6960"/>
      <c r="AM6960"/>
      <c r="AN6960"/>
      <c r="AO6960"/>
      <c r="AQ6960"/>
      <c r="AR6960"/>
      <c r="AS6960"/>
      <c r="AT6960"/>
      <c r="AU6960"/>
      <c r="AV6960" s="105"/>
      <c r="AW6960"/>
      <c r="AX6960"/>
      <c r="AY6960"/>
      <c r="AZ6960"/>
      <c r="BA6960"/>
      <c r="BB6960"/>
    </row>
    <row r="6961" spans="1:54" x14ac:dyDescent="0.3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Y6961"/>
      <c r="AA6961"/>
      <c r="AB6961"/>
      <c r="AC6961"/>
      <c r="AD6961"/>
      <c r="AE6961"/>
      <c r="AG6961"/>
      <c r="AI6961" s="11"/>
      <c r="AK6961"/>
      <c r="AL6961"/>
      <c r="AM6961"/>
      <c r="AN6961"/>
      <c r="AO6961"/>
      <c r="AQ6961"/>
      <c r="AR6961"/>
      <c r="AS6961"/>
      <c r="AT6961"/>
      <c r="AU6961"/>
      <c r="AV6961" s="105"/>
      <c r="AW6961"/>
      <c r="AX6961"/>
      <c r="AY6961"/>
      <c r="AZ6961"/>
      <c r="BA6961"/>
      <c r="BB6961"/>
    </row>
    <row r="6962" spans="1:54" x14ac:dyDescent="0.3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Y6962"/>
      <c r="AA6962"/>
      <c r="AB6962"/>
      <c r="AC6962"/>
      <c r="AD6962"/>
      <c r="AE6962"/>
      <c r="AG6962"/>
      <c r="AI6962" s="11"/>
      <c r="AK6962"/>
      <c r="AL6962"/>
      <c r="AM6962"/>
      <c r="AN6962"/>
      <c r="AO6962"/>
      <c r="AQ6962"/>
      <c r="AR6962"/>
      <c r="AS6962"/>
      <c r="AT6962"/>
      <c r="AU6962"/>
      <c r="AV6962" s="105"/>
      <c r="AW6962"/>
      <c r="AX6962"/>
      <c r="AY6962"/>
      <c r="AZ6962"/>
      <c r="BA6962"/>
      <c r="BB6962"/>
    </row>
    <row r="6963" spans="1:54" x14ac:dyDescent="0.3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Y6963"/>
      <c r="AA6963"/>
      <c r="AB6963"/>
      <c r="AC6963"/>
      <c r="AD6963"/>
      <c r="AE6963"/>
      <c r="AG6963"/>
      <c r="AI6963" s="11"/>
      <c r="AK6963"/>
      <c r="AL6963"/>
      <c r="AM6963"/>
      <c r="AN6963"/>
      <c r="AO6963"/>
      <c r="AQ6963"/>
      <c r="AR6963"/>
      <c r="AS6963"/>
      <c r="AT6963"/>
      <c r="AU6963"/>
      <c r="AV6963" s="105"/>
      <c r="AW6963"/>
      <c r="AX6963"/>
      <c r="AY6963"/>
      <c r="AZ6963"/>
      <c r="BA6963"/>
      <c r="BB6963"/>
    </row>
    <row r="6964" spans="1:54" x14ac:dyDescent="0.3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Y6964"/>
      <c r="AA6964"/>
      <c r="AB6964"/>
      <c r="AC6964"/>
      <c r="AD6964"/>
      <c r="AE6964"/>
      <c r="AG6964"/>
      <c r="AI6964" s="11"/>
      <c r="AK6964"/>
      <c r="AL6964"/>
      <c r="AM6964"/>
      <c r="AN6964"/>
      <c r="AO6964"/>
      <c r="AQ6964"/>
      <c r="AR6964"/>
      <c r="AS6964"/>
      <c r="AT6964"/>
      <c r="AU6964"/>
      <c r="AV6964" s="105"/>
      <c r="AW6964"/>
      <c r="AX6964"/>
      <c r="AY6964"/>
      <c r="AZ6964"/>
      <c r="BA6964"/>
      <c r="BB6964"/>
    </row>
    <row r="6965" spans="1:54" x14ac:dyDescent="0.3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Y6965"/>
      <c r="AA6965"/>
      <c r="AB6965"/>
      <c r="AC6965"/>
      <c r="AD6965"/>
      <c r="AE6965"/>
      <c r="AG6965"/>
      <c r="AI6965" s="11"/>
      <c r="AK6965"/>
      <c r="AL6965"/>
      <c r="AM6965"/>
      <c r="AN6965"/>
      <c r="AO6965"/>
      <c r="AQ6965"/>
      <c r="AR6965"/>
      <c r="AS6965"/>
      <c r="AT6965"/>
      <c r="AU6965"/>
      <c r="AV6965" s="105"/>
      <c r="AW6965"/>
      <c r="AX6965"/>
      <c r="AY6965"/>
      <c r="AZ6965"/>
      <c r="BA6965"/>
      <c r="BB6965"/>
    </row>
    <row r="6966" spans="1:54" x14ac:dyDescent="0.3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Y6966"/>
      <c r="AA6966"/>
      <c r="AB6966"/>
      <c r="AC6966"/>
      <c r="AD6966"/>
      <c r="AE6966"/>
      <c r="AG6966"/>
      <c r="AI6966" s="11"/>
      <c r="AK6966"/>
      <c r="AL6966"/>
      <c r="AM6966"/>
      <c r="AN6966"/>
      <c r="AO6966"/>
      <c r="AQ6966"/>
      <c r="AR6966"/>
      <c r="AS6966"/>
      <c r="AT6966"/>
      <c r="AU6966"/>
      <c r="AV6966" s="105"/>
      <c r="AW6966"/>
      <c r="AX6966"/>
      <c r="AY6966"/>
      <c r="AZ6966"/>
      <c r="BA6966"/>
      <c r="BB6966"/>
    </row>
    <row r="6967" spans="1:54" x14ac:dyDescent="0.3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Y6967"/>
      <c r="AA6967"/>
      <c r="AB6967"/>
      <c r="AC6967"/>
      <c r="AD6967"/>
      <c r="AE6967"/>
      <c r="AG6967"/>
      <c r="AI6967" s="11"/>
      <c r="AK6967"/>
      <c r="AL6967"/>
      <c r="AM6967"/>
      <c r="AN6967"/>
      <c r="AO6967"/>
      <c r="AQ6967"/>
      <c r="AR6967"/>
      <c r="AS6967"/>
      <c r="AT6967"/>
      <c r="AU6967"/>
      <c r="AV6967" s="105"/>
      <c r="AW6967"/>
      <c r="AX6967"/>
      <c r="AY6967"/>
      <c r="AZ6967"/>
      <c r="BA6967"/>
      <c r="BB6967"/>
    </row>
    <row r="6968" spans="1:54" x14ac:dyDescent="0.3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Y6968"/>
      <c r="AA6968"/>
      <c r="AB6968"/>
      <c r="AC6968"/>
      <c r="AD6968"/>
      <c r="AE6968"/>
      <c r="AG6968"/>
      <c r="AI6968" s="11"/>
      <c r="AK6968"/>
      <c r="AL6968"/>
      <c r="AM6968"/>
      <c r="AN6968"/>
      <c r="AO6968"/>
      <c r="AQ6968"/>
      <c r="AR6968"/>
      <c r="AS6968"/>
      <c r="AT6968"/>
      <c r="AU6968"/>
      <c r="AV6968" s="105"/>
      <c r="AW6968"/>
      <c r="AX6968"/>
      <c r="AY6968"/>
      <c r="AZ6968"/>
      <c r="BA6968"/>
      <c r="BB6968"/>
    </row>
    <row r="6969" spans="1:54" x14ac:dyDescent="0.3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Y6969"/>
      <c r="AA6969"/>
      <c r="AB6969"/>
      <c r="AC6969"/>
      <c r="AD6969"/>
      <c r="AE6969"/>
      <c r="AG6969"/>
      <c r="AI6969" s="11"/>
      <c r="AK6969"/>
      <c r="AL6969"/>
      <c r="AM6969"/>
      <c r="AN6969"/>
      <c r="AO6969"/>
      <c r="AQ6969"/>
      <c r="AR6969"/>
      <c r="AS6969"/>
      <c r="AT6969"/>
      <c r="AU6969"/>
      <c r="AV6969" s="105"/>
      <c r="AW6969"/>
      <c r="AX6969"/>
      <c r="AY6969"/>
      <c r="AZ6969"/>
      <c r="BA6969"/>
      <c r="BB6969"/>
    </row>
    <row r="6970" spans="1:54" x14ac:dyDescent="0.3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Y6970"/>
      <c r="AA6970"/>
      <c r="AB6970"/>
      <c r="AC6970"/>
      <c r="AD6970"/>
      <c r="AE6970"/>
      <c r="AG6970"/>
      <c r="AI6970" s="11"/>
      <c r="AK6970"/>
      <c r="AL6970"/>
      <c r="AM6970"/>
      <c r="AN6970"/>
      <c r="AO6970"/>
      <c r="AQ6970"/>
      <c r="AR6970"/>
      <c r="AS6970"/>
      <c r="AT6970"/>
      <c r="AU6970"/>
      <c r="AV6970" s="105"/>
      <c r="AW6970"/>
      <c r="AX6970"/>
      <c r="AY6970"/>
      <c r="AZ6970"/>
      <c r="BA6970"/>
      <c r="BB6970"/>
    </row>
    <row r="6971" spans="1:54" x14ac:dyDescent="0.3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Y6971"/>
      <c r="AA6971"/>
      <c r="AB6971"/>
      <c r="AC6971"/>
      <c r="AD6971"/>
      <c r="AE6971"/>
      <c r="AG6971"/>
      <c r="AI6971" s="11"/>
      <c r="AK6971"/>
      <c r="AL6971"/>
      <c r="AM6971"/>
      <c r="AN6971"/>
      <c r="AO6971"/>
      <c r="AQ6971"/>
      <c r="AR6971"/>
      <c r="AS6971"/>
      <c r="AT6971"/>
      <c r="AU6971"/>
      <c r="AV6971" s="105"/>
      <c r="AW6971"/>
      <c r="AX6971"/>
      <c r="AY6971"/>
      <c r="AZ6971"/>
      <c r="BA6971"/>
      <c r="BB6971"/>
    </row>
    <row r="6972" spans="1:54" x14ac:dyDescent="0.3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Y6972"/>
      <c r="AA6972"/>
      <c r="AB6972"/>
      <c r="AC6972"/>
      <c r="AD6972"/>
      <c r="AE6972"/>
      <c r="AG6972"/>
      <c r="AI6972" s="11"/>
      <c r="AK6972"/>
      <c r="AL6972"/>
      <c r="AM6972"/>
      <c r="AN6972"/>
      <c r="AO6972"/>
      <c r="AQ6972"/>
      <c r="AR6972"/>
      <c r="AS6972"/>
      <c r="AT6972"/>
      <c r="AU6972"/>
      <c r="AV6972" s="105"/>
      <c r="AW6972"/>
      <c r="AX6972"/>
      <c r="AY6972"/>
      <c r="AZ6972"/>
      <c r="BA6972"/>
      <c r="BB6972"/>
    </row>
    <row r="6973" spans="1:54" x14ac:dyDescent="0.3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Y6973"/>
      <c r="AA6973"/>
      <c r="AB6973"/>
      <c r="AC6973"/>
      <c r="AD6973"/>
      <c r="AE6973"/>
      <c r="AG6973"/>
      <c r="AI6973" s="11"/>
      <c r="AK6973"/>
      <c r="AL6973"/>
      <c r="AM6973"/>
      <c r="AN6973"/>
      <c r="AO6973"/>
      <c r="AQ6973"/>
      <c r="AR6973"/>
      <c r="AS6973"/>
      <c r="AT6973"/>
      <c r="AU6973"/>
      <c r="AV6973" s="105"/>
      <c r="AW6973"/>
      <c r="AX6973"/>
      <c r="AY6973"/>
      <c r="AZ6973"/>
      <c r="BA6973"/>
      <c r="BB6973"/>
    </row>
    <row r="6974" spans="1:54" x14ac:dyDescent="0.3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Y6974"/>
      <c r="AA6974"/>
      <c r="AB6974"/>
      <c r="AC6974"/>
      <c r="AD6974"/>
      <c r="AE6974"/>
      <c r="AG6974"/>
      <c r="AI6974" s="11"/>
      <c r="AK6974"/>
      <c r="AL6974"/>
      <c r="AM6974"/>
      <c r="AN6974"/>
      <c r="AO6974"/>
      <c r="AQ6974"/>
      <c r="AR6974"/>
      <c r="AS6974"/>
      <c r="AT6974"/>
      <c r="AU6974"/>
      <c r="AV6974" s="105"/>
      <c r="AW6974"/>
      <c r="AX6974"/>
      <c r="AY6974"/>
      <c r="AZ6974"/>
      <c r="BA6974"/>
      <c r="BB6974"/>
    </row>
    <row r="6975" spans="1:54" x14ac:dyDescent="0.3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Y6975"/>
      <c r="AA6975"/>
      <c r="AB6975"/>
      <c r="AC6975"/>
      <c r="AD6975"/>
      <c r="AE6975"/>
      <c r="AG6975"/>
      <c r="AI6975" s="11"/>
      <c r="AK6975"/>
      <c r="AL6975"/>
      <c r="AM6975"/>
      <c r="AN6975"/>
      <c r="AO6975"/>
      <c r="AQ6975"/>
      <c r="AR6975"/>
      <c r="AS6975"/>
      <c r="AT6975"/>
      <c r="AU6975"/>
      <c r="AV6975" s="105"/>
      <c r="AW6975"/>
      <c r="AX6975"/>
      <c r="AY6975"/>
      <c r="AZ6975"/>
      <c r="BA6975"/>
      <c r="BB6975"/>
    </row>
    <row r="6976" spans="1:54" x14ac:dyDescent="0.3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Y6976"/>
      <c r="AA6976"/>
      <c r="AB6976"/>
      <c r="AC6976"/>
      <c r="AD6976"/>
      <c r="AE6976"/>
      <c r="AG6976"/>
      <c r="AI6976" s="11"/>
      <c r="AK6976"/>
      <c r="AL6976"/>
      <c r="AM6976"/>
      <c r="AN6976"/>
      <c r="AO6976"/>
      <c r="AQ6976"/>
      <c r="AR6976"/>
      <c r="AS6976"/>
      <c r="AT6976"/>
      <c r="AU6976"/>
      <c r="AV6976" s="105"/>
      <c r="AW6976"/>
      <c r="AX6976"/>
      <c r="AY6976"/>
      <c r="AZ6976"/>
      <c r="BA6976"/>
      <c r="BB6976"/>
    </row>
    <row r="6977" spans="1:54" x14ac:dyDescent="0.3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Y6977"/>
      <c r="AA6977"/>
      <c r="AB6977"/>
      <c r="AC6977"/>
      <c r="AD6977"/>
      <c r="AE6977"/>
      <c r="AG6977"/>
      <c r="AI6977" s="11"/>
      <c r="AK6977"/>
      <c r="AL6977"/>
      <c r="AM6977"/>
      <c r="AN6977"/>
      <c r="AO6977"/>
      <c r="AQ6977"/>
      <c r="AR6977"/>
      <c r="AS6977"/>
      <c r="AT6977"/>
      <c r="AU6977"/>
      <c r="AV6977" s="105"/>
      <c r="AW6977"/>
      <c r="AX6977"/>
      <c r="AY6977"/>
      <c r="AZ6977"/>
      <c r="BA6977"/>
      <c r="BB6977"/>
    </row>
    <row r="6978" spans="1:54" x14ac:dyDescent="0.3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Y6978"/>
      <c r="AA6978"/>
      <c r="AB6978"/>
      <c r="AC6978"/>
      <c r="AD6978"/>
      <c r="AE6978"/>
      <c r="AG6978"/>
      <c r="AI6978" s="11"/>
      <c r="AK6978"/>
      <c r="AL6978"/>
      <c r="AM6978"/>
      <c r="AN6978"/>
      <c r="AO6978"/>
      <c r="AQ6978"/>
      <c r="AR6978"/>
      <c r="AS6978"/>
      <c r="AT6978"/>
      <c r="AU6978"/>
      <c r="AV6978" s="105"/>
      <c r="AW6978"/>
      <c r="AX6978"/>
      <c r="AY6978"/>
      <c r="AZ6978"/>
      <c r="BA6978"/>
      <c r="BB6978"/>
    </row>
    <row r="6979" spans="1:54" x14ac:dyDescent="0.3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Y6979"/>
      <c r="AA6979"/>
      <c r="AB6979"/>
      <c r="AC6979"/>
      <c r="AD6979"/>
      <c r="AE6979"/>
      <c r="AG6979"/>
      <c r="AI6979" s="11"/>
      <c r="AK6979"/>
      <c r="AL6979"/>
      <c r="AM6979"/>
      <c r="AN6979"/>
      <c r="AO6979"/>
      <c r="AQ6979"/>
      <c r="AR6979"/>
      <c r="AS6979"/>
      <c r="AT6979"/>
      <c r="AU6979"/>
      <c r="AV6979" s="105"/>
      <c r="AW6979"/>
      <c r="AX6979"/>
      <c r="AY6979"/>
      <c r="AZ6979"/>
      <c r="BA6979"/>
      <c r="BB6979"/>
    </row>
    <row r="6980" spans="1:54" x14ac:dyDescent="0.3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Y6980"/>
      <c r="AA6980"/>
      <c r="AB6980"/>
      <c r="AC6980"/>
      <c r="AD6980"/>
      <c r="AE6980"/>
      <c r="AG6980"/>
      <c r="AI6980" s="11"/>
      <c r="AK6980"/>
      <c r="AL6980"/>
      <c r="AM6980"/>
      <c r="AN6980"/>
      <c r="AO6980"/>
      <c r="AQ6980"/>
      <c r="AR6980"/>
      <c r="AS6980"/>
      <c r="AT6980"/>
      <c r="AU6980"/>
      <c r="AV6980" s="105"/>
      <c r="AW6980"/>
      <c r="AX6980"/>
      <c r="AY6980"/>
      <c r="AZ6980"/>
      <c r="BA6980"/>
      <c r="BB6980"/>
    </row>
    <row r="6981" spans="1:54" x14ac:dyDescent="0.3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Y6981"/>
      <c r="AA6981"/>
      <c r="AB6981"/>
      <c r="AC6981"/>
      <c r="AD6981"/>
      <c r="AE6981"/>
      <c r="AG6981"/>
      <c r="AI6981" s="11"/>
      <c r="AK6981"/>
      <c r="AL6981"/>
      <c r="AM6981"/>
      <c r="AN6981"/>
      <c r="AO6981"/>
      <c r="AQ6981"/>
      <c r="AR6981"/>
      <c r="AS6981"/>
      <c r="AT6981"/>
      <c r="AU6981"/>
      <c r="AV6981" s="105"/>
      <c r="AW6981"/>
      <c r="AX6981"/>
      <c r="AY6981"/>
      <c r="AZ6981"/>
      <c r="BA6981"/>
      <c r="BB6981"/>
    </row>
    <row r="6982" spans="1:54" x14ac:dyDescent="0.3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Y6982"/>
      <c r="AA6982"/>
      <c r="AB6982"/>
      <c r="AC6982"/>
      <c r="AD6982"/>
      <c r="AE6982"/>
      <c r="AG6982"/>
      <c r="AI6982" s="11"/>
      <c r="AK6982"/>
      <c r="AL6982"/>
      <c r="AM6982"/>
      <c r="AN6982"/>
      <c r="AO6982"/>
      <c r="AQ6982"/>
      <c r="AR6982"/>
      <c r="AS6982"/>
      <c r="AT6982"/>
      <c r="AU6982"/>
      <c r="AV6982" s="105"/>
      <c r="AW6982"/>
      <c r="AX6982"/>
      <c r="AY6982"/>
      <c r="AZ6982"/>
      <c r="BA6982"/>
      <c r="BB6982"/>
    </row>
    <row r="6983" spans="1:54" x14ac:dyDescent="0.3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Y6983"/>
      <c r="AA6983"/>
      <c r="AB6983"/>
      <c r="AC6983"/>
      <c r="AD6983"/>
      <c r="AE6983"/>
      <c r="AG6983"/>
      <c r="AI6983" s="11"/>
      <c r="AK6983"/>
      <c r="AL6983"/>
      <c r="AM6983"/>
      <c r="AN6983"/>
      <c r="AO6983"/>
      <c r="AQ6983"/>
      <c r="AR6983"/>
      <c r="AS6983"/>
      <c r="AT6983"/>
      <c r="AU6983"/>
      <c r="AV6983" s="105"/>
      <c r="AW6983"/>
      <c r="AX6983"/>
      <c r="AY6983"/>
      <c r="AZ6983"/>
      <c r="BA6983"/>
      <c r="BB6983"/>
    </row>
    <row r="6984" spans="1:54" x14ac:dyDescent="0.3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Y6984"/>
      <c r="AA6984"/>
      <c r="AB6984"/>
      <c r="AC6984"/>
      <c r="AD6984"/>
      <c r="AE6984"/>
      <c r="AG6984"/>
      <c r="AI6984" s="11"/>
      <c r="AK6984"/>
      <c r="AL6984"/>
      <c r="AM6984"/>
      <c r="AN6984"/>
      <c r="AO6984"/>
      <c r="AQ6984"/>
      <c r="AR6984"/>
      <c r="AS6984"/>
      <c r="AT6984"/>
      <c r="AU6984"/>
      <c r="AV6984" s="105"/>
      <c r="AW6984"/>
      <c r="AX6984"/>
      <c r="AY6984"/>
      <c r="AZ6984"/>
      <c r="BA6984"/>
      <c r="BB6984"/>
    </row>
    <row r="6985" spans="1:54" x14ac:dyDescent="0.3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Y6985"/>
      <c r="AA6985"/>
      <c r="AB6985"/>
      <c r="AC6985"/>
      <c r="AD6985"/>
      <c r="AE6985"/>
      <c r="AG6985"/>
      <c r="AI6985" s="11"/>
      <c r="AK6985"/>
      <c r="AL6985"/>
      <c r="AM6985"/>
      <c r="AN6985"/>
      <c r="AO6985"/>
      <c r="AQ6985"/>
      <c r="AR6985"/>
      <c r="AS6985"/>
      <c r="AT6985"/>
      <c r="AU6985"/>
      <c r="AV6985" s="105"/>
      <c r="AW6985"/>
      <c r="AX6985"/>
      <c r="AY6985"/>
      <c r="AZ6985"/>
      <c r="BA6985"/>
      <c r="BB6985"/>
    </row>
    <row r="6986" spans="1:54" x14ac:dyDescent="0.3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Y6986"/>
      <c r="AA6986"/>
      <c r="AB6986"/>
      <c r="AC6986"/>
      <c r="AD6986"/>
      <c r="AE6986"/>
      <c r="AG6986"/>
      <c r="AI6986" s="11"/>
      <c r="AK6986"/>
      <c r="AL6986"/>
      <c r="AM6986"/>
      <c r="AN6986"/>
      <c r="AO6986"/>
      <c r="AQ6986"/>
      <c r="AR6986"/>
      <c r="AS6986"/>
      <c r="AT6986"/>
      <c r="AU6986"/>
      <c r="AV6986" s="105"/>
      <c r="AW6986"/>
      <c r="AX6986"/>
      <c r="AY6986"/>
      <c r="AZ6986"/>
      <c r="BA6986"/>
      <c r="BB6986"/>
    </row>
    <row r="6987" spans="1:54" x14ac:dyDescent="0.3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Y6987"/>
      <c r="AA6987"/>
      <c r="AB6987"/>
      <c r="AC6987"/>
      <c r="AD6987"/>
      <c r="AE6987"/>
      <c r="AG6987"/>
      <c r="AI6987" s="11"/>
      <c r="AK6987"/>
      <c r="AL6987"/>
      <c r="AM6987"/>
      <c r="AN6987"/>
      <c r="AO6987"/>
      <c r="AQ6987"/>
      <c r="AR6987"/>
      <c r="AS6987"/>
      <c r="AT6987"/>
      <c r="AU6987"/>
      <c r="AV6987" s="105"/>
      <c r="AW6987"/>
      <c r="AX6987"/>
      <c r="AY6987"/>
      <c r="AZ6987"/>
      <c r="BA6987"/>
      <c r="BB6987"/>
    </row>
    <row r="6988" spans="1:54" x14ac:dyDescent="0.3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Y6988"/>
      <c r="AA6988"/>
      <c r="AB6988"/>
      <c r="AC6988"/>
      <c r="AD6988"/>
      <c r="AE6988"/>
      <c r="AG6988"/>
      <c r="AI6988" s="11"/>
      <c r="AK6988"/>
      <c r="AL6988"/>
      <c r="AM6988"/>
      <c r="AN6988"/>
      <c r="AO6988"/>
      <c r="AQ6988"/>
      <c r="AR6988"/>
      <c r="AS6988"/>
      <c r="AT6988"/>
      <c r="AU6988"/>
      <c r="AV6988" s="105"/>
      <c r="AW6988"/>
      <c r="AX6988"/>
      <c r="AY6988"/>
      <c r="AZ6988"/>
      <c r="BA6988"/>
      <c r="BB6988"/>
    </row>
    <row r="6989" spans="1:54" x14ac:dyDescent="0.3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Y6989"/>
      <c r="AA6989"/>
      <c r="AB6989"/>
      <c r="AC6989"/>
      <c r="AD6989"/>
      <c r="AE6989"/>
      <c r="AG6989"/>
      <c r="AI6989" s="11"/>
      <c r="AK6989"/>
      <c r="AL6989"/>
      <c r="AM6989"/>
      <c r="AN6989"/>
      <c r="AO6989"/>
      <c r="AQ6989"/>
      <c r="AR6989"/>
      <c r="AS6989"/>
      <c r="AT6989"/>
      <c r="AU6989"/>
      <c r="AV6989" s="105"/>
      <c r="AW6989"/>
      <c r="AX6989"/>
      <c r="AY6989"/>
      <c r="AZ6989"/>
      <c r="BA6989"/>
      <c r="BB6989"/>
    </row>
    <row r="6990" spans="1:54" x14ac:dyDescent="0.3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Y6990"/>
      <c r="AA6990"/>
      <c r="AB6990"/>
      <c r="AC6990"/>
      <c r="AD6990"/>
      <c r="AE6990"/>
      <c r="AG6990"/>
      <c r="AI6990" s="11"/>
      <c r="AK6990"/>
      <c r="AL6990"/>
      <c r="AM6990"/>
      <c r="AN6990"/>
      <c r="AO6990"/>
      <c r="AQ6990"/>
      <c r="AR6990"/>
      <c r="AS6990"/>
      <c r="AT6990"/>
      <c r="AU6990"/>
      <c r="AV6990" s="105"/>
      <c r="AW6990"/>
      <c r="AX6990"/>
      <c r="AY6990"/>
      <c r="AZ6990"/>
      <c r="BA6990"/>
      <c r="BB6990"/>
    </row>
    <row r="6991" spans="1:54" x14ac:dyDescent="0.3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Y6991"/>
      <c r="AA6991"/>
      <c r="AB6991"/>
      <c r="AC6991"/>
      <c r="AD6991"/>
      <c r="AE6991"/>
      <c r="AG6991"/>
      <c r="AI6991" s="11"/>
      <c r="AK6991"/>
      <c r="AL6991"/>
      <c r="AM6991"/>
      <c r="AN6991"/>
      <c r="AO6991"/>
      <c r="AQ6991"/>
      <c r="AR6991"/>
      <c r="AS6991"/>
      <c r="AT6991"/>
      <c r="AU6991"/>
      <c r="AV6991" s="105"/>
      <c r="AW6991"/>
      <c r="AX6991"/>
      <c r="AY6991"/>
      <c r="AZ6991"/>
      <c r="BA6991"/>
      <c r="BB6991"/>
    </row>
    <row r="6992" spans="1:54" x14ac:dyDescent="0.3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Y6992"/>
      <c r="AA6992"/>
      <c r="AB6992"/>
      <c r="AC6992"/>
      <c r="AD6992"/>
      <c r="AE6992"/>
      <c r="AG6992"/>
      <c r="AI6992" s="11"/>
      <c r="AK6992"/>
      <c r="AL6992"/>
      <c r="AM6992"/>
      <c r="AN6992"/>
      <c r="AO6992"/>
      <c r="AQ6992"/>
      <c r="AR6992"/>
      <c r="AS6992"/>
      <c r="AT6992"/>
      <c r="AU6992"/>
      <c r="AV6992" s="105"/>
      <c r="AW6992"/>
      <c r="AX6992"/>
      <c r="AY6992"/>
      <c r="AZ6992"/>
      <c r="BA6992"/>
      <c r="BB6992"/>
    </row>
    <row r="6993" spans="1:54" x14ac:dyDescent="0.3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Y6993"/>
      <c r="AA6993"/>
      <c r="AB6993"/>
      <c r="AC6993"/>
      <c r="AD6993"/>
      <c r="AE6993"/>
      <c r="AG6993"/>
      <c r="AI6993" s="11"/>
      <c r="AK6993"/>
      <c r="AL6993"/>
      <c r="AM6993"/>
      <c r="AN6993"/>
      <c r="AO6993"/>
      <c r="AQ6993"/>
      <c r="AR6993"/>
      <c r="AS6993"/>
      <c r="AT6993"/>
      <c r="AU6993"/>
      <c r="AV6993" s="105"/>
      <c r="AW6993"/>
      <c r="AX6993"/>
      <c r="AY6993"/>
      <c r="AZ6993"/>
      <c r="BA6993"/>
      <c r="BB6993"/>
    </row>
    <row r="6994" spans="1:54" x14ac:dyDescent="0.3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Y6994"/>
      <c r="AA6994"/>
      <c r="AB6994"/>
      <c r="AC6994"/>
      <c r="AD6994"/>
      <c r="AE6994"/>
      <c r="AG6994"/>
      <c r="AI6994" s="11"/>
      <c r="AK6994"/>
      <c r="AL6994"/>
      <c r="AM6994"/>
      <c r="AN6994"/>
      <c r="AO6994"/>
      <c r="AQ6994"/>
      <c r="AR6994"/>
      <c r="AS6994"/>
      <c r="AT6994"/>
      <c r="AU6994"/>
      <c r="AV6994" s="105"/>
      <c r="AW6994"/>
      <c r="AX6994"/>
      <c r="AY6994"/>
      <c r="AZ6994"/>
      <c r="BA6994"/>
      <c r="BB6994"/>
    </row>
    <row r="6995" spans="1:54" x14ac:dyDescent="0.3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Y6995"/>
      <c r="AA6995"/>
      <c r="AB6995"/>
      <c r="AC6995"/>
      <c r="AD6995"/>
      <c r="AE6995"/>
      <c r="AG6995"/>
      <c r="AI6995" s="11"/>
      <c r="AK6995"/>
      <c r="AL6995"/>
      <c r="AM6995"/>
      <c r="AN6995"/>
      <c r="AO6995"/>
      <c r="AQ6995"/>
      <c r="AR6995"/>
      <c r="AS6995"/>
      <c r="AT6995"/>
      <c r="AU6995"/>
      <c r="AV6995" s="105"/>
      <c r="AW6995"/>
      <c r="AX6995"/>
      <c r="AY6995"/>
      <c r="AZ6995"/>
      <c r="BA6995"/>
      <c r="BB6995"/>
    </row>
    <row r="6996" spans="1:54" x14ac:dyDescent="0.3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Y6996"/>
      <c r="AA6996"/>
      <c r="AB6996"/>
      <c r="AC6996"/>
      <c r="AD6996"/>
      <c r="AE6996"/>
      <c r="AG6996"/>
      <c r="AI6996" s="11"/>
      <c r="AK6996"/>
      <c r="AL6996"/>
      <c r="AM6996"/>
      <c r="AN6996"/>
      <c r="AO6996"/>
      <c r="AQ6996"/>
      <c r="AR6996"/>
      <c r="AS6996"/>
      <c r="AT6996"/>
      <c r="AU6996"/>
      <c r="AV6996" s="105"/>
      <c r="AW6996"/>
      <c r="AX6996"/>
      <c r="AY6996"/>
      <c r="AZ6996"/>
      <c r="BA6996"/>
      <c r="BB6996"/>
    </row>
    <row r="6997" spans="1:54" x14ac:dyDescent="0.3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Y6997"/>
      <c r="AA6997"/>
      <c r="AB6997"/>
      <c r="AC6997"/>
      <c r="AD6997"/>
      <c r="AE6997"/>
      <c r="AG6997"/>
      <c r="AI6997" s="11"/>
      <c r="AK6997"/>
      <c r="AL6997"/>
      <c r="AM6997"/>
      <c r="AN6997"/>
      <c r="AO6997"/>
      <c r="AQ6997"/>
      <c r="AR6997"/>
      <c r="AS6997"/>
      <c r="AT6997"/>
      <c r="AU6997"/>
      <c r="AV6997" s="105"/>
      <c r="AW6997"/>
      <c r="AX6997"/>
      <c r="AY6997"/>
      <c r="AZ6997"/>
      <c r="BA6997"/>
      <c r="BB6997"/>
    </row>
    <row r="6998" spans="1:54" x14ac:dyDescent="0.3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Y6998"/>
      <c r="AA6998"/>
      <c r="AB6998"/>
      <c r="AC6998"/>
      <c r="AD6998"/>
      <c r="AE6998"/>
      <c r="AG6998"/>
      <c r="AI6998" s="11"/>
      <c r="AK6998"/>
      <c r="AL6998"/>
      <c r="AM6998"/>
      <c r="AN6998"/>
      <c r="AO6998"/>
      <c r="AQ6998"/>
      <c r="AR6998"/>
      <c r="AS6998"/>
      <c r="AT6998"/>
      <c r="AU6998"/>
      <c r="AV6998" s="105"/>
      <c r="AW6998"/>
      <c r="AX6998"/>
      <c r="AY6998"/>
      <c r="AZ6998"/>
      <c r="BA6998"/>
      <c r="BB6998"/>
    </row>
    <row r="6999" spans="1:54" x14ac:dyDescent="0.3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Y6999"/>
      <c r="AA6999"/>
      <c r="AB6999"/>
      <c r="AC6999"/>
      <c r="AD6999"/>
      <c r="AE6999"/>
      <c r="AG6999"/>
      <c r="AI6999" s="11"/>
      <c r="AK6999"/>
      <c r="AL6999"/>
      <c r="AM6999"/>
      <c r="AN6999"/>
      <c r="AO6999"/>
      <c r="AQ6999"/>
      <c r="AR6999"/>
      <c r="AS6999"/>
      <c r="AT6999"/>
      <c r="AU6999"/>
      <c r="AV6999" s="105"/>
      <c r="AW6999"/>
      <c r="AX6999"/>
      <c r="AY6999"/>
      <c r="AZ6999"/>
      <c r="BA6999"/>
      <c r="BB6999"/>
    </row>
    <row r="7000" spans="1:54" x14ac:dyDescent="0.3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Y7000"/>
      <c r="AA7000"/>
      <c r="AB7000"/>
      <c r="AC7000"/>
      <c r="AD7000"/>
      <c r="AE7000"/>
      <c r="AG7000"/>
      <c r="AI7000" s="11"/>
      <c r="AK7000"/>
      <c r="AL7000"/>
      <c r="AM7000"/>
      <c r="AN7000"/>
      <c r="AO7000"/>
      <c r="AQ7000"/>
      <c r="AR7000"/>
      <c r="AS7000"/>
      <c r="AT7000"/>
      <c r="AU7000"/>
      <c r="AV7000" s="105"/>
      <c r="AW7000"/>
      <c r="AX7000"/>
      <c r="AY7000"/>
      <c r="AZ7000"/>
      <c r="BA7000"/>
      <c r="BB7000"/>
    </row>
    <row r="7001" spans="1:54" x14ac:dyDescent="0.3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Y7001"/>
      <c r="AA7001"/>
      <c r="AB7001"/>
      <c r="AC7001"/>
      <c r="AD7001"/>
      <c r="AE7001"/>
      <c r="AG7001"/>
      <c r="AI7001" s="11"/>
      <c r="AK7001"/>
      <c r="AL7001"/>
      <c r="AM7001"/>
      <c r="AN7001"/>
      <c r="AO7001"/>
      <c r="AQ7001"/>
      <c r="AR7001"/>
      <c r="AS7001"/>
      <c r="AT7001"/>
      <c r="AU7001"/>
      <c r="AV7001" s="105"/>
      <c r="AW7001"/>
      <c r="AX7001"/>
      <c r="AY7001"/>
      <c r="AZ7001"/>
      <c r="BA7001"/>
      <c r="BB7001"/>
    </row>
    <row r="7002" spans="1:54" x14ac:dyDescent="0.3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Y7002"/>
      <c r="AA7002"/>
      <c r="AB7002"/>
      <c r="AC7002"/>
      <c r="AD7002"/>
      <c r="AE7002"/>
      <c r="AG7002"/>
      <c r="AI7002" s="11"/>
      <c r="AK7002"/>
      <c r="AL7002"/>
      <c r="AM7002"/>
      <c r="AN7002"/>
      <c r="AO7002"/>
      <c r="AQ7002"/>
      <c r="AR7002"/>
      <c r="AS7002"/>
      <c r="AT7002"/>
      <c r="AU7002"/>
      <c r="AV7002" s="105"/>
      <c r="AW7002"/>
      <c r="AX7002"/>
      <c r="AY7002"/>
      <c r="AZ7002"/>
      <c r="BA7002"/>
      <c r="BB7002"/>
    </row>
    <row r="7003" spans="1:54" x14ac:dyDescent="0.3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Y7003"/>
      <c r="AA7003"/>
      <c r="AB7003"/>
      <c r="AC7003"/>
      <c r="AD7003"/>
      <c r="AE7003"/>
      <c r="AG7003"/>
      <c r="AI7003" s="11"/>
      <c r="AK7003"/>
      <c r="AL7003"/>
      <c r="AM7003"/>
      <c r="AN7003"/>
      <c r="AO7003"/>
      <c r="AQ7003"/>
      <c r="AR7003"/>
      <c r="AS7003"/>
      <c r="AT7003"/>
      <c r="AU7003"/>
      <c r="AV7003" s="105"/>
      <c r="AW7003"/>
      <c r="AX7003"/>
      <c r="AY7003"/>
      <c r="AZ7003"/>
      <c r="BA7003"/>
      <c r="BB7003"/>
    </row>
    <row r="7004" spans="1:54" x14ac:dyDescent="0.3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Y7004"/>
      <c r="AA7004"/>
      <c r="AB7004"/>
      <c r="AC7004"/>
      <c r="AD7004"/>
      <c r="AE7004"/>
      <c r="AG7004"/>
      <c r="AI7004" s="11"/>
      <c r="AK7004"/>
      <c r="AL7004"/>
      <c r="AM7004"/>
      <c r="AN7004"/>
      <c r="AO7004"/>
      <c r="AQ7004"/>
      <c r="AR7004"/>
      <c r="AS7004"/>
      <c r="AT7004"/>
      <c r="AU7004"/>
      <c r="AV7004" s="105"/>
      <c r="AW7004"/>
      <c r="AX7004"/>
      <c r="AY7004"/>
      <c r="AZ7004"/>
      <c r="BA7004"/>
      <c r="BB7004"/>
    </row>
    <row r="7005" spans="1:54" x14ac:dyDescent="0.3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Y7005"/>
      <c r="AA7005"/>
      <c r="AB7005"/>
      <c r="AC7005"/>
      <c r="AD7005"/>
      <c r="AE7005"/>
      <c r="AG7005"/>
      <c r="AI7005" s="11"/>
      <c r="AK7005"/>
      <c r="AL7005"/>
      <c r="AM7005"/>
      <c r="AN7005"/>
      <c r="AO7005"/>
      <c r="AQ7005"/>
      <c r="AR7005"/>
      <c r="AS7005"/>
      <c r="AT7005"/>
      <c r="AU7005"/>
      <c r="AV7005" s="105"/>
      <c r="AW7005"/>
      <c r="AX7005"/>
      <c r="AY7005"/>
      <c r="AZ7005"/>
      <c r="BA7005"/>
      <c r="BB7005"/>
    </row>
    <row r="7006" spans="1:54" x14ac:dyDescent="0.3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Y7006"/>
      <c r="AA7006"/>
      <c r="AB7006"/>
      <c r="AC7006"/>
      <c r="AD7006"/>
      <c r="AE7006"/>
      <c r="AG7006"/>
      <c r="AI7006" s="11"/>
      <c r="AK7006"/>
      <c r="AL7006"/>
      <c r="AM7006"/>
      <c r="AN7006"/>
      <c r="AO7006"/>
      <c r="AQ7006"/>
      <c r="AR7006"/>
      <c r="AS7006"/>
      <c r="AT7006"/>
      <c r="AU7006"/>
      <c r="AV7006" s="105"/>
      <c r="AW7006"/>
      <c r="AX7006"/>
      <c r="AY7006"/>
      <c r="AZ7006"/>
      <c r="BA7006"/>
      <c r="BB7006"/>
    </row>
    <row r="7007" spans="1:54" x14ac:dyDescent="0.3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Y7007"/>
      <c r="AA7007"/>
      <c r="AB7007"/>
      <c r="AC7007"/>
      <c r="AD7007"/>
      <c r="AE7007"/>
      <c r="AG7007"/>
      <c r="AI7007" s="11"/>
      <c r="AK7007"/>
      <c r="AL7007"/>
      <c r="AM7007"/>
      <c r="AN7007"/>
      <c r="AO7007"/>
      <c r="AQ7007"/>
      <c r="AR7007"/>
      <c r="AS7007"/>
      <c r="AT7007"/>
      <c r="AU7007"/>
      <c r="AV7007" s="105"/>
      <c r="AW7007"/>
      <c r="AX7007"/>
      <c r="AY7007"/>
      <c r="AZ7007"/>
      <c r="BA7007"/>
      <c r="BB7007"/>
    </row>
    <row r="7008" spans="1:54" x14ac:dyDescent="0.3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Y7008"/>
      <c r="AA7008"/>
      <c r="AB7008"/>
      <c r="AC7008"/>
      <c r="AD7008"/>
      <c r="AE7008"/>
      <c r="AG7008"/>
      <c r="AI7008" s="11"/>
      <c r="AK7008"/>
      <c r="AL7008"/>
      <c r="AM7008"/>
      <c r="AN7008"/>
      <c r="AO7008"/>
      <c r="AQ7008"/>
      <c r="AR7008"/>
      <c r="AS7008"/>
      <c r="AT7008"/>
      <c r="AU7008"/>
      <c r="AV7008" s="105"/>
      <c r="AW7008"/>
      <c r="AX7008"/>
      <c r="AY7008"/>
      <c r="AZ7008"/>
      <c r="BA7008"/>
      <c r="BB7008"/>
    </row>
    <row r="7009" spans="1:54" x14ac:dyDescent="0.3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Y7009"/>
      <c r="AA7009"/>
      <c r="AB7009"/>
      <c r="AC7009"/>
      <c r="AD7009"/>
      <c r="AE7009"/>
      <c r="AG7009"/>
      <c r="AI7009" s="11"/>
      <c r="AK7009"/>
      <c r="AL7009"/>
      <c r="AM7009"/>
      <c r="AN7009"/>
      <c r="AO7009"/>
      <c r="AQ7009"/>
      <c r="AR7009"/>
      <c r="AS7009"/>
      <c r="AT7009"/>
      <c r="AU7009"/>
      <c r="AV7009" s="105"/>
      <c r="AW7009"/>
      <c r="AX7009"/>
      <c r="AY7009"/>
      <c r="AZ7009"/>
      <c r="BA7009"/>
      <c r="BB7009"/>
    </row>
    <row r="7010" spans="1:54" x14ac:dyDescent="0.3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Y7010"/>
      <c r="AA7010"/>
      <c r="AB7010"/>
      <c r="AC7010"/>
      <c r="AD7010"/>
      <c r="AE7010"/>
      <c r="AG7010"/>
      <c r="AI7010" s="11"/>
      <c r="AK7010"/>
      <c r="AL7010"/>
      <c r="AM7010"/>
      <c r="AN7010"/>
      <c r="AO7010"/>
      <c r="AQ7010"/>
      <c r="AR7010"/>
      <c r="AS7010"/>
      <c r="AT7010"/>
      <c r="AU7010"/>
      <c r="AV7010" s="105"/>
      <c r="AW7010"/>
      <c r="AX7010"/>
      <c r="AY7010"/>
      <c r="AZ7010"/>
      <c r="BA7010"/>
      <c r="BB7010"/>
    </row>
    <row r="7011" spans="1:54" x14ac:dyDescent="0.3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Y7011"/>
      <c r="AA7011"/>
      <c r="AB7011"/>
      <c r="AC7011"/>
      <c r="AD7011"/>
      <c r="AE7011"/>
      <c r="AG7011"/>
      <c r="AI7011" s="11"/>
      <c r="AK7011"/>
      <c r="AL7011"/>
      <c r="AM7011"/>
      <c r="AN7011"/>
      <c r="AO7011"/>
      <c r="AQ7011"/>
      <c r="AR7011"/>
      <c r="AS7011"/>
      <c r="AT7011"/>
      <c r="AU7011"/>
      <c r="AV7011" s="105"/>
      <c r="AW7011"/>
      <c r="AX7011"/>
      <c r="AY7011"/>
      <c r="AZ7011"/>
      <c r="BA7011"/>
      <c r="BB7011"/>
    </row>
    <row r="7012" spans="1:54" x14ac:dyDescent="0.3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Y7012"/>
      <c r="AA7012"/>
      <c r="AB7012"/>
      <c r="AC7012"/>
      <c r="AD7012"/>
      <c r="AE7012"/>
      <c r="AG7012"/>
      <c r="AI7012" s="11"/>
      <c r="AK7012"/>
      <c r="AL7012"/>
      <c r="AM7012"/>
      <c r="AN7012"/>
      <c r="AO7012"/>
      <c r="AQ7012"/>
      <c r="AR7012"/>
      <c r="AS7012"/>
      <c r="AT7012"/>
      <c r="AU7012"/>
      <c r="AV7012" s="105"/>
      <c r="AW7012"/>
      <c r="AX7012"/>
      <c r="AY7012"/>
      <c r="AZ7012"/>
      <c r="BA7012"/>
      <c r="BB7012"/>
    </row>
    <row r="7013" spans="1:54" x14ac:dyDescent="0.3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Y7013"/>
      <c r="AA7013"/>
      <c r="AB7013"/>
      <c r="AC7013"/>
      <c r="AD7013"/>
      <c r="AE7013"/>
      <c r="AG7013"/>
      <c r="AI7013" s="11"/>
      <c r="AK7013"/>
      <c r="AL7013"/>
      <c r="AM7013"/>
      <c r="AN7013"/>
      <c r="AO7013"/>
      <c r="AQ7013"/>
      <c r="AR7013"/>
      <c r="AS7013"/>
      <c r="AT7013"/>
      <c r="AU7013"/>
      <c r="AV7013" s="105"/>
      <c r="AW7013"/>
      <c r="AX7013"/>
      <c r="AY7013"/>
      <c r="AZ7013"/>
      <c r="BA7013"/>
      <c r="BB7013"/>
    </row>
    <row r="7014" spans="1:54" x14ac:dyDescent="0.3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Y7014"/>
      <c r="AA7014"/>
      <c r="AB7014"/>
      <c r="AC7014"/>
      <c r="AD7014"/>
      <c r="AE7014"/>
      <c r="AG7014"/>
      <c r="AI7014" s="11"/>
      <c r="AK7014"/>
      <c r="AL7014"/>
      <c r="AM7014"/>
      <c r="AN7014"/>
      <c r="AO7014"/>
      <c r="AQ7014"/>
      <c r="AR7014"/>
      <c r="AS7014"/>
      <c r="AT7014"/>
      <c r="AU7014"/>
      <c r="AV7014" s="105"/>
      <c r="AW7014"/>
      <c r="AX7014"/>
      <c r="AY7014"/>
      <c r="AZ7014"/>
      <c r="BA7014"/>
      <c r="BB7014"/>
    </row>
    <row r="7015" spans="1:54" x14ac:dyDescent="0.3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Y7015"/>
      <c r="AA7015"/>
      <c r="AB7015"/>
      <c r="AC7015"/>
      <c r="AD7015"/>
      <c r="AE7015"/>
      <c r="AG7015"/>
      <c r="AI7015" s="11"/>
      <c r="AK7015"/>
      <c r="AL7015"/>
      <c r="AM7015"/>
      <c r="AN7015"/>
      <c r="AO7015"/>
      <c r="AQ7015"/>
      <c r="AR7015"/>
      <c r="AS7015"/>
      <c r="AT7015"/>
      <c r="AU7015"/>
      <c r="AV7015" s="105"/>
      <c r="AW7015"/>
      <c r="AX7015"/>
      <c r="AY7015"/>
      <c r="AZ7015"/>
      <c r="BA7015"/>
      <c r="BB7015"/>
    </row>
    <row r="7016" spans="1:54" x14ac:dyDescent="0.3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Y7016"/>
      <c r="AA7016"/>
      <c r="AB7016"/>
      <c r="AC7016"/>
      <c r="AD7016"/>
      <c r="AE7016"/>
      <c r="AG7016"/>
      <c r="AI7016" s="11"/>
      <c r="AK7016"/>
      <c r="AL7016"/>
      <c r="AM7016"/>
      <c r="AN7016"/>
      <c r="AO7016"/>
      <c r="AQ7016"/>
      <c r="AR7016"/>
      <c r="AS7016"/>
      <c r="AT7016"/>
      <c r="AU7016"/>
      <c r="AV7016" s="105"/>
      <c r="AW7016"/>
      <c r="AX7016"/>
      <c r="AY7016"/>
      <c r="AZ7016"/>
      <c r="BA7016"/>
      <c r="BB7016"/>
    </row>
    <row r="7017" spans="1:54" x14ac:dyDescent="0.3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Y7017"/>
      <c r="AA7017"/>
      <c r="AB7017"/>
      <c r="AC7017"/>
      <c r="AD7017"/>
      <c r="AE7017"/>
      <c r="AG7017"/>
      <c r="AI7017" s="11"/>
      <c r="AK7017"/>
      <c r="AL7017"/>
      <c r="AM7017"/>
      <c r="AN7017"/>
      <c r="AO7017"/>
      <c r="AQ7017"/>
      <c r="AR7017"/>
      <c r="AS7017"/>
      <c r="AT7017"/>
      <c r="AU7017"/>
      <c r="AV7017" s="105"/>
      <c r="AW7017"/>
      <c r="AX7017"/>
      <c r="AY7017"/>
      <c r="AZ7017"/>
      <c r="BA7017"/>
      <c r="BB7017"/>
    </row>
    <row r="7018" spans="1:54" x14ac:dyDescent="0.3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Y7018"/>
      <c r="AA7018"/>
      <c r="AB7018"/>
      <c r="AC7018"/>
      <c r="AD7018"/>
      <c r="AE7018"/>
      <c r="AG7018"/>
      <c r="AI7018" s="11"/>
      <c r="AK7018"/>
      <c r="AL7018"/>
      <c r="AM7018"/>
      <c r="AN7018"/>
      <c r="AO7018"/>
      <c r="AQ7018"/>
      <c r="AR7018"/>
      <c r="AS7018"/>
      <c r="AT7018"/>
      <c r="AU7018"/>
      <c r="AV7018" s="105"/>
      <c r="AW7018"/>
      <c r="AX7018"/>
      <c r="AY7018"/>
      <c r="AZ7018"/>
      <c r="BA7018"/>
      <c r="BB7018"/>
    </row>
    <row r="7019" spans="1:54" x14ac:dyDescent="0.3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Y7019"/>
      <c r="AA7019"/>
      <c r="AB7019"/>
      <c r="AC7019"/>
      <c r="AD7019"/>
      <c r="AE7019"/>
      <c r="AG7019"/>
      <c r="AI7019" s="11"/>
      <c r="AK7019"/>
      <c r="AL7019"/>
      <c r="AM7019"/>
      <c r="AN7019"/>
      <c r="AO7019"/>
      <c r="AQ7019"/>
      <c r="AR7019"/>
      <c r="AS7019"/>
      <c r="AT7019"/>
      <c r="AU7019"/>
      <c r="AV7019" s="105"/>
      <c r="AW7019"/>
      <c r="AX7019"/>
      <c r="AY7019"/>
      <c r="AZ7019"/>
      <c r="BA7019"/>
      <c r="BB7019"/>
    </row>
    <row r="7020" spans="1:54" x14ac:dyDescent="0.3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Y7020"/>
      <c r="AA7020"/>
      <c r="AB7020"/>
      <c r="AC7020"/>
      <c r="AD7020"/>
      <c r="AE7020"/>
      <c r="AG7020"/>
      <c r="AI7020" s="11"/>
      <c r="AK7020"/>
      <c r="AL7020"/>
      <c r="AM7020"/>
      <c r="AN7020"/>
      <c r="AO7020"/>
      <c r="AQ7020"/>
      <c r="AR7020"/>
      <c r="AS7020"/>
      <c r="AT7020"/>
      <c r="AU7020"/>
      <c r="AV7020" s="105"/>
      <c r="AW7020"/>
      <c r="AX7020"/>
      <c r="AY7020"/>
      <c r="AZ7020"/>
      <c r="BA7020"/>
      <c r="BB7020"/>
    </row>
    <row r="7021" spans="1:54" x14ac:dyDescent="0.3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Y7021"/>
      <c r="AA7021"/>
      <c r="AB7021"/>
      <c r="AC7021"/>
      <c r="AD7021"/>
      <c r="AE7021"/>
      <c r="AG7021"/>
      <c r="AI7021" s="11"/>
      <c r="AK7021"/>
      <c r="AL7021"/>
      <c r="AM7021"/>
      <c r="AN7021"/>
      <c r="AO7021"/>
      <c r="AQ7021"/>
      <c r="AR7021"/>
      <c r="AS7021"/>
      <c r="AT7021"/>
      <c r="AU7021"/>
      <c r="AV7021" s="105"/>
      <c r="AW7021"/>
      <c r="AX7021"/>
      <c r="AY7021"/>
      <c r="AZ7021"/>
      <c r="BA7021"/>
      <c r="BB7021"/>
    </row>
    <row r="7022" spans="1:54" x14ac:dyDescent="0.3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Y7022"/>
      <c r="AA7022"/>
      <c r="AB7022"/>
      <c r="AC7022"/>
      <c r="AD7022"/>
      <c r="AE7022"/>
      <c r="AG7022"/>
      <c r="AI7022" s="11"/>
      <c r="AK7022"/>
      <c r="AL7022"/>
      <c r="AM7022"/>
      <c r="AN7022"/>
      <c r="AO7022"/>
      <c r="AQ7022"/>
      <c r="AR7022"/>
      <c r="AS7022"/>
      <c r="AT7022"/>
      <c r="AU7022"/>
      <c r="AV7022" s="105"/>
      <c r="AW7022"/>
      <c r="AX7022"/>
      <c r="AY7022"/>
      <c r="AZ7022"/>
      <c r="BA7022"/>
      <c r="BB7022"/>
    </row>
    <row r="7023" spans="1:54" x14ac:dyDescent="0.3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Y7023"/>
      <c r="AA7023"/>
      <c r="AB7023"/>
      <c r="AC7023"/>
      <c r="AD7023"/>
      <c r="AE7023"/>
      <c r="AG7023"/>
      <c r="AI7023" s="11"/>
      <c r="AK7023"/>
      <c r="AL7023"/>
      <c r="AM7023"/>
      <c r="AN7023"/>
      <c r="AO7023"/>
      <c r="AQ7023"/>
      <c r="AR7023"/>
      <c r="AS7023"/>
      <c r="AT7023"/>
      <c r="AU7023"/>
      <c r="AV7023" s="105"/>
      <c r="AW7023"/>
      <c r="AX7023"/>
      <c r="AY7023"/>
      <c r="AZ7023"/>
      <c r="BA7023"/>
      <c r="BB7023"/>
    </row>
    <row r="7024" spans="1:54" x14ac:dyDescent="0.3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Y7024"/>
      <c r="AA7024"/>
      <c r="AB7024"/>
      <c r="AC7024"/>
      <c r="AD7024"/>
      <c r="AE7024"/>
      <c r="AG7024"/>
      <c r="AI7024" s="11"/>
      <c r="AK7024"/>
      <c r="AL7024"/>
      <c r="AM7024"/>
      <c r="AN7024"/>
      <c r="AO7024"/>
      <c r="AQ7024"/>
      <c r="AR7024"/>
      <c r="AS7024"/>
      <c r="AT7024"/>
      <c r="AU7024"/>
      <c r="AV7024" s="105"/>
      <c r="AW7024"/>
      <c r="AX7024"/>
      <c r="AY7024"/>
      <c r="AZ7024"/>
      <c r="BA7024"/>
      <c r="BB7024"/>
    </row>
    <row r="7025" spans="1:54" x14ac:dyDescent="0.3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Y7025"/>
      <c r="AA7025"/>
      <c r="AB7025"/>
      <c r="AC7025"/>
      <c r="AD7025"/>
      <c r="AE7025"/>
      <c r="AG7025"/>
      <c r="AI7025" s="11"/>
      <c r="AK7025"/>
      <c r="AL7025"/>
      <c r="AM7025"/>
      <c r="AN7025"/>
      <c r="AO7025"/>
      <c r="AQ7025"/>
      <c r="AR7025"/>
      <c r="AS7025"/>
      <c r="AT7025"/>
      <c r="AU7025"/>
      <c r="AV7025" s="105"/>
      <c r="AW7025"/>
      <c r="AX7025"/>
      <c r="AY7025"/>
      <c r="AZ7025"/>
      <c r="BA7025"/>
      <c r="BB7025"/>
    </row>
    <row r="7026" spans="1:54" x14ac:dyDescent="0.3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Y7026"/>
      <c r="AA7026"/>
      <c r="AB7026"/>
      <c r="AC7026"/>
      <c r="AD7026"/>
      <c r="AE7026"/>
      <c r="AG7026"/>
      <c r="AI7026" s="11"/>
      <c r="AK7026"/>
      <c r="AL7026"/>
      <c r="AM7026"/>
      <c r="AN7026"/>
      <c r="AO7026"/>
      <c r="AQ7026"/>
      <c r="AR7026"/>
      <c r="AS7026"/>
      <c r="AT7026"/>
      <c r="AU7026"/>
      <c r="AV7026" s="105"/>
      <c r="AW7026"/>
      <c r="AX7026"/>
      <c r="AY7026"/>
      <c r="AZ7026"/>
      <c r="BA7026"/>
      <c r="BB7026"/>
    </row>
    <row r="7027" spans="1:54" x14ac:dyDescent="0.3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Y7027"/>
      <c r="AA7027"/>
      <c r="AB7027"/>
      <c r="AC7027"/>
      <c r="AD7027"/>
      <c r="AE7027"/>
      <c r="AG7027"/>
      <c r="AI7027" s="11"/>
      <c r="AK7027"/>
      <c r="AL7027"/>
      <c r="AM7027"/>
      <c r="AN7027"/>
      <c r="AO7027"/>
      <c r="AQ7027"/>
      <c r="AR7027"/>
      <c r="AS7027"/>
      <c r="AT7027"/>
      <c r="AU7027"/>
      <c r="AV7027" s="105"/>
      <c r="AW7027"/>
      <c r="AX7027"/>
      <c r="AY7027"/>
      <c r="AZ7027"/>
      <c r="BA7027"/>
      <c r="BB7027"/>
    </row>
    <row r="7028" spans="1:54" x14ac:dyDescent="0.3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Y7028"/>
      <c r="AA7028"/>
      <c r="AB7028"/>
      <c r="AC7028"/>
      <c r="AD7028"/>
      <c r="AE7028"/>
      <c r="AG7028"/>
      <c r="AI7028" s="11"/>
      <c r="AK7028"/>
      <c r="AL7028"/>
      <c r="AM7028"/>
      <c r="AN7028"/>
      <c r="AO7028"/>
      <c r="AQ7028"/>
      <c r="AR7028"/>
      <c r="AS7028"/>
      <c r="AT7028"/>
      <c r="AU7028"/>
      <c r="AV7028" s="105"/>
      <c r="AW7028"/>
      <c r="AX7028"/>
      <c r="AY7028"/>
      <c r="AZ7028"/>
      <c r="BA7028"/>
      <c r="BB7028"/>
    </row>
    <row r="7029" spans="1:54" x14ac:dyDescent="0.3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Y7029"/>
      <c r="AA7029"/>
      <c r="AB7029"/>
      <c r="AC7029"/>
      <c r="AD7029"/>
      <c r="AE7029"/>
      <c r="AG7029"/>
      <c r="AI7029" s="11"/>
      <c r="AK7029"/>
      <c r="AL7029"/>
      <c r="AM7029"/>
      <c r="AN7029"/>
      <c r="AO7029"/>
      <c r="AQ7029"/>
      <c r="AR7029"/>
      <c r="AS7029"/>
      <c r="AT7029"/>
      <c r="AU7029"/>
      <c r="AV7029" s="105"/>
      <c r="AW7029"/>
      <c r="AX7029"/>
      <c r="AY7029"/>
      <c r="AZ7029"/>
      <c r="BA7029"/>
      <c r="BB7029"/>
    </row>
    <row r="7030" spans="1:54" x14ac:dyDescent="0.3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Y7030"/>
      <c r="AA7030"/>
      <c r="AB7030"/>
      <c r="AC7030"/>
      <c r="AD7030"/>
      <c r="AE7030"/>
      <c r="AG7030"/>
      <c r="AI7030" s="11"/>
      <c r="AK7030"/>
      <c r="AL7030"/>
      <c r="AM7030"/>
      <c r="AN7030"/>
      <c r="AO7030"/>
      <c r="AQ7030"/>
      <c r="AR7030"/>
      <c r="AS7030"/>
      <c r="AT7030"/>
      <c r="AU7030"/>
      <c r="AV7030" s="105"/>
      <c r="AW7030"/>
      <c r="AX7030"/>
      <c r="AY7030"/>
      <c r="AZ7030"/>
      <c r="BA7030"/>
      <c r="BB7030"/>
    </row>
    <row r="7031" spans="1:54" x14ac:dyDescent="0.3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Y7031"/>
      <c r="AA7031"/>
      <c r="AB7031"/>
      <c r="AC7031"/>
      <c r="AD7031"/>
      <c r="AE7031"/>
      <c r="AG7031"/>
      <c r="AI7031" s="11"/>
      <c r="AK7031"/>
      <c r="AL7031"/>
      <c r="AM7031"/>
      <c r="AN7031"/>
      <c r="AO7031"/>
      <c r="AQ7031"/>
      <c r="AR7031"/>
      <c r="AS7031"/>
      <c r="AT7031"/>
      <c r="AU7031"/>
      <c r="AV7031" s="105"/>
      <c r="AW7031"/>
      <c r="AX7031"/>
      <c r="AY7031"/>
      <c r="AZ7031"/>
      <c r="BA7031"/>
      <c r="BB7031"/>
    </row>
    <row r="7032" spans="1:54" x14ac:dyDescent="0.3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Y7032"/>
      <c r="AA7032"/>
      <c r="AB7032"/>
      <c r="AC7032"/>
      <c r="AD7032"/>
      <c r="AE7032"/>
      <c r="AG7032"/>
      <c r="AI7032" s="11"/>
      <c r="AK7032"/>
      <c r="AL7032"/>
      <c r="AM7032"/>
      <c r="AN7032"/>
      <c r="AO7032"/>
      <c r="AQ7032"/>
      <c r="AR7032"/>
      <c r="AS7032"/>
      <c r="AT7032"/>
      <c r="AU7032"/>
      <c r="AV7032" s="105"/>
      <c r="AW7032"/>
      <c r="AX7032"/>
      <c r="AY7032"/>
      <c r="AZ7032"/>
      <c r="BA7032"/>
      <c r="BB7032"/>
    </row>
    <row r="7033" spans="1:54" x14ac:dyDescent="0.3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Y7033"/>
      <c r="AA7033"/>
      <c r="AB7033"/>
      <c r="AC7033"/>
      <c r="AD7033"/>
      <c r="AE7033"/>
      <c r="AG7033"/>
      <c r="AI7033" s="11"/>
      <c r="AK7033"/>
      <c r="AL7033"/>
      <c r="AM7033"/>
      <c r="AN7033"/>
      <c r="AO7033"/>
      <c r="AQ7033"/>
      <c r="AR7033"/>
      <c r="AS7033"/>
      <c r="AT7033"/>
      <c r="AU7033"/>
      <c r="AV7033" s="105"/>
      <c r="AW7033"/>
      <c r="AX7033"/>
      <c r="AY7033"/>
      <c r="AZ7033"/>
      <c r="BA7033"/>
      <c r="BB7033"/>
    </row>
    <row r="7034" spans="1:54" x14ac:dyDescent="0.3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Y7034"/>
      <c r="AA7034"/>
      <c r="AB7034"/>
      <c r="AC7034"/>
      <c r="AD7034"/>
      <c r="AE7034"/>
      <c r="AG7034"/>
      <c r="AI7034" s="11"/>
      <c r="AK7034"/>
      <c r="AL7034"/>
      <c r="AM7034"/>
      <c r="AN7034"/>
      <c r="AO7034"/>
      <c r="AQ7034"/>
      <c r="AR7034"/>
      <c r="AS7034"/>
      <c r="AT7034"/>
      <c r="AU7034"/>
      <c r="AV7034" s="105"/>
      <c r="AW7034"/>
      <c r="AX7034"/>
      <c r="AY7034"/>
      <c r="AZ7034"/>
      <c r="BA7034"/>
      <c r="BB7034"/>
    </row>
    <row r="7035" spans="1:54" x14ac:dyDescent="0.3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Y7035"/>
      <c r="AA7035"/>
      <c r="AB7035"/>
      <c r="AC7035"/>
      <c r="AD7035"/>
      <c r="AE7035"/>
      <c r="AG7035"/>
      <c r="AI7035" s="11"/>
      <c r="AK7035"/>
      <c r="AL7035"/>
      <c r="AM7035"/>
      <c r="AN7035"/>
      <c r="AO7035"/>
      <c r="AQ7035"/>
      <c r="AR7035"/>
      <c r="AS7035"/>
      <c r="AT7035"/>
      <c r="AU7035"/>
      <c r="AV7035" s="105"/>
      <c r="AW7035"/>
      <c r="AX7035"/>
      <c r="AY7035"/>
      <c r="AZ7035"/>
      <c r="BA7035"/>
      <c r="BB7035"/>
    </row>
    <row r="7036" spans="1:54" x14ac:dyDescent="0.3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Y7036"/>
      <c r="AA7036"/>
      <c r="AB7036"/>
      <c r="AC7036"/>
      <c r="AD7036"/>
      <c r="AE7036"/>
      <c r="AG7036"/>
      <c r="AI7036" s="11"/>
      <c r="AK7036"/>
      <c r="AL7036"/>
      <c r="AM7036"/>
      <c r="AN7036"/>
      <c r="AO7036"/>
      <c r="AQ7036"/>
      <c r="AR7036"/>
      <c r="AS7036"/>
      <c r="AT7036"/>
      <c r="AU7036"/>
      <c r="AV7036" s="105"/>
      <c r="AW7036"/>
      <c r="AX7036"/>
      <c r="AY7036"/>
      <c r="AZ7036"/>
      <c r="BA7036"/>
      <c r="BB7036"/>
    </row>
    <row r="7037" spans="1:54" x14ac:dyDescent="0.3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Y7037"/>
      <c r="AA7037"/>
      <c r="AB7037"/>
      <c r="AC7037"/>
      <c r="AD7037"/>
      <c r="AE7037"/>
      <c r="AG7037"/>
      <c r="AI7037" s="11"/>
      <c r="AK7037"/>
      <c r="AL7037"/>
      <c r="AM7037"/>
      <c r="AN7037"/>
      <c r="AO7037"/>
      <c r="AQ7037"/>
      <c r="AR7037"/>
      <c r="AS7037"/>
      <c r="AT7037"/>
      <c r="AU7037"/>
      <c r="AV7037" s="105"/>
      <c r="AW7037"/>
      <c r="AX7037"/>
      <c r="AY7037"/>
      <c r="AZ7037"/>
      <c r="BA7037"/>
      <c r="BB7037"/>
    </row>
    <row r="7038" spans="1:54" x14ac:dyDescent="0.3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Y7038"/>
      <c r="AA7038"/>
      <c r="AB7038"/>
      <c r="AC7038"/>
      <c r="AD7038"/>
      <c r="AE7038"/>
      <c r="AG7038"/>
      <c r="AI7038" s="11"/>
      <c r="AK7038"/>
      <c r="AL7038"/>
      <c r="AM7038"/>
      <c r="AN7038"/>
      <c r="AO7038"/>
      <c r="AQ7038"/>
      <c r="AR7038"/>
      <c r="AS7038"/>
      <c r="AT7038"/>
      <c r="AU7038"/>
      <c r="AV7038" s="105"/>
      <c r="AW7038"/>
      <c r="AX7038"/>
      <c r="AY7038"/>
      <c r="AZ7038"/>
      <c r="BA7038"/>
      <c r="BB7038"/>
    </row>
    <row r="7039" spans="1:54" x14ac:dyDescent="0.3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Y7039"/>
      <c r="AA7039"/>
      <c r="AB7039"/>
      <c r="AC7039"/>
      <c r="AD7039"/>
      <c r="AE7039"/>
      <c r="AG7039"/>
      <c r="AI7039" s="11"/>
      <c r="AK7039"/>
      <c r="AL7039"/>
      <c r="AM7039"/>
      <c r="AN7039"/>
      <c r="AO7039"/>
      <c r="AQ7039"/>
      <c r="AR7039"/>
      <c r="AS7039"/>
      <c r="AT7039"/>
      <c r="AU7039"/>
      <c r="AV7039" s="105"/>
      <c r="AW7039"/>
      <c r="AX7039"/>
      <c r="AY7039"/>
      <c r="AZ7039"/>
      <c r="BA7039"/>
      <c r="BB7039"/>
    </row>
    <row r="7040" spans="1:54" x14ac:dyDescent="0.3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Y7040"/>
      <c r="AA7040"/>
      <c r="AB7040"/>
      <c r="AC7040"/>
      <c r="AD7040"/>
      <c r="AE7040"/>
      <c r="AG7040"/>
      <c r="AI7040" s="11"/>
      <c r="AK7040"/>
      <c r="AL7040"/>
      <c r="AM7040"/>
      <c r="AN7040"/>
      <c r="AO7040"/>
      <c r="AQ7040"/>
      <c r="AR7040"/>
      <c r="AS7040"/>
      <c r="AT7040"/>
      <c r="AU7040"/>
      <c r="AV7040" s="105"/>
      <c r="AW7040"/>
      <c r="AX7040"/>
      <c r="AY7040"/>
      <c r="AZ7040"/>
      <c r="BA7040"/>
      <c r="BB7040"/>
    </row>
    <row r="7041" spans="1:54" x14ac:dyDescent="0.3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Y7041"/>
      <c r="AA7041"/>
      <c r="AB7041"/>
      <c r="AC7041"/>
      <c r="AD7041"/>
      <c r="AE7041"/>
      <c r="AG7041"/>
      <c r="AI7041" s="11"/>
      <c r="AK7041"/>
      <c r="AL7041"/>
      <c r="AM7041"/>
      <c r="AN7041"/>
      <c r="AO7041"/>
      <c r="AQ7041"/>
      <c r="AR7041"/>
      <c r="AS7041"/>
      <c r="AT7041"/>
      <c r="AU7041"/>
      <c r="AV7041" s="105"/>
      <c r="AW7041"/>
      <c r="AX7041"/>
      <c r="AY7041"/>
      <c r="AZ7041"/>
      <c r="BA7041"/>
      <c r="BB7041"/>
    </row>
    <row r="7042" spans="1:54" x14ac:dyDescent="0.3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Y7042"/>
      <c r="AA7042"/>
      <c r="AB7042"/>
      <c r="AC7042"/>
      <c r="AD7042"/>
      <c r="AE7042"/>
      <c r="AG7042"/>
      <c r="AI7042" s="11"/>
      <c r="AK7042"/>
      <c r="AL7042"/>
      <c r="AM7042"/>
      <c r="AN7042"/>
      <c r="AO7042"/>
      <c r="AQ7042"/>
      <c r="AR7042"/>
      <c r="AS7042"/>
      <c r="AT7042"/>
      <c r="AU7042"/>
      <c r="AV7042" s="105"/>
      <c r="AW7042"/>
      <c r="AX7042"/>
      <c r="AY7042"/>
      <c r="AZ7042"/>
      <c r="BA7042"/>
      <c r="BB7042"/>
    </row>
    <row r="7043" spans="1:54" x14ac:dyDescent="0.3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Y7043"/>
      <c r="AA7043"/>
      <c r="AB7043"/>
      <c r="AC7043"/>
      <c r="AD7043"/>
      <c r="AE7043"/>
      <c r="AG7043"/>
      <c r="AI7043" s="11"/>
      <c r="AK7043"/>
      <c r="AL7043"/>
      <c r="AM7043"/>
      <c r="AN7043"/>
      <c r="AO7043"/>
      <c r="AQ7043"/>
      <c r="AR7043"/>
      <c r="AS7043"/>
      <c r="AT7043"/>
      <c r="AU7043"/>
      <c r="AV7043" s="105"/>
      <c r="AW7043"/>
      <c r="AX7043"/>
      <c r="AY7043"/>
      <c r="AZ7043"/>
      <c r="BA7043"/>
      <c r="BB7043"/>
    </row>
    <row r="7044" spans="1:54" x14ac:dyDescent="0.3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Y7044"/>
      <c r="AA7044"/>
      <c r="AB7044"/>
      <c r="AC7044"/>
      <c r="AD7044"/>
      <c r="AE7044"/>
      <c r="AG7044"/>
      <c r="AI7044" s="11"/>
      <c r="AK7044"/>
      <c r="AL7044"/>
      <c r="AM7044"/>
      <c r="AN7044"/>
      <c r="AO7044"/>
      <c r="AQ7044"/>
      <c r="AR7044"/>
      <c r="AS7044"/>
      <c r="AT7044"/>
      <c r="AU7044"/>
      <c r="AV7044" s="105"/>
      <c r="AW7044"/>
      <c r="AX7044"/>
      <c r="AY7044"/>
      <c r="AZ7044"/>
      <c r="BA7044"/>
      <c r="BB7044"/>
    </row>
    <row r="7045" spans="1:54" x14ac:dyDescent="0.3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Y7045"/>
      <c r="AA7045"/>
      <c r="AB7045"/>
      <c r="AC7045"/>
      <c r="AD7045"/>
      <c r="AE7045"/>
      <c r="AG7045"/>
      <c r="AI7045" s="11"/>
      <c r="AK7045"/>
      <c r="AL7045"/>
      <c r="AM7045"/>
      <c r="AN7045"/>
      <c r="AO7045"/>
      <c r="AQ7045"/>
      <c r="AR7045"/>
      <c r="AS7045"/>
      <c r="AT7045"/>
      <c r="AU7045"/>
      <c r="AV7045" s="105"/>
      <c r="AW7045"/>
      <c r="AX7045"/>
      <c r="AY7045"/>
      <c r="AZ7045"/>
      <c r="BA7045"/>
      <c r="BB7045"/>
    </row>
    <row r="7046" spans="1:54" x14ac:dyDescent="0.3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Y7046"/>
      <c r="AA7046"/>
      <c r="AB7046"/>
      <c r="AC7046"/>
      <c r="AD7046"/>
      <c r="AE7046"/>
      <c r="AG7046"/>
      <c r="AI7046" s="11"/>
      <c r="AK7046"/>
      <c r="AL7046"/>
      <c r="AM7046"/>
      <c r="AN7046"/>
      <c r="AO7046"/>
      <c r="AQ7046"/>
      <c r="AR7046"/>
      <c r="AS7046"/>
      <c r="AT7046"/>
      <c r="AU7046"/>
      <c r="AV7046" s="105"/>
      <c r="AW7046"/>
      <c r="AX7046"/>
      <c r="AY7046"/>
      <c r="AZ7046"/>
      <c r="BA7046"/>
      <c r="BB7046"/>
    </row>
    <row r="7047" spans="1:54" x14ac:dyDescent="0.3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Y7047"/>
      <c r="AA7047"/>
      <c r="AB7047"/>
      <c r="AC7047"/>
      <c r="AD7047"/>
      <c r="AE7047"/>
      <c r="AG7047"/>
      <c r="AI7047" s="11"/>
      <c r="AK7047"/>
      <c r="AL7047"/>
      <c r="AM7047"/>
      <c r="AN7047"/>
      <c r="AO7047"/>
      <c r="AQ7047"/>
      <c r="AR7047"/>
      <c r="AS7047"/>
      <c r="AT7047"/>
      <c r="AU7047"/>
      <c r="AV7047" s="105"/>
      <c r="AW7047"/>
      <c r="AX7047"/>
      <c r="AY7047"/>
      <c r="AZ7047"/>
      <c r="BA7047"/>
      <c r="BB7047"/>
    </row>
    <row r="7048" spans="1:54" x14ac:dyDescent="0.3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Y7048"/>
      <c r="AA7048"/>
      <c r="AB7048"/>
      <c r="AC7048"/>
      <c r="AD7048"/>
      <c r="AE7048"/>
      <c r="AG7048"/>
      <c r="AI7048" s="11"/>
      <c r="AK7048"/>
      <c r="AL7048"/>
      <c r="AM7048"/>
      <c r="AN7048"/>
      <c r="AO7048"/>
      <c r="AQ7048"/>
      <c r="AR7048"/>
      <c r="AS7048"/>
      <c r="AT7048"/>
      <c r="AU7048"/>
      <c r="AV7048" s="105"/>
      <c r="AW7048"/>
      <c r="AX7048"/>
      <c r="AY7048"/>
      <c r="AZ7048"/>
      <c r="BA7048"/>
      <c r="BB7048"/>
    </row>
    <row r="7049" spans="1:54" x14ac:dyDescent="0.3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Y7049"/>
      <c r="AA7049"/>
      <c r="AB7049"/>
      <c r="AC7049"/>
      <c r="AD7049"/>
      <c r="AE7049"/>
      <c r="AG7049"/>
      <c r="AI7049" s="11"/>
      <c r="AK7049"/>
      <c r="AL7049"/>
      <c r="AM7049"/>
      <c r="AN7049"/>
      <c r="AO7049"/>
      <c r="AQ7049"/>
      <c r="AR7049"/>
      <c r="AS7049"/>
      <c r="AT7049"/>
      <c r="AU7049"/>
      <c r="AV7049" s="105"/>
      <c r="AW7049"/>
      <c r="AX7049"/>
      <c r="AY7049"/>
      <c r="AZ7049"/>
      <c r="BA7049"/>
      <c r="BB7049"/>
    </row>
    <row r="7050" spans="1:54" x14ac:dyDescent="0.3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Y7050"/>
      <c r="AA7050"/>
      <c r="AB7050"/>
      <c r="AC7050"/>
      <c r="AD7050"/>
      <c r="AE7050"/>
      <c r="AG7050"/>
      <c r="AI7050" s="11"/>
      <c r="AK7050"/>
      <c r="AL7050"/>
      <c r="AM7050"/>
      <c r="AN7050"/>
      <c r="AO7050"/>
      <c r="AQ7050"/>
      <c r="AR7050"/>
      <c r="AS7050"/>
      <c r="AT7050"/>
      <c r="AU7050"/>
      <c r="AV7050" s="105"/>
      <c r="AW7050"/>
      <c r="AX7050"/>
      <c r="AY7050"/>
      <c r="AZ7050"/>
      <c r="BA7050"/>
      <c r="BB7050"/>
    </row>
    <row r="7051" spans="1:54" x14ac:dyDescent="0.3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Y7051"/>
      <c r="AA7051"/>
      <c r="AB7051"/>
      <c r="AC7051"/>
      <c r="AD7051"/>
      <c r="AE7051"/>
      <c r="AG7051"/>
      <c r="AI7051" s="11"/>
      <c r="AK7051"/>
      <c r="AL7051"/>
      <c r="AM7051"/>
      <c r="AN7051"/>
      <c r="AO7051"/>
      <c r="AQ7051"/>
      <c r="AR7051"/>
      <c r="AS7051"/>
      <c r="AT7051"/>
      <c r="AU7051"/>
      <c r="AV7051" s="105"/>
      <c r="AW7051"/>
      <c r="AX7051"/>
      <c r="AY7051"/>
      <c r="AZ7051"/>
      <c r="BA7051"/>
      <c r="BB7051"/>
    </row>
    <row r="7052" spans="1:54" x14ac:dyDescent="0.3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Y7052"/>
      <c r="AA7052"/>
      <c r="AB7052"/>
      <c r="AC7052"/>
      <c r="AD7052"/>
      <c r="AE7052"/>
      <c r="AG7052"/>
      <c r="AI7052" s="11"/>
      <c r="AK7052"/>
      <c r="AL7052"/>
      <c r="AM7052"/>
      <c r="AN7052"/>
      <c r="AO7052"/>
      <c r="AQ7052"/>
      <c r="AR7052"/>
      <c r="AS7052"/>
      <c r="AT7052"/>
      <c r="AU7052"/>
      <c r="AV7052" s="105"/>
      <c r="AW7052"/>
      <c r="AX7052"/>
      <c r="AY7052"/>
      <c r="AZ7052"/>
      <c r="BA7052"/>
      <c r="BB7052"/>
    </row>
    <row r="7053" spans="1:54" x14ac:dyDescent="0.3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Y7053"/>
      <c r="AA7053"/>
      <c r="AB7053"/>
      <c r="AC7053"/>
      <c r="AD7053"/>
      <c r="AE7053"/>
      <c r="AG7053"/>
      <c r="AI7053" s="11"/>
      <c r="AK7053"/>
      <c r="AL7053"/>
      <c r="AM7053"/>
      <c r="AN7053"/>
      <c r="AO7053"/>
      <c r="AQ7053"/>
      <c r="AR7053"/>
      <c r="AS7053"/>
      <c r="AT7053"/>
      <c r="AU7053"/>
      <c r="AV7053" s="105"/>
      <c r="AW7053"/>
      <c r="AX7053"/>
      <c r="AY7053"/>
      <c r="AZ7053"/>
      <c r="BA7053"/>
      <c r="BB7053"/>
    </row>
    <row r="7054" spans="1:54" x14ac:dyDescent="0.3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Y7054"/>
      <c r="AA7054"/>
      <c r="AB7054"/>
      <c r="AC7054"/>
      <c r="AD7054"/>
      <c r="AE7054"/>
      <c r="AG7054"/>
      <c r="AI7054" s="11"/>
      <c r="AK7054"/>
      <c r="AL7054"/>
      <c r="AM7054"/>
      <c r="AN7054"/>
      <c r="AO7054"/>
      <c r="AQ7054"/>
      <c r="AR7054"/>
      <c r="AS7054"/>
      <c r="AT7054"/>
      <c r="AU7054"/>
      <c r="AV7054" s="105"/>
      <c r="AW7054"/>
      <c r="AX7054"/>
      <c r="AY7054"/>
      <c r="AZ7054"/>
      <c r="BA7054"/>
      <c r="BB7054"/>
    </row>
    <row r="7055" spans="1:54" x14ac:dyDescent="0.3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Y7055"/>
      <c r="AA7055"/>
      <c r="AB7055"/>
      <c r="AC7055"/>
      <c r="AD7055"/>
      <c r="AE7055"/>
      <c r="AG7055"/>
      <c r="AI7055" s="11"/>
      <c r="AK7055"/>
      <c r="AL7055"/>
      <c r="AM7055"/>
      <c r="AN7055"/>
      <c r="AO7055"/>
      <c r="AQ7055"/>
      <c r="AR7055"/>
      <c r="AS7055"/>
      <c r="AT7055"/>
      <c r="AU7055"/>
      <c r="AV7055" s="105"/>
      <c r="AW7055"/>
      <c r="AX7055"/>
      <c r="AY7055"/>
      <c r="AZ7055"/>
      <c r="BA7055"/>
      <c r="BB7055"/>
    </row>
    <row r="7056" spans="1:54" x14ac:dyDescent="0.3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Y7056"/>
      <c r="AA7056"/>
      <c r="AB7056"/>
      <c r="AC7056"/>
      <c r="AD7056"/>
      <c r="AE7056"/>
      <c r="AG7056"/>
      <c r="AI7056" s="11"/>
      <c r="AK7056"/>
      <c r="AL7056"/>
      <c r="AM7056"/>
      <c r="AN7056"/>
      <c r="AO7056"/>
      <c r="AQ7056"/>
      <c r="AR7056"/>
      <c r="AS7056"/>
      <c r="AT7056"/>
      <c r="AU7056"/>
      <c r="AV7056" s="105"/>
      <c r="AW7056"/>
      <c r="AX7056"/>
      <c r="AY7056"/>
      <c r="AZ7056"/>
      <c r="BA7056"/>
      <c r="BB7056"/>
    </row>
    <row r="7057" spans="1:54" x14ac:dyDescent="0.3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Y7057"/>
      <c r="AA7057"/>
      <c r="AB7057"/>
      <c r="AC7057"/>
      <c r="AD7057"/>
      <c r="AE7057"/>
      <c r="AG7057"/>
      <c r="AI7057" s="11"/>
      <c r="AK7057"/>
      <c r="AL7057"/>
      <c r="AM7057"/>
      <c r="AN7057"/>
      <c r="AO7057"/>
      <c r="AQ7057"/>
      <c r="AR7057"/>
      <c r="AS7057"/>
      <c r="AT7057"/>
      <c r="AU7057"/>
      <c r="AV7057" s="105"/>
      <c r="AW7057"/>
      <c r="AX7057"/>
      <c r="AY7057"/>
      <c r="AZ7057"/>
      <c r="BA7057"/>
      <c r="BB7057"/>
    </row>
    <row r="7058" spans="1:54" x14ac:dyDescent="0.3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Y7058"/>
      <c r="AA7058"/>
      <c r="AB7058"/>
      <c r="AC7058"/>
      <c r="AD7058"/>
      <c r="AE7058"/>
      <c r="AG7058"/>
      <c r="AI7058" s="11"/>
      <c r="AK7058"/>
      <c r="AL7058"/>
      <c r="AM7058"/>
      <c r="AN7058"/>
      <c r="AO7058"/>
      <c r="AQ7058"/>
      <c r="AR7058"/>
      <c r="AS7058"/>
      <c r="AT7058"/>
      <c r="AU7058"/>
      <c r="AV7058" s="105"/>
      <c r="AW7058"/>
      <c r="AX7058"/>
      <c r="AY7058"/>
      <c r="AZ7058"/>
      <c r="BA7058"/>
      <c r="BB7058"/>
    </row>
    <row r="7059" spans="1:54" x14ac:dyDescent="0.3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Y7059"/>
      <c r="AA7059"/>
      <c r="AB7059"/>
      <c r="AC7059"/>
      <c r="AD7059"/>
      <c r="AE7059"/>
      <c r="AG7059"/>
      <c r="AI7059" s="11"/>
      <c r="AK7059"/>
      <c r="AL7059"/>
      <c r="AM7059"/>
      <c r="AN7059"/>
      <c r="AO7059"/>
      <c r="AQ7059"/>
      <c r="AR7059"/>
      <c r="AS7059"/>
      <c r="AT7059"/>
      <c r="AU7059"/>
      <c r="AV7059" s="105"/>
      <c r="AW7059"/>
      <c r="AX7059"/>
      <c r="AY7059"/>
      <c r="AZ7059"/>
      <c r="BA7059"/>
      <c r="BB7059"/>
    </row>
    <row r="7060" spans="1:54" x14ac:dyDescent="0.3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Y7060"/>
      <c r="AA7060"/>
      <c r="AB7060"/>
      <c r="AC7060"/>
      <c r="AD7060"/>
      <c r="AE7060"/>
      <c r="AG7060"/>
      <c r="AI7060" s="11"/>
      <c r="AK7060"/>
      <c r="AL7060"/>
      <c r="AM7060"/>
      <c r="AN7060"/>
      <c r="AO7060"/>
      <c r="AQ7060"/>
      <c r="AR7060"/>
      <c r="AS7060"/>
      <c r="AT7060"/>
      <c r="AU7060"/>
      <c r="AV7060" s="105"/>
      <c r="AW7060"/>
      <c r="AX7060"/>
      <c r="AY7060"/>
      <c r="AZ7060"/>
      <c r="BA7060"/>
      <c r="BB7060"/>
    </row>
    <row r="7061" spans="1:54" x14ac:dyDescent="0.3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Y7061"/>
      <c r="AA7061"/>
      <c r="AB7061"/>
      <c r="AC7061"/>
      <c r="AD7061"/>
      <c r="AE7061"/>
      <c r="AG7061"/>
      <c r="AI7061" s="11"/>
      <c r="AK7061"/>
      <c r="AL7061"/>
      <c r="AM7061"/>
      <c r="AN7061"/>
      <c r="AO7061"/>
      <c r="AQ7061"/>
      <c r="AR7061"/>
      <c r="AS7061"/>
      <c r="AT7061"/>
      <c r="AU7061"/>
      <c r="AV7061" s="105"/>
      <c r="AW7061"/>
      <c r="AX7061"/>
      <c r="AY7061"/>
      <c r="AZ7061"/>
      <c r="BA7061"/>
      <c r="BB7061"/>
    </row>
    <row r="7062" spans="1:54" x14ac:dyDescent="0.3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Y7062"/>
      <c r="AA7062"/>
      <c r="AB7062"/>
      <c r="AC7062"/>
      <c r="AD7062"/>
      <c r="AE7062"/>
      <c r="AG7062"/>
      <c r="AI7062" s="11"/>
      <c r="AK7062"/>
      <c r="AL7062"/>
      <c r="AM7062"/>
      <c r="AN7062"/>
      <c r="AO7062"/>
      <c r="AQ7062"/>
      <c r="AR7062"/>
      <c r="AS7062"/>
      <c r="AT7062"/>
      <c r="AU7062"/>
      <c r="AV7062" s="105"/>
      <c r="AW7062"/>
      <c r="AX7062"/>
      <c r="AY7062"/>
      <c r="AZ7062"/>
      <c r="BA7062"/>
      <c r="BB7062"/>
    </row>
    <row r="7063" spans="1:54" x14ac:dyDescent="0.3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Y7063"/>
      <c r="AA7063"/>
      <c r="AB7063"/>
      <c r="AC7063"/>
      <c r="AD7063"/>
      <c r="AE7063"/>
      <c r="AG7063"/>
      <c r="AI7063" s="11"/>
      <c r="AK7063"/>
      <c r="AL7063"/>
      <c r="AM7063"/>
      <c r="AN7063"/>
      <c r="AO7063"/>
      <c r="AQ7063"/>
      <c r="AR7063"/>
      <c r="AS7063"/>
      <c r="AT7063"/>
      <c r="AU7063"/>
      <c r="AV7063" s="105"/>
      <c r="AW7063"/>
      <c r="AX7063"/>
      <c r="AY7063"/>
      <c r="AZ7063"/>
      <c r="BA7063"/>
      <c r="BB7063"/>
    </row>
    <row r="7064" spans="1:54" x14ac:dyDescent="0.3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Y7064"/>
      <c r="AA7064"/>
      <c r="AB7064"/>
      <c r="AC7064"/>
      <c r="AD7064"/>
      <c r="AE7064"/>
      <c r="AG7064"/>
      <c r="AI7064" s="11"/>
      <c r="AK7064"/>
      <c r="AL7064"/>
      <c r="AM7064"/>
      <c r="AN7064"/>
      <c r="AO7064"/>
      <c r="AQ7064"/>
      <c r="AR7064"/>
      <c r="AS7064"/>
      <c r="AT7064"/>
      <c r="AU7064"/>
      <c r="AV7064" s="105"/>
      <c r="AW7064"/>
      <c r="AX7064"/>
      <c r="AY7064"/>
      <c r="AZ7064"/>
      <c r="BA7064"/>
      <c r="BB7064"/>
    </row>
    <row r="7065" spans="1:54" x14ac:dyDescent="0.3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Y7065"/>
      <c r="AA7065"/>
      <c r="AB7065"/>
      <c r="AC7065"/>
      <c r="AD7065"/>
      <c r="AE7065"/>
      <c r="AG7065"/>
      <c r="AI7065" s="11"/>
      <c r="AK7065"/>
      <c r="AL7065"/>
      <c r="AM7065"/>
      <c r="AN7065"/>
      <c r="AO7065"/>
      <c r="AQ7065"/>
      <c r="AR7065"/>
      <c r="AS7065"/>
      <c r="AT7065"/>
      <c r="AU7065"/>
      <c r="AV7065" s="105"/>
      <c r="AW7065"/>
      <c r="AX7065"/>
      <c r="AY7065"/>
      <c r="AZ7065"/>
      <c r="BA7065"/>
      <c r="BB7065"/>
    </row>
    <row r="7066" spans="1:54" x14ac:dyDescent="0.3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Y7066"/>
      <c r="AA7066"/>
      <c r="AB7066"/>
      <c r="AC7066"/>
      <c r="AD7066"/>
      <c r="AE7066"/>
      <c r="AG7066"/>
      <c r="AI7066" s="11"/>
      <c r="AK7066"/>
      <c r="AL7066"/>
      <c r="AM7066"/>
      <c r="AN7066"/>
      <c r="AO7066"/>
      <c r="AQ7066"/>
      <c r="AR7066"/>
      <c r="AS7066"/>
      <c r="AT7066"/>
      <c r="AU7066"/>
      <c r="AV7066" s="105"/>
      <c r="AW7066"/>
      <c r="AX7066"/>
      <c r="AY7066"/>
      <c r="AZ7066"/>
      <c r="BA7066"/>
      <c r="BB7066"/>
    </row>
    <row r="7067" spans="1:54" x14ac:dyDescent="0.3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Y7067"/>
      <c r="AA7067"/>
      <c r="AB7067"/>
      <c r="AC7067"/>
      <c r="AD7067"/>
      <c r="AE7067"/>
      <c r="AG7067"/>
      <c r="AI7067" s="11"/>
      <c r="AK7067"/>
      <c r="AL7067"/>
      <c r="AM7067"/>
      <c r="AN7067"/>
      <c r="AO7067"/>
      <c r="AQ7067"/>
      <c r="AR7067"/>
      <c r="AS7067"/>
      <c r="AT7067"/>
      <c r="AU7067"/>
      <c r="AV7067" s="105"/>
      <c r="AW7067"/>
      <c r="AX7067"/>
      <c r="AY7067"/>
      <c r="AZ7067"/>
      <c r="BA7067"/>
      <c r="BB7067"/>
    </row>
    <row r="7068" spans="1:54" x14ac:dyDescent="0.3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Y7068"/>
      <c r="AA7068"/>
      <c r="AB7068"/>
      <c r="AC7068"/>
      <c r="AD7068"/>
      <c r="AE7068"/>
      <c r="AG7068"/>
      <c r="AI7068" s="11"/>
      <c r="AK7068"/>
      <c r="AL7068"/>
      <c r="AM7068"/>
      <c r="AN7068"/>
      <c r="AO7068"/>
      <c r="AQ7068"/>
      <c r="AR7068"/>
      <c r="AS7068"/>
      <c r="AT7068"/>
      <c r="AU7068"/>
      <c r="AV7068" s="105"/>
      <c r="AW7068"/>
      <c r="AX7068"/>
      <c r="AY7068"/>
      <c r="AZ7068"/>
      <c r="BA7068"/>
      <c r="BB7068"/>
    </row>
    <row r="7069" spans="1:54" x14ac:dyDescent="0.3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Y7069"/>
      <c r="AA7069"/>
      <c r="AB7069"/>
      <c r="AC7069"/>
      <c r="AD7069"/>
      <c r="AE7069"/>
      <c r="AG7069"/>
      <c r="AI7069" s="11"/>
      <c r="AK7069"/>
      <c r="AL7069"/>
      <c r="AM7069"/>
      <c r="AN7069"/>
      <c r="AO7069"/>
      <c r="AQ7069"/>
      <c r="AR7069"/>
      <c r="AS7069"/>
      <c r="AT7069"/>
      <c r="AU7069"/>
      <c r="AV7069" s="105"/>
      <c r="AW7069"/>
      <c r="AX7069"/>
      <c r="AY7069"/>
      <c r="AZ7069"/>
      <c r="BA7069"/>
      <c r="BB7069"/>
    </row>
    <row r="7070" spans="1:54" x14ac:dyDescent="0.3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Y7070"/>
      <c r="AA7070"/>
      <c r="AB7070"/>
      <c r="AC7070"/>
      <c r="AD7070"/>
      <c r="AE7070"/>
      <c r="AG7070"/>
      <c r="AI7070" s="11"/>
      <c r="AK7070"/>
      <c r="AL7070"/>
      <c r="AM7070"/>
      <c r="AN7070"/>
      <c r="AO7070"/>
      <c r="AQ7070"/>
      <c r="AR7070"/>
      <c r="AS7070"/>
      <c r="AT7070"/>
      <c r="AU7070"/>
      <c r="AV7070" s="105"/>
      <c r="AW7070"/>
      <c r="AX7070"/>
      <c r="AY7070"/>
      <c r="AZ7070"/>
      <c r="BA7070"/>
      <c r="BB7070"/>
    </row>
    <row r="7071" spans="1:54" x14ac:dyDescent="0.3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Y7071"/>
      <c r="AA7071"/>
      <c r="AB7071"/>
      <c r="AC7071"/>
      <c r="AD7071"/>
      <c r="AE7071"/>
      <c r="AG7071"/>
      <c r="AI7071" s="11"/>
      <c r="AK7071"/>
      <c r="AL7071"/>
      <c r="AM7071"/>
      <c r="AN7071"/>
      <c r="AO7071"/>
      <c r="AQ7071"/>
      <c r="AR7071"/>
      <c r="AS7071"/>
      <c r="AT7071"/>
      <c r="AU7071"/>
      <c r="AV7071" s="105"/>
      <c r="AW7071"/>
      <c r="AX7071"/>
      <c r="AY7071"/>
      <c r="AZ7071"/>
      <c r="BA7071"/>
      <c r="BB7071"/>
    </row>
    <row r="7072" spans="1:54" x14ac:dyDescent="0.3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Y7072"/>
      <c r="AA7072"/>
      <c r="AB7072"/>
      <c r="AC7072"/>
      <c r="AD7072"/>
      <c r="AE7072"/>
      <c r="AG7072"/>
      <c r="AI7072" s="11"/>
      <c r="AK7072"/>
      <c r="AL7072"/>
      <c r="AM7072"/>
      <c r="AN7072"/>
      <c r="AO7072"/>
      <c r="AQ7072"/>
      <c r="AR7072"/>
      <c r="AS7072"/>
      <c r="AT7072"/>
      <c r="AU7072"/>
      <c r="AV7072" s="105"/>
      <c r="AW7072"/>
      <c r="AX7072"/>
      <c r="AY7072"/>
      <c r="AZ7072"/>
      <c r="BA7072"/>
      <c r="BB7072"/>
    </row>
    <row r="7073" spans="1:54" x14ac:dyDescent="0.3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Y7073"/>
      <c r="AA7073"/>
      <c r="AB7073"/>
      <c r="AC7073"/>
      <c r="AD7073"/>
      <c r="AE7073"/>
      <c r="AG7073"/>
      <c r="AI7073" s="11"/>
      <c r="AK7073"/>
      <c r="AL7073"/>
      <c r="AM7073"/>
      <c r="AN7073"/>
      <c r="AO7073"/>
      <c r="AQ7073"/>
      <c r="AR7073"/>
      <c r="AS7073"/>
      <c r="AT7073"/>
      <c r="AU7073"/>
      <c r="AV7073" s="105"/>
      <c r="AW7073"/>
      <c r="AX7073"/>
      <c r="AY7073"/>
      <c r="AZ7073"/>
      <c r="BA7073"/>
      <c r="BB7073"/>
    </row>
    <row r="7074" spans="1:54" x14ac:dyDescent="0.3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Y7074"/>
      <c r="AA7074"/>
      <c r="AB7074"/>
      <c r="AC7074"/>
      <c r="AD7074"/>
      <c r="AE7074"/>
      <c r="AG7074"/>
      <c r="AI7074" s="11"/>
      <c r="AK7074"/>
      <c r="AL7074"/>
      <c r="AM7074"/>
      <c r="AN7074"/>
      <c r="AO7074"/>
      <c r="AQ7074"/>
      <c r="AR7074"/>
      <c r="AS7074"/>
      <c r="AT7074"/>
      <c r="AU7074"/>
      <c r="AV7074" s="105"/>
      <c r="AW7074"/>
      <c r="AX7074"/>
      <c r="AY7074"/>
      <c r="AZ7074"/>
      <c r="BA7074"/>
      <c r="BB7074"/>
    </row>
    <row r="7075" spans="1:54" x14ac:dyDescent="0.3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Y7075"/>
      <c r="AA7075"/>
      <c r="AB7075"/>
      <c r="AC7075"/>
      <c r="AD7075"/>
      <c r="AE7075"/>
      <c r="AG7075"/>
      <c r="AI7075" s="11"/>
      <c r="AK7075"/>
      <c r="AL7075"/>
      <c r="AM7075"/>
      <c r="AN7075"/>
      <c r="AO7075"/>
      <c r="AQ7075"/>
      <c r="AR7075"/>
      <c r="AS7075"/>
      <c r="AT7075"/>
      <c r="AU7075"/>
      <c r="AV7075" s="105"/>
      <c r="AW7075"/>
      <c r="AX7075"/>
      <c r="AY7075"/>
      <c r="AZ7075"/>
      <c r="BA7075"/>
      <c r="BB7075"/>
    </row>
    <row r="7076" spans="1:54" x14ac:dyDescent="0.3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Y7076"/>
      <c r="AA7076"/>
      <c r="AB7076"/>
      <c r="AC7076"/>
      <c r="AD7076"/>
      <c r="AE7076"/>
      <c r="AG7076"/>
      <c r="AI7076" s="11"/>
      <c r="AK7076"/>
      <c r="AL7076"/>
      <c r="AM7076"/>
      <c r="AN7076"/>
      <c r="AO7076"/>
      <c r="AQ7076"/>
      <c r="AR7076"/>
      <c r="AS7076"/>
      <c r="AT7076"/>
      <c r="AU7076"/>
      <c r="AV7076" s="105"/>
      <c r="AW7076"/>
      <c r="AX7076"/>
      <c r="AY7076"/>
      <c r="AZ7076"/>
      <c r="BA7076"/>
      <c r="BB7076"/>
    </row>
    <row r="7077" spans="1:54" x14ac:dyDescent="0.3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Y7077"/>
      <c r="AA7077"/>
      <c r="AB7077"/>
      <c r="AC7077"/>
      <c r="AD7077"/>
      <c r="AE7077"/>
      <c r="AG7077"/>
      <c r="AI7077" s="11"/>
      <c r="AK7077"/>
      <c r="AL7077"/>
      <c r="AM7077"/>
      <c r="AN7077"/>
      <c r="AO7077"/>
      <c r="AQ7077"/>
      <c r="AR7077"/>
      <c r="AS7077"/>
      <c r="AT7077"/>
      <c r="AU7077"/>
      <c r="AV7077" s="105"/>
      <c r="AW7077"/>
      <c r="AX7077"/>
      <c r="AY7077"/>
      <c r="AZ7077"/>
      <c r="BA7077"/>
      <c r="BB7077"/>
    </row>
    <row r="7078" spans="1:54" x14ac:dyDescent="0.3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Y7078"/>
      <c r="AA7078"/>
      <c r="AB7078"/>
      <c r="AC7078"/>
      <c r="AD7078"/>
      <c r="AE7078"/>
      <c r="AG7078"/>
      <c r="AI7078" s="11"/>
      <c r="AK7078"/>
      <c r="AL7078"/>
      <c r="AM7078"/>
      <c r="AN7078"/>
      <c r="AO7078"/>
      <c r="AQ7078"/>
      <c r="AR7078"/>
      <c r="AS7078"/>
      <c r="AT7078"/>
      <c r="AU7078"/>
      <c r="AV7078" s="105"/>
      <c r="AW7078"/>
      <c r="AX7078"/>
      <c r="AY7078"/>
      <c r="AZ7078"/>
      <c r="BA7078"/>
      <c r="BB7078"/>
    </row>
    <row r="7079" spans="1:54" x14ac:dyDescent="0.3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Y7079"/>
      <c r="AA7079"/>
      <c r="AB7079"/>
      <c r="AC7079"/>
      <c r="AD7079"/>
      <c r="AE7079"/>
      <c r="AG7079"/>
      <c r="AI7079" s="11"/>
      <c r="AK7079"/>
      <c r="AL7079"/>
      <c r="AM7079"/>
      <c r="AN7079"/>
      <c r="AO7079"/>
      <c r="AQ7079"/>
      <c r="AR7079"/>
      <c r="AS7079"/>
      <c r="AT7079"/>
      <c r="AU7079"/>
      <c r="AV7079" s="105"/>
      <c r="AW7079"/>
      <c r="AX7079"/>
      <c r="AY7079"/>
      <c r="AZ7079"/>
      <c r="BA7079"/>
      <c r="BB7079"/>
    </row>
    <row r="7080" spans="1:54" x14ac:dyDescent="0.3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Y7080"/>
      <c r="AA7080"/>
      <c r="AB7080"/>
      <c r="AC7080"/>
      <c r="AD7080"/>
      <c r="AE7080"/>
      <c r="AG7080"/>
      <c r="AI7080" s="11"/>
      <c r="AK7080"/>
      <c r="AL7080"/>
      <c r="AM7080"/>
      <c r="AN7080"/>
      <c r="AO7080"/>
      <c r="AQ7080"/>
      <c r="AR7080"/>
      <c r="AS7080"/>
      <c r="AT7080"/>
      <c r="AU7080"/>
      <c r="AV7080" s="105"/>
      <c r="AW7080"/>
      <c r="AX7080"/>
      <c r="AY7080"/>
      <c r="AZ7080"/>
      <c r="BA7080"/>
      <c r="BB7080"/>
    </row>
    <row r="7081" spans="1:54" x14ac:dyDescent="0.3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Y7081"/>
      <c r="AA7081"/>
      <c r="AB7081"/>
      <c r="AC7081"/>
      <c r="AD7081"/>
      <c r="AE7081"/>
      <c r="AG7081"/>
      <c r="AI7081" s="11"/>
      <c r="AK7081"/>
      <c r="AL7081"/>
      <c r="AM7081"/>
      <c r="AN7081"/>
      <c r="AO7081"/>
      <c r="AQ7081"/>
      <c r="AR7081"/>
      <c r="AS7081"/>
      <c r="AT7081"/>
      <c r="AU7081"/>
      <c r="AV7081" s="105"/>
      <c r="AW7081"/>
      <c r="AX7081"/>
      <c r="AY7081"/>
      <c r="AZ7081"/>
      <c r="BA7081"/>
      <c r="BB7081"/>
    </row>
    <row r="7082" spans="1:54" x14ac:dyDescent="0.3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Y7082"/>
      <c r="AA7082"/>
      <c r="AB7082"/>
      <c r="AC7082"/>
      <c r="AD7082"/>
      <c r="AE7082"/>
      <c r="AG7082"/>
      <c r="AI7082" s="11"/>
      <c r="AK7082"/>
      <c r="AL7082"/>
      <c r="AM7082"/>
      <c r="AN7082"/>
      <c r="AO7082"/>
      <c r="AQ7082"/>
      <c r="AR7082"/>
      <c r="AS7082"/>
      <c r="AT7082"/>
      <c r="AU7082"/>
      <c r="AV7082" s="105"/>
      <c r="AW7082"/>
      <c r="AX7082"/>
      <c r="AY7082"/>
      <c r="AZ7082"/>
      <c r="BA7082"/>
      <c r="BB7082"/>
    </row>
    <row r="7083" spans="1:54" x14ac:dyDescent="0.3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Y7083"/>
      <c r="AA7083"/>
      <c r="AB7083"/>
      <c r="AC7083"/>
      <c r="AD7083"/>
      <c r="AE7083"/>
      <c r="AG7083"/>
      <c r="AI7083" s="11"/>
      <c r="AK7083"/>
      <c r="AL7083"/>
      <c r="AM7083"/>
      <c r="AN7083"/>
      <c r="AO7083"/>
      <c r="AQ7083"/>
      <c r="AR7083"/>
      <c r="AS7083"/>
      <c r="AT7083"/>
      <c r="AU7083"/>
      <c r="AV7083" s="105"/>
      <c r="AW7083"/>
      <c r="AX7083"/>
      <c r="AY7083"/>
      <c r="AZ7083"/>
      <c r="BA7083"/>
      <c r="BB7083"/>
    </row>
    <row r="7084" spans="1:54" x14ac:dyDescent="0.3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Y7084"/>
      <c r="AA7084"/>
      <c r="AB7084"/>
      <c r="AC7084"/>
      <c r="AD7084"/>
      <c r="AE7084"/>
      <c r="AG7084"/>
      <c r="AI7084" s="11"/>
      <c r="AK7084"/>
      <c r="AL7084"/>
      <c r="AM7084"/>
      <c r="AN7084"/>
      <c r="AO7084"/>
      <c r="AQ7084"/>
      <c r="AR7084"/>
      <c r="AS7084"/>
      <c r="AT7084"/>
      <c r="AU7084"/>
      <c r="AV7084" s="105"/>
      <c r="AW7084"/>
      <c r="AX7084"/>
      <c r="AY7084"/>
      <c r="AZ7084"/>
      <c r="BA7084"/>
      <c r="BB7084"/>
    </row>
    <row r="7085" spans="1:54" x14ac:dyDescent="0.3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Y7085"/>
      <c r="AA7085"/>
      <c r="AB7085"/>
      <c r="AC7085"/>
      <c r="AD7085"/>
      <c r="AE7085"/>
      <c r="AG7085"/>
      <c r="AI7085" s="11"/>
      <c r="AK7085"/>
      <c r="AL7085"/>
      <c r="AM7085"/>
      <c r="AN7085"/>
      <c r="AO7085"/>
      <c r="AQ7085"/>
      <c r="AR7085"/>
      <c r="AS7085"/>
      <c r="AT7085"/>
      <c r="AU7085"/>
      <c r="AV7085" s="105"/>
      <c r="AW7085"/>
      <c r="AX7085"/>
      <c r="AY7085"/>
      <c r="AZ7085"/>
      <c r="BA7085"/>
      <c r="BB7085"/>
    </row>
    <row r="7086" spans="1:54" x14ac:dyDescent="0.3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Y7086"/>
      <c r="AA7086"/>
      <c r="AB7086"/>
      <c r="AC7086"/>
      <c r="AD7086"/>
      <c r="AE7086"/>
      <c r="AG7086"/>
      <c r="AI7086" s="11"/>
      <c r="AK7086"/>
      <c r="AL7086"/>
      <c r="AM7086"/>
      <c r="AN7086"/>
      <c r="AO7086"/>
      <c r="AQ7086"/>
      <c r="AR7086"/>
      <c r="AS7086"/>
      <c r="AT7086"/>
      <c r="AU7086"/>
      <c r="AV7086" s="105"/>
      <c r="AW7086"/>
      <c r="AX7086"/>
      <c r="AY7086"/>
      <c r="AZ7086"/>
      <c r="BA7086"/>
      <c r="BB7086"/>
    </row>
    <row r="7087" spans="1:54" x14ac:dyDescent="0.3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Y7087"/>
      <c r="AA7087"/>
      <c r="AB7087"/>
      <c r="AC7087"/>
      <c r="AD7087"/>
      <c r="AE7087"/>
      <c r="AG7087"/>
      <c r="AI7087" s="11"/>
      <c r="AK7087"/>
      <c r="AL7087"/>
      <c r="AM7087"/>
      <c r="AN7087"/>
      <c r="AO7087"/>
      <c r="AQ7087"/>
      <c r="AR7087"/>
      <c r="AS7087"/>
      <c r="AT7087"/>
      <c r="AU7087"/>
      <c r="AV7087" s="105"/>
      <c r="AW7087"/>
      <c r="AX7087"/>
      <c r="AY7087"/>
      <c r="AZ7087"/>
      <c r="BA7087"/>
      <c r="BB7087"/>
    </row>
    <row r="7088" spans="1:54" x14ac:dyDescent="0.3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Y7088"/>
      <c r="AA7088"/>
      <c r="AB7088"/>
      <c r="AC7088"/>
      <c r="AD7088"/>
      <c r="AE7088"/>
      <c r="AG7088"/>
      <c r="AI7088" s="11"/>
      <c r="AK7088"/>
      <c r="AL7088"/>
      <c r="AM7088"/>
      <c r="AN7088"/>
      <c r="AO7088"/>
      <c r="AQ7088"/>
      <c r="AR7088"/>
      <c r="AS7088"/>
      <c r="AT7088"/>
      <c r="AU7088"/>
      <c r="AV7088" s="105"/>
      <c r="AW7088"/>
      <c r="AX7088"/>
      <c r="AY7088"/>
      <c r="AZ7088"/>
      <c r="BA7088"/>
      <c r="BB7088"/>
    </row>
    <row r="7089" spans="1:54" x14ac:dyDescent="0.3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Y7089"/>
      <c r="AA7089"/>
      <c r="AB7089"/>
      <c r="AC7089"/>
      <c r="AD7089"/>
      <c r="AE7089"/>
      <c r="AG7089"/>
      <c r="AI7089" s="11"/>
      <c r="AK7089"/>
      <c r="AL7089"/>
      <c r="AM7089"/>
      <c r="AN7089"/>
      <c r="AO7089"/>
      <c r="AQ7089"/>
      <c r="AR7089"/>
      <c r="AS7089"/>
      <c r="AT7089"/>
      <c r="AU7089"/>
      <c r="AV7089" s="105"/>
      <c r="AW7089"/>
      <c r="AX7089"/>
      <c r="AY7089"/>
      <c r="AZ7089"/>
      <c r="BA7089"/>
      <c r="BB7089"/>
    </row>
    <row r="7090" spans="1:54" x14ac:dyDescent="0.3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Y7090"/>
      <c r="AA7090"/>
      <c r="AB7090"/>
      <c r="AC7090"/>
      <c r="AD7090"/>
      <c r="AE7090"/>
      <c r="AG7090"/>
      <c r="AI7090" s="11"/>
      <c r="AK7090"/>
      <c r="AL7090"/>
      <c r="AM7090"/>
      <c r="AN7090"/>
      <c r="AO7090"/>
      <c r="AQ7090"/>
      <c r="AR7090"/>
      <c r="AS7090"/>
      <c r="AT7090"/>
      <c r="AU7090"/>
      <c r="AV7090" s="105"/>
      <c r="AW7090"/>
      <c r="AX7090"/>
      <c r="AY7090"/>
      <c r="AZ7090"/>
      <c r="BA7090"/>
      <c r="BB7090"/>
    </row>
    <row r="7091" spans="1:54" x14ac:dyDescent="0.3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Y7091"/>
      <c r="AA7091"/>
      <c r="AB7091"/>
      <c r="AC7091"/>
      <c r="AD7091"/>
      <c r="AE7091"/>
      <c r="AG7091"/>
      <c r="AI7091" s="11"/>
      <c r="AK7091"/>
      <c r="AL7091"/>
      <c r="AM7091"/>
      <c r="AN7091"/>
      <c r="AO7091"/>
      <c r="AQ7091"/>
      <c r="AR7091"/>
      <c r="AS7091"/>
      <c r="AT7091"/>
      <c r="AU7091"/>
      <c r="AV7091" s="105"/>
      <c r="AW7091"/>
      <c r="AX7091"/>
      <c r="AY7091"/>
      <c r="AZ7091"/>
      <c r="BA7091"/>
      <c r="BB7091"/>
    </row>
    <row r="7092" spans="1:54" x14ac:dyDescent="0.3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Y7092"/>
      <c r="AA7092"/>
      <c r="AB7092"/>
      <c r="AC7092"/>
      <c r="AD7092"/>
      <c r="AE7092"/>
      <c r="AG7092"/>
      <c r="AI7092" s="11"/>
      <c r="AK7092"/>
      <c r="AL7092"/>
      <c r="AM7092"/>
      <c r="AN7092"/>
      <c r="AO7092"/>
      <c r="AQ7092"/>
      <c r="AR7092"/>
      <c r="AS7092"/>
      <c r="AT7092"/>
      <c r="AU7092"/>
      <c r="AV7092" s="105"/>
      <c r="AW7092"/>
      <c r="AX7092"/>
      <c r="AY7092"/>
      <c r="AZ7092"/>
      <c r="BA7092"/>
      <c r="BB7092"/>
    </row>
    <row r="7093" spans="1:54" x14ac:dyDescent="0.3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Y7093"/>
      <c r="AA7093"/>
      <c r="AB7093"/>
      <c r="AC7093"/>
      <c r="AD7093"/>
      <c r="AE7093"/>
      <c r="AG7093"/>
      <c r="AI7093" s="11"/>
      <c r="AK7093"/>
      <c r="AL7093"/>
      <c r="AM7093"/>
      <c r="AN7093"/>
      <c r="AO7093"/>
      <c r="AQ7093"/>
      <c r="AR7093"/>
      <c r="AS7093"/>
      <c r="AT7093"/>
      <c r="AU7093"/>
      <c r="AV7093" s="105"/>
      <c r="AW7093"/>
      <c r="AX7093"/>
      <c r="AY7093"/>
      <c r="AZ7093"/>
      <c r="BA7093"/>
      <c r="BB7093"/>
    </row>
    <row r="7094" spans="1:54" x14ac:dyDescent="0.3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Y7094"/>
      <c r="AA7094"/>
      <c r="AB7094"/>
      <c r="AC7094"/>
      <c r="AD7094"/>
      <c r="AE7094"/>
      <c r="AG7094"/>
      <c r="AI7094" s="11"/>
      <c r="AK7094"/>
      <c r="AL7094"/>
      <c r="AM7094"/>
      <c r="AN7094"/>
      <c r="AO7094"/>
      <c r="AQ7094"/>
      <c r="AR7094"/>
      <c r="AS7094"/>
      <c r="AT7094"/>
      <c r="AU7094"/>
      <c r="AV7094" s="105"/>
      <c r="AW7094"/>
      <c r="AX7094"/>
      <c r="AY7094"/>
      <c r="AZ7094"/>
      <c r="BA7094"/>
      <c r="BB7094"/>
    </row>
    <row r="7095" spans="1:54" x14ac:dyDescent="0.3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Y7095"/>
      <c r="AA7095"/>
      <c r="AB7095"/>
      <c r="AC7095"/>
      <c r="AD7095"/>
      <c r="AE7095"/>
      <c r="AG7095"/>
      <c r="AI7095" s="11"/>
      <c r="AK7095"/>
      <c r="AL7095"/>
      <c r="AM7095"/>
      <c r="AN7095"/>
      <c r="AO7095"/>
      <c r="AQ7095"/>
      <c r="AR7095"/>
      <c r="AS7095"/>
      <c r="AT7095"/>
      <c r="AU7095"/>
      <c r="AV7095" s="105"/>
      <c r="AW7095"/>
      <c r="AX7095"/>
      <c r="AY7095"/>
      <c r="AZ7095"/>
      <c r="BA7095"/>
      <c r="BB7095"/>
    </row>
    <row r="7096" spans="1:54" x14ac:dyDescent="0.3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Y7096"/>
      <c r="AA7096"/>
      <c r="AB7096"/>
      <c r="AC7096"/>
      <c r="AD7096"/>
      <c r="AE7096"/>
      <c r="AG7096"/>
      <c r="AI7096" s="11"/>
      <c r="AK7096"/>
      <c r="AL7096"/>
      <c r="AM7096"/>
      <c r="AN7096"/>
      <c r="AO7096"/>
      <c r="AQ7096"/>
      <c r="AR7096"/>
      <c r="AS7096"/>
      <c r="AT7096"/>
      <c r="AU7096"/>
      <c r="AV7096" s="105"/>
      <c r="AW7096"/>
      <c r="AX7096"/>
      <c r="AY7096"/>
      <c r="AZ7096"/>
      <c r="BA7096"/>
      <c r="BB7096"/>
    </row>
    <row r="7097" spans="1:54" x14ac:dyDescent="0.3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Y7097"/>
      <c r="AA7097"/>
      <c r="AB7097"/>
      <c r="AC7097"/>
      <c r="AD7097"/>
      <c r="AE7097"/>
      <c r="AG7097"/>
      <c r="AI7097" s="11"/>
      <c r="AK7097"/>
      <c r="AL7097"/>
      <c r="AM7097"/>
      <c r="AN7097"/>
      <c r="AO7097"/>
      <c r="AQ7097"/>
      <c r="AR7097"/>
      <c r="AS7097"/>
      <c r="AT7097"/>
      <c r="AU7097"/>
      <c r="AV7097" s="105"/>
      <c r="AW7097"/>
      <c r="AX7097"/>
      <c r="AY7097"/>
      <c r="AZ7097"/>
      <c r="BA7097"/>
      <c r="BB7097"/>
    </row>
    <row r="7098" spans="1:54" x14ac:dyDescent="0.3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Y7098"/>
      <c r="AA7098"/>
      <c r="AB7098"/>
      <c r="AC7098"/>
      <c r="AD7098"/>
      <c r="AE7098"/>
      <c r="AG7098"/>
      <c r="AI7098" s="11"/>
      <c r="AK7098"/>
      <c r="AL7098"/>
      <c r="AM7098"/>
      <c r="AN7098"/>
      <c r="AO7098"/>
      <c r="AQ7098"/>
      <c r="AR7098"/>
      <c r="AS7098"/>
      <c r="AT7098"/>
      <c r="AU7098"/>
      <c r="AV7098" s="105"/>
      <c r="AW7098"/>
      <c r="AX7098"/>
      <c r="AY7098"/>
      <c r="AZ7098"/>
      <c r="BA7098"/>
      <c r="BB7098"/>
    </row>
    <row r="7099" spans="1:54" x14ac:dyDescent="0.3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Y7099"/>
      <c r="AA7099"/>
      <c r="AB7099"/>
      <c r="AC7099"/>
      <c r="AD7099"/>
      <c r="AE7099"/>
      <c r="AG7099"/>
      <c r="AI7099" s="11"/>
      <c r="AK7099"/>
      <c r="AL7099"/>
      <c r="AM7099"/>
      <c r="AN7099"/>
      <c r="AO7099"/>
      <c r="AQ7099"/>
      <c r="AR7099"/>
      <c r="AS7099"/>
      <c r="AT7099"/>
      <c r="AU7099"/>
      <c r="AV7099" s="105"/>
      <c r="AW7099"/>
      <c r="AX7099"/>
      <c r="AY7099"/>
      <c r="AZ7099"/>
      <c r="BA7099"/>
      <c r="BB7099"/>
    </row>
    <row r="7100" spans="1:54" x14ac:dyDescent="0.3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Y7100"/>
      <c r="AA7100"/>
      <c r="AB7100"/>
      <c r="AC7100"/>
      <c r="AD7100"/>
      <c r="AE7100"/>
      <c r="AG7100"/>
      <c r="AI7100" s="11"/>
      <c r="AK7100"/>
      <c r="AL7100"/>
      <c r="AM7100"/>
      <c r="AN7100"/>
      <c r="AO7100"/>
      <c r="AQ7100"/>
      <c r="AR7100"/>
      <c r="AS7100"/>
      <c r="AT7100"/>
      <c r="AU7100"/>
      <c r="AV7100" s="105"/>
      <c r="AW7100"/>
      <c r="AX7100"/>
      <c r="AY7100"/>
      <c r="AZ7100"/>
      <c r="BA7100"/>
      <c r="BB7100"/>
    </row>
    <row r="7101" spans="1:54" x14ac:dyDescent="0.3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Y7101"/>
      <c r="AA7101"/>
      <c r="AB7101"/>
      <c r="AC7101"/>
      <c r="AD7101"/>
      <c r="AE7101"/>
      <c r="AG7101"/>
      <c r="AI7101" s="11"/>
      <c r="AK7101"/>
      <c r="AL7101"/>
      <c r="AM7101"/>
      <c r="AN7101"/>
      <c r="AO7101"/>
      <c r="AQ7101"/>
      <c r="AR7101"/>
      <c r="AS7101"/>
      <c r="AT7101"/>
      <c r="AU7101"/>
      <c r="AV7101" s="105"/>
      <c r="AW7101"/>
      <c r="AX7101"/>
      <c r="AY7101"/>
      <c r="AZ7101"/>
      <c r="BA7101"/>
      <c r="BB7101"/>
    </row>
    <row r="7102" spans="1:54" x14ac:dyDescent="0.3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Y7102"/>
      <c r="AA7102"/>
      <c r="AB7102"/>
      <c r="AC7102"/>
      <c r="AD7102"/>
      <c r="AE7102"/>
      <c r="AG7102"/>
      <c r="AI7102" s="11"/>
      <c r="AK7102"/>
      <c r="AL7102"/>
      <c r="AM7102"/>
      <c r="AN7102"/>
      <c r="AO7102"/>
      <c r="AQ7102"/>
      <c r="AR7102"/>
      <c r="AS7102"/>
      <c r="AT7102"/>
      <c r="AU7102"/>
      <c r="AV7102" s="105"/>
      <c r="AW7102"/>
      <c r="AX7102"/>
      <c r="AY7102"/>
      <c r="AZ7102"/>
      <c r="BA7102"/>
      <c r="BB7102"/>
    </row>
    <row r="7103" spans="1:54" x14ac:dyDescent="0.3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Y7103"/>
      <c r="AA7103"/>
      <c r="AB7103"/>
      <c r="AC7103"/>
      <c r="AD7103"/>
      <c r="AE7103"/>
      <c r="AG7103"/>
      <c r="AI7103" s="11"/>
      <c r="AK7103"/>
      <c r="AL7103"/>
      <c r="AM7103"/>
      <c r="AN7103"/>
      <c r="AO7103"/>
      <c r="AQ7103"/>
      <c r="AR7103"/>
      <c r="AS7103"/>
      <c r="AT7103"/>
      <c r="AU7103"/>
      <c r="AV7103" s="105"/>
      <c r="AW7103"/>
      <c r="AX7103"/>
      <c r="AY7103"/>
      <c r="AZ7103"/>
      <c r="BA7103"/>
      <c r="BB7103"/>
    </row>
    <row r="7104" spans="1:54" x14ac:dyDescent="0.3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Y7104"/>
      <c r="AA7104"/>
      <c r="AB7104"/>
      <c r="AC7104"/>
      <c r="AD7104"/>
      <c r="AE7104"/>
      <c r="AG7104"/>
      <c r="AI7104" s="11"/>
      <c r="AK7104"/>
      <c r="AL7104"/>
      <c r="AM7104"/>
      <c r="AN7104"/>
      <c r="AO7104"/>
      <c r="AQ7104"/>
      <c r="AR7104"/>
      <c r="AS7104"/>
      <c r="AT7104"/>
      <c r="AU7104"/>
      <c r="AV7104" s="105"/>
      <c r="AW7104"/>
      <c r="AX7104"/>
      <c r="AY7104"/>
      <c r="AZ7104"/>
      <c r="BA7104"/>
      <c r="BB7104"/>
    </row>
    <row r="7105" spans="1:54" x14ac:dyDescent="0.3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Y7105"/>
      <c r="AA7105"/>
      <c r="AB7105"/>
      <c r="AC7105"/>
      <c r="AD7105"/>
      <c r="AE7105"/>
      <c r="AG7105"/>
      <c r="AI7105" s="11"/>
      <c r="AK7105"/>
      <c r="AL7105"/>
      <c r="AM7105"/>
      <c r="AN7105"/>
      <c r="AO7105"/>
      <c r="AQ7105"/>
      <c r="AR7105"/>
      <c r="AS7105"/>
      <c r="AT7105"/>
      <c r="AU7105"/>
      <c r="AV7105" s="105"/>
      <c r="AW7105"/>
      <c r="AX7105"/>
      <c r="AY7105"/>
      <c r="AZ7105"/>
      <c r="BA7105"/>
      <c r="BB7105"/>
    </row>
    <row r="7106" spans="1:54" x14ac:dyDescent="0.3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Y7106"/>
      <c r="AA7106"/>
      <c r="AB7106"/>
      <c r="AC7106"/>
      <c r="AD7106"/>
      <c r="AE7106"/>
      <c r="AG7106"/>
      <c r="AI7106" s="11"/>
      <c r="AK7106"/>
      <c r="AL7106"/>
      <c r="AM7106"/>
      <c r="AN7106"/>
      <c r="AO7106"/>
      <c r="AQ7106"/>
      <c r="AR7106"/>
      <c r="AS7106"/>
      <c r="AT7106"/>
      <c r="AU7106"/>
      <c r="AV7106" s="105"/>
      <c r="AW7106"/>
      <c r="AX7106"/>
      <c r="AY7106"/>
      <c r="AZ7106"/>
      <c r="BA7106"/>
      <c r="BB7106"/>
    </row>
    <row r="7107" spans="1:54" x14ac:dyDescent="0.3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Y7107"/>
      <c r="AA7107"/>
      <c r="AB7107"/>
      <c r="AC7107"/>
      <c r="AD7107"/>
      <c r="AE7107"/>
      <c r="AG7107"/>
      <c r="AI7107" s="11"/>
      <c r="AK7107"/>
      <c r="AL7107"/>
      <c r="AM7107"/>
      <c r="AN7107"/>
      <c r="AO7107"/>
      <c r="AQ7107"/>
      <c r="AR7107"/>
      <c r="AS7107"/>
      <c r="AT7107"/>
      <c r="AU7107"/>
      <c r="AV7107" s="105"/>
      <c r="AW7107"/>
      <c r="AX7107"/>
      <c r="AY7107"/>
      <c r="AZ7107"/>
      <c r="BA7107"/>
      <c r="BB7107"/>
    </row>
    <row r="7108" spans="1:54" x14ac:dyDescent="0.3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Y7108"/>
      <c r="AA7108"/>
      <c r="AB7108"/>
      <c r="AC7108"/>
      <c r="AD7108"/>
      <c r="AE7108"/>
      <c r="AG7108"/>
      <c r="AI7108" s="11"/>
      <c r="AK7108"/>
      <c r="AL7108"/>
      <c r="AM7108"/>
      <c r="AN7108"/>
      <c r="AO7108"/>
      <c r="AQ7108"/>
      <c r="AR7108"/>
      <c r="AS7108"/>
      <c r="AT7108"/>
      <c r="AU7108"/>
      <c r="AV7108" s="105"/>
      <c r="AW7108"/>
      <c r="AX7108"/>
      <c r="AY7108"/>
      <c r="AZ7108"/>
      <c r="BA7108"/>
      <c r="BB7108"/>
    </row>
    <row r="7109" spans="1:54" x14ac:dyDescent="0.3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Y7109"/>
      <c r="AA7109"/>
      <c r="AB7109"/>
      <c r="AC7109"/>
      <c r="AD7109"/>
      <c r="AE7109"/>
      <c r="AG7109"/>
      <c r="AI7109" s="11"/>
      <c r="AK7109"/>
      <c r="AL7109"/>
      <c r="AM7109"/>
      <c r="AN7109"/>
      <c r="AO7109"/>
      <c r="AQ7109"/>
      <c r="AR7109"/>
      <c r="AS7109"/>
      <c r="AT7109"/>
      <c r="AU7109"/>
      <c r="AV7109" s="105"/>
      <c r="AW7109"/>
      <c r="AX7109"/>
      <c r="AY7109"/>
      <c r="AZ7109"/>
      <c r="BA7109"/>
      <c r="BB7109"/>
    </row>
    <row r="7110" spans="1:54" x14ac:dyDescent="0.3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Y7110"/>
      <c r="AA7110"/>
      <c r="AB7110"/>
      <c r="AC7110"/>
      <c r="AD7110"/>
      <c r="AE7110"/>
      <c r="AG7110"/>
      <c r="AI7110" s="11"/>
      <c r="AK7110"/>
      <c r="AL7110"/>
      <c r="AM7110"/>
      <c r="AN7110"/>
      <c r="AO7110"/>
      <c r="AQ7110"/>
      <c r="AR7110"/>
      <c r="AS7110"/>
      <c r="AT7110"/>
      <c r="AU7110"/>
      <c r="AV7110" s="105"/>
      <c r="AW7110"/>
      <c r="AX7110"/>
      <c r="AY7110"/>
      <c r="AZ7110"/>
      <c r="BA7110"/>
      <c r="BB7110"/>
    </row>
    <row r="7111" spans="1:54" x14ac:dyDescent="0.3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Y7111"/>
      <c r="AA7111"/>
      <c r="AB7111"/>
      <c r="AC7111"/>
      <c r="AD7111"/>
      <c r="AE7111"/>
      <c r="AG7111"/>
      <c r="AI7111" s="11"/>
      <c r="AK7111"/>
      <c r="AL7111"/>
      <c r="AM7111"/>
      <c r="AN7111"/>
      <c r="AO7111"/>
      <c r="AQ7111"/>
      <c r="AR7111"/>
      <c r="AS7111"/>
      <c r="AT7111"/>
      <c r="AU7111"/>
      <c r="AV7111" s="105"/>
      <c r="AW7111"/>
      <c r="AX7111"/>
      <c r="AY7111"/>
      <c r="AZ7111"/>
      <c r="BA7111"/>
      <c r="BB7111"/>
    </row>
    <row r="7112" spans="1:54" x14ac:dyDescent="0.3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Y7112"/>
      <c r="AA7112"/>
      <c r="AB7112"/>
      <c r="AC7112"/>
      <c r="AD7112"/>
      <c r="AE7112"/>
      <c r="AG7112"/>
      <c r="AI7112" s="11"/>
      <c r="AK7112"/>
      <c r="AL7112"/>
      <c r="AM7112"/>
      <c r="AN7112"/>
      <c r="AO7112"/>
      <c r="AQ7112"/>
      <c r="AR7112"/>
      <c r="AS7112"/>
      <c r="AT7112"/>
      <c r="AU7112"/>
      <c r="AV7112" s="105"/>
      <c r="AW7112"/>
      <c r="AX7112"/>
      <c r="AY7112"/>
      <c r="AZ7112"/>
      <c r="BA7112"/>
      <c r="BB7112"/>
    </row>
    <row r="7113" spans="1:54" x14ac:dyDescent="0.3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Y7113"/>
      <c r="AA7113"/>
      <c r="AB7113"/>
      <c r="AC7113"/>
      <c r="AD7113"/>
      <c r="AE7113"/>
      <c r="AG7113"/>
      <c r="AI7113" s="11"/>
      <c r="AK7113"/>
      <c r="AL7113"/>
      <c r="AM7113"/>
      <c r="AN7113"/>
      <c r="AO7113"/>
      <c r="AQ7113"/>
      <c r="AR7113"/>
      <c r="AS7113"/>
      <c r="AT7113"/>
      <c r="AU7113"/>
      <c r="AV7113" s="105"/>
      <c r="AW7113"/>
      <c r="AX7113"/>
      <c r="AY7113"/>
      <c r="AZ7113"/>
      <c r="BA7113"/>
      <c r="BB7113"/>
    </row>
    <row r="7114" spans="1:54" x14ac:dyDescent="0.3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Y7114"/>
      <c r="AA7114"/>
      <c r="AB7114"/>
      <c r="AC7114"/>
      <c r="AD7114"/>
      <c r="AE7114"/>
      <c r="AG7114"/>
      <c r="AI7114" s="11"/>
      <c r="AK7114"/>
      <c r="AL7114"/>
      <c r="AM7114"/>
      <c r="AN7114"/>
      <c r="AO7114"/>
      <c r="AQ7114"/>
      <c r="AR7114"/>
      <c r="AS7114"/>
      <c r="AT7114"/>
      <c r="AU7114"/>
      <c r="AV7114" s="105"/>
      <c r="AW7114"/>
      <c r="AX7114"/>
      <c r="AY7114"/>
      <c r="AZ7114"/>
      <c r="BA7114"/>
      <c r="BB7114"/>
    </row>
    <row r="7115" spans="1:54" x14ac:dyDescent="0.3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Y7115"/>
      <c r="AA7115"/>
      <c r="AB7115"/>
      <c r="AC7115"/>
      <c r="AD7115"/>
      <c r="AE7115"/>
      <c r="AG7115"/>
      <c r="AI7115" s="11"/>
      <c r="AK7115"/>
      <c r="AL7115"/>
      <c r="AM7115"/>
      <c r="AN7115"/>
      <c r="AO7115"/>
      <c r="AQ7115"/>
      <c r="AR7115"/>
      <c r="AS7115"/>
      <c r="AT7115"/>
      <c r="AU7115"/>
      <c r="AV7115" s="105"/>
      <c r="AW7115"/>
      <c r="AX7115"/>
      <c r="AY7115"/>
      <c r="AZ7115"/>
      <c r="BA7115"/>
      <c r="BB7115"/>
    </row>
    <row r="7116" spans="1:54" x14ac:dyDescent="0.3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Y7116"/>
      <c r="AA7116"/>
      <c r="AB7116"/>
      <c r="AC7116"/>
      <c r="AD7116"/>
      <c r="AE7116"/>
      <c r="AG7116"/>
      <c r="AI7116" s="11"/>
      <c r="AK7116"/>
      <c r="AL7116"/>
      <c r="AM7116"/>
      <c r="AN7116"/>
      <c r="AO7116"/>
      <c r="AQ7116"/>
      <c r="AR7116"/>
      <c r="AS7116"/>
      <c r="AT7116"/>
      <c r="AU7116"/>
      <c r="AV7116" s="105"/>
      <c r="AW7116"/>
      <c r="AX7116"/>
      <c r="AY7116"/>
      <c r="AZ7116"/>
      <c r="BA7116"/>
      <c r="BB7116"/>
    </row>
    <row r="7117" spans="1:54" x14ac:dyDescent="0.3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Y7117"/>
      <c r="AA7117"/>
      <c r="AB7117"/>
      <c r="AC7117"/>
      <c r="AD7117"/>
      <c r="AE7117"/>
      <c r="AG7117"/>
      <c r="AI7117" s="11"/>
      <c r="AK7117"/>
      <c r="AL7117"/>
      <c r="AM7117"/>
      <c r="AN7117"/>
      <c r="AO7117"/>
      <c r="AQ7117"/>
      <c r="AR7117"/>
      <c r="AS7117"/>
      <c r="AT7117"/>
      <c r="AU7117"/>
      <c r="AV7117" s="105"/>
      <c r="AW7117"/>
      <c r="AX7117"/>
      <c r="AY7117"/>
      <c r="AZ7117"/>
      <c r="BA7117"/>
      <c r="BB7117"/>
    </row>
    <row r="7118" spans="1:54" x14ac:dyDescent="0.3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Y7118"/>
      <c r="AA7118"/>
      <c r="AB7118"/>
      <c r="AC7118"/>
      <c r="AD7118"/>
      <c r="AE7118"/>
      <c r="AG7118"/>
      <c r="AI7118" s="11"/>
      <c r="AK7118"/>
      <c r="AL7118"/>
      <c r="AM7118"/>
      <c r="AN7118"/>
      <c r="AO7118"/>
      <c r="AQ7118"/>
      <c r="AR7118"/>
      <c r="AS7118"/>
      <c r="AT7118"/>
      <c r="AU7118"/>
      <c r="AV7118" s="105"/>
      <c r="AW7118"/>
      <c r="AX7118"/>
      <c r="AY7118"/>
      <c r="AZ7118"/>
      <c r="BA7118"/>
      <c r="BB7118"/>
    </row>
    <row r="7119" spans="1:54" x14ac:dyDescent="0.3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Y7119"/>
      <c r="AA7119"/>
      <c r="AB7119"/>
      <c r="AC7119"/>
      <c r="AD7119"/>
      <c r="AE7119"/>
      <c r="AG7119"/>
      <c r="AI7119" s="11"/>
      <c r="AK7119"/>
      <c r="AL7119"/>
      <c r="AM7119"/>
      <c r="AN7119"/>
      <c r="AO7119"/>
      <c r="AQ7119"/>
      <c r="AR7119"/>
      <c r="AS7119"/>
      <c r="AT7119"/>
      <c r="AU7119"/>
      <c r="AV7119" s="105"/>
      <c r="AW7119"/>
      <c r="AX7119"/>
      <c r="AY7119"/>
      <c r="AZ7119"/>
      <c r="BA7119"/>
      <c r="BB7119"/>
    </row>
    <row r="7120" spans="1:54" x14ac:dyDescent="0.3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Y7120"/>
      <c r="AA7120"/>
      <c r="AB7120"/>
      <c r="AC7120"/>
      <c r="AD7120"/>
      <c r="AE7120"/>
      <c r="AG7120"/>
      <c r="AI7120" s="11"/>
      <c r="AK7120"/>
      <c r="AL7120"/>
      <c r="AM7120"/>
      <c r="AN7120"/>
      <c r="AO7120"/>
      <c r="AQ7120"/>
      <c r="AR7120"/>
      <c r="AS7120"/>
      <c r="AT7120"/>
      <c r="AU7120"/>
      <c r="AV7120" s="105"/>
      <c r="AW7120"/>
      <c r="AX7120"/>
      <c r="AY7120"/>
      <c r="AZ7120"/>
      <c r="BA7120"/>
      <c r="BB7120"/>
    </row>
    <row r="7121" spans="1:54" x14ac:dyDescent="0.3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Y7121"/>
      <c r="AA7121"/>
      <c r="AB7121"/>
      <c r="AC7121"/>
      <c r="AD7121"/>
      <c r="AE7121"/>
      <c r="AG7121"/>
      <c r="AI7121" s="11"/>
      <c r="AK7121"/>
      <c r="AL7121"/>
      <c r="AM7121"/>
      <c r="AN7121"/>
      <c r="AO7121"/>
      <c r="AQ7121"/>
      <c r="AR7121"/>
      <c r="AS7121"/>
      <c r="AT7121"/>
      <c r="AU7121"/>
      <c r="AV7121" s="105"/>
      <c r="AW7121"/>
      <c r="AX7121"/>
      <c r="AY7121"/>
      <c r="AZ7121"/>
      <c r="BA7121"/>
      <c r="BB7121"/>
    </row>
    <row r="7122" spans="1:54" x14ac:dyDescent="0.3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Y7122"/>
      <c r="AA7122"/>
      <c r="AB7122"/>
      <c r="AC7122"/>
      <c r="AD7122"/>
      <c r="AE7122"/>
      <c r="AG7122"/>
      <c r="AI7122" s="11"/>
      <c r="AK7122"/>
      <c r="AL7122"/>
      <c r="AM7122"/>
      <c r="AN7122"/>
      <c r="AO7122"/>
      <c r="AQ7122"/>
      <c r="AR7122"/>
      <c r="AS7122"/>
      <c r="AT7122"/>
      <c r="AU7122"/>
      <c r="AV7122" s="105"/>
      <c r="AW7122"/>
      <c r="AX7122"/>
      <c r="AY7122"/>
      <c r="AZ7122"/>
      <c r="BA7122"/>
      <c r="BB7122"/>
    </row>
    <row r="7123" spans="1:54" x14ac:dyDescent="0.3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Y7123"/>
      <c r="AA7123"/>
      <c r="AB7123"/>
      <c r="AC7123"/>
      <c r="AD7123"/>
      <c r="AE7123"/>
      <c r="AG7123"/>
      <c r="AI7123" s="11"/>
      <c r="AK7123"/>
      <c r="AL7123"/>
      <c r="AM7123"/>
      <c r="AN7123"/>
      <c r="AO7123"/>
      <c r="AQ7123"/>
      <c r="AR7123"/>
      <c r="AS7123"/>
      <c r="AT7123"/>
      <c r="AU7123"/>
      <c r="AV7123" s="105"/>
      <c r="AW7123"/>
      <c r="AX7123"/>
      <c r="AY7123"/>
      <c r="AZ7123"/>
      <c r="BA7123"/>
      <c r="BB7123"/>
    </row>
    <row r="7124" spans="1:54" x14ac:dyDescent="0.3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Y7124"/>
      <c r="AA7124"/>
      <c r="AB7124"/>
      <c r="AC7124"/>
      <c r="AD7124"/>
      <c r="AE7124"/>
      <c r="AG7124"/>
      <c r="AI7124" s="11"/>
      <c r="AK7124"/>
      <c r="AL7124"/>
      <c r="AM7124"/>
      <c r="AN7124"/>
      <c r="AO7124"/>
      <c r="AQ7124"/>
      <c r="AR7124"/>
      <c r="AS7124"/>
      <c r="AT7124"/>
      <c r="AU7124"/>
      <c r="AV7124" s="105"/>
      <c r="AW7124"/>
      <c r="AX7124"/>
      <c r="AY7124"/>
      <c r="AZ7124"/>
      <c r="BA7124"/>
      <c r="BB7124"/>
    </row>
    <row r="7125" spans="1:54" x14ac:dyDescent="0.3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Y7125"/>
      <c r="AA7125"/>
      <c r="AB7125"/>
      <c r="AC7125"/>
      <c r="AD7125"/>
      <c r="AE7125"/>
      <c r="AG7125"/>
      <c r="AI7125" s="11"/>
      <c r="AK7125"/>
      <c r="AL7125"/>
      <c r="AM7125"/>
      <c r="AN7125"/>
      <c r="AO7125"/>
      <c r="AQ7125"/>
      <c r="AR7125"/>
      <c r="AS7125"/>
      <c r="AT7125"/>
      <c r="AU7125"/>
      <c r="AV7125" s="105"/>
      <c r="AW7125"/>
      <c r="AX7125"/>
      <c r="AY7125"/>
      <c r="AZ7125"/>
      <c r="BA7125"/>
      <c r="BB7125"/>
    </row>
    <row r="7126" spans="1:54" x14ac:dyDescent="0.3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Y7126"/>
      <c r="AA7126"/>
      <c r="AB7126"/>
      <c r="AC7126"/>
      <c r="AD7126"/>
      <c r="AE7126"/>
      <c r="AG7126"/>
      <c r="AI7126" s="11"/>
      <c r="AK7126"/>
      <c r="AL7126"/>
      <c r="AM7126"/>
      <c r="AN7126"/>
      <c r="AO7126"/>
      <c r="AQ7126"/>
      <c r="AR7126"/>
      <c r="AS7126"/>
      <c r="AT7126"/>
      <c r="AU7126"/>
      <c r="AV7126" s="105"/>
      <c r="AW7126"/>
      <c r="AX7126"/>
      <c r="AY7126"/>
      <c r="AZ7126"/>
      <c r="BA7126"/>
      <c r="BB7126"/>
    </row>
    <row r="7127" spans="1:54" x14ac:dyDescent="0.3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Y7127"/>
      <c r="AA7127"/>
      <c r="AB7127"/>
      <c r="AC7127"/>
      <c r="AD7127"/>
      <c r="AE7127"/>
      <c r="AG7127"/>
      <c r="AI7127" s="11"/>
      <c r="AK7127"/>
      <c r="AL7127"/>
      <c r="AM7127"/>
      <c r="AN7127"/>
      <c r="AO7127"/>
      <c r="AQ7127"/>
      <c r="AR7127"/>
      <c r="AS7127"/>
      <c r="AT7127"/>
      <c r="AU7127"/>
      <c r="AV7127" s="105"/>
      <c r="AW7127"/>
      <c r="AX7127"/>
      <c r="AY7127"/>
      <c r="AZ7127"/>
      <c r="BA7127"/>
      <c r="BB7127"/>
    </row>
    <row r="7128" spans="1:54" x14ac:dyDescent="0.3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Y7128"/>
      <c r="AA7128"/>
      <c r="AB7128"/>
      <c r="AC7128"/>
      <c r="AD7128"/>
      <c r="AE7128"/>
      <c r="AG7128"/>
      <c r="AI7128" s="11"/>
      <c r="AK7128"/>
      <c r="AL7128"/>
      <c r="AM7128"/>
      <c r="AN7128"/>
      <c r="AO7128"/>
      <c r="AQ7128"/>
      <c r="AR7128"/>
      <c r="AS7128"/>
      <c r="AT7128"/>
      <c r="AU7128"/>
      <c r="AV7128" s="105"/>
      <c r="AW7128"/>
      <c r="AX7128"/>
      <c r="AY7128"/>
      <c r="AZ7128"/>
      <c r="BA7128"/>
      <c r="BB7128"/>
    </row>
    <row r="7129" spans="1:54" x14ac:dyDescent="0.3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Y7129"/>
      <c r="AA7129"/>
      <c r="AB7129"/>
      <c r="AC7129"/>
      <c r="AD7129"/>
      <c r="AE7129"/>
      <c r="AG7129"/>
      <c r="AI7129" s="11"/>
      <c r="AK7129"/>
      <c r="AL7129"/>
      <c r="AM7129"/>
      <c r="AN7129"/>
      <c r="AO7129"/>
      <c r="AQ7129"/>
      <c r="AR7129"/>
      <c r="AS7129"/>
      <c r="AT7129"/>
      <c r="AU7129"/>
      <c r="AV7129" s="105"/>
      <c r="AW7129"/>
      <c r="AX7129"/>
      <c r="AY7129"/>
      <c r="AZ7129"/>
      <c r="BA7129"/>
      <c r="BB7129"/>
    </row>
    <row r="7130" spans="1:54" x14ac:dyDescent="0.3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Y7130"/>
      <c r="AA7130"/>
      <c r="AB7130"/>
      <c r="AC7130"/>
      <c r="AD7130"/>
      <c r="AE7130"/>
      <c r="AG7130"/>
      <c r="AI7130" s="11"/>
      <c r="AK7130"/>
      <c r="AL7130"/>
      <c r="AM7130"/>
      <c r="AN7130"/>
      <c r="AO7130"/>
      <c r="AQ7130"/>
      <c r="AR7130"/>
      <c r="AS7130"/>
      <c r="AT7130"/>
      <c r="AU7130"/>
      <c r="AV7130" s="105"/>
      <c r="AW7130"/>
      <c r="AX7130"/>
      <c r="AY7130"/>
      <c r="AZ7130"/>
      <c r="BA7130"/>
      <c r="BB7130"/>
    </row>
    <row r="7131" spans="1:54" x14ac:dyDescent="0.3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Y7131"/>
      <c r="AA7131"/>
      <c r="AB7131"/>
      <c r="AC7131"/>
      <c r="AD7131"/>
      <c r="AE7131"/>
      <c r="AG7131"/>
      <c r="AI7131" s="11"/>
      <c r="AK7131"/>
      <c r="AL7131"/>
      <c r="AM7131"/>
      <c r="AN7131"/>
      <c r="AO7131"/>
      <c r="AQ7131"/>
      <c r="AR7131"/>
      <c r="AS7131"/>
      <c r="AT7131"/>
      <c r="AU7131"/>
      <c r="AV7131" s="105"/>
      <c r="AW7131"/>
      <c r="AX7131"/>
      <c r="AY7131"/>
      <c r="AZ7131"/>
      <c r="BA7131"/>
      <c r="BB7131"/>
    </row>
    <row r="7132" spans="1:54" x14ac:dyDescent="0.3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Y7132"/>
      <c r="AA7132"/>
      <c r="AB7132"/>
      <c r="AC7132"/>
      <c r="AD7132"/>
      <c r="AE7132"/>
      <c r="AG7132"/>
      <c r="AI7132" s="11"/>
      <c r="AK7132"/>
      <c r="AL7132"/>
      <c r="AM7132"/>
      <c r="AN7132"/>
      <c r="AO7132"/>
      <c r="AQ7132"/>
      <c r="AR7132"/>
      <c r="AS7132"/>
      <c r="AT7132"/>
      <c r="AU7132"/>
      <c r="AV7132" s="105"/>
      <c r="AW7132"/>
      <c r="AX7132"/>
      <c r="AY7132"/>
      <c r="AZ7132"/>
      <c r="BA7132"/>
      <c r="BB7132"/>
    </row>
    <row r="7133" spans="1:54" x14ac:dyDescent="0.3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Y7133"/>
      <c r="AA7133"/>
      <c r="AB7133"/>
      <c r="AC7133"/>
      <c r="AD7133"/>
      <c r="AE7133"/>
      <c r="AG7133"/>
      <c r="AI7133" s="11"/>
      <c r="AK7133"/>
      <c r="AL7133"/>
      <c r="AM7133"/>
      <c r="AN7133"/>
      <c r="AO7133"/>
      <c r="AQ7133"/>
      <c r="AR7133"/>
      <c r="AS7133"/>
      <c r="AT7133"/>
      <c r="AU7133"/>
      <c r="AV7133" s="105"/>
      <c r="AW7133"/>
      <c r="AX7133"/>
      <c r="AY7133"/>
      <c r="AZ7133"/>
      <c r="BA7133"/>
      <c r="BB7133"/>
    </row>
    <row r="7134" spans="1:54" x14ac:dyDescent="0.3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Y7134"/>
      <c r="AA7134"/>
      <c r="AB7134"/>
      <c r="AC7134"/>
      <c r="AD7134"/>
      <c r="AE7134"/>
      <c r="AG7134"/>
      <c r="AI7134" s="11"/>
      <c r="AK7134"/>
      <c r="AL7134"/>
      <c r="AM7134"/>
      <c r="AN7134"/>
      <c r="AO7134"/>
      <c r="AQ7134"/>
      <c r="AR7134"/>
      <c r="AS7134"/>
      <c r="AT7134"/>
      <c r="AU7134"/>
      <c r="AV7134" s="105"/>
      <c r="AW7134"/>
      <c r="AX7134"/>
      <c r="AY7134"/>
      <c r="AZ7134"/>
      <c r="BA7134"/>
      <c r="BB7134"/>
    </row>
    <row r="7135" spans="1:54" x14ac:dyDescent="0.3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Y7135"/>
      <c r="AA7135"/>
      <c r="AB7135"/>
      <c r="AC7135"/>
      <c r="AD7135"/>
      <c r="AE7135"/>
      <c r="AG7135"/>
      <c r="AI7135" s="11"/>
      <c r="AK7135"/>
      <c r="AL7135"/>
      <c r="AM7135"/>
      <c r="AN7135"/>
      <c r="AO7135"/>
      <c r="AQ7135"/>
      <c r="AR7135"/>
      <c r="AS7135"/>
      <c r="AT7135"/>
      <c r="AU7135"/>
      <c r="AV7135" s="105"/>
      <c r="AW7135"/>
      <c r="AX7135"/>
      <c r="AY7135"/>
      <c r="AZ7135"/>
      <c r="BA7135"/>
      <c r="BB7135"/>
    </row>
    <row r="7136" spans="1:54" x14ac:dyDescent="0.3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Y7136"/>
      <c r="AA7136"/>
      <c r="AB7136"/>
      <c r="AC7136"/>
      <c r="AD7136"/>
      <c r="AE7136"/>
      <c r="AG7136"/>
      <c r="AI7136" s="11"/>
      <c r="AK7136"/>
      <c r="AL7136"/>
      <c r="AM7136"/>
      <c r="AN7136"/>
      <c r="AO7136"/>
      <c r="AQ7136"/>
      <c r="AR7136"/>
      <c r="AS7136"/>
      <c r="AT7136"/>
      <c r="AU7136"/>
      <c r="AV7136" s="105"/>
      <c r="AW7136"/>
      <c r="AX7136"/>
      <c r="AY7136"/>
      <c r="AZ7136"/>
      <c r="BA7136"/>
      <c r="BB7136"/>
    </row>
    <row r="7137" spans="1:54" x14ac:dyDescent="0.3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Y7137"/>
      <c r="AA7137"/>
      <c r="AB7137"/>
      <c r="AC7137"/>
      <c r="AD7137"/>
      <c r="AE7137"/>
      <c r="AG7137"/>
      <c r="AI7137" s="11"/>
      <c r="AK7137"/>
      <c r="AL7137"/>
      <c r="AM7137"/>
      <c r="AN7137"/>
      <c r="AO7137"/>
      <c r="AQ7137"/>
      <c r="AR7137"/>
      <c r="AS7137"/>
      <c r="AT7137"/>
      <c r="AU7137"/>
      <c r="AV7137" s="105"/>
      <c r="AW7137"/>
      <c r="AX7137"/>
      <c r="AY7137"/>
      <c r="AZ7137"/>
      <c r="BA7137"/>
      <c r="BB7137"/>
    </row>
    <row r="7138" spans="1:54" x14ac:dyDescent="0.3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Y7138"/>
      <c r="AA7138"/>
      <c r="AB7138"/>
      <c r="AC7138"/>
      <c r="AD7138"/>
      <c r="AE7138"/>
      <c r="AG7138"/>
      <c r="AI7138" s="11"/>
      <c r="AK7138"/>
      <c r="AL7138"/>
      <c r="AM7138"/>
      <c r="AN7138"/>
      <c r="AO7138"/>
      <c r="AQ7138"/>
      <c r="AR7138"/>
      <c r="AS7138"/>
      <c r="AT7138"/>
      <c r="AU7138"/>
      <c r="AV7138" s="105"/>
      <c r="AW7138"/>
      <c r="AX7138"/>
      <c r="AY7138"/>
      <c r="AZ7138"/>
      <c r="BA7138"/>
      <c r="BB7138"/>
    </row>
    <row r="7139" spans="1:54" x14ac:dyDescent="0.3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Y7139"/>
      <c r="AA7139"/>
      <c r="AB7139"/>
      <c r="AC7139"/>
      <c r="AD7139"/>
      <c r="AE7139"/>
      <c r="AG7139"/>
      <c r="AI7139" s="11"/>
      <c r="AK7139"/>
      <c r="AL7139"/>
      <c r="AM7139"/>
      <c r="AN7139"/>
      <c r="AO7139"/>
      <c r="AQ7139"/>
      <c r="AR7139"/>
      <c r="AS7139"/>
      <c r="AT7139"/>
      <c r="AU7139"/>
      <c r="AV7139" s="105"/>
      <c r="AW7139"/>
      <c r="AX7139"/>
      <c r="AY7139"/>
      <c r="AZ7139"/>
      <c r="BA7139"/>
      <c r="BB7139"/>
    </row>
    <row r="7140" spans="1:54" x14ac:dyDescent="0.3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Y7140"/>
      <c r="AA7140"/>
      <c r="AB7140"/>
      <c r="AC7140"/>
      <c r="AD7140"/>
      <c r="AE7140"/>
      <c r="AG7140"/>
      <c r="AI7140" s="11"/>
      <c r="AK7140"/>
      <c r="AL7140"/>
      <c r="AM7140"/>
      <c r="AN7140"/>
      <c r="AO7140"/>
      <c r="AQ7140"/>
      <c r="AR7140"/>
      <c r="AS7140"/>
      <c r="AT7140"/>
      <c r="AU7140"/>
      <c r="AV7140" s="105"/>
      <c r="AW7140"/>
      <c r="AX7140"/>
      <c r="AY7140"/>
      <c r="AZ7140"/>
      <c r="BA7140"/>
      <c r="BB7140"/>
    </row>
    <row r="7141" spans="1:54" x14ac:dyDescent="0.3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Y7141"/>
      <c r="AA7141"/>
      <c r="AB7141"/>
      <c r="AC7141"/>
      <c r="AD7141"/>
      <c r="AE7141"/>
      <c r="AG7141"/>
      <c r="AI7141" s="11"/>
      <c r="AK7141"/>
      <c r="AL7141"/>
      <c r="AM7141"/>
      <c r="AN7141"/>
      <c r="AO7141"/>
      <c r="AQ7141"/>
      <c r="AR7141"/>
      <c r="AS7141"/>
      <c r="AT7141"/>
      <c r="AU7141"/>
      <c r="AV7141" s="105"/>
      <c r="AW7141"/>
      <c r="AX7141"/>
      <c r="AY7141"/>
      <c r="AZ7141"/>
      <c r="BA7141"/>
      <c r="BB7141"/>
    </row>
    <row r="7142" spans="1:54" x14ac:dyDescent="0.3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Y7142"/>
      <c r="AA7142"/>
      <c r="AB7142"/>
      <c r="AC7142"/>
      <c r="AD7142"/>
      <c r="AE7142"/>
      <c r="AG7142"/>
      <c r="AI7142" s="11"/>
      <c r="AK7142"/>
      <c r="AL7142"/>
      <c r="AM7142"/>
      <c r="AN7142"/>
      <c r="AO7142"/>
      <c r="AQ7142"/>
      <c r="AR7142"/>
      <c r="AS7142"/>
      <c r="AT7142"/>
      <c r="AU7142"/>
      <c r="AV7142" s="105"/>
      <c r="AW7142"/>
      <c r="AX7142"/>
      <c r="AY7142"/>
      <c r="AZ7142"/>
      <c r="BA7142"/>
      <c r="BB7142"/>
    </row>
    <row r="7143" spans="1:54" x14ac:dyDescent="0.3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Y7143"/>
      <c r="AA7143"/>
      <c r="AB7143"/>
      <c r="AC7143"/>
      <c r="AD7143"/>
      <c r="AE7143"/>
      <c r="AG7143"/>
      <c r="AI7143" s="11"/>
      <c r="AK7143"/>
      <c r="AL7143"/>
      <c r="AM7143"/>
      <c r="AN7143"/>
      <c r="AO7143"/>
      <c r="AQ7143"/>
      <c r="AR7143"/>
      <c r="AS7143"/>
      <c r="AT7143"/>
      <c r="AU7143"/>
      <c r="AV7143" s="105"/>
      <c r="AW7143"/>
      <c r="AX7143"/>
      <c r="AY7143"/>
      <c r="AZ7143"/>
      <c r="BA7143"/>
      <c r="BB7143"/>
    </row>
    <row r="7144" spans="1:54" x14ac:dyDescent="0.3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Y7144"/>
      <c r="AA7144"/>
      <c r="AB7144"/>
      <c r="AC7144"/>
      <c r="AD7144"/>
      <c r="AE7144"/>
      <c r="AG7144"/>
      <c r="AI7144" s="11"/>
      <c r="AK7144"/>
      <c r="AL7144"/>
      <c r="AM7144"/>
      <c r="AN7144"/>
      <c r="AO7144"/>
      <c r="AQ7144"/>
      <c r="AR7144"/>
      <c r="AS7144"/>
      <c r="AT7144"/>
      <c r="AU7144"/>
      <c r="AV7144" s="105"/>
      <c r="AW7144"/>
      <c r="AX7144"/>
      <c r="AY7144"/>
      <c r="AZ7144"/>
      <c r="BA7144"/>
      <c r="BB7144"/>
    </row>
    <row r="7145" spans="1:54" x14ac:dyDescent="0.3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Y7145"/>
      <c r="AA7145"/>
      <c r="AB7145"/>
      <c r="AC7145"/>
      <c r="AD7145"/>
      <c r="AE7145"/>
      <c r="AG7145"/>
      <c r="AI7145" s="11"/>
      <c r="AK7145"/>
      <c r="AL7145"/>
      <c r="AM7145"/>
      <c r="AN7145"/>
      <c r="AO7145"/>
      <c r="AQ7145"/>
      <c r="AR7145"/>
      <c r="AS7145"/>
      <c r="AT7145"/>
      <c r="AU7145"/>
      <c r="AV7145" s="105"/>
      <c r="AW7145"/>
      <c r="AX7145"/>
      <c r="AY7145"/>
      <c r="AZ7145"/>
      <c r="BA7145"/>
      <c r="BB7145"/>
    </row>
    <row r="7146" spans="1:54" x14ac:dyDescent="0.3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Y7146"/>
      <c r="AA7146"/>
      <c r="AB7146"/>
      <c r="AC7146"/>
      <c r="AD7146"/>
      <c r="AE7146"/>
      <c r="AG7146"/>
      <c r="AI7146" s="11"/>
      <c r="AK7146"/>
      <c r="AL7146"/>
      <c r="AM7146"/>
      <c r="AN7146"/>
      <c r="AO7146"/>
      <c r="AQ7146"/>
      <c r="AR7146"/>
      <c r="AS7146"/>
      <c r="AT7146"/>
      <c r="AU7146"/>
      <c r="AV7146" s="105"/>
      <c r="AW7146"/>
      <c r="AX7146"/>
      <c r="AY7146"/>
      <c r="AZ7146"/>
      <c r="BA7146"/>
      <c r="BB7146"/>
    </row>
    <row r="7147" spans="1:54" x14ac:dyDescent="0.3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Y7147"/>
      <c r="AA7147"/>
      <c r="AB7147"/>
      <c r="AC7147"/>
      <c r="AD7147"/>
      <c r="AE7147"/>
      <c r="AG7147"/>
      <c r="AI7147" s="11"/>
      <c r="AK7147"/>
      <c r="AL7147"/>
      <c r="AM7147"/>
      <c r="AN7147"/>
      <c r="AO7147"/>
      <c r="AQ7147"/>
      <c r="AR7147"/>
      <c r="AS7147"/>
      <c r="AT7147"/>
      <c r="AU7147"/>
      <c r="AV7147" s="105"/>
      <c r="AW7147"/>
      <c r="AX7147"/>
      <c r="AY7147"/>
      <c r="AZ7147"/>
      <c r="BA7147"/>
      <c r="BB7147"/>
    </row>
    <row r="7148" spans="1:54" x14ac:dyDescent="0.3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Y7148"/>
      <c r="AA7148"/>
      <c r="AB7148"/>
      <c r="AC7148"/>
      <c r="AD7148"/>
      <c r="AE7148"/>
      <c r="AG7148"/>
      <c r="AI7148" s="11"/>
      <c r="AK7148"/>
      <c r="AL7148"/>
      <c r="AM7148"/>
      <c r="AN7148"/>
      <c r="AO7148"/>
      <c r="AQ7148"/>
      <c r="AR7148"/>
      <c r="AS7148"/>
      <c r="AT7148"/>
      <c r="AU7148"/>
      <c r="AV7148" s="105"/>
      <c r="AW7148"/>
      <c r="AX7148"/>
      <c r="AY7148"/>
      <c r="AZ7148"/>
      <c r="BA7148"/>
      <c r="BB7148"/>
    </row>
    <row r="7149" spans="1:54" x14ac:dyDescent="0.3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Y7149"/>
      <c r="AA7149"/>
      <c r="AB7149"/>
      <c r="AC7149"/>
      <c r="AD7149"/>
      <c r="AE7149"/>
      <c r="AG7149"/>
      <c r="AI7149" s="11"/>
      <c r="AK7149"/>
      <c r="AL7149"/>
      <c r="AM7149"/>
      <c r="AN7149"/>
      <c r="AO7149"/>
      <c r="AQ7149"/>
      <c r="AR7149"/>
      <c r="AS7149"/>
      <c r="AT7149"/>
      <c r="AU7149"/>
      <c r="AV7149" s="105"/>
      <c r="AW7149"/>
      <c r="AX7149"/>
      <c r="AY7149"/>
      <c r="AZ7149"/>
      <c r="BA7149"/>
      <c r="BB7149"/>
    </row>
    <row r="7150" spans="1:54" x14ac:dyDescent="0.3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Y7150"/>
      <c r="AA7150"/>
      <c r="AB7150"/>
      <c r="AC7150"/>
      <c r="AD7150"/>
      <c r="AE7150"/>
      <c r="AG7150"/>
      <c r="AI7150" s="11"/>
      <c r="AK7150"/>
      <c r="AL7150"/>
      <c r="AM7150"/>
      <c r="AN7150"/>
      <c r="AO7150"/>
      <c r="AQ7150"/>
      <c r="AR7150"/>
      <c r="AS7150"/>
      <c r="AT7150"/>
      <c r="AU7150"/>
      <c r="AV7150" s="105"/>
      <c r="AW7150"/>
      <c r="AX7150"/>
      <c r="AY7150"/>
      <c r="AZ7150"/>
      <c r="BA7150"/>
      <c r="BB7150"/>
    </row>
    <row r="7151" spans="1:54" x14ac:dyDescent="0.3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Y7151"/>
      <c r="AA7151"/>
      <c r="AB7151"/>
      <c r="AC7151"/>
      <c r="AD7151"/>
      <c r="AE7151"/>
      <c r="AG7151"/>
      <c r="AI7151" s="11"/>
      <c r="AK7151"/>
      <c r="AL7151"/>
      <c r="AM7151"/>
      <c r="AN7151"/>
      <c r="AO7151"/>
      <c r="AQ7151"/>
      <c r="AR7151"/>
      <c r="AS7151"/>
      <c r="AT7151"/>
      <c r="AU7151"/>
      <c r="AV7151" s="105"/>
      <c r="AW7151"/>
      <c r="AX7151"/>
      <c r="AY7151"/>
      <c r="AZ7151"/>
      <c r="BA7151"/>
      <c r="BB7151"/>
    </row>
    <row r="7152" spans="1:54" x14ac:dyDescent="0.3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Y7152"/>
      <c r="AA7152"/>
      <c r="AB7152"/>
      <c r="AC7152"/>
      <c r="AD7152"/>
      <c r="AE7152"/>
      <c r="AG7152"/>
      <c r="AI7152" s="11"/>
      <c r="AK7152"/>
      <c r="AL7152"/>
      <c r="AM7152"/>
      <c r="AN7152"/>
      <c r="AO7152"/>
      <c r="AQ7152"/>
      <c r="AR7152"/>
      <c r="AS7152"/>
      <c r="AT7152"/>
      <c r="AU7152"/>
      <c r="AV7152" s="105"/>
      <c r="AW7152"/>
      <c r="AX7152"/>
      <c r="AY7152"/>
      <c r="AZ7152"/>
      <c r="BA7152"/>
      <c r="BB7152"/>
    </row>
    <row r="7153" spans="1:54" x14ac:dyDescent="0.3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Y7153"/>
      <c r="AA7153"/>
      <c r="AB7153"/>
      <c r="AC7153"/>
      <c r="AD7153"/>
      <c r="AE7153"/>
      <c r="AG7153"/>
      <c r="AI7153" s="11"/>
      <c r="AK7153"/>
      <c r="AL7153"/>
      <c r="AM7153"/>
      <c r="AN7153"/>
      <c r="AO7153"/>
      <c r="AQ7153"/>
      <c r="AR7153"/>
      <c r="AS7153"/>
      <c r="AT7153"/>
      <c r="AU7153"/>
      <c r="AV7153" s="105"/>
      <c r="AW7153"/>
      <c r="AX7153"/>
      <c r="AY7153"/>
      <c r="AZ7153"/>
      <c r="BA7153"/>
      <c r="BB7153"/>
    </row>
    <row r="7154" spans="1:54" x14ac:dyDescent="0.3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Y7154"/>
      <c r="AA7154"/>
      <c r="AB7154"/>
      <c r="AC7154"/>
      <c r="AD7154"/>
      <c r="AE7154"/>
      <c r="AG7154"/>
      <c r="AI7154" s="11"/>
      <c r="AK7154"/>
      <c r="AL7154"/>
      <c r="AM7154"/>
      <c r="AN7154"/>
      <c r="AO7154"/>
      <c r="AQ7154"/>
      <c r="AR7154"/>
      <c r="AS7154"/>
      <c r="AT7154"/>
      <c r="AU7154"/>
      <c r="AV7154" s="105"/>
      <c r="AW7154"/>
      <c r="AX7154"/>
      <c r="AY7154"/>
      <c r="AZ7154"/>
      <c r="BA7154"/>
      <c r="BB7154"/>
    </row>
    <row r="7155" spans="1:54" x14ac:dyDescent="0.3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Y7155"/>
      <c r="AA7155"/>
      <c r="AB7155"/>
      <c r="AC7155"/>
      <c r="AD7155"/>
      <c r="AE7155"/>
      <c r="AG7155"/>
      <c r="AI7155" s="11"/>
      <c r="AK7155"/>
      <c r="AL7155"/>
      <c r="AM7155"/>
      <c r="AN7155"/>
      <c r="AO7155"/>
      <c r="AQ7155"/>
      <c r="AR7155"/>
      <c r="AS7155"/>
      <c r="AT7155"/>
      <c r="AU7155"/>
      <c r="AV7155" s="105"/>
      <c r="AW7155"/>
      <c r="AX7155"/>
      <c r="AY7155"/>
      <c r="AZ7155"/>
      <c r="BA7155"/>
      <c r="BB7155"/>
    </row>
    <row r="7156" spans="1:54" x14ac:dyDescent="0.3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Y7156"/>
      <c r="AA7156"/>
      <c r="AB7156"/>
      <c r="AC7156"/>
      <c r="AD7156"/>
      <c r="AE7156"/>
      <c r="AG7156"/>
      <c r="AI7156" s="11"/>
      <c r="AK7156"/>
      <c r="AL7156"/>
      <c r="AM7156"/>
      <c r="AN7156"/>
      <c r="AO7156"/>
      <c r="AQ7156"/>
      <c r="AR7156"/>
      <c r="AS7156"/>
      <c r="AT7156"/>
      <c r="AU7156"/>
      <c r="AV7156" s="105"/>
      <c r="AW7156"/>
      <c r="AX7156"/>
      <c r="AY7156"/>
      <c r="AZ7156"/>
      <c r="BA7156"/>
      <c r="BB7156"/>
    </row>
    <row r="7157" spans="1:54" x14ac:dyDescent="0.3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Y7157"/>
      <c r="AA7157"/>
      <c r="AB7157"/>
      <c r="AC7157"/>
      <c r="AD7157"/>
      <c r="AE7157"/>
      <c r="AG7157"/>
      <c r="AI7157" s="11"/>
      <c r="AK7157"/>
      <c r="AL7157"/>
      <c r="AM7157"/>
      <c r="AN7157"/>
      <c r="AO7157"/>
      <c r="AQ7157"/>
      <c r="AR7157"/>
      <c r="AS7157"/>
      <c r="AT7157"/>
      <c r="AU7157"/>
      <c r="AV7157" s="105"/>
      <c r="AW7157"/>
      <c r="AX7157"/>
      <c r="AY7157"/>
      <c r="AZ7157"/>
      <c r="BA7157"/>
      <c r="BB7157"/>
    </row>
    <row r="7158" spans="1:54" x14ac:dyDescent="0.3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Y7158"/>
      <c r="AA7158"/>
      <c r="AB7158"/>
      <c r="AC7158"/>
      <c r="AD7158"/>
      <c r="AE7158"/>
      <c r="AG7158"/>
      <c r="AI7158" s="11"/>
      <c r="AK7158"/>
      <c r="AL7158"/>
      <c r="AM7158"/>
      <c r="AN7158"/>
      <c r="AO7158"/>
      <c r="AQ7158"/>
      <c r="AR7158"/>
      <c r="AS7158"/>
      <c r="AT7158"/>
      <c r="AU7158"/>
      <c r="AV7158" s="105"/>
      <c r="AW7158"/>
      <c r="AX7158"/>
      <c r="AY7158"/>
      <c r="AZ7158"/>
      <c r="BA7158"/>
      <c r="BB7158"/>
    </row>
    <row r="7159" spans="1:54" x14ac:dyDescent="0.3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Y7159"/>
      <c r="AA7159"/>
      <c r="AB7159"/>
      <c r="AC7159"/>
      <c r="AD7159"/>
      <c r="AE7159"/>
      <c r="AG7159"/>
      <c r="AI7159" s="11"/>
      <c r="AK7159"/>
      <c r="AL7159"/>
      <c r="AM7159"/>
      <c r="AN7159"/>
      <c r="AO7159"/>
      <c r="AQ7159"/>
      <c r="AR7159"/>
      <c r="AS7159"/>
      <c r="AT7159"/>
      <c r="AU7159"/>
      <c r="AV7159" s="105"/>
      <c r="AW7159"/>
      <c r="AX7159"/>
      <c r="AY7159"/>
      <c r="AZ7159"/>
      <c r="BA7159"/>
      <c r="BB7159"/>
    </row>
    <row r="7160" spans="1:54" x14ac:dyDescent="0.3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Y7160"/>
      <c r="AA7160"/>
      <c r="AB7160"/>
      <c r="AC7160"/>
      <c r="AD7160"/>
      <c r="AE7160"/>
      <c r="AG7160"/>
      <c r="AI7160" s="11"/>
      <c r="AK7160"/>
      <c r="AL7160"/>
      <c r="AM7160"/>
      <c r="AN7160"/>
      <c r="AO7160"/>
      <c r="AQ7160"/>
      <c r="AR7160"/>
      <c r="AS7160"/>
      <c r="AT7160"/>
      <c r="AU7160"/>
      <c r="AV7160" s="105"/>
      <c r="AW7160"/>
      <c r="AX7160"/>
      <c r="AY7160"/>
      <c r="AZ7160"/>
      <c r="BA7160"/>
      <c r="BB7160"/>
    </row>
    <row r="7161" spans="1:54" x14ac:dyDescent="0.3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Y7161"/>
      <c r="AA7161"/>
      <c r="AB7161"/>
      <c r="AC7161"/>
      <c r="AD7161"/>
      <c r="AE7161"/>
      <c r="AG7161"/>
      <c r="AI7161" s="11"/>
      <c r="AK7161"/>
      <c r="AL7161"/>
      <c r="AM7161"/>
      <c r="AN7161"/>
      <c r="AO7161"/>
      <c r="AQ7161"/>
      <c r="AR7161"/>
      <c r="AS7161"/>
      <c r="AT7161"/>
      <c r="AU7161"/>
      <c r="AV7161" s="105"/>
      <c r="AW7161"/>
      <c r="AX7161"/>
      <c r="AY7161"/>
      <c r="AZ7161"/>
      <c r="BA7161"/>
      <c r="BB7161"/>
    </row>
    <row r="7162" spans="1:54" x14ac:dyDescent="0.3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Y7162"/>
      <c r="AA7162"/>
      <c r="AB7162"/>
      <c r="AC7162"/>
      <c r="AD7162"/>
      <c r="AE7162"/>
      <c r="AG7162"/>
      <c r="AI7162" s="11"/>
      <c r="AK7162"/>
      <c r="AL7162"/>
      <c r="AM7162"/>
      <c r="AN7162"/>
      <c r="AO7162"/>
      <c r="AQ7162"/>
      <c r="AR7162"/>
      <c r="AS7162"/>
      <c r="AT7162"/>
      <c r="AU7162"/>
      <c r="AV7162" s="105"/>
      <c r="AW7162"/>
      <c r="AX7162"/>
      <c r="AY7162"/>
      <c r="AZ7162"/>
      <c r="BA7162"/>
      <c r="BB7162"/>
    </row>
    <row r="7163" spans="1:54" x14ac:dyDescent="0.3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Y7163"/>
      <c r="AA7163"/>
      <c r="AB7163"/>
      <c r="AC7163"/>
      <c r="AD7163"/>
      <c r="AE7163"/>
      <c r="AG7163"/>
      <c r="AI7163" s="11"/>
      <c r="AK7163"/>
      <c r="AL7163"/>
      <c r="AM7163"/>
      <c r="AN7163"/>
      <c r="AO7163"/>
      <c r="AQ7163"/>
      <c r="AR7163"/>
      <c r="AS7163"/>
      <c r="AT7163"/>
      <c r="AU7163"/>
      <c r="AV7163" s="105"/>
      <c r="AW7163"/>
      <c r="AX7163"/>
      <c r="AY7163"/>
      <c r="AZ7163"/>
      <c r="BA7163"/>
      <c r="BB7163"/>
    </row>
    <row r="7164" spans="1:54" x14ac:dyDescent="0.3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Y7164"/>
      <c r="AA7164"/>
      <c r="AB7164"/>
      <c r="AC7164"/>
      <c r="AD7164"/>
      <c r="AE7164"/>
      <c r="AG7164"/>
      <c r="AI7164" s="11"/>
      <c r="AK7164"/>
      <c r="AL7164"/>
      <c r="AM7164"/>
      <c r="AN7164"/>
      <c r="AO7164"/>
      <c r="AQ7164"/>
      <c r="AR7164"/>
      <c r="AS7164"/>
      <c r="AT7164"/>
      <c r="AU7164"/>
      <c r="AV7164" s="105"/>
      <c r="AW7164"/>
      <c r="AX7164"/>
      <c r="AY7164"/>
      <c r="AZ7164"/>
      <c r="BA7164"/>
      <c r="BB7164"/>
    </row>
    <row r="7165" spans="1:54" x14ac:dyDescent="0.3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Y7165"/>
      <c r="AA7165"/>
      <c r="AB7165"/>
      <c r="AC7165"/>
      <c r="AD7165"/>
      <c r="AE7165"/>
      <c r="AG7165"/>
      <c r="AI7165" s="11"/>
      <c r="AK7165"/>
      <c r="AL7165"/>
      <c r="AM7165"/>
      <c r="AN7165"/>
      <c r="AO7165"/>
      <c r="AQ7165"/>
      <c r="AR7165"/>
      <c r="AS7165"/>
      <c r="AT7165"/>
      <c r="AU7165"/>
      <c r="AV7165" s="105"/>
      <c r="AW7165"/>
      <c r="AX7165"/>
      <c r="AY7165"/>
      <c r="AZ7165"/>
      <c r="BA7165"/>
      <c r="BB7165"/>
    </row>
    <row r="7166" spans="1:54" x14ac:dyDescent="0.3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Y7166"/>
      <c r="AA7166"/>
      <c r="AB7166"/>
      <c r="AC7166"/>
      <c r="AD7166"/>
      <c r="AE7166"/>
      <c r="AG7166"/>
      <c r="AI7166" s="11"/>
      <c r="AK7166"/>
      <c r="AL7166"/>
      <c r="AM7166"/>
      <c r="AN7166"/>
      <c r="AO7166"/>
      <c r="AQ7166"/>
      <c r="AR7166"/>
      <c r="AS7166"/>
      <c r="AT7166"/>
      <c r="AU7166"/>
      <c r="AV7166" s="105"/>
      <c r="AW7166"/>
      <c r="AX7166"/>
      <c r="AY7166"/>
      <c r="AZ7166"/>
      <c r="BA7166"/>
      <c r="BB7166"/>
    </row>
    <row r="7167" spans="1:54" x14ac:dyDescent="0.3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Y7167"/>
      <c r="AA7167"/>
      <c r="AB7167"/>
      <c r="AC7167"/>
      <c r="AD7167"/>
      <c r="AE7167"/>
      <c r="AG7167"/>
      <c r="AI7167" s="11"/>
      <c r="AK7167"/>
      <c r="AL7167"/>
      <c r="AM7167"/>
      <c r="AN7167"/>
      <c r="AO7167"/>
      <c r="AQ7167"/>
      <c r="AR7167"/>
      <c r="AS7167"/>
      <c r="AT7167"/>
      <c r="AU7167"/>
      <c r="AV7167" s="105"/>
      <c r="AW7167"/>
      <c r="AX7167"/>
      <c r="AY7167"/>
      <c r="AZ7167"/>
      <c r="BA7167"/>
      <c r="BB7167"/>
    </row>
    <row r="7168" spans="1:54" x14ac:dyDescent="0.3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Y7168"/>
      <c r="AA7168"/>
      <c r="AB7168"/>
      <c r="AC7168"/>
      <c r="AD7168"/>
      <c r="AE7168"/>
      <c r="AG7168"/>
      <c r="AI7168" s="11"/>
      <c r="AK7168"/>
      <c r="AL7168"/>
      <c r="AM7168"/>
      <c r="AN7168"/>
      <c r="AO7168"/>
      <c r="AQ7168"/>
      <c r="AR7168"/>
      <c r="AS7168"/>
      <c r="AT7168"/>
      <c r="AU7168"/>
      <c r="AV7168" s="105"/>
      <c r="AW7168"/>
      <c r="AX7168"/>
      <c r="AY7168"/>
      <c r="AZ7168"/>
      <c r="BA7168"/>
      <c r="BB7168"/>
    </row>
    <row r="7169" spans="1:54" x14ac:dyDescent="0.3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Y7169"/>
      <c r="AA7169"/>
      <c r="AB7169"/>
      <c r="AC7169"/>
      <c r="AD7169"/>
      <c r="AE7169"/>
      <c r="AG7169"/>
      <c r="AI7169" s="11"/>
      <c r="AK7169"/>
      <c r="AL7169"/>
      <c r="AM7169"/>
      <c r="AN7169"/>
      <c r="AO7169"/>
      <c r="AQ7169"/>
      <c r="AR7169"/>
      <c r="AS7169"/>
      <c r="AT7169"/>
      <c r="AU7169"/>
      <c r="AV7169" s="105"/>
      <c r="AW7169"/>
      <c r="AX7169"/>
      <c r="AY7169"/>
      <c r="AZ7169"/>
      <c r="BA7169"/>
      <c r="BB7169"/>
    </row>
    <row r="7170" spans="1:54" x14ac:dyDescent="0.3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Y7170"/>
      <c r="AA7170"/>
      <c r="AB7170"/>
      <c r="AC7170"/>
      <c r="AD7170"/>
      <c r="AE7170"/>
      <c r="AG7170"/>
      <c r="AI7170" s="11"/>
      <c r="AK7170"/>
      <c r="AL7170"/>
      <c r="AM7170"/>
      <c r="AN7170"/>
      <c r="AO7170"/>
      <c r="AQ7170"/>
      <c r="AR7170"/>
      <c r="AS7170"/>
      <c r="AT7170"/>
      <c r="AU7170"/>
      <c r="AV7170" s="105"/>
      <c r="AW7170"/>
      <c r="AX7170"/>
      <c r="AY7170"/>
      <c r="AZ7170"/>
      <c r="BA7170"/>
      <c r="BB7170"/>
    </row>
    <row r="7171" spans="1:54" x14ac:dyDescent="0.3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Y7171"/>
      <c r="AA7171"/>
      <c r="AB7171"/>
      <c r="AC7171"/>
      <c r="AD7171"/>
      <c r="AE7171"/>
      <c r="AG7171"/>
      <c r="AI7171" s="11"/>
      <c r="AK7171"/>
      <c r="AL7171"/>
      <c r="AM7171"/>
      <c r="AN7171"/>
      <c r="AO7171"/>
      <c r="AQ7171"/>
      <c r="AR7171"/>
      <c r="AS7171"/>
      <c r="AT7171"/>
      <c r="AU7171"/>
      <c r="AV7171" s="105"/>
      <c r="AW7171"/>
      <c r="AX7171"/>
      <c r="AY7171"/>
      <c r="AZ7171"/>
      <c r="BA7171"/>
      <c r="BB7171"/>
    </row>
    <row r="7172" spans="1:54" x14ac:dyDescent="0.3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Y7172"/>
      <c r="AA7172"/>
      <c r="AB7172"/>
      <c r="AC7172"/>
      <c r="AD7172"/>
      <c r="AE7172"/>
      <c r="AG7172"/>
      <c r="AI7172" s="11"/>
      <c r="AK7172"/>
      <c r="AL7172"/>
      <c r="AM7172"/>
      <c r="AN7172"/>
      <c r="AO7172"/>
      <c r="AQ7172"/>
      <c r="AR7172"/>
      <c r="AS7172"/>
      <c r="AT7172"/>
      <c r="AU7172"/>
      <c r="AV7172" s="105"/>
      <c r="AW7172"/>
      <c r="AX7172"/>
      <c r="AY7172"/>
      <c r="AZ7172"/>
      <c r="BA7172"/>
      <c r="BB7172"/>
    </row>
    <row r="7173" spans="1:54" x14ac:dyDescent="0.3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Y7173"/>
      <c r="AA7173"/>
      <c r="AB7173"/>
      <c r="AC7173"/>
      <c r="AD7173"/>
      <c r="AE7173"/>
      <c r="AG7173"/>
      <c r="AI7173" s="11"/>
      <c r="AK7173"/>
      <c r="AL7173"/>
      <c r="AM7173"/>
      <c r="AN7173"/>
      <c r="AO7173"/>
      <c r="AQ7173"/>
      <c r="AR7173"/>
      <c r="AS7173"/>
      <c r="AT7173"/>
      <c r="AU7173"/>
      <c r="AV7173" s="105"/>
      <c r="AW7173"/>
      <c r="AX7173"/>
      <c r="AY7173"/>
      <c r="AZ7173"/>
      <c r="BA7173"/>
      <c r="BB7173"/>
    </row>
    <row r="7174" spans="1:54" x14ac:dyDescent="0.3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Y7174"/>
      <c r="AA7174"/>
      <c r="AB7174"/>
      <c r="AC7174"/>
      <c r="AD7174"/>
      <c r="AE7174"/>
      <c r="AG7174"/>
      <c r="AI7174" s="11"/>
      <c r="AK7174"/>
      <c r="AL7174"/>
      <c r="AM7174"/>
      <c r="AN7174"/>
      <c r="AO7174"/>
      <c r="AQ7174"/>
      <c r="AR7174"/>
      <c r="AS7174"/>
      <c r="AT7174"/>
      <c r="AU7174"/>
      <c r="AV7174" s="105"/>
      <c r="AW7174"/>
      <c r="AX7174"/>
      <c r="AY7174"/>
      <c r="AZ7174"/>
      <c r="BA7174"/>
      <c r="BB7174"/>
    </row>
    <row r="7175" spans="1:54" x14ac:dyDescent="0.3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Y7175"/>
      <c r="AA7175"/>
      <c r="AB7175"/>
      <c r="AC7175"/>
      <c r="AD7175"/>
      <c r="AE7175"/>
      <c r="AG7175"/>
      <c r="AI7175" s="11"/>
      <c r="AK7175"/>
      <c r="AL7175"/>
      <c r="AM7175"/>
      <c r="AN7175"/>
      <c r="AO7175"/>
      <c r="AQ7175"/>
      <c r="AR7175"/>
      <c r="AS7175"/>
      <c r="AT7175"/>
      <c r="AU7175"/>
      <c r="AV7175" s="105"/>
      <c r="AW7175"/>
      <c r="AX7175"/>
      <c r="AY7175"/>
      <c r="AZ7175"/>
      <c r="BA7175"/>
      <c r="BB7175"/>
    </row>
    <row r="7176" spans="1:54" x14ac:dyDescent="0.3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Y7176"/>
      <c r="AA7176"/>
      <c r="AB7176"/>
      <c r="AC7176"/>
      <c r="AD7176"/>
      <c r="AE7176"/>
      <c r="AG7176"/>
      <c r="AI7176" s="11"/>
      <c r="AK7176"/>
      <c r="AL7176"/>
      <c r="AM7176"/>
      <c r="AN7176"/>
      <c r="AO7176"/>
      <c r="AQ7176"/>
      <c r="AR7176"/>
      <c r="AS7176"/>
      <c r="AT7176"/>
      <c r="AU7176"/>
      <c r="AV7176" s="105"/>
      <c r="AW7176"/>
      <c r="AX7176"/>
      <c r="AY7176"/>
      <c r="AZ7176"/>
      <c r="BA7176"/>
      <c r="BB7176"/>
    </row>
    <row r="7177" spans="1:54" x14ac:dyDescent="0.3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Y7177"/>
      <c r="AA7177"/>
      <c r="AB7177"/>
      <c r="AC7177"/>
      <c r="AD7177"/>
      <c r="AE7177"/>
      <c r="AG7177"/>
      <c r="AI7177" s="11"/>
      <c r="AK7177"/>
      <c r="AL7177"/>
      <c r="AM7177"/>
      <c r="AN7177"/>
      <c r="AO7177"/>
      <c r="AQ7177"/>
      <c r="AR7177"/>
      <c r="AS7177"/>
      <c r="AT7177"/>
      <c r="AU7177"/>
      <c r="AV7177" s="105"/>
      <c r="AW7177"/>
      <c r="AX7177"/>
      <c r="AY7177"/>
      <c r="AZ7177"/>
      <c r="BA7177"/>
      <c r="BB7177"/>
    </row>
    <row r="7178" spans="1:54" x14ac:dyDescent="0.3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Y7178"/>
      <c r="AA7178"/>
      <c r="AB7178"/>
      <c r="AC7178"/>
      <c r="AD7178"/>
      <c r="AE7178"/>
      <c r="AG7178"/>
      <c r="AI7178" s="11"/>
      <c r="AK7178"/>
      <c r="AL7178"/>
      <c r="AM7178"/>
      <c r="AN7178"/>
      <c r="AO7178"/>
      <c r="AQ7178"/>
      <c r="AR7178"/>
      <c r="AS7178"/>
      <c r="AT7178"/>
      <c r="AU7178"/>
      <c r="AV7178" s="105"/>
      <c r="AW7178"/>
      <c r="AX7178"/>
      <c r="AY7178"/>
      <c r="AZ7178"/>
      <c r="BA7178"/>
      <c r="BB7178"/>
    </row>
    <row r="7179" spans="1:54" x14ac:dyDescent="0.3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Y7179"/>
      <c r="AA7179"/>
      <c r="AB7179"/>
      <c r="AC7179"/>
      <c r="AD7179"/>
      <c r="AE7179"/>
      <c r="AG7179"/>
      <c r="AI7179" s="11"/>
      <c r="AK7179"/>
      <c r="AL7179"/>
      <c r="AM7179"/>
      <c r="AN7179"/>
      <c r="AO7179"/>
      <c r="AQ7179"/>
      <c r="AR7179"/>
      <c r="AS7179"/>
      <c r="AT7179"/>
      <c r="AU7179"/>
      <c r="AV7179" s="105"/>
      <c r="AW7179"/>
      <c r="AX7179"/>
      <c r="AY7179"/>
      <c r="AZ7179"/>
      <c r="BA7179"/>
      <c r="BB7179"/>
    </row>
    <row r="7180" spans="1:54" x14ac:dyDescent="0.3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Y7180"/>
      <c r="AA7180"/>
      <c r="AB7180"/>
      <c r="AC7180"/>
      <c r="AD7180"/>
      <c r="AE7180"/>
      <c r="AG7180"/>
      <c r="AI7180" s="11"/>
      <c r="AK7180"/>
      <c r="AL7180"/>
      <c r="AM7180"/>
      <c r="AN7180"/>
      <c r="AO7180"/>
      <c r="AQ7180"/>
      <c r="AR7180"/>
      <c r="AS7180"/>
      <c r="AT7180"/>
      <c r="AU7180"/>
      <c r="AV7180" s="105"/>
      <c r="AW7180"/>
      <c r="AX7180"/>
      <c r="AY7180"/>
      <c r="AZ7180"/>
      <c r="BA7180"/>
      <c r="BB7180"/>
    </row>
    <row r="7181" spans="1:54" x14ac:dyDescent="0.3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Y7181"/>
      <c r="AA7181"/>
      <c r="AB7181"/>
      <c r="AC7181"/>
      <c r="AD7181"/>
      <c r="AE7181"/>
      <c r="AG7181"/>
      <c r="AI7181" s="11"/>
      <c r="AK7181"/>
      <c r="AL7181"/>
      <c r="AM7181"/>
      <c r="AN7181"/>
      <c r="AO7181"/>
      <c r="AQ7181"/>
      <c r="AR7181"/>
      <c r="AS7181"/>
      <c r="AT7181"/>
      <c r="AU7181"/>
      <c r="AV7181" s="105"/>
      <c r="AW7181"/>
      <c r="AX7181"/>
      <c r="AY7181"/>
      <c r="AZ7181"/>
      <c r="BA7181"/>
      <c r="BB7181"/>
    </row>
    <row r="7182" spans="1:54" x14ac:dyDescent="0.3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Y7182"/>
      <c r="AA7182"/>
      <c r="AB7182"/>
      <c r="AC7182"/>
      <c r="AD7182"/>
      <c r="AE7182"/>
      <c r="AG7182"/>
      <c r="AI7182" s="11"/>
      <c r="AK7182"/>
      <c r="AL7182"/>
      <c r="AM7182"/>
      <c r="AN7182"/>
      <c r="AO7182"/>
      <c r="AQ7182"/>
      <c r="AR7182"/>
      <c r="AS7182"/>
      <c r="AT7182"/>
      <c r="AU7182"/>
      <c r="AV7182" s="105"/>
      <c r="AW7182"/>
      <c r="AX7182"/>
      <c r="AY7182"/>
      <c r="AZ7182"/>
      <c r="BA7182"/>
      <c r="BB7182"/>
    </row>
    <row r="7183" spans="1:54" x14ac:dyDescent="0.3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Y7183"/>
      <c r="AA7183"/>
      <c r="AB7183"/>
      <c r="AC7183"/>
      <c r="AD7183"/>
      <c r="AE7183"/>
      <c r="AG7183"/>
      <c r="AI7183" s="11"/>
      <c r="AK7183"/>
      <c r="AL7183"/>
      <c r="AM7183"/>
      <c r="AN7183"/>
      <c r="AO7183"/>
      <c r="AQ7183"/>
      <c r="AR7183"/>
      <c r="AS7183"/>
      <c r="AT7183"/>
      <c r="AU7183"/>
      <c r="AV7183" s="105"/>
      <c r="AW7183"/>
      <c r="AX7183"/>
      <c r="AY7183"/>
      <c r="AZ7183"/>
      <c r="BA7183"/>
      <c r="BB7183"/>
    </row>
    <row r="7184" spans="1:54" x14ac:dyDescent="0.3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Y7184"/>
      <c r="AA7184"/>
      <c r="AB7184"/>
      <c r="AC7184"/>
      <c r="AD7184"/>
      <c r="AE7184"/>
      <c r="AG7184"/>
      <c r="AI7184" s="11"/>
      <c r="AK7184"/>
      <c r="AL7184"/>
      <c r="AM7184"/>
      <c r="AN7184"/>
      <c r="AO7184"/>
      <c r="AQ7184"/>
      <c r="AR7184"/>
      <c r="AS7184"/>
      <c r="AT7184"/>
      <c r="AU7184"/>
      <c r="AV7184" s="105"/>
      <c r="AW7184"/>
      <c r="AX7184"/>
      <c r="AY7184"/>
      <c r="AZ7184"/>
      <c r="BA7184"/>
      <c r="BB7184"/>
    </row>
    <row r="7185" spans="1:54" x14ac:dyDescent="0.3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Y7185"/>
      <c r="AA7185"/>
      <c r="AB7185"/>
      <c r="AC7185"/>
      <c r="AD7185"/>
      <c r="AE7185"/>
      <c r="AG7185"/>
      <c r="AI7185" s="11"/>
      <c r="AK7185"/>
      <c r="AL7185"/>
      <c r="AM7185"/>
      <c r="AN7185"/>
      <c r="AO7185"/>
      <c r="AQ7185"/>
      <c r="AR7185"/>
      <c r="AS7185"/>
      <c r="AT7185"/>
      <c r="AU7185"/>
      <c r="AV7185" s="105"/>
      <c r="AW7185"/>
      <c r="AX7185"/>
      <c r="AY7185"/>
      <c r="AZ7185"/>
      <c r="BA7185"/>
      <c r="BB7185"/>
    </row>
    <row r="7186" spans="1:54" x14ac:dyDescent="0.3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Y7186"/>
      <c r="AA7186"/>
      <c r="AB7186"/>
      <c r="AC7186"/>
      <c r="AD7186"/>
      <c r="AE7186"/>
      <c r="AG7186"/>
      <c r="AI7186" s="11"/>
      <c r="AK7186"/>
      <c r="AL7186"/>
      <c r="AM7186"/>
      <c r="AN7186"/>
      <c r="AO7186"/>
      <c r="AQ7186"/>
      <c r="AR7186"/>
      <c r="AS7186"/>
      <c r="AT7186"/>
      <c r="AU7186"/>
      <c r="AV7186" s="105"/>
      <c r="AW7186"/>
      <c r="AX7186"/>
      <c r="AY7186"/>
      <c r="AZ7186"/>
      <c r="BA7186"/>
      <c r="BB7186"/>
    </row>
    <row r="7187" spans="1:54" x14ac:dyDescent="0.3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Y7187"/>
      <c r="AA7187"/>
      <c r="AB7187"/>
      <c r="AC7187"/>
      <c r="AD7187"/>
      <c r="AE7187"/>
      <c r="AG7187"/>
      <c r="AI7187" s="11"/>
      <c r="AK7187"/>
      <c r="AL7187"/>
      <c r="AM7187"/>
      <c r="AN7187"/>
      <c r="AO7187"/>
      <c r="AQ7187"/>
      <c r="AR7187"/>
      <c r="AS7187"/>
      <c r="AT7187"/>
      <c r="AU7187"/>
      <c r="AV7187" s="105"/>
      <c r="AW7187"/>
      <c r="AX7187"/>
      <c r="AY7187"/>
      <c r="AZ7187"/>
      <c r="BA7187"/>
      <c r="BB7187"/>
    </row>
    <row r="7188" spans="1:54" x14ac:dyDescent="0.3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Y7188"/>
      <c r="AA7188"/>
      <c r="AB7188"/>
      <c r="AC7188"/>
      <c r="AD7188"/>
      <c r="AE7188"/>
      <c r="AG7188"/>
      <c r="AI7188" s="11"/>
      <c r="AK7188"/>
      <c r="AL7188"/>
      <c r="AM7188"/>
      <c r="AN7188"/>
      <c r="AO7188"/>
      <c r="AQ7188"/>
      <c r="AR7188"/>
      <c r="AS7188"/>
      <c r="AT7188"/>
      <c r="AU7188"/>
      <c r="AV7188" s="105"/>
      <c r="AW7188"/>
      <c r="AX7188"/>
      <c r="AY7188"/>
      <c r="AZ7188"/>
      <c r="BA7188"/>
      <c r="BB7188"/>
    </row>
    <row r="7189" spans="1:54" x14ac:dyDescent="0.3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Y7189"/>
      <c r="AA7189"/>
      <c r="AB7189"/>
      <c r="AC7189"/>
      <c r="AD7189"/>
      <c r="AE7189"/>
      <c r="AG7189"/>
      <c r="AI7189" s="11"/>
      <c r="AK7189"/>
      <c r="AL7189"/>
      <c r="AM7189"/>
      <c r="AN7189"/>
      <c r="AO7189"/>
      <c r="AQ7189"/>
      <c r="AR7189"/>
      <c r="AS7189"/>
      <c r="AT7189"/>
      <c r="AU7189"/>
      <c r="AV7189" s="105"/>
      <c r="AW7189"/>
      <c r="AX7189"/>
      <c r="AY7189"/>
      <c r="AZ7189"/>
      <c r="BA7189"/>
      <c r="BB7189"/>
    </row>
    <row r="7190" spans="1:54" x14ac:dyDescent="0.3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Y7190"/>
      <c r="AA7190"/>
      <c r="AB7190"/>
      <c r="AC7190"/>
      <c r="AD7190"/>
      <c r="AE7190"/>
      <c r="AG7190"/>
      <c r="AI7190" s="11"/>
      <c r="AK7190"/>
      <c r="AL7190"/>
      <c r="AM7190"/>
      <c r="AN7190"/>
      <c r="AO7190"/>
      <c r="AQ7190"/>
      <c r="AR7190"/>
      <c r="AS7190"/>
      <c r="AT7190"/>
      <c r="AU7190"/>
      <c r="AV7190" s="105"/>
      <c r="AW7190"/>
      <c r="AX7190"/>
      <c r="AY7190"/>
      <c r="AZ7190"/>
      <c r="BA7190"/>
      <c r="BB7190"/>
    </row>
    <row r="7191" spans="1:54" x14ac:dyDescent="0.3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Y7191"/>
      <c r="AA7191"/>
      <c r="AB7191"/>
      <c r="AC7191"/>
      <c r="AD7191"/>
      <c r="AE7191"/>
      <c r="AG7191"/>
      <c r="AI7191" s="11"/>
      <c r="AK7191"/>
      <c r="AL7191"/>
      <c r="AM7191"/>
      <c r="AN7191"/>
      <c r="AO7191"/>
      <c r="AQ7191"/>
      <c r="AR7191"/>
      <c r="AS7191"/>
      <c r="AT7191"/>
      <c r="AU7191"/>
      <c r="AV7191" s="105"/>
      <c r="AW7191"/>
      <c r="AX7191"/>
      <c r="AY7191"/>
      <c r="AZ7191"/>
      <c r="BA7191"/>
      <c r="BB7191"/>
    </row>
    <row r="7192" spans="1:54" x14ac:dyDescent="0.3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Y7192"/>
      <c r="AA7192"/>
      <c r="AB7192"/>
      <c r="AC7192"/>
      <c r="AD7192"/>
      <c r="AE7192"/>
      <c r="AG7192"/>
      <c r="AI7192" s="11"/>
      <c r="AK7192"/>
      <c r="AL7192"/>
      <c r="AM7192"/>
      <c r="AN7192"/>
      <c r="AO7192"/>
      <c r="AQ7192"/>
      <c r="AR7192"/>
      <c r="AS7192"/>
      <c r="AT7192"/>
      <c r="AU7192"/>
      <c r="AV7192" s="105"/>
      <c r="AW7192"/>
      <c r="AX7192"/>
      <c r="AY7192"/>
      <c r="AZ7192"/>
      <c r="BA7192"/>
      <c r="BB7192"/>
    </row>
    <row r="7193" spans="1:54" x14ac:dyDescent="0.3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Y7193"/>
      <c r="AA7193"/>
      <c r="AB7193"/>
      <c r="AC7193"/>
      <c r="AD7193"/>
      <c r="AE7193"/>
      <c r="AG7193"/>
      <c r="AI7193" s="11"/>
      <c r="AK7193"/>
      <c r="AL7193"/>
      <c r="AM7193"/>
      <c r="AN7193"/>
      <c r="AO7193"/>
      <c r="AQ7193"/>
      <c r="AR7193"/>
      <c r="AS7193"/>
      <c r="AT7193"/>
      <c r="AU7193"/>
      <c r="AV7193" s="105"/>
      <c r="AW7193"/>
      <c r="AX7193"/>
      <c r="AY7193"/>
      <c r="AZ7193"/>
      <c r="BA7193"/>
      <c r="BB7193"/>
    </row>
    <row r="7194" spans="1:54" x14ac:dyDescent="0.3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Y7194"/>
      <c r="AA7194"/>
      <c r="AB7194"/>
      <c r="AC7194"/>
      <c r="AD7194"/>
      <c r="AE7194"/>
      <c r="AG7194"/>
      <c r="AI7194" s="11"/>
      <c r="AK7194"/>
      <c r="AL7194"/>
      <c r="AM7194"/>
      <c r="AN7194"/>
      <c r="AO7194"/>
      <c r="AQ7194"/>
      <c r="AR7194"/>
      <c r="AS7194"/>
      <c r="AT7194"/>
      <c r="AU7194"/>
      <c r="AV7194" s="105"/>
      <c r="AW7194"/>
      <c r="AX7194"/>
      <c r="AY7194"/>
      <c r="AZ7194"/>
      <c r="BA7194"/>
      <c r="BB7194"/>
    </row>
    <row r="7195" spans="1:54" x14ac:dyDescent="0.3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Y7195"/>
      <c r="AA7195"/>
      <c r="AB7195"/>
      <c r="AC7195"/>
      <c r="AD7195"/>
      <c r="AE7195"/>
      <c r="AG7195"/>
      <c r="AI7195" s="11"/>
      <c r="AK7195"/>
      <c r="AL7195"/>
      <c r="AM7195"/>
      <c r="AN7195"/>
      <c r="AO7195"/>
      <c r="AQ7195"/>
      <c r="AR7195"/>
      <c r="AS7195"/>
      <c r="AT7195"/>
      <c r="AU7195"/>
      <c r="AV7195" s="105"/>
      <c r="AW7195"/>
      <c r="AX7195"/>
      <c r="AY7195"/>
      <c r="AZ7195"/>
      <c r="BA7195"/>
      <c r="BB7195"/>
    </row>
    <row r="7196" spans="1:54" x14ac:dyDescent="0.3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Y7196"/>
      <c r="AA7196"/>
      <c r="AB7196"/>
      <c r="AC7196"/>
      <c r="AD7196"/>
      <c r="AE7196"/>
      <c r="AG7196"/>
      <c r="AI7196" s="11"/>
      <c r="AK7196"/>
      <c r="AL7196"/>
      <c r="AM7196"/>
      <c r="AN7196"/>
      <c r="AO7196"/>
      <c r="AQ7196"/>
      <c r="AR7196"/>
      <c r="AS7196"/>
      <c r="AT7196"/>
      <c r="AU7196"/>
      <c r="AV7196" s="105"/>
      <c r="AW7196"/>
      <c r="AX7196"/>
      <c r="AY7196"/>
      <c r="AZ7196"/>
      <c r="BA7196"/>
      <c r="BB7196"/>
    </row>
    <row r="7197" spans="1:54" x14ac:dyDescent="0.3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Y7197"/>
      <c r="AA7197"/>
      <c r="AB7197"/>
      <c r="AC7197"/>
      <c r="AD7197"/>
      <c r="AE7197"/>
      <c r="AG7197"/>
      <c r="AI7197" s="11"/>
      <c r="AK7197"/>
      <c r="AL7197"/>
      <c r="AM7197"/>
      <c r="AN7197"/>
      <c r="AO7197"/>
      <c r="AQ7197"/>
      <c r="AR7197"/>
      <c r="AS7197"/>
      <c r="AT7197"/>
      <c r="AU7197"/>
      <c r="AV7197" s="105"/>
      <c r="AW7197"/>
      <c r="AX7197"/>
      <c r="AY7197"/>
      <c r="AZ7197"/>
      <c r="BA7197"/>
      <c r="BB7197"/>
    </row>
    <row r="7198" spans="1:54" x14ac:dyDescent="0.3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Y7198"/>
      <c r="AA7198"/>
      <c r="AB7198"/>
      <c r="AC7198"/>
      <c r="AD7198"/>
      <c r="AE7198"/>
      <c r="AG7198"/>
      <c r="AI7198" s="11"/>
      <c r="AK7198"/>
      <c r="AL7198"/>
      <c r="AM7198"/>
      <c r="AN7198"/>
      <c r="AO7198"/>
      <c r="AQ7198"/>
      <c r="AR7198"/>
      <c r="AS7198"/>
      <c r="AT7198"/>
      <c r="AU7198"/>
      <c r="AV7198" s="105"/>
      <c r="AW7198"/>
      <c r="AX7198"/>
      <c r="AY7198"/>
      <c r="AZ7198"/>
      <c r="BA7198"/>
      <c r="BB7198"/>
    </row>
    <row r="7199" spans="1:54" x14ac:dyDescent="0.3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Y7199"/>
      <c r="AA7199"/>
      <c r="AB7199"/>
      <c r="AC7199"/>
      <c r="AD7199"/>
      <c r="AE7199"/>
      <c r="AG7199"/>
      <c r="AI7199" s="11"/>
      <c r="AK7199"/>
      <c r="AL7199"/>
      <c r="AM7199"/>
      <c r="AN7199"/>
      <c r="AO7199"/>
      <c r="AQ7199"/>
      <c r="AR7199"/>
      <c r="AS7199"/>
      <c r="AT7199"/>
      <c r="AU7199"/>
      <c r="AV7199" s="105"/>
      <c r="AW7199"/>
      <c r="AX7199"/>
      <c r="AY7199"/>
      <c r="AZ7199"/>
      <c r="BA7199"/>
      <c r="BB7199"/>
    </row>
    <row r="7200" spans="1:54" x14ac:dyDescent="0.3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Y7200"/>
      <c r="AA7200"/>
      <c r="AB7200"/>
      <c r="AC7200"/>
      <c r="AD7200"/>
      <c r="AE7200"/>
      <c r="AG7200"/>
      <c r="AI7200" s="11"/>
      <c r="AK7200"/>
      <c r="AL7200"/>
      <c r="AM7200"/>
      <c r="AN7200"/>
      <c r="AO7200"/>
      <c r="AQ7200"/>
      <c r="AR7200"/>
      <c r="AS7200"/>
      <c r="AT7200"/>
      <c r="AU7200"/>
      <c r="AV7200" s="105"/>
      <c r="AW7200"/>
      <c r="AX7200"/>
      <c r="AY7200"/>
      <c r="AZ7200"/>
      <c r="BA7200"/>
      <c r="BB7200"/>
    </row>
    <row r="7201" spans="1:54" x14ac:dyDescent="0.3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Y7201"/>
      <c r="AA7201"/>
      <c r="AB7201"/>
      <c r="AC7201"/>
      <c r="AD7201"/>
      <c r="AE7201"/>
      <c r="AG7201"/>
      <c r="AI7201" s="11"/>
      <c r="AK7201"/>
      <c r="AL7201"/>
      <c r="AM7201"/>
      <c r="AN7201"/>
      <c r="AO7201"/>
      <c r="AQ7201"/>
      <c r="AR7201"/>
      <c r="AS7201"/>
      <c r="AT7201"/>
      <c r="AU7201"/>
      <c r="AV7201" s="105"/>
      <c r="AW7201"/>
      <c r="AX7201"/>
      <c r="AY7201"/>
      <c r="AZ7201"/>
      <c r="BA7201"/>
      <c r="BB7201"/>
    </row>
    <row r="7202" spans="1:54" x14ac:dyDescent="0.3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Y7202"/>
      <c r="AA7202"/>
      <c r="AB7202"/>
      <c r="AC7202"/>
      <c r="AD7202"/>
      <c r="AE7202"/>
      <c r="AG7202"/>
      <c r="AI7202" s="11"/>
      <c r="AK7202"/>
      <c r="AL7202"/>
      <c r="AM7202"/>
      <c r="AN7202"/>
      <c r="AO7202"/>
      <c r="AQ7202"/>
      <c r="AR7202"/>
      <c r="AS7202"/>
      <c r="AT7202"/>
      <c r="AU7202"/>
      <c r="AV7202" s="105"/>
      <c r="AW7202"/>
      <c r="AX7202"/>
      <c r="AY7202"/>
      <c r="AZ7202"/>
      <c r="BA7202"/>
      <c r="BB7202"/>
    </row>
    <row r="7203" spans="1:54" x14ac:dyDescent="0.3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Y7203"/>
      <c r="AA7203"/>
      <c r="AB7203"/>
      <c r="AC7203"/>
      <c r="AD7203"/>
      <c r="AE7203"/>
      <c r="AG7203"/>
      <c r="AI7203" s="11"/>
      <c r="AK7203"/>
      <c r="AL7203"/>
      <c r="AM7203"/>
      <c r="AN7203"/>
      <c r="AO7203"/>
      <c r="AQ7203"/>
      <c r="AR7203"/>
      <c r="AS7203"/>
      <c r="AT7203"/>
      <c r="AU7203"/>
      <c r="AV7203" s="105"/>
      <c r="AW7203"/>
      <c r="AX7203"/>
      <c r="AY7203"/>
      <c r="AZ7203"/>
      <c r="BA7203"/>
      <c r="BB7203"/>
    </row>
    <row r="7204" spans="1:54" x14ac:dyDescent="0.3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Y7204"/>
      <c r="AA7204"/>
      <c r="AB7204"/>
      <c r="AC7204"/>
      <c r="AD7204"/>
      <c r="AE7204"/>
      <c r="AG7204"/>
      <c r="AI7204" s="11"/>
      <c r="AK7204"/>
      <c r="AL7204"/>
      <c r="AM7204"/>
      <c r="AN7204"/>
      <c r="AO7204"/>
      <c r="AQ7204"/>
      <c r="AR7204"/>
      <c r="AS7204"/>
      <c r="AT7204"/>
      <c r="AU7204"/>
      <c r="AV7204" s="105"/>
      <c r="AW7204"/>
      <c r="AX7204"/>
      <c r="AY7204"/>
      <c r="AZ7204"/>
      <c r="BA7204"/>
      <c r="BB7204"/>
    </row>
    <row r="7205" spans="1:54" x14ac:dyDescent="0.3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Y7205"/>
      <c r="AA7205"/>
      <c r="AB7205"/>
      <c r="AC7205"/>
      <c r="AD7205"/>
      <c r="AE7205"/>
      <c r="AG7205"/>
      <c r="AI7205" s="11"/>
      <c r="AK7205"/>
      <c r="AL7205"/>
      <c r="AM7205"/>
      <c r="AN7205"/>
      <c r="AO7205"/>
      <c r="AQ7205"/>
      <c r="AR7205"/>
      <c r="AS7205"/>
      <c r="AT7205"/>
      <c r="AU7205"/>
      <c r="AV7205" s="105"/>
      <c r="AW7205"/>
      <c r="AX7205"/>
      <c r="AY7205"/>
      <c r="AZ7205"/>
      <c r="BA7205"/>
      <c r="BB7205"/>
    </row>
    <row r="7206" spans="1:54" x14ac:dyDescent="0.3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Y7206"/>
      <c r="AA7206"/>
      <c r="AB7206"/>
      <c r="AC7206"/>
      <c r="AD7206"/>
      <c r="AE7206"/>
      <c r="AG7206"/>
      <c r="AI7206" s="11"/>
      <c r="AK7206"/>
      <c r="AL7206"/>
      <c r="AM7206"/>
      <c r="AN7206"/>
      <c r="AO7206"/>
      <c r="AQ7206"/>
      <c r="AR7206"/>
      <c r="AS7206"/>
      <c r="AT7206"/>
      <c r="AU7206"/>
      <c r="AV7206" s="105"/>
      <c r="AW7206"/>
      <c r="AX7206"/>
      <c r="AY7206"/>
      <c r="AZ7206"/>
      <c r="BA7206"/>
      <c r="BB7206"/>
    </row>
    <row r="7207" spans="1:54" x14ac:dyDescent="0.3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Y7207"/>
      <c r="AA7207"/>
      <c r="AB7207"/>
      <c r="AC7207"/>
      <c r="AD7207"/>
      <c r="AE7207"/>
      <c r="AG7207"/>
      <c r="AI7207" s="11"/>
      <c r="AK7207"/>
      <c r="AL7207"/>
      <c r="AM7207"/>
      <c r="AN7207"/>
      <c r="AO7207"/>
      <c r="AQ7207"/>
      <c r="AR7207"/>
      <c r="AS7207"/>
      <c r="AT7207"/>
      <c r="AU7207"/>
      <c r="AV7207" s="105"/>
      <c r="AW7207"/>
      <c r="AX7207"/>
      <c r="AY7207"/>
      <c r="AZ7207"/>
      <c r="BA7207"/>
      <c r="BB7207"/>
    </row>
    <row r="7208" spans="1:54" x14ac:dyDescent="0.3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Y7208"/>
      <c r="AA7208"/>
      <c r="AB7208"/>
      <c r="AC7208"/>
      <c r="AD7208"/>
      <c r="AE7208"/>
      <c r="AG7208"/>
      <c r="AI7208" s="11"/>
      <c r="AK7208"/>
      <c r="AL7208"/>
      <c r="AM7208"/>
      <c r="AN7208"/>
      <c r="AO7208"/>
      <c r="AQ7208"/>
      <c r="AR7208"/>
      <c r="AS7208"/>
      <c r="AT7208"/>
      <c r="AU7208"/>
      <c r="AV7208" s="105"/>
      <c r="AW7208"/>
      <c r="AX7208"/>
      <c r="AY7208"/>
      <c r="AZ7208"/>
      <c r="BA7208"/>
      <c r="BB7208"/>
    </row>
    <row r="7209" spans="1:54" x14ac:dyDescent="0.3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Y7209"/>
      <c r="AA7209"/>
      <c r="AB7209"/>
      <c r="AC7209"/>
      <c r="AD7209"/>
      <c r="AE7209"/>
      <c r="AG7209"/>
      <c r="AI7209" s="11"/>
      <c r="AK7209"/>
      <c r="AL7209"/>
      <c r="AM7209"/>
      <c r="AN7209"/>
      <c r="AO7209"/>
      <c r="AQ7209"/>
      <c r="AR7209"/>
      <c r="AS7209"/>
      <c r="AT7209"/>
      <c r="AU7209"/>
      <c r="AV7209" s="105"/>
      <c r="AW7209"/>
      <c r="AX7209"/>
      <c r="AY7209"/>
      <c r="AZ7209"/>
      <c r="BA7209"/>
      <c r="BB7209"/>
    </row>
    <row r="7210" spans="1:54" x14ac:dyDescent="0.3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Y7210"/>
      <c r="AA7210"/>
      <c r="AB7210"/>
      <c r="AC7210"/>
      <c r="AD7210"/>
      <c r="AE7210"/>
      <c r="AG7210"/>
      <c r="AI7210" s="11"/>
      <c r="AK7210"/>
      <c r="AL7210"/>
      <c r="AM7210"/>
      <c r="AN7210"/>
      <c r="AO7210"/>
      <c r="AQ7210"/>
      <c r="AR7210"/>
      <c r="AS7210"/>
      <c r="AT7210"/>
      <c r="AU7210"/>
      <c r="AV7210" s="105"/>
      <c r="AW7210"/>
      <c r="AX7210"/>
      <c r="AY7210"/>
      <c r="AZ7210"/>
      <c r="BA7210"/>
      <c r="BB7210"/>
    </row>
    <row r="7211" spans="1:54" x14ac:dyDescent="0.3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Y7211"/>
      <c r="AA7211"/>
      <c r="AB7211"/>
      <c r="AC7211"/>
      <c r="AD7211"/>
      <c r="AE7211"/>
      <c r="AG7211"/>
      <c r="AI7211" s="11"/>
      <c r="AK7211"/>
      <c r="AL7211"/>
      <c r="AM7211"/>
      <c r="AN7211"/>
      <c r="AO7211"/>
      <c r="AQ7211"/>
      <c r="AR7211"/>
      <c r="AS7211"/>
      <c r="AT7211"/>
      <c r="AU7211"/>
      <c r="AV7211" s="105"/>
      <c r="AW7211"/>
      <c r="AX7211"/>
      <c r="AY7211"/>
      <c r="AZ7211"/>
      <c r="BA7211"/>
      <c r="BB7211"/>
    </row>
    <row r="7212" spans="1:54" x14ac:dyDescent="0.3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Y7212"/>
      <c r="AA7212"/>
      <c r="AB7212"/>
      <c r="AC7212"/>
      <c r="AD7212"/>
      <c r="AE7212"/>
      <c r="AG7212"/>
      <c r="AI7212" s="11"/>
      <c r="AK7212"/>
      <c r="AL7212"/>
      <c r="AM7212"/>
      <c r="AN7212"/>
      <c r="AO7212"/>
      <c r="AQ7212"/>
      <c r="AR7212"/>
      <c r="AS7212"/>
      <c r="AT7212"/>
      <c r="AU7212"/>
      <c r="AV7212" s="105"/>
      <c r="AW7212"/>
      <c r="AX7212"/>
      <c r="AY7212"/>
      <c r="AZ7212"/>
      <c r="BA7212"/>
      <c r="BB7212"/>
    </row>
    <row r="7213" spans="1:54" x14ac:dyDescent="0.3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Y7213"/>
      <c r="AA7213"/>
      <c r="AB7213"/>
      <c r="AC7213"/>
      <c r="AD7213"/>
      <c r="AE7213"/>
      <c r="AG7213"/>
      <c r="AI7213" s="11"/>
      <c r="AK7213"/>
      <c r="AL7213"/>
      <c r="AM7213"/>
      <c r="AN7213"/>
      <c r="AO7213"/>
      <c r="AQ7213"/>
      <c r="AR7213"/>
      <c r="AS7213"/>
      <c r="AT7213"/>
      <c r="AU7213"/>
      <c r="AV7213" s="105"/>
      <c r="AW7213"/>
      <c r="AX7213"/>
      <c r="AY7213"/>
      <c r="AZ7213"/>
      <c r="BA7213"/>
      <c r="BB7213"/>
    </row>
    <row r="7214" spans="1:54" x14ac:dyDescent="0.3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Y7214"/>
      <c r="AA7214"/>
      <c r="AB7214"/>
      <c r="AC7214"/>
      <c r="AD7214"/>
      <c r="AE7214"/>
      <c r="AG7214"/>
      <c r="AI7214" s="11"/>
      <c r="AK7214"/>
      <c r="AL7214"/>
      <c r="AM7214"/>
      <c r="AN7214"/>
      <c r="AO7214"/>
      <c r="AQ7214"/>
      <c r="AR7214"/>
      <c r="AS7214"/>
      <c r="AT7214"/>
      <c r="AU7214"/>
      <c r="AV7214" s="105"/>
      <c r="AW7214"/>
      <c r="AX7214"/>
      <c r="AY7214"/>
      <c r="AZ7214"/>
      <c r="BA7214"/>
      <c r="BB7214"/>
    </row>
    <row r="7215" spans="1:54" x14ac:dyDescent="0.3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Y7215"/>
      <c r="AA7215"/>
      <c r="AB7215"/>
      <c r="AC7215"/>
      <c r="AD7215"/>
      <c r="AE7215"/>
      <c r="AG7215"/>
      <c r="AI7215" s="11"/>
      <c r="AK7215"/>
      <c r="AL7215"/>
      <c r="AM7215"/>
      <c r="AN7215"/>
      <c r="AO7215"/>
      <c r="AQ7215"/>
      <c r="AR7215"/>
      <c r="AS7215"/>
      <c r="AT7215"/>
      <c r="AU7215"/>
      <c r="AV7215" s="105"/>
      <c r="AW7215"/>
      <c r="AX7215"/>
      <c r="AY7215"/>
      <c r="AZ7215"/>
      <c r="BA7215"/>
      <c r="BB7215"/>
    </row>
    <row r="7216" spans="1:54" x14ac:dyDescent="0.3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Y7216"/>
      <c r="AA7216"/>
      <c r="AB7216"/>
      <c r="AC7216"/>
      <c r="AD7216"/>
      <c r="AE7216"/>
      <c r="AG7216"/>
      <c r="AI7216" s="11"/>
      <c r="AK7216"/>
      <c r="AL7216"/>
      <c r="AM7216"/>
      <c r="AN7216"/>
      <c r="AO7216"/>
      <c r="AQ7216"/>
      <c r="AR7216"/>
      <c r="AS7216"/>
      <c r="AT7216"/>
      <c r="AU7216"/>
      <c r="AV7216" s="105"/>
      <c r="AW7216"/>
      <c r="AX7216"/>
      <c r="AY7216"/>
      <c r="AZ7216"/>
      <c r="BA7216"/>
      <c r="BB7216"/>
    </row>
    <row r="7217" spans="1:54" x14ac:dyDescent="0.3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Y7217"/>
      <c r="AA7217"/>
      <c r="AB7217"/>
      <c r="AC7217"/>
      <c r="AD7217"/>
      <c r="AE7217"/>
      <c r="AG7217"/>
      <c r="AI7217" s="11"/>
      <c r="AK7217"/>
      <c r="AL7217"/>
      <c r="AM7217"/>
      <c r="AN7217"/>
      <c r="AO7217"/>
      <c r="AQ7217"/>
      <c r="AR7217"/>
      <c r="AS7217"/>
      <c r="AT7217"/>
      <c r="AU7217"/>
      <c r="AV7217" s="105"/>
      <c r="AW7217"/>
      <c r="AX7217"/>
      <c r="AY7217"/>
      <c r="AZ7217"/>
      <c r="BA7217"/>
      <c r="BB7217"/>
    </row>
    <row r="7218" spans="1:54" x14ac:dyDescent="0.3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Y7218"/>
      <c r="AA7218"/>
      <c r="AB7218"/>
      <c r="AC7218"/>
      <c r="AD7218"/>
      <c r="AE7218"/>
      <c r="AG7218"/>
      <c r="AI7218" s="11"/>
      <c r="AK7218"/>
      <c r="AL7218"/>
      <c r="AM7218"/>
      <c r="AN7218"/>
      <c r="AO7218"/>
      <c r="AQ7218"/>
      <c r="AR7218"/>
      <c r="AS7218"/>
      <c r="AT7218"/>
      <c r="AU7218"/>
      <c r="AV7218" s="105"/>
      <c r="AW7218"/>
      <c r="AX7218"/>
      <c r="AY7218"/>
      <c r="AZ7218"/>
      <c r="BA7218"/>
      <c r="BB7218"/>
    </row>
    <row r="7219" spans="1:54" x14ac:dyDescent="0.3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Y7219"/>
      <c r="AA7219"/>
      <c r="AB7219"/>
      <c r="AC7219"/>
      <c r="AD7219"/>
      <c r="AE7219"/>
      <c r="AG7219"/>
      <c r="AI7219" s="11"/>
      <c r="AK7219"/>
      <c r="AL7219"/>
      <c r="AM7219"/>
      <c r="AN7219"/>
      <c r="AO7219"/>
      <c r="AQ7219"/>
      <c r="AR7219"/>
      <c r="AS7219"/>
      <c r="AT7219"/>
      <c r="AU7219"/>
      <c r="AV7219" s="105"/>
      <c r="AW7219"/>
      <c r="AX7219"/>
      <c r="AY7219"/>
      <c r="AZ7219"/>
      <c r="BA7219"/>
      <c r="BB7219"/>
    </row>
    <row r="7220" spans="1:54" x14ac:dyDescent="0.3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Y7220"/>
      <c r="AA7220"/>
      <c r="AB7220"/>
      <c r="AC7220"/>
      <c r="AD7220"/>
      <c r="AE7220"/>
      <c r="AG7220"/>
      <c r="AI7220" s="11"/>
      <c r="AK7220"/>
      <c r="AL7220"/>
      <c r="AM7220"/>
      <c r="AN7220"/>
      <c r="AO7220"/>
      <c r="AQ7220"/>
      <c r="AR7220"/>
      <c r="AS7220"/>
      <c r="AT7220"/>
      <c r="AU7220"/>
      <c r="AV7220" s="105"/>
      <c r="AW7220"/>
      <c r="AX7220"/>
      <c r="AY7220"/>
      <c r="AZ7220"/>
      <c r="BA7220"/>
      <c r="BB7220"/>
    </row>
    <row r="7221" spans="1:54" x14ac:dyDescent="0.3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Y7221"/>
      <c r="AA7221"/>
      <c r="AB7221"/>
      <c r="AC7221"/>
      <c r="AD7221"/>
      <c r="AE7221"/>
      <c r="AG7221"/>
      <c r="AI7221" s="11"/>
      <c r="AK7221"/>
      <c r="AL7221"/>
      <c r="AM7221"/>
      <c r="AN7221"/>
      <c r="AO7221"/>
      <c r="AQ7221"/>
      <c r="AR7221"/>
      <c r="AS7221"/>
      <c r="AT7221"/>
      <c r="AU7221"/>
      <c r="AV7221" s="105"/>
      <c r="AW7221"/>
      <c r="AX7221"/>
      <c r="AY7221"/>
      <c r="AZ7221"/>
      <c r="BA7221"/>
      <c r="BB7221"/>
    </row>
    <row r="7222" spans="1:54" x14ac:dyDescent="0.3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Y7222"/>
      <c r="AA7222"/>
      <c r="AB7222"/>
      <c r="AC7222"/>
      <c r="AD7222"/>
      <c r="AE7222"/>
      <c r="AG7222"/>
      <c r="AI7222" s="11"/>
      <c r="AK7222"/>
      <c r="AL7222"/>
      <c r="AM7222"/>
      <c r="AN7222"/>
      <c r="AO7222"/>
      <c r="AQ7222"/>
      <c r="AR7222"/>
      <c r="AS7222"/>
      <c r="AT7222"/>
      <c r="AU7222"/>
      <c r="AV7222" s="105"/>
      <c r="AW7222"/>
      <c r="AX7222"/>
      <c r="AY7222"/>
      <c r="AZ7222"/>
      <c r="BA7222"/>
      <c r="BB7222"/>
    </row>
    <row r="7223" spans="1:54" x14ac:dyDescent="0.3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Y7223"/>
      <c r="AA7223"/>
      <c r="AB7223"/>
      <c r="AC7223"/>
      <c r="AD7223"/>
      <c r="AE7223"/>
      <c r="AG7223"/>
      <c r="AI7223" s="11"/>
      <c r="AK7223"/>
      <c r="AL7223"/>
      <c r="AM7223"/>
      <c r="AN7223"/>
      <c r="AO7223"/>
      <c r="AQ7223"/>
      <c r="AR7223"/>
      <c r="AS7223"/>
      <c r="AT7223"/>
      <c r="AU7223"/>
      <c r="AV7223" s="105"/>
      <c r="AW7223"/>
      <c r="AX7223"/>
      <c r="AY7223"/>
      <c r="AZ7223"/>
      <c r="BA7223"/>
      <c r="BB7223"/>
    </row>
    <row r="7224" spans="1:54" x14ac:dyDescent="0.3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Y7224"/>
      <c r="AA7224"/>
      <c r="AB7224"/>
      <c r="AC7224"/>
      <c r="AD7224"/>
      <c r="AE7224"/>
      <c r="AG7224"/>
      <c r="AI7224" s="11"/>
      <c r="AK7224"/>
      <c r="AL7224"/>
      <c r="AM7224"/>
      <c r="AN7224"/>
      <c r="AO7224"/>
      <c r="AQ7224"/>
      <c r="AR7224"/>
      <c r="AS7224"/>
      <c r="AT7224"/>
      <c r="AU7224"/>
      <c r="AV7224" s="105"/>
      <c r="AW7224"/>
      <c r="AX7224"/>
      <c r="AY7224"/>
      <c r="AZ7224"/>
      <c r="BA7224"/>
      <c r="BB7224"/>
    </row>
    <row r="7225" spans="1:54" x14ac:dyDescent="0.3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Y7225"/>
      <c r="AA7225"/>
      <c r="AB7225"/>
      <c r="AC7225"/>
      <c r="AD7225"/>
      <c r="AE7225"/>
      <c r="AG7225"/>
      <c r="AI7225" s="11"/>
      <c r="AK7225"/>
      <c r="AL7225"/>
      <c r="AM7225"/>
      <c r="AN7225"/>
      <c r="AO7225"/>
      <c r="AQ7225"/>
      <c r="AR7225"/>
      <c r="AS7225"/>
      <c r="AT7225"/>
      <c r="AU7225"/>
      <c r="AV7225" s="105"/>
      <c r="AW7225"/>
      <c r="AX7225"/>
      <c r="AY7225"/>
      <c r="AZ7225"/>
      <c r="BA7225"/>
      <c r="BB7225"/>
    </row>
    <row r="7226" spans="1:54" x14ac:dyDescent="0.3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Y7226"/>
      <c r="AA7226"/>
      <c r="AB7226"/>
      <c r="AC7226"/>
      <c r="AD7226"/>
      <c r="AE7226"/>
      <c r="AG7226"/>
      <c r="AI7226" s="11"/>
      <c r="AK7226"/>
      <c r="AL7226"/>
      <c r="AM7226"/>
      <c r="AN7226"/>
      <c r="AO7226"/>
      <c r="AQ7226"/>
      <c r="AR7226"/>
      <c r="AS7226"/>
      <c r="AT7226"/>
      <c r="AU7226"/>
      <c r="AV7226" s="105"/>
      <c r="AW7226"/>
      <c r="AX7226"/>
      <c r="AY7226"/>
      <c r="AZ7226"/>
      <c r="BA7226"/>
      <c r="BB7226"/>
    </row>
    <row r="7227" spans="1:54" x14ac:dyDescent="0.3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Y7227"/>
      <c r="AA7227"/>
      <c r="AB7227"/>
      <c r="AC7227"/>
      <c r="AD7227"/>
      <c r="AE7227"/>
      <c r="AG7227"/>
      <c r="AI7227" s="11"/>
      <c r="AK7227"/>
      <c r="AL7227"/>
      <c r="AM7227"/>
      <c r="AN7227"/>
      <c r="AO7227"/>
      <c r="AQ7227"/>
      <c r="AR7227"/>
      <c r="AS7227"/>
      <c r="AT7227"/>
      <c r="AU7227"/>
      <c r="AV7227" s="105"/>
      <c r="AW7227"/>
      <c r="AX7227"/>
      <c r="AY7227"/>
      <c r="AZ7227"/>
      <c r="BA7227"/>
      <c r="BB7227"/>
    </row>
    <row r="7228" spans="1:54" x14ac:dyDescent="0.3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Y7228"/>
      <c r="AA7228"/>
      <c r="AB7228"/>
      <c r="AC7228"/>
      <c r="AD7228"/>
      <c r="AE7228"/>
      <c r="AG7228"/>
      <c r="AI7228" s="11"/>
      <c r="AK7228"/>
      <c r="AL7228"/>
      <c r="AM7228"/>
      <c r="AN7228"/>
      <c r="AO7228"/>
      <c r="AQ7228"/>
      <c r="AR7228"/>
      <c r="AS7228"/>
      <c r="AT7228"/>
      <c r="AU7228"/>
      <c r="AV7228" s="105"/>
      <c r="AW7228"/>
      <c r="AX7228"/>
      <c r="AY7228"/>
      <c r="AZ7228"/>
      <c r="BA7228"/>
      <c r="BB7228"/>
    </row>
    <row r="7229" spans="1:54" x14ac:dyDescent="0.3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Y7229"/>
      <c r="AA7229"/>
      <c r="AB7229"/>
      <c r="AC7229"/>
      <c r="AD7229"/>
      <c r="AE7229"/>
      <c r="AG7229"/>
      <c r="AI7229" s="11"/>
      <c r="AK7229"/>
      <c r="AL7229"/>
      <c r="AM7229"/>
      <c r="AN7229"/>
      <c r="AO7229"/>
      <c r="AQ7229"/>
      <c r="AR7229"/>
      <c r="AS7229"/>
      <c r="AT7229"/>
      <c r="AU7229"/>
      <c r="AV7229" s="105"/>
      <c r="AW7229"/>
      <c r="AX7229"/>
      <c r="AY7229"/>
      <c r="AZ7229"/>
      <c r="BA7229"/>
      <c r="BB7229"/>
    </row>
    <row r="7230" spans="1:54" x14ac:dyDescent="0.3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Y7230"/>
      <c r="AA7230"/>
      <c r="AB7230"/>
      <c r="AC7230"/>
      <c r="AD7230"/>
      <c r="AE7230"/>
      <c r="AG7230"/>
      <c r="AI7230" s="11"/>
      <c r="AK7230"/>
      <c r="AL7230"/>
      <c r="AM7230"/>
      <c r="AN7230"/>
      <c r="AO7230"/>
      <c r="AQ7230"/>
      <c r="AR7230"/>
      <c r="AS7230"/>
      <c r="AT7230"/>
      <c r="AU7230"/>
      <c r="AV7230" s="105"/>
      <c r="AW7230"/>
      <c r="AX7230"/>
      <c r="AY7230"/>
      <c r="AZ7230"/>
      <c r="BA7230"/>
      <c r="BB7230"/>
    </row>
    <row r="7231" spans="1:54" x14ac:dyDescent="0.3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Y7231"/>
      <c r="AA7231"/>
      <c r="AB7231"/>
      <c r="AC7231"/>
      <c r="AD7231"/>
      <c r="AE7231"/>
      <c r="AG7231"/>
      <c r="AI7231" s="11"/>
      <c r="AK7231"/>
      <c r="AL7231"/>
      <c r="AM7231"/>
      <c r="AN7231"/>
      <c r="AO7231"/>
      <c r="AQ7231"/>
      <c r="AR7231"/>
      <c r="AS7231"/>
      <c r="AT7231"/>
      <c r="AU7231"/>
      <c r="AV7231" s="105"/>
      <c r="AW7231"/>
      <c r="AX7231"/>
      <c r="AY7231"/>
      <c r="AZ7231"/>
      <c r="BA7231"/>
      <c r="BB7231"/>
    </row>
    <row r="7232" spans="1:54" x14ac:dyDescent="0.3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Y7232"/>
      <c r="AA7232"/>
      <c r="AB7232"/>
      <c r="AC7232"/>
      <c r="AD7232"/>
      <c r="AE7232"/>
      <c r="AG7232"/>
      <c r="AI7232" s="11"/>
      <c r="AK7232"/>
      <c r="AL7232"/>
      <c r="AM7232"/>
      <c r="AN7232"/>
      <c r="AO7232"/>
      <c r="AQ7232"/>
      <c r="AR7232"/>
      <c r="AS7232"/>
      <c r="AT7232"/>
      <c r="AU7232"/>
      <c r="AV7232" s="105"/>
      <c r="AW7232"/>
      <c r="AX7232"/>
      <c r="AY7232"/>
      <c r="AZ7232"/>
      <c r="BA7232"/>
      <c r="BB7232"/>
    </row>
    <row r="7233" spans="1:54" x14ac:dyDescent="0.3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Y7233"/>
      <c r="AA7233"/>
      <c r="AB7233"/>
      <c r="AC7233"/>
      <c r="AD7233"/>
      <c r="AE7233"/>
      <c r="AG7233"/>
      <c r="AI7233" s="11"/>
      <c r="AK7233"/>
      <c r="AL7233"/>
      <c r="AM7233"/>
      <c r="AN7233"/>
      <c r="AO7233"/>
      <c r="AQ7233"/>
      <c r="AR7233"/>
      <c r="AS7233"/>
      <c r="AT7233"/>
      <c r="AU7233"/>
      <c r="AV7233" s="105"/>
      <c r="AW7233"/>
      <c r="AX7233"/>
      <c r="AY7233"/>
      <c r="AZ7233"/>
      <c r="BA7233"/>
      <c r="BB7233"/>
    </row>
    <row r="7234" spans="1:54" x14ac:dyDescent="0.3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Y7234"/>
      <c r="AA7234"/>
      <c r="AB7234"/>
      <c r="AC7234"/>
      <c r="AD7234"/>
      <c r="AE7234"/>
      <c r="AG7234"/>
      <c r="AI7234" s="11"/>
      <c r="AK7234"/>
      <c r="AL7234"/>
      <c r="AM7234"/>
      <c r="AN7234"/>
      <c r="AO7234"/>
      <c r="AQ7234"/>
      <c r="AR7234"/>
      <c r="AS7234"/>
      <c r="AT7234"/>
      <c r="AU7234"/>
      <c r="AV7234" s="105"/>
      <c r="AW7234"/>
      <c r="AX7234"/>
      <c r="AY7234"/>
      <c r="AZ7234"/>
      <c r="BA7234"/>
      <c r="BB7234"/>
    </row>
    <row r="7235" spans="1:54" x14ac:dyDescent="0.3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Y7235"/>
      <c r="AA7235"/>
      <c r="AB7235"/>
      <c r="AC7235"/>
      <c r="AD7235"/>
      <c r="AE7235"/>
      <c r="AG7235"/>
      <c r="AI7235" s="11"/>
      <c r="AK7235"/>
      <c r="AL7235"/>
      <c r="AM7235"/>
      <c r="AN7235"/>
      <c r="AO7235"/>
      <c r="AQ7235"/>
      <c r="AR7235"/>
      <c r="AS7235"/>
      <c r="AT7235"/>
      <c r="AU7235"/>
      <c r="AV7235" s="105"/>
      <c r="AW7235"/>
      <c r="AX7235"/>
      <c r="AY7235"/>
      <c r="AZ7235"/>
      <c r="BA7235"/>
      <c r="BB7235"/>
    </row>
    <row r="7236" spans="1:54" x14ac:dyDescent="0.3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Y7236"/>
      <c r="AA7236"/>
      <c r="AB7236"/>
      <c r="AC7236"/>
      <c r="AD7236"/>
      <c r="AE7236"/>
      <c r="AG7236"/>
      <c r="AI7236" s="11"/>
      <c r="AK7236"/>
      <c r="AL7236"/>
      <c r="AM7236"/>
      <c r="AN7236"/>
      <c r="AO7236"/>
      <c r="AQ7236"/>
      <c r="AR7236"/>
      <c r="AS7236"/>
      <c r="AT7236"/>
      <c r="AU7236"/>
      <c r="AV7236" s="105"/>
      <c r="AW7236"/>
      <c r="AX7236"/>
      <c r="AY7236"/>
      <c r="AZ7236"/>
      <c r="BA7236"/>
      <c r="BB7236"/>
    </row>
    <row r="7237" spans="1:54" x14ac:dyDescent="0.3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Y7237"/>
      <c r="AA7237"/>
      <c r="AB7237"/>
      <c r="AC7237"/>
      <c r="AD7237"/>
      <c r="AE7237"/>
      <c r="AG7237"/>
      <c r="AI7237" s="11"/>
      <c r="AK7237"/>
      <c r="AL7237"/>
      <c r="AM7237"/>
      <c r="AN7237"/>
      <c r="AO7237"/>
      <c r="AQ7237"/>
      <c r="AR7237"/>
      <c r="AS7237"/>
      <c r="AT7237"/>
      <c r="AU7237"/>
      <c r="AV7237" s="105"/>
      <c r="AW7237"/>
      <c r="AX7237"/>
      <c r="AY7237"/>
      <c r="AZ7237"/>
      <c r="BA7237"/>
      <c r="BB7237"/>
    </row>
    <row r="7238" spans="1:54" x14ac:dyDescent="0.3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Y7238"/>
      <c r="AA7238"/>
      <c r="AB7238"/>
      <c r="AC7238"/>
      <c r="AD7238"/>
      <c r="AE7238"/>
      <c r="AG7238"/>
      <c r="AI7238" s="11"/>
      <c r="AK7238"/>
      <c r="AL7238"/>
      <c r="AM7238"/>
      <c r="AN7238"/>
      <c r="AO7238"/>
      <c r="AQ7238"/>
      <c r="AR7238"/>
      <c r="AS7238"/>
      <c r="AT7238"/>
      <c r="AU7238"/>
      <c r="AV7238" s="105"/>
      <c r="AW7238"/>
      <c r="AX7238"/>
      <c r="AY7238"/>
      <c r="AZ7238"/>
      <c r="BA7238"/>
      <c r="BB7238"/>
    </row>
    <row r="7239" spans="1:54" x14ac:dyDescent="0.3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Y7239"/>
      <c r="AA7239"/>
      <c r="AB7239"/>
      <c r="AC7239"/>
      <c r="AD7239"/>
      <c r="AE7239"/>
      <c r="AG7239"/>
      <c r="AI7239" s="11"/>
      <c r="AK7239"/>
      <c r="AL7239"/>
      <c r="AM7239"/>
      <c r="AN7239"/>
      <c r="AO7239"/>
      <c r="AQ7239"/>
      <c r="AR7239"/>
      <c r="AS7239"/>
      <c r="AT7239"/>
      <c r="AU7239"/>
      <c r="AV7239" s="105"/>
      <c r="AW7239"/>
      <c r="AX7239"/>
      <c r="AY7239"/>
      <c r="AZ7239"/>
      <c r="BA7239"/>
      <c r="BB7239"/>
    </row>
    <row r="7240" spans="1:54" x14ac:dyDescent="0.3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Y7240"/>
      <c r="AA7240"/>
      <c r="AB7240"/>
      <c r="AC7240"/>
      <c r="AD7240"/>
      <c r="AE7240"/>
      <c r="AG7240"/>
      <c r="AI7240" s="11"/>
      <c r="AK7240"/>
      <c r="AL7240"/>
      <c r="AM7240"/>
      <c r="AN7240"/>
      <c r="AO7240"/>
      <c r="AQ7240"/>
      <c r="AR7240"/>
      <c r="AS7240"/>
      <c r="AT7240"/>
      <c r="AU7240"/>
      <c r="AV7240" s="105"/>
      <c r="AW7240"/>
      <c r="AX7240"/>
      <c r="AY7240"/>
      <c r="AZ7240"/>
      <c r="BA7240"/>
      <c r="BB7240"/>
    </row>
    <row r="7241" spans="1:54" x14ac:dyDescent="0.3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Y7241"/>
      <c r="AA7241"/>
      <c r="AB7241"/>
      <c r="AC7241"/>
      <c r="AD7241"/>
      <c r="AE7241"/>
      <c r="AG7241"/>
      <c r="AI7241" s="11"/>
      <c r="AK7241"/>
      <c r="AL7241"/>
      <c r="AM7241"/>
      <c r="AN7241"/>
      <c r="AO7241"/>
      <c r="AQ7241"/>
      <c r="AR7241"/>
      <c r="AS7241"/>
      <c r="AT7241"/>
      <c r="AU7241"/>
      <c r="AV7241" s="105"/>
      <c r="AW7241"/>
      <c r="AX7241"/>
      <c r="AY7241"/>
      <c r="AZ7241"/>
      <c r="BA7241"/>
      <c r="BB7241"/>
    </row>
    <row r="7242" spans="1:54" x14ac:dyDescent="0.3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Y7242"/>
      <c r="AA7242"/>
      <c r="AB7242"/>
      <c r="AC7242"/>
      <c r="AD7242"/>
      <c r="AE7242"/>
      <c r="AG7242"/>
      <c r="AI7242" s="11"/>
      <c r="AK7242"/>
      <c r="AL7242"/>
      <c r="AM7242"/>
      <c r="AN7242"/>
      <c r="AO7242"/>
      <c r="AQ7242"/>
      <c r="AR7242"/>
      <c r="AS7242"/>
      <c r="AT7242"/>
      <c r="AU7242"/>
      <c r="AV7242" s="105"/>
      <c r="AW7242"/>
      <c r="AX7242"/>
      <c r="AY7242"/>
      <c r="AZ7242"/>
      <c r="BA7242"/>
      <c r="BB7242"/>
    </row>
    <row r="7243" spans="1:54" x14ac:dyDescent="0.3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Y7243"/>
      <c r="AA7243"/>
      <c r="AB7243"/>
      <c r="AC7243"/>
      <c r="AD7243"/>
      <c r="AE7243"/>
      <c r="AG7243"/>
      <c r="AI7243" s="11"/>
      <c r="AK7243"/>
      <c r="AL7243"/>
      <c r="AM7243"/>
      <c r="AN7243"/>
      <c r="AO7243"/>
      <c r="AQ7243"/>
      <c r="AR7243"/>
      <c r="AS7243"/>
      <c r="AT7243"/>
      <c r="AU7243"/>
      <c r="AV7243" s="105"/>
      <c r="AW7243"/>
      <c r="AX7243"/>
      <c r="AY7243"/>
      <c r="AZ7243"/>
      <c r="BA7243"/>
      <c r="BB7243"/>
    </row>
    <row r="7244" spans="1:54" x14ac:dyDescent="0.3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Y7244"/>
      <c r="AA7244"/>
      <c r="AB7244"/>
      <c r="AC7244"/>
      <c r="AD7244"/>
      <c r="AE7244"/>
      <c r="AG7244"/>
      <c r="AI7244" s="11"/>
      <c r="AK7244"/>
      <c r="AL7244"/>
      <c r="AM7244"/>
      <c r="AN7244"/>
      <c r="AO7244"/>
      <c r="AQ7244"/>
      <c r="AR7244"/>
      <c r="AS7244"/>
      <c r="AT7244"/>
      <c r="AU7244"/>
      <c r="AV7244" s="105"/>
      <c r="AW7244"/>
      <c r="AX7244"/>
      <c r="AY7244"/>
      <c r="AZ7244"/>
      <c r="BA7244"/>
      <c r="BB7244"/>
    </row>
    <row r="7245" spans="1:54" x14ac:dyDescent="0.3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Y7245"/>
      <c r="AA7245"/>
      <c r="AB7245"/>
      <c r="AC7245"/>
      <c r="AD7245"/>
      <c r="AE7245"/>
      <c r="AG7245"/>
      <c r="AI7245" s="11"/>
      <c r="AK7245"/>
      <c r="AL7245"/>
      <c r="AM7245"/>
      <c r="AN7245"/>
      <c r="AO7245"/>
      <c r="AQ7245"/>
      <c r="AR7245"/>
      <c r="AS7245"/>
      <c r="AT7245"/>
      <c r="AU7245"/>
      <c r="AV7245" s="105"/>
      <c r="AW7245"/>
      <c r="AX7245"/>
      <c r="AY7245"/>
      <c r="AZ7245"/>
      <c r="BA7245"/>
      <c r="BB7245"/>
    </row>
    <row r="7246" spans="1:54" x14ac:dyDescent="0.3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Y7246"/>
      <c r="AA7246"/>
      <c r="AB7246"/>
      <c r="AC7246"/>
      <c r="AD7246"/>
      <c r="AE7246"/>
      <c r="AG7246"/>
      <c r="AI7246" s="11"/>
      <c r="AK7246"/>
      <c r="AL7246"/>
      <c r="AM7246"/>
      <c r="AN7246"/>
      <c r="AO7246"/>
      <c r="AQ7246"/>
      <c r="AR7246"/>
      <c r="AS7246"/>
      <c r="AT7246"/>
      <c r="AU7246"/>
      <c r="AV7246" s="105"/>
      <c r="AW7246"/>
      <c r="AX7246"/>
      <c r="AY7246"/>
      <c r="AZ7246"/>
      <c r="BA7246"/>
      <c r="BB7246"/>
    </row>
    <row r="7247" spans="1:54" x14ac:dyDescent="0.3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Y7247"/>
      <c r="AA7247"/>
      <c r="AB7247"/>
      <c r="AC7247"/>
      <c r="AD7247"/>
      <c r="AE7247"/>
      <c r="AG7247"/>
      <c r="AI7247" s="11"/>
      <c r="AK7247"/>
      <c r="AL7247"/>
      <c r="AM7247"/>
      <c r="AN7247"/>
      <c r="AO7247"/>
      <c r="AQ7247"/>
      <c r="AR7247"/>
      <c r="AS7247"/>
      <c r="AT7247"/>
      <c r="AU7247"/>
      <c r="AV7247" s="105"/>
      <c r="AW7247"/>
      <c r="AX7247"/>
      <c r="AY7247"/>
      <c r="AZ7247"/>
      <c r="BA7247"/>
      <c r="BB7247"/>
    </row>
    <row r="7248" spans="1:54" x14ac:dyDescent="0.3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Y7248"/>
      <c r="AA7248"/>
      <c r="AB7248"/>
      <c r="AC7248"/>
      <c r="AD7248"/>
      <c r="AE7248"/>
      <c r="AG7248"/>
      <c r="AI7248" s="11"/>
      <c r="AK7248"/>
      <c r="AL7248"/>
      <c r="AM7248"/>
      <c r="AN7248"/>
      <c r="AO7248"/>
      <c r="AQ7248"/>
      <c r="AR7248"/>
      <c r="AS7248"/>
      <c r="AT7248"/>
      <c r="AU7248"/>
      <c r="AV7248" s="105"/>
      <c r="AW7248"/>
      <c r="AX7248"/>
      <c r="AY7248"/>
      <c r="AZ7248"/>
      <c r="BA7248"/>
      <c r="BB7248"/>
    </row>
    <row r="7249" spans="1:54" x14ac:dyDescent="0.3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Y7249"/>
      <c r="AA7249"/>
      <c r="AB7249"/>
      <c r="AC7249"/>
      <c r="AD7249"/>
      <c r="AE7249"/>
      <c r="AG7249"/>
      <c r="AI7249" s="11"/>
      <c r="AK7249"/>
      <c r="AL7249"/>
      <c r="AM7249"/>
      <c r="AN7249"/>
      <c r="AO7249"/>
      <c r="AQ7249"/>
      <c r="AR7249"/>
      <c r="AS7249"/>
      <c r="AT7249"/>
      <c r="AU7249"/>
      <c r="AV7249" s="105"/>
      <c r="AW7249"/>
      <c r="AX7249"/>
      <c r="AY7249"/>
      <c r="AZ7249"/>
      <c r="BA7249"/>
      <c r="BB7249"/>
    </row>
    <row r="7250" spans="1:54" x14ac:dyDescent="0.3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Y7250"/>
      <c r="AA7250"/>
      <c r="AB7250"/>
      <c r="AC7250"/>
      <c r="AD7250"/>
      <c r="AE7250"/>
      <c r="AG7250"/>
      <c r="AI7250" s="11"/>
      <c r="AK7250"/>
      <c r="AL7250"/>
      <c r="AM7250"/>
      <c r="AN7250"/>
      <c r="AO7250"/>
      <c r="AQ7250"/>
      <c r="AR7250"/>
      <c r="AS7250"/>
      <c r="AT7250"/>
      <c r="AU7250"/>
      <c r="AV7250" s="105"/>
      <c r="AW7250"/>
      <c r="AX7250"/>
      <c r="AY7250"/>
      <c r="AZ7250"/>
      <c r="BA7250"/>
      <c r="BB7250"/>
    </row>
    <row r="7251" spans="1:54" x14ac:dyDescent="0.3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Y7251"/>
      <c r="AA7251"/>
      <c r="AB7251"/>
      <c r="AC7251"/>
      <c r="AD7251"/>
      <c r="AE7251"/>
      <c r="AG7251"/>
      <c r="AI7251" s="11"/>
      <c r="AK7251"/>
      <c r="AL7251"/>
      <c r="AM7251"/>
      <c r="AN7251"/>
      <c r="AO7251"/>
      <c r="AQ7251"/>
      <c r="AR7251"/>
      <c r="AS7251"/>
      <c r="AT7251"/>
      <c r="AU7251"/>
      <c r="AV7251" s="105"/>
      <c r="AW7251"/>
      <c r="AX7251"/>
      <c r="AY7251"/>
      <c r="AZ7251"/>
      <c r="BA7251"/>
      <c r="BB7251"/>
    </row>
    <row r="7252" spans="1:54" x14ac:dyDescent="0.3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Y7252"/>
      <c r="AA7252"/>
      <c r="AB7252"/>
      <c r="AC7252"/>
      <c r="AD7252"/>
      <c r="AE7252"/>
      <c r="AG7252"/>
      <c r="AI7252" s="11"/>
      <c r="AK7252"/>
      <c r="AL7252"/>
      <c r="AM7252"/>
      <c r="AN7252"/>
      <c r="AO7252"/>
      <c r="AQ7252"/>
      <c r="AR7252"/>
      <c r="AS7252"/>
      <c r="AT7252"/>
      <c r="AU7252"/>
      <c r="AV7252" s="105"/>
      <c r="AW7252"/>
      <c r="AX7252"/>
      <c r="AY7252"/>
      <c r="AZ7252"/>
      <c r="BA7252"/>
      <c r="BB7252"/>
    </row>
    <row r="7253" spans="1:54" x14ac:dyDescent="0.3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Y7253"/>
      <c r="AA7253"/>
      <c r="AB7253"/>
      <c r="AC7253"/>
      <c r="AD7253"/>
      <c r="AE7253"/>
      <c r="AG7253"/>
      <c r="AI7253" s="11"/>
      <c r="AK7253"/>
      <c r="AL7253"/>
      <c r="AM7253"/>
      <c r="AN7253"/>
      <c r="AO7253"/>
      <c r="AQ7253"/>
      <c r="AR7253"/>
      <c r="AS7253"/>
      <c r="AT7253"/>
      <c r="AU7253"/>
      <c r="AV7253" s="105"/>
      <c r="AW7253"/>
      <c r="AX7253"/>
      <c r="AY7253"/>
      <c r="AZ7253"/>
      <c r="BA7253"/>
      <c r="BB7253"/>
    </row>
    <row r="7254" spans="1:54" x14ac:dyDescent="0.3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Y7254"/>
      <c r="AA7254"/>
      <c r="AB7254"/>
      <c r="AC7254"/>
      <c r="AD7254"/>
      <c r="AE7254"/>
      <c r="AG7254"/>
      <c r="AI7254" s="11"/>
      <c r="AK7254"/>
      <c r="AL7254"/>
      <c r="AM7254"/>
      <c r="AN7254"/>
      <c r="AO7254"/>
      <c r="AQ7254"/>
      <c r="AR7254"/>
      <c r="AS7254"/>
      <c r="AT7254"/>
      <c r="AU7254"/>
      <c r="AV7254" s="105"/>
      <c r="AW7254"/>
      <c r="AX7254"/>
      <c r="AY7254"/>
      <c r="AZ7254"/>
      <c r="BA7254"/>
      <c r="BB7254"/>
    </row>
    <row r="7255" spans="1:54" x14ac:dyDescent="0.3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Y7255"/>
      <c r="AA7255"/>
      <c r="AB7255"/>
      <c r="AC7255"/>
      <c r="AD7255"/>
      <c r="AE7255"/>
      <c r="AG7255"/>
      <c r="AI7255" s="11"/>
      <c r="AK7255"/>
      <c r="AL7255"/>
      <c r="AM7255"/>
      <c r="AN7255"/>
      <c r="AO7255"/>
      <c r="AQ7255"/>
      <c r="AR7255"/>
      <c r="AS7255"/>
      <c r="AT7255"/>
      <c r="AU7255"/>
      <c r="AV7255" s="105"/>
      <c r="AW7255"/>
      <c r="AX7255"/>
      <c r="AY7255"/>
      <c r="AZ7255"/>
      <c r="BA7255"/>
      <c r="BB7255"/>
    </row>
    <row r="7256" spans="1:54" x14ac:dyDescent="0.3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Y7256"/>
      <c r="AA7256"/>
      <c r="AB7256"/>
      <c r="AC7256"/>
      <c r="AD7256"/>
      <c r="AE7256"/>
      <c r="AG7256"/>
      <c r="AI7256" s="11"/>
      <c r="AK7256"/>
      <c r="AL7256"/>
      <c r="AM7256"/>
      <c r="AN7256"/>
      <c r="AO7256"/>
      <c r="AQ7256"/>
      <c r="AR7256"/>
      <c r="AS7256"/>
      <c r="AT7256"/>
      <c r="AU7256"/>
      <c r="AV7256" s="105"/>
      <c r="AW7256"/>
      <c r="AX7256"/>
      <c r="AY7256"/>
      <c r="AZ7256"/>
      <c r="BA7256"/>
      <c r="BB7256"/>
    </row>
    <row r="7257" spans="1:54" x14ac:dyDescent="0.3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Y7257"/>
      <c r="AA7257"/>
      <c r="AB7257"/>
      <c r="AC7257"/>
      <c r="AD7257"/>
      <c r="AE7257"/>
      <c r="AG7257"/>
      <c r="AI7257" s="11"/>
      <c r="AK7257"/>
      <c r="AL7257"/>
      <c r="AM7257"/>
      <c r="AN7257"/>
      <c r="AO7257"/>
      <c r="AQ7257"/>
      <c r="AR7257"/>
      <c r="AS7257"/>
      <c r="AT7257"/>
      <c r="AU7257"/>
      <c r="AV7257" s="105"/>
      <c r="AW7257"/>
      <c r="AX7257"/>
      <c r="AY7257"/>
      <c r="AZ7257"/>
      <c r="BA7257"/>
      <c r="BB7257"/>
    </row>
    <row r="7258" spans="1:54" x14ac:dyDescent="0.3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Y7258"/>
      <c r="AA7258"/>
      <c r="AB7258"/>
      <c r="AC7258"/>
      <c r="AD7258"/>
      <c r="AE7258"/>
      <c r="AG7258"/>
      <c r="AI7258" s="11"/>
      <c r="AK7258"/>
      <c r="AL7258"/>
      <c r="AM7258"/>
      <c r="AN7258"/>
      <c r="AO7258"/>
      <c r="AQ7258"/>
      <c r="AR7258"/>
      <c r="AS7258"/>
      <c r="AT7258"/>
      <c r="AU7258"/>
      <c r="AV7258" s="105"/>
      <c r="AW7258"/>
      <c r="AX7258"/>
      <c r="AY7258"/>
      <c r="AZ7258"/>
      <c r="BA7258"/>
      <c r="BB7258"/>
    </row>
    <row r="7259" spans="1:54" x14ac:dyDescent="0.3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Y7259"/>
      <c r="AA7259"/>
      <c r="AB7259"/>
      <c r="AC7259"/>
      <c r="AD7259"/>
      <c r="AE7259"/>
      <c r="AG7259"/>
      <c r="AI7259" s="11"/>
      <c r="AK7259"/>
      <c r="AL7259"/>
      <c r="AM7259"/>
      <c r="AN7259"/>
      <c r="AO7259"/>
      <c r="AQ7259"/>
      <c r="AR7259"/>
      <c r="AS7259"/>
      <c r="AT7259"/>
      <c r="AU7259"/>
      <c r="AV7259" s="105"/>
      <c r="AW7259"/>
      <c r="AX7259"/>
      <c r="AY7259"/>
      <c r="AZ7259"/>
      <c r="BA7259"/>
      <c r="BB7259"/>
    </row>
    <row r="7260" spans="1:54" x14ac:dyDescent="0.3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Y7260"/>
      <c r="AA7260"/>
      <c r="AB7260"/>
      <c r="AC7260"/>
      <c r="AD7260"/>
      <c r="AE7260"/>
      <c r="AG7260"/>
      <c r="AI7260" s="11"/>
      <c r="AK7260"/>
      <c r="AL7260"/>
      <c r="AM7260"/>
      <c r="AN7260"/>
      <c r="AO7260"/>
      <c r="AQ7260"/>
      <c r="AR7260"/>
      <c r="AS7260"/>
      <c r="AT7260"/>
      <c r="AU7260"/>
      <c r="AV7260" s="105"/>
      <c r="AW7260"/>
      <c r="AX7260"/>
      <c r="AY7260"/>
      <c r="AZ7260"/>
      <c r="BA7260"/>
      <c r="BB7260"/>
    </row>
    <row r="7261" spans="1:54" x14ac:dyDescent="0.3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Y7261"/>
      <c r="AA7261"/>
      <c r="AB7261"/>
      <c r="AC7261"/>
      <c r="AD7261"/>
      <c r="AE7261"/>
      <c r="AG7261"/>
      <c r="AI7261" s="11"/>
      <c r="AK7261"/>
      <c r="AL7261"/>
      <c r="AM7261"/>
      <c r="AN7261"/>
      <c r="AO7261"/>
      <c r="AQ7261"/>
      <c r="AR7261"/>
      <c r="AS7261"/>
      <c r="AT7261"/>
      <c r="AU7261"/>
      <c r="AV7261" s="105"/>
      <c r="AW7261"/>
      <c r="AX7261"/>
      <c r="AY7261"/>
      <c r="AZ7261"/>
      <c r="BA7261"/>
      <c r="BB7261"/>
    </row>
    <row r="7262" spans="1:54" x14ac:dyDescent="0.3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Y7262"/>
      <c r="AA7262"/>
      <c r="AB7262"/>
      <c r="AC7262"/>
      <c r="AD7262"/>
      <c r="AE7262"/>
      <c r="AG7262"/>
      <c r="AI7262" s="11"/>
      <c r="AK7262"/>
      <c r="AL7262"/>
      <c r="AM7262"/>
      <c r="AN7262"/>
      <c r="AO7262"/>
      <c r="AQ7262"/>
      <c r="AR7262"/>
      <c r="AS7262"/>
      <c r="AT7262"/>
      <c r="AU7262"/>
      <c r="AV7262" s="105"/>
      <c r="AW7262"/>
      <c r="AX7262"/>
      <c r="AY7262"/>
      <c r="AZ7262"/>
      <c r="BA7262"/>
      <c r="BB7262"/>
    </row>
    <row r="7263" spans="1:54" x14ac:dyDescent="0.3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Y7263"/>
      <c r="AA7263"/>
      <c r="AB7263"/>
      <c r="AC7263"/>
      <c r="AD7263"/>
      <c r="AE7263"/>
      <c r="AG7263"/>
      <c r="AI7263" s="11"/>
      <c r="AK7263"/>
      <c r="AL7263"/>
      <c r="AM7263"/>
      <c r="AN7263"/>
      <c r="AO7263"/>
      <c r="AQ7263"/>
      <c r="AR7263"/>
      <c r="AS7263"/>
      <c r="AT7263"/>
      <c r="AU7263"/>
      <c r="AV7263" s="105"/>
      <c r="AW7263"/>
      <c r="AX7263"/>
      <c r="AY7263"/>
      <c r="AZ7263"/>
      <c r="BA7263"/>
      <c r="BB7263"/>
    </row>
    <row r="7264" spans="1:54" x14ac:dyDescent="0.3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Y7264"/>
      <c r="AA7264"/>
      <c r="AB7264"/>
      <c r="AC7264"/>
      <c r="AD7264"/>
      <c r="AE7264"/>
      <c r="AG7264"/>
      <c r="AI7264" s="11"/>
      <c r="AK7264"/>
      <c r="AL7264"/>
      <c r="AM7264"/>
      <c r="AN7264"/>
      <c r="AO7264"/>
      <c r="AQ7264"/>
      <c r="AR7264"/>
      <c r="AS7264"/>
      <c r="AT7264"/>
      <c r="AU7264"/>
      <c r="AV7264" s="105"/>
      <c r="AW7264"/>
      <c r="AX7264"/>
      <c r="AY7264"/>
      <c r="AZ7264"/>
      <c r="BA7264"/>
      <c r="BB7264"/>
    </row>
    <row r="7265" spans="1:54" x14ac:dyDescent="0.3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Y7265"/>
      <c r="AA7265"/>
      <c r="AB7265"/>
      <c r="AC7265"/>
      <c r="AD7265"/>
      <c r="AE7265"/>
      <c r="AG7265"/>
      <c r="AI7265" s="11"/>
      <c r="AK7265"/>
      <c r="AL7265"/>
      <c r="AM7265"/>
      <c r="AN7265"/>
      <c r="AO7265"/>
      <c r="AQ7265"/>
      <c r="AR7265"/>
      <c r="AS7265"/>
      <c r="AT7265"/>
      <c r="AU7265"/>
      <c r="AV7265" s="105"/>
      <c r="AW7265"/>
      <c r="AX7265"/>
      <c r="AY7265"/>
      <c r="AZ7265"/>
      <c r="BA7265"/>
      <c r="BB7265"/>
    </row>
    <row r="7266" spans="1:54" x14ac:dyDescent="0.3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Y7266"/>
      <c r="AA7266"/>
      <c r="AB7266"/>
      <c r="AC7266"/>
      <c r="AD7266"/>
      <c r="AE7266"/>
      <c r="AG7266"/>
      <c r="AI7266" s="11"/>
      <c r="AK7266"/>
      <c r="AL7266"/>
      <c r="AM7266"/>
      <c r="AN7266"/>
      <c r="AO7266"/>
      <c r="AQ7266"/>
      <c r="AR7266"/>
      <c r="AS7266"/>
      <c r="AT7266"/>
      <c r="AU7266"/>
      <c r="AV7266" s="105"/>
      <c r="AW7266"/>
      <c r="AX7266"/>
      <c r="AY7266"/>
      <c r="AZ7266"/>
      <c r="BA7266"/>
      <c r="BB7266"/>
    </row>
    <row r="7267" spans="1:54" x14ac:dyDescent="0.3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Y7267"/>
      <c r="AA7267"/>
      <c r="AB7267"/>
      <c r="AC7267"/>
      <c r="AD7267"/>
      <c r="AE7267"/>
      <c r="AG7267"/>
      <c r="AI7267" s="11"/>
      <c r="AK7267"/>
      <c r="AL7267"/>
      <c r="AM7267"/>
      <c r="AN7267"/>
      <c r="AO7267"/>
      <c r="AQ7267"/>
      <c r="AR7267"/>
      <c r="AS7267"/>
      <c r="AT7267"/>
      <c r="AU7267"/>
      <c r="AV7267" s="105"/>
      <c r="AW7267"/>
      <c r="AX7267"/>
      <c r="AY7267"/>
      <c r="AZ7267"/>
      <c r="BA7267"/>
      <c r="BB7267"/>
    </row>
    <row r="7268" spans="1:54" x14ac:dyDescent="0.3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Y7268"/>
      <c r="AA7268"/>
      <c r="AB7268"/>
      <c r="AC7268"/>
      <c r="AD7268"/>
      <c r="AE7268"/>
      <c r="AG7268"/>
      <c r="AI7268" s="11"/>
      <c r="AK7268"/>
      <c r="AL7268"/>
      <c r="AM7268"/>
      <c r="AN7268"/>
      <c r="AO7268"/>
      <c r="AQ7268"/>
      <c r="AR7268"/>
      <c r="AS7268"/>
      <c r="AT7268"/>
      <c r="AU7268"/>
      <c r="AV7268" s="105"/>
      <c r="AW7268"/>
      <c r="AX7268"/>
      <c r="AY7268"/>
      <c r="AZ7268"/>
      <c r="BA7268"/>
      <c r="BB7268"/>
    </row>
    <row r="7269" spans="1:54" x14ac:dyDescent="0.3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Y7269"/>
      <c r="AA7269"/>
      <c r="AB7269"/>
      <c r="AC7269"/>
      <c r="AD7269"/>
      <c r="AE7269"/>
      <c r="AG7269"/>
      <c r="AI7269" s="11"/>
      <c r="AK7269"/>
      <c r="AL7269"/>
      <c r="AM7269"/>
      <c r="AN7269"/>
      <c r="AO7269"/>
      <c r="AQ7269"/>
      <c r="AR7269"/>
      <c r="AS7269"/>
      <c r="AT7269"/>
      <c r="AU7269"/>
      <c r="AV7269" s="105"/>
      <c r="AW7269"/>
      <c r="AX7269"/>
      <c r="AY7269"/>
      <c r="AZ7269"/>
      <c r="BA7269"/>
      <c r="BB7269"/>
    </row>
    <row r="7270" spans="1:54" x14ac:dyDescent="0.3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Y7270"/>
      <c r="AA7270"/>
      <c r="AB7270"/>
      <c r="AC7270"/>
      <c r="AD7270"/>
      <c r="AE7270"/>
      <c r="AG7270"/>
      <c r="AI7270" s="11"/>
      <c r="AK7270"/>
      <c r="AL7270"/>
      <c r="AM7270"/>
      <c r="AN7270"/>
      <c r="AO7270"/>
      <c r="AQ7270"/>
      <c r="AR7270"/>
      <c r="AS7270"/>
      <c r="AT7270"/>
      <c r="AU7270"/>
      <c r="AV7270" s="105"/>
      <c r="AW7270"/>
      <c r="AX7270"/>
      <c r="AY7270"/>
      <c r="AZ7270"/>
      <c r="BA7270"/>
      <c r="BB7270"/>
    </row>
    <row r="7271" spans="1:54" x14ac:dyDescent="0.3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Y7271"/>
      <c r="AA7271"/>
      <c r="AB7271"/>
      <c r="AC7271"/>
      <c r="AD7271"/>
      <c r="AE7271"/>
      <c r="AG7271"/>
      <c r="AI7271" s="11"/>
      <c r="AK7271"/>
      <c r="AL7271"/>
      <c r="AM7271"/>
      <c r="AN7271"/>
      <c r="AO7271"/>
      <c r="AQ7271"/>
      <c r="AR7271"/>
      <c r="AS7271"/>
      <c r="AT7271"/>
      <c r="AU7271"/>
      <c r="AV7271" s="105"/>
      <c r="AW7271"/>
      <c r="AX7271"/>
      <c r="AY7271"/>
      <c r="AZ7271"/>
      <c r="BA7271"/>
      <c r="BB7271"/>
    </row>
    <row r="7272" spans="1:54" x14ac:dyDescent="0.3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Y7272"/>
      <c r="AA7272"/>
      <c r="AB7272"/>
      <c r="AC7272"/>
      <c r="AD7272"/>
      <c r="AE7272"/>
      <c r="AG7272"/>
      <c r="AI7272" s="11"/>
      <c r="AK7272"/>
      <c r="AL7272"/>
      <c r="AM7272"/>
      <c r="AN7272"/>
      <c r="AO7272"/>
      <c r="AQ7272"/>
      <c r="AR7272"/>
      <c r="AS7272"/>
      <c r="AT7272"/>
      <c r="AU7272"/>
      <c r="AV7272" s="105"/>
      <c r="AW7272"/>
      <c r="AX7272"/>
      <c r="AY7272"/>
      <c r="AZ7272"/>
      <c r="BA7272"/>
      <c r="BB7272"/>
    </row>
    <row r="7273" spans="1:54" x14ac:dyDescent="0.3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Y7273"/>
      <c r="AA7273"/>
      <c r="AB7273"/>
      <c r="AC7273"/>
      <c r="AD7273"/>
      <c r="AE7273"/>
      <c r="AG7273"/>
      <c r="AI7273" s="11"/>
      <c r="AK7273"/>
      <c r="AL7273"/>
      <c r="AM7273"/>
      <c r="AN7273"/>
      <c r="AO7273"/>
      <c r="AQ7273"/>
      <c r="AR7273"/>
      <c r="AS7273"/>
      <c r="AT7273"/>
      <c r="AU7273"/>
      <c r="AV7273" s="105"/>
      <c r="AW7273"/>
      <c r="AX7273"/>
      <c r="AY7273"/>
      <c r="AZ7273"/>
      <c r="BA7273"/>
      <c r="BB7273"/>
    </row>
    <row r="7274" spans="1:54" x14ac:dyDescent="0.3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Y7274"/>
      <c r="AA7274"/>
      <c r="AB7274"/>
      <c r="AC7274"/>
      <c r="AD7274"/>
      <c r="AE7274"/>
      <c r="AG7274"/>
      <c r="AI7274" s="11"/>
      <c r="AK7274"/>
      <c r="AL7274"/>
      <c r="AM7274"/>
      <c r="AN7274"/>
      <c r="AO7274"/>
      <c r="AQ7274"/>
      <c r="AR7274"/>
      <c r="AS7274"/>
      <c r="AT7274"/>
      <c r="AU7274"/>
      <c r="AV7274" s="105"/>
      <c r="AW7274"/>
      <c r="AX7274"/>
      <c r="AY7274"/>
      <c r="AZ7274"/>
      <c r="BA7274"/>
      <c r="BB7274"/>
    </row>
    <row r="7275" spans="1:54" x14ac:dyDescent="0.3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Y7275"/>
      <c r="AA7275"/>
      <c r="AB7275"/>
      <c r="AC7275"/>
      <c r="AD7275"/>
      <c r="AE7275"/>
      <c r="AG7275"/>
      <c r="AI7275" s="11"/>
      <c r="AK7275"/>
      <c r="AL7275"/>
      <c r="AM7275"/>
      <c r="AN7275"/>
      <c r="AO7275"/>
      <c r="AQ7275"/>
      <c r="AR7275"/>
      <c r="AS7275"/>
      <c r="AT7275"/>
      <c r="AU7275"/>
      <c r="AV7275" s="105"/>
      <c r="AW7275"/>
      <c r="AX7275"/>
      <c r="AY7275"/>
      <c r="AZ7275"/>
      <c r="BA7275"/>
      <c r="BB7275"/>
    </row>
    <row r="7276" spans="1:54" x14ac:dyDescent="0.3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Y7276"/>
      <c r="AA7276"/>
      <c r="AB7276"/>
      <c r="AC7276"/>
      <c r="AD7276"/>
      <c r="AE7276"/>
      <c r="AG7276"/>
      <c r="AI7276" s="11"/>
      <c r="AK7276"/>
      <c r="AL7276"/>
      <c r="AM7276"/>
      <c r="AN7276"/>
      <c r="AO7276"/>
      <c r="AQ7276"/>
      <c r="AR7276"/>
      <c r="AS7276"/>
      <c r="AT7276"/>
      <c r="AU7276"/>
      <c r="AV7276" s="105"/>
      <c r="AW7276"/>
      <c r="AX7276"/>
      <c r="AY7276"/>
      <c r="AZ7276"/>
      <c r="BA7276"/>
      <c r="BB7276"/>
    </row>
    <row r="7277" spans="1:54" x14ac:dyDescent="0.3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Y7277"/>
      <c r="AA7277"/>
      <c r="AB7277"/>
      <c r="AC7277"/>
      <c r="AD7277"/>
      <c r="AE7277"/>
      <c r="AG7277"/>
      <c r="AI7277" s="11"/>
      <c r="AK7277"/>
      <c r="AL7277"/>
      <c r="AM7277"/>
      <c r="AN7277"/>
      <c r="AO7277"/>
      <c r="AQ7277"/>
      <c r="AR7277"/>
      <c r="AS7277"/>
      <c r="AT7277"/>
      <c r="AU7277"/>
      <c r="AV7277" s="105"/>
      <c r="AW7277"/>
      <c r="AX7277"/>
      <c r="AY7277"/>
      <c r="AZ7277"/>
      <c r="BA7277"/>
      <c r="BB7277"/>
    </row>
    <row r="7278" spans="1:54" x14ac:dyDescent="0.3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Y7278"/>
      <c r="AA7278"/>
      <c r="AB7278"/>
      <c r="AC7278"/>
      <c r="AD7278"/>
      <c r="AE7278"/>
      <c r="AG7278"/>
      <c r="AI7278" s="11"/>
      <c r="AK7278"/>
      <c r="AL7278"/>
      <c r="AM7278"/>
      <c r="AN7278"/>
      <c r="AO7278"/>
      <c r="AQ7278"/>
      <c r="AR7278"/>
      <c r="AS7278"/>
      <c r="AT7278"/>
      <c r="AU7278"/>
      <c r="AV7278" s="105"/>
      <c r="AW7278"/>
      <c r="AX7278"/>
      <c r="AY7278"/>
      <c r="AZ7278"/>
      <c r="BA7278"/>
      <c r="BB7278"/>
    </row>
    <row r="7279" spans="1:54" x14ac:dyDescent="0.3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Y7279"/>
      <c r="AA7279"/>
      <c r="AB7279"/>
      <c r="AC7279"/>
      <c r="AD7279"/>
      <c r="AE7279"/>
      <c r="AG7279"/>
      <c r="AI7279" s="11"/>
      <c r="AK7279"/>
      <c r="AL7279"/>
      <c r="AM7279"/>
      <c r="AN7279"/>
      <c r="AO7279"/>
      <c r="AQ7279"/>
      <c r="AR7279"/>
      <c r="AS7279"/>
      <c r="AT7279"/>
      <c r="AU7279"/>
      <c r="AV7279" s="105"/>
      <c r="AW7279"/>
      <c r="AX7279"/>
      <c r="AY7279"/>
      <c r="AZ7279"/>
      <c r="BA7279"/>
      <c r="BB7279"/>
    </row>
    <row r="7280" spans="1:54" x14ac:dyDescent="0.3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Y7280"/>
      <c r="AA7280"/>
      <c r="AB7280"/>
      <c r="AC7280"/>
      <c r="AD7280"/>
      <c r="AE7280"/>
      <c r="AG7280"/>
      <c r="AI7280" s="11"/>
      <c r="AK7280"/>
      <c r="AL7280"/>
      <c r="AM7280"/>
      <c r="AN7280"/>
      <c r="AO7280"/>
      <c r="AQ7280"/>
      <c r="AR7280"/>
      <c r="AS7280"/>
      <c r="AT7280"/>
      <c r="AU7280"/>
      <c r="AV7280" s="105"/>
      <c r="AW7280"/>
      <c r="AX7280"/>
      <c r="AY7280"/>
      <c r="AZ7280"/>
      <c r="BA7280"/>
      <c r="BB7280"/>
    </row>
    <row r="7281" spans="1:54" x14ac:dyDescent="0.3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Y7281"/>
      <c r="AA7281"/>
      <c r="AB7281"/>
      <c r="AC7281"/>
      <c r="AD7281"/>
      <c r="AE7281"/>
      <c r="AG7281"/>
      <c r="AI7281" s="11"/>
      <c r="AK7281"/>
      <c r="AL7281"/>
      <c r="AM7281"/>
      <c r="AN7281"/>
      <c r="AO7281"/>
      <c r="AQ7281"/>
      <c r="AR7281"/>
      <c r="AS7281"/>
      <c r="AT7281"/>
      <c r="AU7281"/>
      <c r="AV7281" s="105"/>
      <c r="AW7281"/>
      <c r="AX7281"/>
      <c r="AY7281"/>
      <c r="AZ7281"/>
      <c r="BA7281"/>
      <c r="BB7281"/>
    </row>
    <row r="7282" spans="1:54" x14ac:dyDescent="0.3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Y7282"/>
      <c r="AA7282"/>
      <c r="AB7282"/>
      <c r="AC7282"/>
      <c r="AD7282"/>
      <c r="AE7282"/>
      <c r="AG7282"/>
      <c r="AI7282" s="11"/>
      <c r="AK7282"/>
      <c r="AL7282"/>
      <c r="AM7282"/>
      <c r="AN7282"/>
      <c r="AO7282"/>
      <c r="AQ7282"/>
      <c r="AR7282"/>
      <c r="AS7282"/>
      <c r="AT7282"/>
      <c r="AU7282"/>
      <c r="AV7282" s="105"/>
      <c r="AW7282"/>
      <c r="AX7282"/>
      <c r="AY7282"/>
      <c r="AZ7282"/>
      <c r="BA7282"/>
      <c r="BB7282"/>
    </row>
    <row r="7283" spans="1:54" x14ac:dyDescent="0.3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Y7283"/>
      <c r="AA7283"/>
      <c r="AB7283"/>
      <c r="AC7283"/>
      <c r="AD7283"/>
      <c r="AE7283"/>
      <c r="AG7283"/>
      <c r="AI7283" s="11"/>
      <c r="AK7283"/>
      <c r="AL7283"/>
      <c r="AM7283"/>
      <c r="AN7283"/>
      <c r="AO7283"/>
      <c r="AQ7283"/>
      <c r="AR7283"/>
      <c r="AS7283"/>
      <c r="AT7283"/>
      <c r="AU7283"/>
      <c r="AV7283" s="105"/>
      <c r="AW7283"/>
      <c r="AX7283"/>
      <c r="AY7283"/>
      <c r="AZ7283"/>
      <c r="BA7283"/>
      <c r="BB7283"/>
    </row>
    <row r="7284" spans="1:54" x14ac:dyDescent="0.3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Y7284"/>
      <c r="AA7284"/>
      <c r="AB7284"/>
      <c r="AC7284"/>
      <c r="AD7284"/>
      <c r="AE7284"/>
      <c r="AG7284"/>
      <c r="AI7284" s="11"/>
      <c r="AK7284"/>
      <c r="AL7284"/>
      <c r="AM7284"/>
      <c r="AN7284"/>
      <c r="AO7284"/>
      <c r="AQ7284"/>
      <c r="AR7284"/>
      <c r="AS7284"/>
      <c r="AT7284"/>
      <c r="AU7284"/>
      <c r="AV7284" s="105"/>
      <c r="AW7284"/>
      <c r="AX7284"/>
      <c r="AY7284"/>
      <c r="AZ7284"/>
      <c r="BA7284"/>
      <c r="BB7284"/>
    </row>
    <row r="7285" spans="1:54" x14ac:dyDescent="0.3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Y7285"/>
      <c r="AA7285"/>
      <c r="AB7285"/>
      <c r="AC7285"/>
      <c r="AD7285"/>
      <c r="AE7285"/>
      <c r="AG7285"/>
      <c r="AI7285" s="11"/>
      <c r="AK7285"/>
      <c r="AL7285"/>
      <c r="AM7285"/>
      <c r="AN7285"/>
      <c r="AO7285"/>
      <c r="AQ7285"/>
      <c r="AR7285"/>
      <c r="AS7285"/>
      <c r="AT7285"/>
      <c r="AU7285"/>
      <c r="AV7285" s="105"/>
      <c r="AW7285"/>
      <c r="AX7285"/>
      <c r="AY7285"/>
      <c r="AZ7285"/>
      <c r="BA7285"/>
      <c r="BB7285"/>
    </row>
    <row r="7286" spans="1:54" x14ac:dyDescent="0.3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Y7286"/>
      <c r="AA7286"/>
      <c r="AB7286"/>
      <c r="AC7286"/>
      <c r="AD7286"/>
      <c r="AE7286"/>
      <c r="AG7286"/>
      <c r="AI7286" s="11"/>
      <c r="AK7286"/>
      <c r="AL7286"/>
      <c r="AM7286"/>
      <c r="AN7286"/>
      <c r="AO7286"/>
      <c r="AQ7286"/>
      <c r="AR7286"/>
      <c r="AS7286"/>
      <c r="AT7286"/>
      <c r="AU7286"/>
      <c r="AV7286" s="105"/>
      <c r="AW7286"/>
      <c r="AX7286"/>
      <c r="AY7286"/>
      <c r="AZ7286"/>
      <c r="BA7286"/>
      <c r="BB7286"/>
    </row>
    <row r="7287" spans="1:54" x14ac:dyDescent="0.3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Y7287"/>
      <c r="AA7287"/>
      <c r="AB7287"/>
      <c r="AC7287"/>
      <c r="AD7287"/>
      <c r="AE7287"/>
      <c r="AG7287"/>
      <c r="AI7287" s="11"/>
      <c r="AK7287"/>
      <c r="AL7287"/>
      <c r="AM7287"/>
      <c r="AN7287"/>
      <c r="AO7287"/>
      <c r="AQ7287"/>
      <c r="AR7287"/>
      <c r="AS7287"/>
      <c r="AT7287"/>
      <c r="AU7287"/>
      <c r="AV7287" s="105"/>
      <c r="AW7287"/>
      <c r="AX7287"/>
      <c r="AY7287"/>
      <c r="AZ7287"/>
      <c r="BA7287"/>
      <c r="BB7287"/>
    </row>
    <row r="7288" spans="1:54" x14ac:dyDescent="0.3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Y7288"/>
      <c r="AA7288"/>
      <c r="AB7288"/>
      <c r="AC7288"/>
      <c r="AD7288"/>
      <c r="AE7288"/>
      <c r="AG7288"/>
      <c r="AI7288" s="11"/>
      <c r="AK7288"/>
      <c r="AL7288"/>
      <c r="AM7288"/>
      <c r="AN7288"/>
      <c r="AO7288"/>
      <c r="AQ7288"/>
      <c r="AR7288"/>
      <c r="AS7288"/>
      <c r="AT7288"/>
      <c r="AU7288"/>
      <c r="AV7288" s="105"/>
      <c r="AW7288"/>
      <c r="AX7288"/>
      <c r="AY7288"/>
      <c r="AZ7288"/>
      <c r="BA7288"/>
      <c r="BB7288"/>
    </row>
    <row r="7289" spans="1:54" x14ac:dyDescent="0.3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Y7289"/>
      <c r="AA7289"/>
      <c r="AB7289"/>
      <c r="AC7289"/>
      <c r="AD7289"/>
      <c r="AE7289"/>
      <c r="AG7289"/>
      <c r="AI7289" s="11"/>
      <c r="AK7289"/>
      <c r="AL7289"/>
      <c r="AM7289"/>
      <c r="AN7289"/>
      <c r="AO7289"/>
      <c r="AQ7289"/>
      <c r="AR7289"/>
      <c r="AS7289"/>
      <c r="AT7289"/>
      <c r="AU7289"/>
      <c r="AV7289" s="105"/>
      <c r="AW7289"/>
      <c r="AX7289"/>
      <c r="AY7289"/>
      <c r="AZ7289"/>
      <c r="BA7289"/>
      <c r="BB7289"/>
    </row>
    <row r="7290" spans="1:54" x14ac:dyDescent="0.3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Y7290"/>
      <c r="AA7290"/>
      <c r="AB7290"/>
      <c r="AC7290"/>
      <c r="AD7290"/>
      <c r="AE7290"/>
      <c r="AG7290"/>
      <c r="AI7290" s="11"/>
      <c r="AK7290"/>
      <c r="AL7290"/>
      <c r="AM7290"/>
      <c r="AN7290"/>
      <c r="AO7290"/>
      <c r="AQ7290"/>
      <c r="AR7290"/>
      <c r="AS7290"/>
      <c r="AT7290"/>
      <c r="AU7290"/>
      <c r="AV7290" s="105"/>
      <c r="AW7290"/>
      <c r="AX7290"/>
      <c r="AY7290"/>
      <c r="AZ7290"/>
      <c r="BA7290"/>
      <c r="BB7290"/>
    </row>
    <row r="7291" spans="1:54" x14ac:dyDescent="0.3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Y7291"/>
      <c r="AA7291"/>
      <c r="AB7291"/>
      <c r="AC7291"/>
      <c r="AD7291"/>
      <c r="AE7291"/>
      <c r="AG7291"/>
      <c r="AI7291" s="11"/>
      <c r="AK7291"/>
      <c r="AL7291"/>
      <c r="AM7291"/>
      <c r="AN7291"/>
      <c r="AO7291"/>
      <c r="AQ7291"/>
      <c r="AR7291"/>
      <c r="AS7291"/>
      <c r="AT7291"/>
      <c r="AU7291"/>
      <c r="AV7291" s="105"/>
      <c r="AW7291"/>
      <c r="AX7291"/>
      <c r="AY7291"/>
      <c r="AZ7291"/>
      <c r="BA7291"/>
      <c r="BB7291"/>
    </row>
    <row r="7292" spans="1:54" x14ac:dyDescent="0.3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Y7292"/>
      <c r="AA7292"/>
      <c r="AB7292"/>
      <c r="AC7292"/>
      <c r="AD7292"/>
      <c r="AE7292"/>
      <c r="AG7292"/>
      <c r="AI7292" s="11"/>
      <c r="AK7292"/>
      <c r="AL7292"/>
      <c r="AM7292"/>
      <c r="AN7292"/>
      <c r="AO7292"/>
      <c r="AQ7292"/>
      <c r="AR7292"/>
      <c r="AS7292"/>
      <c r="AT7292"/>
      <c r="AU7292"/>
      <c r="AV7292" s="105"/>
      <c r="AW7292"/>
      <c r="AX7292"/>
      <c r="AY7292"/>
      <c r="AZ7292"/>
      <c r="BA7292"/>
      <c r="BB7292"/>
    </row>
    <row r="7293" spans="1:54" x14ac:dyDescent="0.3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Y7293"/>
      <c r="AA7293"/>
      <c r="AB7293"/>
      <c r="AC7293"/>
      <c r="AD7293"/>
      <c r="AE7293"/>
      <c r="AG7293"/>
      <c r="AI7293" s="11"/>
      <c r="AK7293"/>
      <c r="AL7293"/>
      <c r="AM7293"/>
      <c r="AN7293"/>
      <c r="AO7293"/>
      <c r="AQ7293"/>
      <c r="AR7293"/>
      <c r="AS7293"/>
      <c r="AT7293"/>
      <c r="AU7293"/>
      <c r="AV7293" s="105"/>
      <c r="AW7293"/>
      <c r="AX7293"/>
      <c r="AY7293"/>
      <c r="AZ7293"/>
      <c r="BA7293"/>
      <c r="BB7293"/>
    </row>
    <row r="7294" spans="1:54" x14ac:dyDescent="0.3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Y7294"/>
      <c r="AA7294"/>
      <c r="AB7294"/>
      <c r="AC7294"/>
      <c r="AD7294"/>
      <c r="AE7294"/>
      <c r="AG7294"/>
      <c r="AI7294" s="11"/>
      <c r="AK7294"/>
      <c r="AL7294"/>
      <c r="AM7294"/>
      <c r="AN7294"/>
      <c r="AO7294"/>
      <c r="AQ7294"/>
      <c r="AR7294"/>
      <c r="AS7294"/>
      <c r="AT7294"/>
      <c r="AU7294"/>
      <c r="AV7294" s="105"/>
      <c r="AW7294"/>
      <c r="AX7294"/>
      <c r="AY7294"/>
      <c r="AZ7294"/>
      <c r="BA7294"/>
      <c r="BB7294"/>
    </row>
    <row r="7295" spans="1:54" x14ac:dyDescent="0.3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Y7295"/>
      <c r="AA7295"/>
      <c r="AB7295"/>
      <c r="AC7295"/>
      <c r="AD7295"/>
      <c r="AE7295"/>
      <c r="AG7295"/>
      <c r="AI7295" s="11"/>
      <c r="AK7295"/>
      <c r="AL7295"/>
      <c r="AM7295"/>
      <c r="AN7295"/>
      <c r="AO7295"/>
      <c r="AQ7295"/>
      <c r="AR7295"/>
      <c r="AS7295"/>
      <c r="AT7295"/>
      <c r="AU7295"/>
      <c r="AV7295" s="105"/>
      <c r="AW7295"/>
      <c r="AX7295"/>
      <c r="AY7295"/>
      <c r="AZ7295"/>
      <c r="BA7295"/>
      <c r="BB7295"/>
    </row>
    <row r="7296" spans="1:54" x14ac:dyDescent="0.3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Y7296"/>
      <c r="AA7296"/>
      <c r="AB7296"/>
      <c r="AC7296"/>
      <c r="AD7296"/>
      <c r="AE7296"/>
      <c r="AG7296"/>
      <c r="AI7296" s="11"/>
      <c r="AK7296"/>
      <c r="AL7296"/>
      <c r="AM7296"/>
      <c r="AN7296"/>
      <c r="AO7296"/>
      <c r="AQ7296"/>
      <c r="AR7296"/>
      <c r="AS7296"/>
      <c r="AT7296"/>
      <c r="AU7296"/>
      <c r="AV7296" s="105"/>
      <c r="AW7296"/>
      <c r="AX7296"/>
      <c r="AY7296"/>
      <c r="AZ7296"/>
      <c r="BA7296"/>
      <c r="BB7296"/>
    </row>
    <row r="7297" spans="1:54" x14ac:dyDescent="0.3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Y7297"/>
      <c r="AA7297"/>
      <c r="AB7297"/>
      <c r="AC7297"/>
      <c r="AD7297"/>
      <c r="AE7297"/>
      <c r="AG7297"/>
      <c r="AI7297" s="11"/>
      <c r="AK7297"/>
      <c r="AL7297"/>
      <c r="AM7297"/>
      <c r="AN7297"/>
      <c r="AO7297"/>
      <c r="AQ7297"/>
      <c r="AR7297"/>
      <c r="AS7297"/>
      <c r="AT7297"/>
      <c r="AU7297"/>
      <c r="AV7297" s="105"/>
      <c r="AW7297"/>
      <c r="AX7297"/>
      <c r="AY7297"/>
      <c r="AZ7297"/>
      <c r="BA7297"/>
      <c r="BB7297"/>
    </row>
    <row r="7298" spans="1:54" x14ac:dyDescent="0.3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Y7298"/>
      <c r="AA7298"/>
      <c r="AB7298"/>
      <c r="AC7298"/>
      <c r="AD7298"/>
      <c r="AE7298"/>
      <c r="AG7298"/>
      <c r="AI7298" s="11"/>
      <c r="AK7298"/>
      <c r="AL7298"/>
      <c r="AM7298"/>
      <c r="AN7298"/>
      <c r="AO7298"/>
      <c r="AQ7298"/>
      <c r="AR7298"/>
      <c r="AS7298"/>
      <c r="AT7298"/>
      <c r="AU7298"/>
      <c r="AV7298" s="105"/>
      <c r="AW7298"/>
      <c r="AX7298"/>
      <c r="AY7298"/>
      <c r="AZ7298"/>
      <c r="BA7298"/>
      <c r="BB7298"/>
    </row>
    <row r="7299" spans="1:54" x14ac:dyDescent="0.3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Y7299"/>
      <c r="AA7299"/>
      <c r="AB7299"/>
      <c r="AC7299"/>
      <c r="AD7299"/>
      <c r="AE7299"/>
      <c r="AG7299"/>
      <c r="AI7299" s="11"/>
      <c r="AK7299"/>
      <c r="AL7299"/>
      <c r="AM7299"/>
      <c r="AN7299"/>
      <c r="AO7299"/>
      <c r="AQ7299"/>
      <c r="AR7299"/>
      <c r="AS7299"/>
      <c r="AT7299"/>
      <c r="AU7299"/>
      <c r="AV7299" s="105"/>
      <c r="AW7299"/>
      <c r="AX7299"/>
      <c r="AY7299"/>
      <c r="AZ7299"/>
      <c r="BA7299"/>
      <c r="BB7299"/>
    </row>
    <row r="7300" spans="1:54" x14ac:dyDescent="0.3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Y7300"/>
      <c r="AA7300"/>
      <c r="AB7300"/>
      <c r="AC7300"/>
      <c r="AD7300"/>
      <c r="AE7300"/>
      <c r="AG7300"/>
      <c r="AI7300" s="11"/>
      <c r="AK7300"/>
      <c r="AL7300"/>
      <c r="AM7300"/>
      <c r="AN7300"/>
      <c r="AO7300"/>
      <c r="AQ7300"/>
      <c r="AR7300"/>
      <c r="AS7300"/>
      <c r="AT7300"/>
      <c r="AU7300"/>
      <c r="AV7300" s="105"/>
      <c r="AW7300"/>
      <c r="AX7300"/>
      <c r="AY7300"/>
      <c r="AZ7300"/>
      <c r="BA7300"/>
      <c r="BB7300"/>
    </row>
    <row r="7301" spans="1:54" x14ac:dyDescent="0.3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Y7301"/>
      <c r="AA7301"/>
      <c r="AB7301"/>
      <c r="AC7301"/>
      <c r="AD7301"/>
      <c r="AE7301"/>
      <c r="AG7301"/>
      <c r="AI7301" s="11"/>
      <c r="AK7301"/>
      <c r="AL7301"/>
      <c r="AM7301"/>
      <c r="AN7301"/>
      <c r="AO7301"/>
      <c r="AQ7301"/>
      <c r="AR7301"/>
      <c r="AS7301"/>
      <c r="AT7301"/>
      <c r="AU7301"/>
      <c r="AV7301" s="105"/>
      <c r="AW7301"/>
      <c r="AX7301"/>
      <c r="AY7301"/>
      <c r="AZ7301"/>
      <c r="BA7301"/>
      <c r="BB7301"/>
    </row>
    <row r="7302" spans="1:54" x14ac:dyDescent="0.3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Y7302"/>
      <c r="AA7302"/>
      <c r="AB7302"/>
      <c r="AC7302"/>
      <c r="AD7302"/>
      <c r="AE7302"/>
      <c r="AG7302"/>
      <c r="AI7302" s="11"/>
      <c r="AK7302"/>
      <c r="AL7302"/>
      <c r="AM7302"/>
      <c r="AN7302"/>
      <c r="AO7302"/>
      <c r="AQ7302"/>
      <c r="AR7302"/>
      <c r="AS7302"/>
      <c r="AT7302"/>
      <c r="AU7302"/>
      <c r="AV7302" s="105"/>
      <c r="AW7302"/>
      <c r="AX7302"/>
      <c r="AY7302"/>
      <c r="AZ7302"/>
      <c r="BA7302"/>
      <c r="BB7302"/>
    </row>
    <row r="7303" spans="1:54" x14ac:dyDescent="0.3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Y7303"/>
      <c r="AA7303"/>
      <c r="AB7303"/>
      <c r="AC7303"/>
      <c r="AD7303"/>
      <c r="AE7303"/>
      <c r="AG7303"/>
      <c r="AI7303" s="11"/>
      <c r="AK7303"/>
      <c r="AL7303"/>
      <c r="AM7303"/>
      <c r="AN7303"/>
      <c r="AO7303"/>
      <c r="AQ7303"/>
      <c r="AR7303"/>
      <c r="AS7303"/>
      <c r="AT7303"/>
      <c r="AU7303"/>
      <c r="AV7303" s="105"/>
      <c r="AW7303"/>
      <c r="AX7303"/>
      <c r="AY7303"/>
      <c r="AZ7303"/>
      <c r="BA7303"/>
      <c r="BB7303"/>
    </row>
    <row r="7304" spans="1:54" x14ac:dyDescent="0.3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Y7304"/>
      <c r="AA7304"/>
      <c r="AB7304"/>
      <c r="AC7304"/>
      <c r="AD7304"/>
      <c r="AE7304"/>
      <c r="AG7304"/>
      <c r="AI7304" s="11"/>
      <c r="AK7304"/>
      <c r="AL7304"/>
      <c r="AM7304"/>
      <c r="AN7304"/>
      <c r="AO7304"/>
      <c r="AQ7304"/>
      <c r="AR7304"/>
      <c r="AS7304"/>
      <c r="AT7304"/>
      <c r="AU7304"/>
      <c r="AV7304" s="105"/>
      <c r="AW7304"/>
      <c r="AX7304"/>
      <c r="AY7304"/>
      <c r="AZ7304"/>
      <c r="BA7304"/>
      <c r="BB7304"/>
    </row>
    <row r="7305" spans="1:54" x14ac:dyDescent="0.3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Y7305"/>
      <c r="AA7305"/>
      <c r="AB7305"/>
      <c r="AC7305"/>
      <c r="AD7305"/>
      <c r="AE7305"/>
      <c r="AG7305"/>
      <c r="AI7305" s="11"/>
      <c r="AK7305"/>
      <c r="AL7305"/>
      <c r="AM7305"/>
      <c r="AN7305"/>
      <c r="AO7305"/>
      <c r="AQ7305"/>
      <c r="AR7305"/>
      <c r="AS7305"/>
      <c r="AT7305"/>
      <c r="AU7305"/>
      <c r="AV7305" s="105"/>
      <c r="AW7305"/>
      <c r="AX7305"/>
      <c r="AY7305"/>
      <c r="AZ7305"/>
      <c r="BA7305"/>
      <c r="BB7305"/>
    </row>
    <row r="7306" spans="1:54" x14ac:dyDescent="0.3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Y7306"/>
      <c r="AA7306"/>
      <c r="AB7306"/>
      <c r="AC7306"/>
      <c r="AD7306"/>
      <c r="AE7306"/>
      <c r="AG7306"/>
      <c r="AI7306" s="11"/>
      <c r="AK7306"/>
      <c r="AL7306"/>
      <c r="AM7306"/>
      <c r="AN7306"/>
      <c r="AO7306"/>
      <c r="AQ7306"/>
      <c r="AR7306"/>
      <c r="AS7306"/>
      <c r="AT7306"/>
      <c r="AU7306"/>
      <c r="AV7306" s="105"/>
      <c r="AW7306"/>
      <c r="AX7306"/>
      <c r="AY7306"/>
      <c r="AZ7306"/>
      <c r="BA7306"/>
      <c r="BB7306"/>
    </row>
    <row r="7307" spans="1:54" x14ac:dyDescent="0.3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Y7307"/>
      <c r="AA7307"/>
      <c r="AB7307"/>
      <c r="AC7307"/>
      <c r="AD7307"/>
      <c r="AE7307"/>
      <c r="AG7307"/>
      <c r="AI7307" s="11"/>
      <c r="AK7307"/>
      <c r="AL7307"/>
      <c r="AM7307"/>
      <c r="AN7307"/>
      <c r="AO7307"/>
      <c r="AQ7307"/>
      <c r="AR7307"/>
      <c r="AS7307"/>
      <c r="AT7307"/>
      <c r="AU7307"/>
      <c r="AV7307" s="105"/>
      <c r="AW7307"/>
      <c r="AX7307"/>
      <c r="AY7307"/>
      <c r="AZ7307"/>
      <c r="BA7307"/>
      <c r="BB7307"/>
    </row>
    <row r="7308" spans="1:54" x14ac:dyDescent="0.3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Y7308"/>
      <c r="AA7308"/>
      <c r="AB7308"/>
      <c r="AC7308"/>
      <c r="AD7308"/>
      <c r="AE7308"/>
      <c r="AG7308"/>
      <c r="AI7308" s="11"/>
      <c r="AK7308"/>
      <c r="AL7308"/>
      <c r="AM7308"/>
      <c r="AN7308"/>
      <c r="AO7308"/>
      <c r="AQ7308"/>
      <c r="AR7308"/>
      <c r="AS7308"/>
      <c r="AT7308"/>
      <c r="AU7308"/>
      <c r="AV7308" s="105"/>
      <c r="AW7308"/>
      <c r="AX7308"/>
      <c r="AY7308"/>
      <c r="AZ7308"/>
      <c r="BA7308"/>
      <c r="BB7308"/>
    </row>
    <row r="7309" spans="1:54" x14ac:dyDescent="0.3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Y7309"/>
      <c r="AA7309"/>
      <c r="AB7309"/>
      <c r="AC7309"/>
      <c r="AD7309"/>
      <c r="AE7309"/>
      <c r="AG7309"/>
      <c r="AI7309" s="11"/>
      <c r="AK7309"/>
      <c r="AL7309"/>
      <c r="AM7309"/>
      <c r="AN7309"/>
      <c r="AO7309"/>
      <c r="AQ7309"/>
      <c r="AR7309"/>
      <c r="AS7309"/>
      <c r="AT7309"/>
      <c r="AU7309"/>
      <c r="AV7309" s="105"/>
      <c r="AW7309"/>
      <c r="AX7309"/>
      <c r="AY7309"/>
      <c r="AZ7309"/>
      <c r="BA7309"/>
      <c r="BB7309"/>
    </row>
    <row r="7310" spans="1:54" x14ac:dyDescent="0.3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Y7310"/>
      <c r="AA7310"/>
      <c r="AB7310"/>
      <c r="AC7310"/>
      <c r="AD7310"/>
      <c r="AE7310"/>
      <c r="AG7310"/>
      <c r="AI7310" s="11"/>
      <c r="AK7310"/>
      <c r="AL7310"/>
      <c r="AM7310"/>
      <c r="AN7310"/>
      <c r="AO7310"/>
      <c r="AQ7310"/>
      <c r="AR7310"/>
      <c r="AS7310"/>
      <c r="AT7310"/>
      <c r="AU7310"/>
      <c r="AV7310" s="105"/>
      <c r="AW7310"/>
      <c r="AX7310"/>
      <c r="AY7310"/>
      <c r="AZ7310"/>
      <c r="BA7310"/>
      <c r="BB7310"/>
    </row>
    <row r="7311" spans="1:54" x14ac:dyDescent="0.3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Y7311"/>
      <c r="AA7311"/>
      <c r="AB7311"/>
      <c r="AC7311"/>
      <c r="AD7311"/>
      <c r="AE7311"/>
      <c r="AG7311"/>
      <c r="AI7311" s="11"/>
      <c r="AK7311"/>
      <c r="AL7311"/>
      <c r="AM7311"/>
      <c r="AN7311"/>
      <c r="AO7311"/>
      <c r="AQ7311"/>
      <c r="AR7311"/>
      <c r="AS7311"/>
      <c r="AT7311"/>
      <c r="AU7311"/>
      <c r="AV7311" s="105"/>
      <c r="AW7311"/>
      <c r="AX7311"/>
      <c r="AY7311"/>
      <c r="AZ7311"/>
      <c r="BA7311"/>
      <c r="BB7311"/>
    </row>
    <row r="7312" spans="1:54" x14ac:dyDescent="0.3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Y7312"/>
      <c r="AA7312"/>
      <c r="AB7312"/>
      <c r="AC7312"/>
      <c r="AD7312"/>
      <c r="AE7312"/>
      <c r="AG7312"/>
      <c r="AI7312" s="11"/>
      <c r="AK7312"/>
      <c r="AL7312"/>
      <c r="AM7312"/>
      <c r="AN7312"/>
      <c r="AO7312"/>
      <c r="AQ7312"/>
      <c r="AR7312"/>
      <c r="AS7312"/>
      <c r="AT7312"/>
      <c r="AU7312"/>
      <c r="AV7312" s="105"/>
      <c r="AW7312"/>
      <c r="AX7312"/>
      <c r="AY7312"/>
      <c r="AZ7312"/>
      <c r="BA7312"/>
      <c r="BB7312"/>
    </row>
    <row r="7313" spans="1:54" x14ac:dyDescent="0.3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Y7313"/>
      <c r="AA7313"/>
      <c r="AB7313"/>
      <c r="AC7313"/>
      <c r="AD7313"/>
      <c r="AE7313"/>
      <c r="AG7313"/>
      <c r="AI7313" s="11"/>
      <c r="AK7313"/>
      <c r="AL7313"/>
      <c r="AM7313"/>
      <c r="AN7313"/>
      <c r="AO7313"/>
      <c r="AQ7313"/>
      <c r="AR7313"/>
      <c r="AS7313"/>
      <c r="AT7313"/>
      <c r="AU7313"/>
      <c r="AV7313" s="105"/>
      <c r="AW7313"/>
      <c r="AX7313"/>
      <c r="AY7313"/>
      <c r="AZ7313"/>
      <c r="BA7313"/>
      <c r="BB7313"/>
    </row>
    <row r="7314" spans="1:54" x14ac:dyDescent="0.3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Y7314"/>
      <c r="AA7314"/>
      <c r="AB7314"/>
      <c r="AC7314"/>
      <c r="AD7314"/>
      <c r="AE7314"/>
      <c r="AG7314"/>
      <c r="AI7314" s="11"/>
      <c r="AK7314"/>
      <c r="AL7314"/>
      <c r="AM7314"/>
      <c r="AN7314"/>
      <c r="AO7314"/>
      <c r="AQ7314"/>
      <c r="AR7314"/>
      <c r="AS7314"/>
      <c r="AT7314"/>
      <c r="AU7314"/>
      <c r="AV7314" s="105"/>
      <c r="AW7314"/>
      <c r="AX7314"/>
      <c r="AY7314"/>
      <c r="AZ7314"/>
      <c r="BA7314"/>
      <c r="BB7314"/>
    </row>
    <row r="7315" spans="1:54" x14ac:dyDescent="0.3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Y7315"/>
      <c r="AA7315"/>
      <c r="AB7315"/>
      <c r="AC7315"/>
      <c r="AD7315"/>
      <c r="AE7315"/>
      <c r="AG7315"/>
      <c r="AI7315" s="11"/>
      <c r="AK7315"/>
      <c r="AL7315"/>
      <c r="AM7315"/>
      <c r="AN7315"/>
      <c r="AO7315"/>
      <c r="AQ7315"/>
      <c r="AR7315"/>
      <c r="AS7315"/>
      <c r="AT7315"/>
      <c r="AU7315"/>
      <c r="AV7315" s="105"/>
      <c r="AW7315"/>
      <c r="AX7315"/>
      <c r="AY7315"/>
      <c r="AZ7315"/>
      <c r="BA7315"/>
      <c r="BB7315"/>
    </row>
    <row r="7316" spans="1:54" x14ac:dyDescent="0.3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Y7316"/>
      <c r="AA7316"/>
      <c r="AB7316"/>
      <c r="AC7316"/>
      <c r="AD7316"/>
      <c r="AE7316"/>
      <c r="AG7316"/>
      <c r="AI7316" s="11"/>
      <c r="AK7316"/>
      <c r="AL7316"/>
      <c r="AM7316"/>
      <c r="AN7316"/>
      <c r="AO7316"/>
      <c r="AQ7316"/>
      <c r="AR7316"/>
      <c r="AS7316"/>
      <c r="AT7316"/>
      <c r="AU7316"/>
      <c r="AV7316" s="105"/>
      <c r="AW7316"/>
      <c r="AX7316"/>
      <c r="AY7316"/>
      <c r="AZ7316"/>
      <c r="BA7316"/>
      <c r="BB7316"/>
    </row>
    <row r="7317" spans="1:54" x14ac:dyDescent="0.3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Y7317"/>
      <c r="AA7317"/>
      <c r="AB7317"/>
      <c r="AC7317"/>
      <c r="AD7317"/>
      <c r="AE7317"/>
      <c r="AG7317"/>
      <c r="AI7317" s="11"/>
      <c r="AK7317"/>
      <c r="AL7317"/>
      <c r="AM7317"/>
      <c r="AN7317"/>
      <c r="AO7317"/>
      <c r="AQ7317"/>
      <c r="AR7317"/>
      <c r="AS7317"/>
      <c r="AT7317"/>
      <c r="AU7317"/>
      <c r="AV7317" s="105"/>
      <c r="AW7317"/>
      <c r="AX7317"/>
      <c r="AY7317"/>
      <c r="AZ7317"/>
      <c r="BA7317"/>
      <c r="BB7317"/>
    </row>
    <row r="7318" spans="1:54" x14ac:dyDescent="0.3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Y7318"/>
      <c r="AA7318"/>
      <c r="AB7318"/>
      <c r="AC7318"/>
      <c r="AD7318"/>
      <c r="AE7318"/>
      <c r="AG7318"/>
      <c r="AI7318" s="11"/>
      <c r="AK7318"/>
      <c r="AL7318"/>
      <c r="AM7318"/>
      <c r="AN7318"/>
      <c r="AO7318"/>
      <c r="AQ7318"/>
      <c r="AR7318"/>
      <c r="AS7318"/>
      <c r="AT7318"/>
      <c r="AU7318"/>
      <c r="AV7318" s="105"/>
      <c r="AW7318"/>
      <c r="AX7318"/>
      <c r="AY7318"/>
      <c r="AZ7318"/>
      <c r="BA7318"/>
      <c r="BB7318"/>
    </row>
    <row r="7319" spans="1:54" x14ac:dyDescent="0.3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Y7319"/>
      <c r="AA7319"/>
      <c r="AB7319"/>
      <c r="AC7319"/>
      <c r="AD7319"/>
      <c r="AE7319"/>
      <c r="AG7319"/>
      <c r="AI7319" s="11"/>
      <c r="AK7319"/>
      <c r="AL7319"/>
      <c r="AM7319"/>
      <c r="AN7319"/>
      <c r="AO7319"/>
      <c r="AQ7319"/>
      <c r="AR7319"/>
      <c r="AS7319"/>
      <c r="AT7319"/>
      <c r="AU7319"/>
      <c r="AV7319" s="105"/>
      <c r="AW7319"/>
      <c r="AX7319"/>
      <c r="AY7319"/>
      <c r="AZ7319"/>
      <c r="BA7319"/>
      <c r="BB7319"/>
    </row>
    <row r="7320" spans="1:54" x14ac:dyDescent="0.3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Y7320"/>
      <c r="AA7320"/>
      <c r="AB7320"/>
      <c r="AC7320"/>
      <c r="AD7320"/>
      <c r="AE7320"/>
      <c r="AG7320"/>
      <c r="AI7320" s="11"/>
      <c r="AK7320"/>
      <c r="AL7320"/>
      <c r="AM7320"/>
      <c r="AN7320"/>
      <c r="AO7320"/>
      <c r="AQ7320"/>
      <c r="AR7320"/>
      <c r="AS7320"/>
      <c r="AT7320"/>
      <c r="AU7320"/>
      <c r="AV7320" s="105"/>
      <c r="AW7320"/>
      <c r="AX7320"/>
      <c r="AY7320"/>
      <c r="AZ7320"/>
      <c r="BA7320"/>
      <c r="BB7320"/>
    </row>
    <row r="7321" spans="1:54" x14ac:dyDescent="0.3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Y7321"/>
      <c r="AA7321"/>
      <c r="AB7321"/>
      <c r="AC7321"/>
      <c r="AD7321"/>
      <c r="AE7321"/>
      <c r="AG7321"/>
      <c r="AI7321" s="11"/>
      <c r="AK7321"/>
      <c r="AL7321"/>
      <c r="AM7321"/>
      <c r="AN7321"/>
      <c r="AO7321"/>
      <c r="AQ7321"/>
      <c r="AR7321"/>
      <c r="AS7321"/>
      <c r="AT7321"/>
      <c r="AU7321"/>
      <c r="AV7321" s="105"/>
      <c r="AW7321"/>
      <c r="AX7321"/>
      <c r="AY7321"/>
      <c r="AZ7321"/>
      <c r="BA7321"/>
      <c r="BB7321"/>
    </row>
    <row r="7322" spans="1:54" x14ac:dyDescent="0.3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Y7322"/>
      <c r="AA7322"/>
      <c r="AB7322"/>
      <c r="AC7322"/>
      <c r="AD7322"/>
      <c r="AE7322"/>
      <c r="AG7322"/>
      <c r="AI7322" s="11"/>
      <c r="AK7322"/>
      <c r="AL7322"/>
      <c r="AM7322"/>
      <c r="AN7322"/>
      <c r="AO7322"/>
      <c r="AQ7322"/>
      <c r="AR7322"/>
      <c r="AS7322"/>
      <c r="AT7322"/>
      <c r="AU7322"/>
      <c r="AV7322" s="105"/>
      <c r="AW7322"/>
      <c r="AX7322"/>
      <c r="AY7322"/>
      <c r="AZ7322"/>
      <c r="BA7322"/>
      <c r="BB7322"/>
    </row>
    <row r="7323" spans="1:54" x14ac:dyDescent="0.3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Y7323"/>
      <c r="AA7323"/>
      <c r="AB7323"/>
      <c r="AC7323"/>
      <c r="AD7323"/>
      <c r="AE7323"/>
      <c r="AG7323"/>
      <c r="AI7323" s="11"/>
      <c r="AK7323"/>
      <c r="AL7323"/>
      <c r="AM7323"/>
      <c r="AN7323"/>
      <c r="AO7323"/>
      <c r="AQ7323"/>
      <c r="AR7323"/>
      <c r="AS7323"/>
      <c r="AT7323"/>
      <c r="AU7323"/>
      <c r="AV7323" s="105"/>
      <c r="AW7323"/>
      <c r="AX7323"/>
      <c r="AY7323"/>
      <c r="AZ7323"/>
      <c r="BA7323"/>
      <c r="BB7323"/>
    </row>
    <row r="7324" spans="1:54" x14ac:dyDescent="0.3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Y7324"/>
      <c r="AA7324"/>
      <c r="AB7324"/>
      <c r="AC7324"/>
      <c r="AD7324"/>
      <c r="AE7324"/>
      <c r="AG7324"/>
      <c r="AI7324" s="11"/>
      <c r="AK7324"/>
      <c r="AL7324"/>
      <c r="AM7324"/>
      <c r="AN7324"/>
      <c r="AO7324"/>
      <c r="AQ7324"/>
      <c r="AR7324"/>
      <c r="AS7324"/>
      <c r="AT7324"/>
      <c r="AU7324"/>
      <c r="AV7324" s="105"/>
      <c r="AW7324"/>
      <c r="AX7324"/>
      <c r="AY7324"/>
      <c r="AZ7324"/>
      <c r="BA7324"/>
      <c r="BB7324"/>
    </row>
    <row r="7325" spans="1:54" x14ac:dyDescent="0.3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Y7325"/>
      <c r="AA7325"/>
      <c r="AB7325"/>
      <c r="AC7325"/>
      <c r="AD7325"/>
      <c r="AE7325"/>
      <c r="AG7325"/>
      <c r="AI7325" s="11"/>
      <c r="AK7325"/>
      <c r="AL7325"/>
      <c r="AM7325"/>
      <c r="AN7325"/>
      <c r="AO7325"/>
      <c r="AQ7325"/>
      <c r="AR7325"/>
      <c r="AS7325"/>
      <c r="AT7325"/>
      <c r="AU7325"/>
      <c r="AV7325" s="105"/>
      <c r="AW7325"/>
      <c r="AX7325"/>
      <c r="AY7325"/>
      <c r="AZ7325"/>
      <c r="BA7325"/>
      <c r="BB7325"/>
    </row>
    <row r="7326" spans="1:54" x14ac:dyDescent="0.3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Y7326"/>
      <c r="AA7326"/>
      <c r="AB7326"/>
      <c r="AC7326"/>
      <c r="AD7326"/>
      <c r="AE7326"/>
      <c r="AG7326"/>
      <c r="AI7326" s="11"/>
      <c r="AK7326"/>
      <c r="AL7326"/>
      <c r="AM7326"/>
      <c r="AN7326"/>
      <c r="AO7326"/>
      <c r="AQ7326"/>
      <c r="AR7326"/>
      <c r="AS7326"/>
      <c r="AT7326"/>
      <c r="AU7326"/>
      <c r="AV7326" s="105"/>
      <c r="AW7326"/>
      <c r="AX7326"/>
      <c r="AY7326"/>
      <c r="AZ7326"/>
      <c r="BA7326"/>
      <c r="BB7326"/>
    </row>
    <row r="7327" spans="1:54" x14ac:dyDescent="0.3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Y7327"/>
      <c r="AA7327"/>
      <c r="AB7327"/>
      <c r="AC7327"/>
      <c r="AD7327"/>
      <c r="AE7327"/>
      <c r="AG7327"/>
      <c r="AI7327" s="11"/>
      <c r="AK7327"/>
      <c r="AL7327"/>
      <c r="AM7327"/>
      <c r="AN7327"/>
      <c r="AO7327"/>
      <c r="AQ7327"/>
      <c r="AR7327"/>
      <c r="AS7327"/>
      <c r="AT7327"/>
      <c r="AU7327"/>
      <c r="AV7327" s="105"/>
      <c r="AW7327"/>
      <c r="AX7327"/>
      <c r="AY7327"/>
      <c r="AZ7327"/>
      <c r="BA7327"/>
      <c r="BB7327"/>
    </row>
    <row r="7328" spans="1:54" x14ac:dyDescent="0.3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Y7328"/>
      <c r="AA7328"/>
      <c r="AB7328"/>
      <c r="AC7328"/>
      <c r="AD7328"/>
      <c r="AE7328"/>
      <c r="AG7328"/>
      <c r="AI7328" s="11"/>
      <c r="AK7328"/>
      <c r="AL7328"/>
      <c r="AM7328"/>
      <c r="AN7328"/>
      <c r="AO7328"/>
      <c r="AQ7328"/>
      <c r="AR7328"/>
      <c r="AS7328"/>
      <c r="AT7328"/>
      <c r="AU7328"/>
      <c r="AV7328" s="105"/>
      <c r="AW7328"/>
      <c r="AX7328"/>
      <c r="AY7328"/>
      <c r="AZ7328"/>
      <c r="BA7328"/>
      <c r="BB7328"/>
    </row>
    <row r="7329" spans="1:54" x14ac:dyDescent="0.3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Y7329"/>
      <c r="AA7329"/>
      <c r="AB7329"/>
      <c r="AC7329"/>
      <c r="AD7329"/>
      <c r="AE7329"/>
      <c r="AG7329"/>
      <c r="AI7329" s="11"/>
      <c r="AK7329"/>
      <c r="AL7329"/>
      <c r="AM7329"/>
      <c r="AN7329"/>
      <c r="AO7329"/>
      <c r="AQ7329"/>
      <c r="AR7329"/>
      <c r="AS7329"/>
      <c r="AT7329"/>
      <c r="AU7329"/>
      <c r="AV7329" s="105"/>
      <c r="AW7329"/>
      <c r="AX7329"/>
      <c r="AY7329"/>
      <c r="AZ7329"/>
      <c r="BA7329"/>
      <c r="BB7329"/>
    </row>
    <row r="7330" spans="1:54" x14ac:dyDescent="0.3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Y7330"/>
      <c r="AA7330"/>
      <c r="AB7330"/>
      <c r="AC7330"/>
      <c r="AD7330"/>
      <c r="AE7330"/>
      <c r="AG7330"/>
      <c r="AI7330" s="11"/>
      <c r="AK7330"/>
      <c r="AL7330"/>
      <c r="AM7330"/>
      <c r="AN7330"/>
      <c r="AO7330"/>
      <c r="AQ7330"/>
      <c r="AR7330"/>
      <c r="AS7330"/>
      <c r="AT7330"/>
      <c r="AU7330"/>
      <c r="AV7330" s="105"/>
      <c r="AW7330"/>
      <c r="AX7330"/>
      <c r="AY7330"/>
      <c r="AZ7330"/>
      <c r="BA7330"/>
      <c r="BB7330"/>
    </row>
    <row r="7331" spans="1:54" x14ac:dyDescent="0.3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Y7331"/>
      <c r="AA7331"/>
      <c r="AB7331"/>
      <c r="AC7331"/>
      <c r="AD7331"/>
      <c r="AE7331"/>
      <c r="AG7331"/>
      <c r="AI7331" s="11"/>
      <c r="AK7331"/>
      <c r="AL7331"/>
      <c r="AM7331"/>
      <c r="AN7331"/>
      <c r="AO7331"/>
      <c r="AQ7331"/>
      <c r="AR7331"/>
      <c r="AS7331"/>
      <c r="AT7331"/>
      <c r="AU7331"/>
      <c r="AV7331" s="105"/>
      <c r="AW7331"/>
      <c r="AX7331"/>
      <c r="AY7331"/>
      <c r="AZ7331"/>
      <c r="BA7331"/>
      <c r="BB7331"/>
    </row>
    <row r="7332" spans="1:54" x14ac:dyDescent="0.3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Y7332"/>
      <c r="AA7332"/>
      <c r="AB7332"/>
      <c r="AC7332"/>
      <c r="AD7332"/>
      <c r="AE7332"/>
      <c r="AG7332"/>
      <c r="AI7332" s="11"/>
      <c r="AK7332"/>
      <c r="AL7332"/>
      <c r="AM7332"/>
      <c r="AN7332"/>
      <c r="AO7332"/>
      <c r="AQ7332"/>
      <c r="AR7332"/>
      <c r="AS7332"/>
      <c r="AT7332"/>
      <c r="AU7332"/>
      <c r="AV7332" s="105"/>
      <c r="AW7332"/>
      <c r="AX7332"/>
      <c r="AY7332"/>
      <c r="AZ7332"/>
      <c r="BA7332"/>
      <c r="BB7332"/>
    </row>
    <row r="7333" spans="1:54" x14ac:dyDescent="0.3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Y7333"/>
      <c r="AA7333"/>
      <c r="AB7333"/>
      <c r="AC7333"/>
      <c r="AD7333"/>
      <c r="AE7333"/>
      <c r="AG7333"/>
      <c r="AI7333" s="11"/>
      <c r="AK7333"/>
      <c r="AL7333"/>
      <c r="AM7333"/>
      <c r="AN7333"/>
      <c r="AO7333"/>
      <c r="AQ7333"/>
      <c r="AR7333"/>
      <c r="AS7333"/>
      <c r="AT7333"/>
      <c r="AU7333"/>
      <c r="AV7333" s="105"/>
      <c r="AW7333"/>
      <c r="AX7333"/>
      <c r="AY7333"/>
      <c r="AZ7333"/>
      <c r="BA7333"/>
      <c r="BB7333"/>
    </row>
    <row r="7334" spans="1:54" x14ac:dyDescent="0.3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Y7334"/>
      <c r="AA7334"/>
      <c r="AB7334"/>
      <c r="AC7334"/>
      <c r="AD7334"/>
      <c r="AE7334"/>
      <c r="AG7334"/>
      <c r="AI7334" s="11"/>
      <c r="AK7334"/>
      <c r="AL7334"/>
      <c r="AM7334"/>
      <c r="AN7334"/>
      <c r="AO7334"/>
      <c r="AQ7334"/>
      <c r="AR7334"/>
      <c r="AS7334"/>
      <c r="AT7334"/>
      <c r="AU7334"/>
      <c r="AV7334" s="105"/>
      <c r="AW7334"/>
      <c r="AX7334"/>
      <c r="AY7334"/>
      <c r="AZ7334"/>
      <c r="BA7334"/>
      <c r="BB7334"/>
    </row>
    <row r="7335" spans="1:54" x14ac:dyDescent="0.3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Y7335"/>
      <c r="AA7335"/>
      <c r="AB7335"/>
      <c r="AC7335"/>
      <c r="AD7335"/>
      <c r="AE7335"/>
      <c r="AG7335"/>
      <c r="AI7335" s="11"/>
      <c r="AK7335"/>
      <c r="AL7335"/>
      <c r="AM7335"/>
      <c r="AN7335"/>
      <c r="AO7335"/>
      <c r="AQ7335"/>
      <c r="AR7335"/>
      <c r="AS7335"/>
      <c r="AT7335"/>
      <c r="AU7335"/>
      <c r="AV7335" s="105"/>
      <c r="AW7335"/>
      <c r="AX7335"/>
      <c r="AY7335"/>
      <c r="AZ7335"/>
      <c r="BA7335"/>
      <c r="BB7335"/>
    </row>
    <row r="7336" spans="1:54" x14ac:dyDescent="0.3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Y7336"/>
      <c r="AA7336"/>
      <c r="AB7336"/>
      <c r="AC7336"/>
      <c r="AD7336"/>
      <c r="AE7336"/>
      <c r="AG7336"/>
      <c r="AI7336" s="11"/>
      <c r="AK7336"/>
      <c r="AL7336"/>
      <c r="AM7336"/>
      <c r="AN7336"/>
      <c r="AO7336"/>
      <c r="AQ7336"/>
      <c r="AR7336"/>
      <c r="AS7336"/>
      <c r="AT7336"/>
      <c r="AU7336"/>
      <c r="AV7336" s="105"/>
      <c r="AW7336"/>
      <c r="AX7336"/>
      <c r="AY7336"/>
      <c r="AZ7336"/>
      <c r="BA7336"/>
      <c r="BB7336"/>
    </row>
    <row r="7337" spans="1:54" x14ac:dyDescent="0.3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Y7337"/>
      <c r="AA7337"/>
      <c r="AB7337"/>
      <c r="AC7337"/>
      <c r="AD7337"/>
      <c r="AE7337"/>
      <c r="AG7337"/>
      <c r="AI7337" s="11"/>
      <c r="AK7337"/>
      <c r="AL7337"/>
      <c r="AM7337"/>
      <c r="AN7337"/>
      <c r="AO7337"/>
      <c r="AQ7337"/>
      <c r="AR7337"/>
      <c r="AS7337"/>
      <c r="AT7337"/>
      <c r="AU7337"/>
      <c r="AV7337" s="105"/>
      <c r="AW7337"/>
      <c r="AX7337"/>
      <c r="AY7337"/>
      <c r="AZ7337"/>
      <c r="BA7337"/>
      <c r="BB7337"/>
    </row>
    <row r="7338" spans="1:54" x14ac:dyDescent="0.3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Y7338"/>
      <c r="AA7338"/>
      <c r="AB7338"/>
      <c r="AC7338"/>
      <c r="AD7338"/>
      <c r="AE7338"/>
      <c r="AG7338"/>
      <c r="AI7338" s="11"/>
      <c r="AK7338"/>
      <c r="AL7338"/>
      <c r="AM7338"/>
      <c r="AN7338"/>
      <c r="AO7338"/>
      <c r="AQ7338"/>
      <c r="AR7338"/>
      <c r="AS7338"/>
      <c r="AT7338"/>
      <c r="AU7338"/>
      <c r="AV7338" s="105"/>
      <c r="AW7338"/>
      <c r="AX7338"/>
      <c r="AY7338"/>
      <c r="AZ7338"/>
      <c r="BA7338"/>
      <c r="BB7338"/>
    </row>
    <row r="7339" spans="1:54" x14ac:dyDescent="0.3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Y7339"/>
      <c r="AA7339"/>
      <c r="AB7339"/>
      <c r="AC7339"/>
      <c r="AD7339"/>
      <c r="AE7339"/>
      <c r="AG7339"/>
      <c r="AI7339" s="11"/>
      <c r="AK7339"/>
      <c r="AL7339"/>
      <c r="AM7339"/>
      <c r="AN7339"/>
      <c r="AO7339"/>
      <c r="AQ7339"/>
      <c r="AR7339"/>
      <c r="AS7339"/>
      <c r="AT7339"/>
      <c r="AU7339"/>
      <c r="AV7339" s="105"/>
      <c r="AW7339"/>
      <c r="AX7339"/>
      <c r="AY7339"/>
      <c r="AZ7339"/>
      <c r="BA7339"/>
      <c r="BB7339"/>
    </row>
    <row r="7340" spans="1:54" x14ac:dyDescent="0.3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Y7340"/>
      <c r="AA7340"/>
      <c r="AB7340"/>
      <c r="AC7340"/>
      <c r="AD7340"/>
      <c r="AE7340"/>
      <c r="AG7340"/>
      <c r="AI7340" s="11"/>
      <c r="AK7340"/>
      <c r="AL7340"/>
      <c r="AM7340"/>
      <c r="AN7340"/>
      <c r="AO7340"/>
      <c r="AQ7340"/>
      <c r="AR7340"/>
      <c r="AS7340"/>
      <c r="AT7340"/>
      <c r="AU7340"/>
      <c r="AV7340" s="105"/>
      <c r="AW7340"/>
      <c r="AX7340"/>
      <c r="AY7340"/>
      <c r="AZ7340"/>
      <c r="BA7340"/>
      <c r="BB7340"/>
    </row>
    <row r="7341" spans="1:54" x14ac:dyDescent="0.3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Y7341"/>
      <c r="AA7341"/>
      <c r="AB7341"/>
      <c r="AC7341"/>
      <c r="AD7341"/>
      <c r="AE7341"/>
      <c r="AG7341"/>
      <c r="AI7341" s="11"/>
      <c r="AK7341"/>
      <c r="AL7341"/>
      <c r="AM7341"/>
      <c r="AN7341"/>
      <c r="AO7341"/>
      <c r="AQ7341"/>
      <c r="AR7341"/>
      <c r="AS7341"/>
      <c r="AT7341"/>
      <c r="AU7341"/>
      <c r="AV7341" s="105"/>
      <c r="AW7341"/>
      <c r="AX7341"/>
      <c r="AY7341"/>
      <c r="AZ7341"/>
      <c r="BA7341"/>
      <c r="BB7341"/>
    </row>
    <row r="7342" spans="1:54" x14ac:dyDescent="0.3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Y7342"/>
      <c r="AA7342"/>
      <c r="AB7342"/>
      <c r="AC7342"/>
      <c r="AD7342"/>
      <c r="AE7342"/>
      <c r="AG7342"/>
      <c r="AI7342" s="11"/>
      <c r="AK7342"/>
      <c r="AL7342"/>
      <c r="AM7342"/>
      <c r="AN7342"/>
      <c r="AO7342"/>
      <c r="AQ7342"/>
      <c r="AR7342"/>
      <c r="AS7342"/>
      <c r="AT7342"/>
      <c r="AU7342"/>
      <c r="AV7342" s="105"/>
      <c r="AW7342"/>
      <c r="AX7342"/>
      <c r="AY7342"/>
      <c r="AZ7342"/>
      <c r="BA7342"/>
      <c r="BB7342"/>
    </row>
    <row r="7343" spans="1:54" x14ac:dyDescent="0.3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Y7343"/>
      <c r="AA7343"/>
      <c r="AB7343"/>
      <c r="AC7343"/>
      <c r="AD7343"/>
      <c r="AE7343"/>
      <c r="AG7343"/>
      <c r="AI7343" s="11"/>
      <c r="AK7343"/>
      <c r="AL7343"/>
      <c r="AM7343"/>
      <c r="AN7343"/>
      <c r="AO7343"/>
      <c r="AQ7343"/>
      <c r="AR7343"/>
      <c r="AS7343"/>
      <c r="AT7343"/>
      <c r="AU7343"/>
      <c r="AV7343" s="105"/>
      <c r="AW7343"/>
      <c r="AX7343"/>
      <c r="AY7343"/>
      <c r="AZ7343"/>
      <c r="BA7343"/>
      <c r="BB7343"/>
    </row>
    <row r="7344" spans="1:54" x14ac:dyDescent="0.3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Y7344"/>
      <c r="AA7344"/>
      <c r="AB7344"/>
      <c r="AC7344"/>
      <c r="AD7344"/>
      <c r="AE7344"/>
      <c r="AG7344"/>
      <c r="AI7344" s="11"/>
      <c r="AK7344"/>
      <c r="AL7344"/>
      <c r="AM7344"/>
      <c r="AN7344"/>
      <c r="AO7344"/>
      <c r="AQ7344"/>
      <c r="AR7344"/>
      <c r="AS7344"/>
      <c r="AT7344"/>
      <c r="AU7344"/>
      <c r="AV7344" s="105"/>
      <c r="AW7344"/>
      <c r="AX7344"/>
      <c r="AY7344"/>
      <c r="AZ7344"/>
      <c r="BA7344"/>
      <c r="BB7344"/>
    </row>
    <row r="7345" spans="1:54" x14ac:dyDescent="0.3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Y7345"/>
      <c r="AA7345"/>
      <c r="AB7345"/>
      <c r="AC7345"/>
      <c r="AD7345"/>
      <c r="AE7345"/>
      <c r="AG7345"/>
      <c r="AI7345" s="11"/>
      <c r="AK7345"/>
      <c r="AL7345"/>
      <c r="AM7345"/>
      <c r="AN7345"/>
      <c r="AO7345"/>
      <c r="AQ7345"/>
      <c r="AR7345"/>
      <c r="AS7345"/>
      <c r="AT7345"/>
      <c r="AU7345"/>
      <c r="AV7345" s="105"/>
      <c r="AW7345"/>
      <c r="AX7345"/>
      <c r="AY7345"/>
      <c r="AZ7345"/>
      <c r="BA7345"/>
      <c r="BB7345"/>
    </row>
    <row r="7346" spans="1:54" x14ac:dyDescent="0.3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Y7346"/>
      <c r="AA7346"/>
      <c r="AB7346"/>
      <c r="AC7346"/>
      <c r="AD7346"/>
      <c r="AE7346"/>
      <c r="AG7346"/>
      <c r="AI7346" s="11"/>
      <c r="AK7346"/>
      <c r="AL7346"/>
      <c r="AM7346"/>
      <c r="AN7346"/>
      <c r="AO7346"/>
      <c r="AQ7346"/>
      <c r="AR7346"/>
      <c r="AS7346"/>
      <c r="AT7346"/>
      <c r="AU7346"/>
      <c r="AV7346" s="105"/>
      <c r="AW7346"/>
      <c r="AX7346"/>
      <c r="AY7346"/>
      <c r="AZ7346"/>
      <c r="BA7346"/>
      <c r="BB7346"/>
    </row>
    <row r="7347" spans="1:54" x14ac:dyDescent="0.3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Y7347"/>
      <c r="AA7347"/>
      <c r="AB7347"/>
      <c r="AC7347"/>
      <c r="AD7347"/>
      <c r="AE7347"/>
      <c r="AG7347"/>
      <c r="AI7347" s="11"/>
      <c r="AK7347"/>
      <c r="AL7347"/>
      <c r="AM7347"/>
      <c r="AN7347"/>
      <c r="AO7347"/>
      <c r="AQ7347"/>
      <c r="AR7347"/>
      <c r="AS7347"/>
      <c r="AT7347"/>
      <c r="AU7347"/>
      <c r="AV7347" s="105"/>
      <c r="AW7347"/>
      <c r="AX7347"/>
      <c r="AY7347"/>
      <c r="AZ7347"/>
      <c r="BA7347"/>
      <c r="BB7347"/>
    </row>
    <row r="7348" spans="1:54" x14ac:dyDescent="0.3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Y7348"/>
      <c r="AA7348"/>
      <c r="AB7348"/>
      <c r="AC7348"/>
      <c r="AD7348"/>
      <c r="AE7348"/>
      <c r="AG7348"/>
      <c r="AI7348" s="11"/>
      <c r="AK7348"/>
      <c r="AL7348"/>
      <c r="AM7348"/>
      <c r="AN7348"/>
      <c r="AO7348"/>
      <c r="AQ7348"/>
      <c r="AR7348"/>
      <c r="AS7348"/>
      <c r="AT7348"/>
      <c r="AU7348"/>
      <c r="AV7348" s="105"/>
      <c r="AW7348"/>
      <c r="AX7348"/>
      <c r="AY7348"/>
      <c r="AZ7348"/>
      <c r="BA7348"/>
      <c r="BB7348"/>
    </row>
    <row r="7349" spans="1:54" x14ac:dyDescent="0.3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Y7349"/>
      <c r="AA7349"/>
      <c r="AB7349"/>
      <c r="AC7349"/>
      <c r="AD7349"/>
      <c r="AE7349"/>
      <c r="AG7349"/>
      <c r="AI7349" s="11"/>
      <c r="AK7349"/>
      <c r="AL7349"/>
      <c r="AM7349"/>
      <c r="AN7349"/>
      <c r="AO7349"/>
      <c r="AQ7349"/>
      <c r="AR7349"/>
      <c r="AS7349"/>
      <c r="AT7349"/>
      <c r="AU7349"/>
      <c r="AV7349" s="105"/>
      <c r="AW7349"/>
      <c r="AX7349"/>
      <c r="AY7349"/>
      <c r="AZ7349"/>
      <c r="BA7349"/>
      <c r="BB7349"/>
    </row>
    <row r="7350" spans="1:54" x14ac:dyDescent="0.3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Y7350"/>
      <c r="AA7350"/>
      <c r="AB7350"/>
      <c r="AC7350"/>
      <c r="AD7350"/>
      <c r="AE7350"/>
      <c r="AG7350"/>
      <c r="AI7350" s="11"/>
      <c r="AK7350"/>
      <c r="AL7350"/>
      <c r="AM7350"/>
      <c r="AN7350"/>
      <c r="AO7350"/>
      <c r="AQ7350"/>
      <c r="AR7350"/>
      <c r="AS7350"/>
      <c r="AT7350"/>
      <c r="AU7350"/>
      <c r="AV7350" s="105"/>
      <c r="AW7350"/>
      <c r="AX7350"/>
      <c r="AY7350"/>
      <c r="AZ7350"/>
      <c r="BA7350"/>
      <c r="BB7350"/>
    </row>
    <row r="7351" spans="1:54" x14ac:dyDescent="0.3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Y7351"/>
      <c r="AA7351"/>
      <c r="AB7351"/>
      <c r="AC7351"/>
      <c r="AD7351"/>
      <c r="AE7351"/>
      <c r="AG7351"/>
      <c r="AI7351" s="11"/>
      <c r="AK7351"/>
      <c r="AL7351"/>
      <c r="AM7351"/>
      <c r="AN7351"/>
      <c r="AO7351"/>
      <c r="AQ7351"/>
      <c r="AR7351"/>
      <c r="AS7351"/>
      <c r="AT7351"/>
      <c r="AU7351"/>
      <c r="AV7351" s="105"/>
      <c r="AW7351"/>
      <c r="AX7351"/>
      <c r="AY7351"/>
      <c r="AZ7351"/>
      <c r="BA7351"/>
      <c r="BB7351"/>
    </row>
    <row r="7352" spans="1:54" x14ac:dyDescent="0.3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Y7352"/>
      <c r="AA7352"/>
      <c r="AB7352"/>
      <c r="AC7352"/>
      <c r="AD7352"/>
      <c r="AE7352"/>
      <c r="AG7352"/>
      <c r="AI7352" s="11"/>
      <c r="AK7352"/>
      <c r="AL7352"/>
      <c r="AM7352"/>
      <c r="AN7352"/>
      <c r="AO7352"/>
      <c r="AQ7352"/>
      <c r="AR7352"/>
      <c r="AS7352"/>
      <c r="AT7352"/>
      <c r="AU7352"/>
      <c r="AV7352" s="105"/>
      <c r="AW7352"/>
      <c r="AX7352"/>
      <c r="AY7352"/>
      <c r="AZ7352"/>
      <c r="BA7352"/>
      <c r="BB7352"/>
    </row>
    <row r="7353" spans="1:54" x14ac:dyDescent="0.3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Y7353"/>
      <c r="AA7353"/>
      <c r="AB7353"/>
      <c r="AC7353"/>
      <c r="AD7353"/>
      <c r="AE7353"/>
      <c r="AG7353"/>
      <c r="AI7353" s="11"/>
      <c r="AK7353"/>
      <c r="AL7353"/>
      <c r="AM7353"/>
      <c r="AN7353"/>
      <c r="AO7353"/>
      <c r="AQ7353"/>
      <c r="AR7353"/>
      <c r="AS7353"/>
      <c r="AT7353"/>
      <c r="AU7353"/>
      <c r="AV7353" s="105"/>
      <c r="AW7353"/>
      <c r="AX7353"/>
      <c r="AY7353"/>
      <c r="AZ7353"/>
      <c r="BA7353"/>
      <c r="BB7353"/>
    </row>
    <row r="7354" spans="1:54" x14ac:dyDescent="0.3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Y7354"/>
      <c r="AA7354"/>
      <c r="AB7354"/>
      <c r="AC7354"/>
      <c r="AD7354"/>
      <c r="AE7354"/>
      <c r="AG7354"/>
      <c r="AI7354" s="11"/>
      <c r="AK7354"/>
      <c r="AL7354"/>
      <c r="AM7354"/>
      <c r="AN7354"/>
      <c r="AO7354"/>
      <c r="AQ7354"/>
      <c r="AR7354"/>
      <c r="AS7354"/>
      <c r="AT7354"/>
      <c r="AU7354"/>
      <c r="AV7354" s="105"/>
      <c r="AW7354"/>
      <c r="AX7354"/>
      <c r="AY7354"/>
      <c r="AZ7354"/>
      <c r="BA7354"/>
      <c r="BB7354"/>
    </row>
    <row r="7355" spans="1:54" x14ac:dyDescent="0.3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Y7355"/>
      <c r="AA7355"/>
      <c r="AB7355"/>
      <c r="AC7355"/>
      <c r="AD7355"/>
      <c r="AE7355"/>
      <c r="AG7355"/>
      <c r="AI7355" s="11"/>
      <c r="AK7355"/>
      <c r="AL7355"/>
      <c r="AM7355"/>
      <c r="AN7355"/>
      <c r="AO7355"/>
      <c r="AQ7355"/>
      <c r="AR7355"/>
      <c r="AS7355"/>
      <c r="AT7355"/>
      <c r="AU7355"/>
      <c r="AV7355" s="105"/>
      <c r="AW7355"/>
      <c r="AX7355"/>
      <c r="AY7355"/>
      <c r="AZ7355"/>
      <c r="BA7355"/>
      <c r="BB7355"/>
    </row>
    <row r="7356" spans="1:54" x14ac:dyDescent="0.3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Y7356"/>
      <c r="AA7356"/>
      <c r="AB7356"/>
      <c r="AC7356"/>
      <c r="AD7356"/>
      <c r="AE7356"/>
      <c r="AG7356"/>
      <c r="AI7356" s="11"/>
      <c r="AK7356"/>
      <c r="AL7356"/>
      <c r="AM7356"/>
      <c r="AN7356"/>
      <c r="AO7356"/>
      <c r="AQ7356"/>
      <c r="AR7356"/>
      <c r="AS7356"/>
      <c r="AT7356"/>
      <c r="AU7356"/>
      <c r="AV7356" s="105"/>
      <c r="AW7356"/>
      <c r="AX7356"/>
      <c r="AY7356"/>
      <c r="AZ7356"/>
      <c r="BA7356"/>
      <c r="BB7356"/>
    </row>
    <row r="7357" spans="1:54" x14ac:dyDescent="0.3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Y7357"/>
      <c r="AA7357"/>
      <c r="AB7357"/>
      <c r="AC7357"/>
      <c r="AD7357"/>
      <c r="AE7357"/>
      <c r="AG7357"/>
      <c r="AI7357" s="11"/>
      <c r="AK7357"/>
      <c r="AL7357"/>
      <c r="AM7357"/>
      <c r="AN7357"/>
      <c r="AO7357"/>
      <c r="AQ7357"/>
      <c r="AR7357"/>
      <c r="AS7357"/>
      <c r="AT7357"/>
      <c r="AU7357"/>
      <c r="AV7357" s="105"/>
      <c r="AW7357"/>
      <c r="AX7357"/>
      <c r="AY7357"/>
      <c r="AZ7357"/>
      <c r="BA7357"/>
      <c r="BB7357"/>
    </row>
    <row r="7358" spans="1:54" x14ac:dyDescent="0.3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Y7358"/>
      <c r="AA7358"/>
      <c r="AB7358"/>
      <c r="AC7358"/>
      <c r="AD7358"/>
      <c r="AE7358"/>
      <c r="AG7358"/>
      <c r="AI7358" s="11"/>
      <c r="AK7358"/>
      <c r="AL7358"/>
      <c r="AM7358"/>
      <c r="AN7358"/>
      <c r="AO7358"/>
      <c r="AQ7358"/>
      <c r="AR7358"/>
      <c r="AS7358"/>
      <c r="AT7358"/>
      <c r="AU7358"/>
      <c r="AV7358" s="105"/>
      <c r="AW7358"/>
      <c r="AX7358"/>
      <c r="AY7358"/>
      <c r="AZ7358"/>
      <c r="BA7358"/>
      <c r="BB7358"/>
    </row>
    <row r="7359" spans="1:54" x14ac:dyDescent="0.3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Y7359"/>
      <c r="AA7359"/>
      <c r="AB7359"/>
      <c r="AC7359"/>
      <c r="AD7359"/>
      <c r="AE7359"/>
      <c r="AG7359"/>
      <c r="AI7359" s="11"/>
      <c r="AK7359"/>
      <c r="AL7359"/>
      <c r="AM7359"/>
      <c r="AN7359"/>
      <c r="AO7359"/>
      <c r="AQ7359"/>
      <c r="AR7359"/>
      <c r="AS7359"/>
      <c r="AT7359"/>
      <c r="AU7359"/>
      <c r="AV7359" s="105"/>
      <c r="AW7359"/>
      <c r="AX7359"/>
      <c r="AY7359"/>
      <c r="AZ7359"/>
      <c r="BA7359"/>
      <c r="BB7359"/>
    </row>
    <row r="7360" spans="1:54" x14ac:dyDescent="0.3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Y7360"/>
      <c r="AA7360"/>
      <c r="AB7360"/>
      <c r="AC7360"/>
      <c r="AD7360"/>
      <c r="AE7360"/>
      <c r="AG7360"/>
      <c r="AI7360" s="11"/>
      <c r="AK7360"/>
      <c r="AL7360"/>
      <c r="AM7360"/>
      <c r="AN7360"/>
      <c r="AO7360"/>
      <c r="AQ7360"/>
      <c r="AR7360"/>
      <c r="AS7360"/>
      <c r="AT7360"/>
      <c r="AU7360"/>
      <c r="AV7360" s="105"/>
      <c r="AW7360"/>
      <c r="AX7360"/>
      <c r="AY7360"/>
      <c r="AZ7360"/>
      <c r="BA7360"/>
      <c r="BB7360"/>
    </row>
    <row r="7361" spans="1:54" x14ac:dyDescent="0.3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Y7361"/>
      <c r="AA7361"/>
      <c r="AB7361"/>
      <c r="AC7361"/>
      <c r="AD7361"/>
      <c r="AE7361"/>
      <c r="AG7361"/>
      <c r="AI7361" s="11"/>
      <c r="AK7361"/>
      <c r="AL7361"/>
      <c r="AM7361"/>
      <c r="AN7361"/>
      <c r="AO7361"/>
      <c r="AQ7361"/>
      <c r="AR7361"/>
      <c r="AS7361"/>
      <c r="AT7361"/>
      <c r="AU7361"/>
      <c r="AV7361" s="105"/>
      <c r="AW7361"/>
      <c r="AX7361"/>
      <c r="AY7361"/>
      <c r="AZ7361"/>
      <c r="BA7361"/>
      <c r="BB7361"/>
    </row>
    <row r="7362" spans="1:54" x14ac:dyDescent="0.3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Y7362"/>
      <c r="AA7362"/>
      <c r="AB7362"/>
      <c r="AC7362"/>
      <c r="AD7362"/>
      <c r="AE7362"/>
      <c r="AG7362"/>
      <c r="AI7362" s="11"/>
      <c r="AK7362"/>
      <c r="AL7362"/>
      <c r="AM7362"/>
      <c r="AN7362"/>
      <c r="AO7362"/>
      <c r="AQ7362"/>
      <c r="AR7362"/>
      <c r="AS7362"/>
      <c r="AT7362"/>
      <c r="AU7362"/>
      <c r="AV7362" s="105"/>
      <c r="AW7362"/>
      <c r="AX7362"/>
      <c r="AY7362"/>
      <c r="AZ7362"/>
      <c r="BA7362"/>
      <c r="BB7362"/>
    </row>
    <row r="7363" spans="1:54" x14ac:dyDescent="0.3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Y7363"/>
      <c r="AA7363"/>
      <c r="AB7363"/>
      <c r="AC7363"/>
      <c r="AD7363"/>
      <c r="AE7363"/>
      <c r="AG7363"/>
      <c r="AI7363" s="11"/>
      <c r="AK7363"/>
      <c r="AL7363"/>
      <c r="AM7363"/>
      <c r="AN7363"/>
      <c r="AO7363"/>
      <c r="AQ7363"/>
      <c r="AR7363"/>
      <c r="AS7363"/>
      <c r="AT7363"/>
      <c r="AU7363"/>
      <c r="AV7363" s="105"/>
      <c r="AW7363"/>
      <c r="AX7363"/>
      <c r="AY7363"/>
      <c r="AZ7363"/>
      <c r="BA7363"/>
      <c r="BB7363"/>
    </row>
    <row r="7364" spans="1:54" x14ac:dyDescent="0.3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Y7364"/>
      <c r="AA7364"/>
      <c r="AB7364"/>
      <c r="AC7364"/>
      <c r="AD7364"/>
      <c r="AE7364"/>
      <c r="AG7364"/>
      <c r="AI7364" s="11"/>
      <c r="AK7364"/>
      <c r="AL7364"/>
      <c r="AM7364"/>
      <c r="AN7364"/>
      <c r="AO7364"/>
      <c r="AQ7364"/>
      <c r="AR7364"/>
      <c r="AS7364"/>
      <c r="AT7364"/>
      <c r="AU7364"/>
      <c r="AV7364" s="105"/>
      <c r="AW7364"/>
      <c r="AX7364"/>
      <c r="AY7364"/>
      <c r="AZ7364"/>
      <c r="BA7364"/>
      <c r="BB7364"/>
    </row>
    <row r="7365" spans="1:54" x14ac:dyDescent="0.3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Y7365"/>
      <c r="AA7365"/>
      <c r="AB7365"/>
      <c r="AC7365"/>
      <c r="AD7365"/>
      <c r="AE7365"/>
      <c r="AG7365"/>
      <c r="AI7365" s="11"/>
      <c r="AK7365"/>
      <c r="AL7365"/>
      <c r="AM7365"/>
      <c r="AN7365"/>
      <c r="AO7365"/>
      <c r="AQ7365"/>
      <c r="AR7365"/>
      <c r="AS7365"/>
      <c r="AT7365"/>
      <c r="AU7365"/>
      <c r="AV7365" s="105"/>
      <c r="AW7365"/>
      <c r="AX7365"/>
      <c r="AY7365"/>
      <c r="AZ7365"/>
      <c r="BA7365"/>
      <c r="BB7365"/>
    </row>
    <row r="7366" spans="1:54" x14ac:dyDescent="0.3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Y7366"/>
      <c r="AA7366"/>
      <c r="AB7366"/>
      <c r="AC7366"/>
      <c r="AD7366"/>
      <c r="AE7366"/>
      <c r="AG7366"/>
      <c r="AI7366" s="11"/>
      <c r="AK7366"/>
      <c r="AL7366"/>
      <c r="AM7366"/>
      <c r="AN7366"/>
      <c r="AO7366"/>
      <c r="AQ7366"/>
      <c r="AR7366"/>
      <c r="AS7366"/>
      <c r="AT7366"/>
      <c r="AU7366"/>
      <c r="AV7366" s="105"/>
      <c r="AW7366"/>
      <c r="AX7366"/>
      <c r="AY7366"/>
      <c r="AZ7366"/>
      <c r="BA7366"/>
      <c r="BB7366"/>
    </row>
    <row r="7367" spans="1:54" x14ac:dyDescent="0.3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Y7367"/>
      <c r="AA7367"/>
      <c r="AB7367"/>
      <c r="AC7367"/>
      <c r="AD7367"/>
      <c r="AE7367"/>
      <c r="AG7367"/>
      <c r="AI7367" s="11"/>
      <c r="AK7367"/>
      <c r="AL7367"/>
      <c r="AM7367"/>
      <c r="AN7367"/>
      <c r="AO7367"/>
      <c r="AQ7367"/>
      <c r="AR7367"/>
      <c r="AS7367"/>
      <c r="AT7367"/>
      <c r="AU7367"/>
      <c r="AV7367" s="105"/>
      <c r="AW7367"/>
      <c r="AX7367"/>
      <c r="AY7367"/>
      <c r="AZ7367"/>
      <c r="BA7367"/>
      <c r="BB7367"/>
    </row>
    <row r="7368" spans="1:54" x14ac:dyDescent="0.3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Y7368"/>
      <c r="AA7368"/>
      <c r="AB7368"/>
      <c r="AC7368"/>
      <c r="AD7368"/>
      <c r="AE7368"/>
      <c r="AG7368"/>
      <c r="AI7368" s="11"/>
      <c r="AK7368"/>
      <c r="AL7368"/>
      <c r="AM7368"/>
      <c r="AN7368"/>
      <c r="AO7368"/>
      <c r="AQ7368"/>
      <c r="AR7368"/>
      <c r="AS7368"/>
      <c r="AT7368"/>
      <c r="AU7368"/>
      <c r="AV7368" s="105"/>
      <c r="AW7368"/>
      <c r="AX7368"/>
      <c r="AY7368"/>
      <c r="AZ7368"/>
      <c r="BA7368"/>
      <c r="BB7368"/>
    </row>
    <row r="7369" spans="1:54" x14ac:dyDescent="0.3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Y7369"/>
      <c r="AA7369"/>
      <c r="AB7369"/>
      <c r="AC7369"/>
      <c r="AD7369"/>
      <c r="AE7369"/>
      <c r="AG7369"/>
      <c r="AI7369" s="11"/>
      <c r="AK7369"/>
      <c r="AL7369"/>
      <c r="AM7369"/>
      <c r="AN7369"/>
      <c r="AO7369"/>
      <c r="AQ7369"/>
      <c r="AR7369"/>
      <c r="AS7369"/>
      <c r="AT7369"/>
      <c r="AU7369"/>
      <c r="AV7369" s="105"/>
      <c r="AW7369"/>
      <c r="AX7369"/>
      <c r="AY7369"/>
      <c r="AZ7369"/>
      <c r="BA7369"/>
      <c r="BB7369"/>
    </row>
    <row r="7370" spans="1:54" x14ac:dyDescent="0.3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Y7370"/>
      <c r="AA7370"/>
      <c r="AB7370"/>
      <c r="AC7370"/>
      <c r="AD7370"/>
      <c r="AE7370"/>
      <c r="AG7370"/>
      <c r="AI7370" s="11"/>
      <c r="AK7370"/>
      <c r="AL7370"/>
      <c r="AM7370"/>
      <c r="AN7370"/>
      <c r="AO7370"/>
      <c r="AQ7370"/>
      <c r="AR7370"/>
      <c r="AS7370"/>
      <c r="AT7370"/>
      <c r="AU7370"/>
      <c r="AV7370" s="105"/>
      <c r="AW7370"/>
      <c r="AX7370"/>
      <c r="AY7370"/>
      <c r="AZ7370"/>
      <c r="BA7370"/>
      <c r="BB7370"/>
    </row>
    <row r="7371" spans="1:54" x14ac:dyDescent="0.3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Y7371"/>
      <c r="AA7371"/>
      <c r="AB7371"/>
      <c r="AC7371"/>
      <c r="AD7371"/>
      <c r="AE7371"/>
      <c r="AG7371"/>
      <c r="AI7371" s="11"/>
      <c r="AK7371"/>
      <c r="AL7371"/>
      <c r="AM7371"/>
      <c r="AN7371"/>
      <c r="AO7371"/>
      <c r="AQ7371"/>
      <c r="AR7371"/>
      <c r="AS7371"/>
      <c r="AT7371"/>
      <c r="AU7371"/>
      <c r="AV7371" s="105"/>
      <c r="AW7371"/>
      <c r="AX7371"/>
      <c r="AY7371"/>
      <c r="AZ7371"/>
      <c r="BA7371"/>
      <c r="BB7371"/>
    </row>
    <row r="7372" spans="1:54" x14ac:dyDescent="0.3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Y7372"/>
      <c r="AA7372"/>
      <c r="AB7372"/>
      <c r="AC7372"/>
      <c r="AD7372"/>
      <c r="AE7372"/>
      <c r="AG7372"/>
      <c r="AI7372" s="11"/>
      <c r="AK7372"/>
      <c r="AL7372"/>
      <c r="AM7372"/>
      <c r="AN7372"/>
      <c r="AO7372"/>
      <c r="AQ7372"/>
      <c r="AR7372"/>
      <c r="AS7372"/>
      <c r="AT7372"/>
      <c r="AU7372"/>
      <c r="AV7372" s="105"/>
      <c r="AW7372"/>
      <c r="AX7372"/>
      <c r="AY7372"/>
      <c r="AZ7372"/>
      <c r="BA7372"/>
      <c r="BB7372"/>
    </row>
    <row r="7373" spans="1:54" x14ac:dyDescent="0.3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Y7373"/>
      <c r="AA7373"/>
      <c r="AB7373"/>
      <c r="AC7373"/>
      <c r="AD7373"/>
      <c r="AE7373"/>
      <c r="AG7373"/>
      <c r="AI7373" s="11"/>
      <c r="AK7373"/>
      <c r="AL7373"/>
      <c r="AM7373"/>
      <c r="AN7373"/>
      <c r="AO7373"/>
      <c r="AQ7373"/>
      <c r="AR7373"/>
      <c r="AS7373"/>
      <c r="AT7373"/>
      <c r="AU7373"/>
      <c r="AV7373" s="105"/>
      <c r="AW7373"/>
      <c r="AX7373"/>
      <c r="AY7373"/>
      <c r="AZ7373"/>
      <c r="BA7373"/>
      <c r="BB7373"/>
    </row>
    <row r="7374" spans="1:54" x14ac:dyDescent="0.3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Y7374"/>
      <c r="AA7374"/>
      <c r="AB7374"/>
      <c r="AC7374"/>
      <c r="AD7374"/>
      <c r="AE7374"/>
      <c r="AG7374"/>
      <c r="AI7374" s="11"/>
      <c r="AK7374"/>
      <c r="AL7374"/>
      <c r="AM7374"/>
      <c r="AN7374"/>
      <c r="AO7374"/>
      <c r="AQ7374"/>
      <c r="AR7374"/>
      <c r="AS7374"/>
      <c r="AT7374"/>
      <c r="AU7374"/>
      <c r="AV7374" s="105"/>
      <c r="AW7374"/>
      <c r="AX7374"/>
      <c r="AY7374"/>
      <c r="AZ7374"/>
      <c r="BA7374"/>
      <c r="BB7374"/>
    </row>
    <row r="7375" spans="1:54" x14ac:dyDescent="0.3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Y7375"/>
      <c r="AA7375"/>
      <c r="AB7375"/>
      <c r="AC7375"/>
      <c r="AD7375"/>
      <c r="AE7375"/>
      <c r="AG7375"/>
      <c r="AI7375" s="11"/>
      <c r="AK7375"/>
      <c r="AL7375"/>
      <c r="AM7375"/>
      <c r="AN7375"/>
      <c r="AO7375"/>
      <c r="AQ7375"/>
      <c r="AR7375"/>
      <c r="AS7375"/>
      <c r="AT7375"/>
      <c r="AU7375"/>
      <c r="AV7375" s="105"/>
      <c r="AW7375"/>
      <c r="AX7375"/>
      <c r="AY7375"/>
      <c r="AZ7375"/>
      <c r="BA7375"/>
      <c r="BB7375"/>
    </row>
    <row r="7376" spans="1:54" x14ac:dyDescent="0.3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Y7376"/>
      <c r="AA7376"/>
      <c r="AB7376"/>
      <c r="AC7376"/>
      <c r="AD7376"/>
      <c r="AE7376"/>
      <c r="AG7376"/>
      <c r="AI7376" s="11"/>
      <c r="AK7376"/>
      <c r="AL7376"/>
      <c r="AM7376"/>
      <c r="AN7376"/>
      <c r="AO7376"/>
      <c r="AQ7376"/>
      <c r="AR7376"/>
      <c r="AS7376"/>
      <c r="AT7376"/>
      <c r="AU7376"/>
      <c r="AV7376" s="105"/>
      <c r="AW7376"/>
      <c r="AX7376"/>
      <c r="AY7376"/>
      <c r="AZ7376"/>
      <c r="BA7376"/>
      <c r="BB7376"/>
    </row>
    <row r="7377" spans="1:54" x14ac:dyDescent="0.3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Y7377"/>
      <c r="AA7377"/>
      <c r="AB7377"/>
      <c r="AC7377"/>
      <c r="AD7377"/>
      <c r="AE7377"/>
      <c r="AG7377"/>
      <c r="AI7377" s="11"/>
      <c r="AK7377"/>
      <c r="AL7377"/>
      <c r="AM7377"/>
      <c r="AN7377"/>
      <c r="AO7377"/>
      <c r="AQ7377"/>
      <c r="AR7377"/>
      <c r="AS7377"/>
      <c r="AT7377"/>
      <c r="AU7377"/>
      <c r="AV7377" s="105"/>
      <c r="AW7377"/>
      <c r="AX7377"/>
      <c r="AY7377"/>
      <c r="AZ7377"/>
      <c r="BA7377"/>
      <c r="BB7377"/>
    </row>
    <row r="7378" spans="1:54" x14ac:dyDescent="0.3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Y7378"/>
      <c r="AA7378"/>
      <c r="AB7378"/>
      <c r="AC7378"/>
      <c r="AD7378"/>
      <c r="AE7378"/>
      <c r="AG7378"/>
      <c r="AI7378" s="11"/>
      <c r="AK7378"/>
      <c r="AL7378"/>
      <c r="AM7378"/>
      <c r="AN7378"/>
      <c r="AO7378"/>
      <c r="AQ7378"/>
      <c r="AR7378"/>
      <c r="AS7378"/>
      <c r="AT7378"/>
      <c r="AU7378"/>
      <c r="AV7378" s="105"/>
      <c r="AW7378"/>
      <c r="AX7378"/>
      <c r="AY7378"/>
      <c r="AZ7378"/>
      <c r="BA7378"/>
      <c r="BB7378"/>
    </row>
    <row r="7379" spans="1:54" x14ac:dyDescent="0.3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Y7379"/>
      <c r="AA7379"/>
      <c r="AB7379"/>
      <c r="AC7379"/>
      <c r="AD7379"/>
      <c r="AE7379"/>
      <c r="AG7379"/>
      <c r="AI7379" s="11"/>
      <c r="AK7379"/>
      <c r="AL7379"/>
      <c r="AM7379"/>
      <c r="AN7379"/>
      <c r="AO7379"/>
      <c r="AQ7379"/>
      <c r="AR7379"/>
      <c r="AS7379"/>
      <c r="AT7379"/>
      <c r="AU7379"/>
      <c r="AV7379" s="105"/>
      <c r="AW7379"/>
      <c r="AX7379"/>
      <c r="AY7379"/>
      <c r="AZ7379"/>
      <c r="BA7379"/>
      <c r="BB7379"/>
    </row>
    <row r="7380" spans="1:54" x14ac:dyDescent="0.3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Y7380"/>
      <c r="AA7380"/>
      <c r="AB7380"/>
      <c r="AC7380"/>
      <c r="AD7380"/>
      <c r="AE7380"/>
      <c r="AG7380"/>
      <c r="AI7380" s="11"/>
      <c r="AK7380"/>
      <c r="AL7380"/>
      <c r="AM7380"/>
      <c r="AN7380"/>
      <c r="AO7380"/>
      <c r="AQ7380"/>
      <c r="AR7380"/>
      <c r="AS7380"/>
      <c r="AT7380"/>
      <c r="AU7380"/>
      <c r="AV7380" s="105"/>
      <c r="AW7380"/>
      <c r="AX7380"/>
      <c r="AY7380"/>
      <c r="AZ7380"/>
      <c r="BA7380"/>
      <c r="BB7380"/>
    </row>
    <row r="7381" spans="1:54" x14ac:dyDescent="0.3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Y7381"/>
      <c r="AA7381"/>
      <c r="AB7381"/>
      <c r="AC7381"/>
      <c r="AD7381"/>
      <c r="AE7381"/>
      <c r="AG7381"/>
      <c r="AI7381" s="11"/>
      <c r="AK7381"/>
      <c r="AL7381"/>
      <c r="AM7381"/>
      <c r="AN7381"/>
      <c r="AO7381"/>
      <c r="AQ7381"/>
      <c r="AR7381"/>
      <c r="AS7381"/>
      <c r="AT7381"/>
      <c r="AU7381"/>
      <c r="AV7381" s="105"/>
      <c r="AW7381"/>
      <c r="AX7381"/>
      <c r="AY7381"/>
      <c r="AZ7381"/>
      <c r="BA7381"/>
      <c r="BB7381"/>
    </row>
    <row r="7382" spans="1:54" x14ac:dyDescent="0.3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Y7382"/>
      <c r="AA7382"/>
      <c r="AB7382"/>
      <c r="AC7382"/>
      <c r="AD7382"/>
      <c r="AE7382"/>
      <c r="AG7382"/>
      <c r="AI7382" s="11"/>
      <c r="AK7382"/>
      <c r="AL7382"/>
      <c r="AM7382"/>
      <c r="AN7382"/>
      <c r="AO7382"/>
      <c r="AQ7382"/>
      <c r="AR7382"/>
      <c r="AS7382"/>
      <c r="AT7382"/>
      <c r="AU7382"/>
      <c r="AV7382" s="105"/>
      <c r="AW7382"/>
      <c r="AX7382"/>
      <c r="AY7382"/>
      <c r="AZ7382"/>
      <c r="BA7382"/>
      <c r="BB7382"/>
    </row>
    <row r="7383" spans="1:54" x14ac:dyDescent="0.3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Y7383"/>
      <c r="AA7383"/>
      <c r="AB7383"/>
      <c r="AC7383"/>
      <c r="AD7383"/>
      <c r="AE7383"/>
      <c r="AG7383"/>
      <c r="AI7383" s="11"/>
      <c r="AK7383"/>
      <c r="AL7383"/>
      <c r="AM7383"/>
      <c r="AN7383"/>
      <c r="AO7383"/>
      <c r="AQ7383"/>
      <c r="AR7383"/>
      <c r="AS7383"/>
      <c r="AT7383"/>
      <c r="AU7383"/>
      <c r="AV7383" s="105"/>
      <c r="AW7383"/>
      <c r="AX7383"/>
      <c r="AY7383"/>
      <c r="AZ7383"/>
      <c r="BA7383"/>
      <c r="BB7383"/>
    </row>
    <row r="7384" spans="1:54" x14ac:dyDescent="0.3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Y7384"/>
      <c r="AA7384"/>
      <c r="AB7384"/>
      <c r="AC7384"/>
      <c r="AD7384"/>
      <c r="AE7384"/>
      <c r="AG7384"/>
      <c r="AI7384" s="11"/>
      <c r="AK7384"/>
      <c r="AL7384"/>
      <c r="AM7384"/>
      <c r="AN7384"/>
      <c r="AO7384"/>
      <c r="AQ7384"/>
      <c r="AR7384"/>
      <c r="AS7384"/>
      <c r="AT7384"/>
      <c r="AU7384"/>
      <c r="AV7384" s="105"/>
      <c r="AW7384"/>
      <c r="AX7384"/>
      <c r="AY7384"/>
      <c r="AZ7384"/>
      <c r="BA7384"/>
      <c r="BB7384"/>
    </row>
    <row r="7385" spans="1:54" x14ac:dyDescent="0.3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Y7385"/>
      <c r="AA7385"/>
      <c r="AB7385"/>
      <c r="AC7385"/>
      <c r="AD7385"/>
      <c r="AE7385"/>
      <c r="AG7385"/>
      <c r="AI7385" s="11"/>
      <c r="AK7385"/>
      <c r="AL7385"/>
      <c r="AM7385"/>
      <c r="AN7385"/>
      <c r="AO7385"/>
      <c r="AQ7385"/>
      <c r="AR7385"/>
      <c r="AS7385"/>
      <c r="AT7385"/>
      <c r="AU7385"/>
      <c r="AV7385" s="105"/>
      <c r="AW7385"/>
      <c r="AX7385"/>
      <c r="AY7385"/>
      <c r="AZ7385"/>
      <c r="BA7385"/>
      <c r="BB7385"/>
    </row>
    <row r="7386" spans="1:54" x14ac:dyDescent="0.3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Y7386"/>
      <c r="AA7386"/>
      <c r="AB7386"/>
      <c r="AC7386"/>
      <c r="AD7386"/>
      <c r="AE7386"/>
      <c r="AG7386"/>
      <c r="AI7386" s="11"/>
      <c r="AK7386"/>
      <c r="AL7386"/>
      <c r="AM7386"/>
      <c r="AN7386"/>
      <c r="AO7386"/>
      <c r="AQ7386"/>
      <c r="AR7386"/>
      <c r="AS7386"/>
      <c r="AT7386"/>
      <c r="AU7386"/>
      <c r="AV7386" s="105"/>
      <c r="AW7386"/>
      <c r="AX7386"/>
      <c r="AY7386"/>
      <c r="AZ7386"/>
      <c r="BA7386"/>
      <c r="BB7386"/>
    </row>
    <row r="7387" spans="1:54" x14ac:dyDescent="0.3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Y7387"/>
      <c r="AA7387"/>
      <c r="AB7387"/>
      <c r="AC7387"/>
      <c r="AD7387"/>
      <c r="AE7387"/>
      <c r="AG7387"/>
      <c r="AI7387" s="11"/>
      <c r="AK7387"/>
      <c r="AL7387"/>
      <c r="AM7387"/>
      <c r="AN7387"/>
      <c r="AO7387"/>
      <c r="AQ7387"/>
      <c r="AR7387"/>
      <c r="AS7387"/>
      <c r="AT7387"/>
      <c r="AU7387"/>
      <c r="AV7387" s="105"/>
      <c r="AW7387"/>
      <c r="AX7387"/>
      <c r="AY7387"/>
      <c r="AZ7387"/>
      <c r="BA7387"/>
      <c r="BB7387"/>
    </row>
    <row r="7388" spans="1:54" x14ac:dyDescent="0.3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Y7388"/>
      <c r="AA7388"/>
      <c r="AB7388"/>
      <c r="AC7388"/>
      <c r="AD7388"/>
      <c r="AE7388"/>
      <c r="AG7388"/>
      <c r="AI7388" s="11"/>
      <c r="AK7388"/>
      <c r="AL7388"/>
      <c r="AM7388"/>
      <c r="AN7388"/>
      <c r="AO7388"/>
      <c r="AQ7388"/>
      <c r="AR7388"/>
      <c r="AS7388"/>
      <c r="AT7388"/>
      <c r="AU7388"/>
      <c r="AV7388" s="105"/>
      <c r="AW7388"/>
      <c r="AX7388"/>
      <c r="AY7388"/>
      <c r="AZ7388"/>
      <c r="BA7388"/>
      <c r="BB7388"/>
    </row>
    <row r="7389" spans="1:54" x14ac:dyDescent="0.3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Y7389"/>
      <c r="AA7389"/>
      <c r="AB7389"/>
      <c r="AC7389"/>
      <c r="AD7389"/>
      <c r="AE7389"/>
      <c r="AG7389"/>
      <c r="AI7389" s="11"/>
      <c r="AK7389"/>
      <c r="AL7389"/>
      <c r="AM7389"/>
      <c r="AN7389"/>
      <c r="AO7389"/>
      <c r="AQ7389"/>
      <c r="AR7389"/>
      <c r="AS7389"/>
      <c r="AT7389"/>
      <c r="AU7389"/>
      <c r="AV7389" s="105"/>
      <c r="AW7389"/>
      <c r="AX7389"/>
      <c r="AY7389"/>
      <c r="AZ7389"/>
      <c r="BA7389"/>
      <c r="BB7389"/>
    </row>
    <row r="7390" spans="1:54" x14ac:dyDescent="0.3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Y7390"/>
      <c r="AA7390"/>
      <c r="AB7390"/>
      <c r="AC7390"/>
      <c r="AD7390"/>
      <c r="AE7390"/>
      <c r="AG7390"/>
      <c r="AI7390" s="11"/>
      <c r="AK7390"/>
      <c r="AL7390"/>
      <c r="AM7390"/>
      <c r="AN7390"/>
      <c r="AO7390"/>
      <c r="AQ7390"/>
      <c r="AR7390"/>
      <c r="AS7390"/>
      <c r="AT7390"/>
      <c r="AU7390"/>
      <c r="AV7390" s="105"/>
      <c r="AW7390"/>
      <c r="AX7390"/>
      <c r="AY7390"/>
      <c r="AZ7390"/>
      <c r="BA7390"/>
      <c r="BB7390"/>
    </row>
    <row r="7391" spans="1:54" x14ac:dyDescent="0.3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Y7391"/>
      <c r="AA7391"/>
      <c r="AB7391"/>
      <c r="AC7391"/>
      <c r="AD7391"/>
      <c r="AE7391"/>
      <c r="AG7391"/>
      <c r="AI7391" s="11"/>
      <c r="AK7391"/>
      <c r="AL7391"/>
      <c r="AM7391"/>
      <c r="AN7391"/>
      <c r="AO7391"/>
      <c r="AQ7391"/>
      <c r="AR7391"/>
      <c r="AS7391"/>
      <c r="AT7391"/>
      <c r="AU7391"/>
      <c r="AV7391" s="105"/>
      <c r="AW7391"/>
      <c r="AX7391"/>
      <c r="AY7391"/>
      <c r="AZ7391"/>
      <c r="BA7391"/>
      <c r="BB7391"/>
    </row>
    <row r="7392" spans="1:54" x14ac:dyDescent="0.3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Y7392"/>
      <c r="AA7392"/>
      <c r="AB7392"/>
      <c r="AC7392"/>
      <c r="AD7392"/>
      <c r="AE7392"/>
      <c r="AG7392"/>
      <c r="AI7392" s="11"/>
      <c r="AK7392"/>
      <c r="AL7392"/>
      <c r="AM7392"/>
      <c r="AN7392"/>
      <c r="AO7392"/>
      <c r="AQ7392"/>
      <c r="AR7392"/>
      <c r="AS7392"/>
      <c r="AT7392"/>
      <c r="AU7392"/>
      <c r="AV7392" s="105"/>
      <c r="AW7392"/>
      <c r="AX7392"/>
      <c r="AY7392"/>
      <c r="AZ7392"/>
      <c r="BA7392"/>
      <c r="BB7392"/>
    </row>
    <row r="7393" spans="1:54" x14ac:dyDescent="0.3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Y7393"/>
      <c r="AA7393"/>
      <c r="AB7393"/>
      <c r="AC7393"/>
      <c r="AD7393"/>
      <c r="AE7393"/>
      <c r="AG7393"/>
      <c r="AI7393" s="11"/>
      <c r="AK7393"/>
      <c r="AL7393"/>
      <c r="AM7393"/>
      <c r="AN7393"/>
      <c r="AO7393"/>
      <c r="AQ7393"/>
      <c r="AR7393"/>
      <c r="AS7393"/>
      <c r="AT7393"/>
      <c r="AU7393"/>
      <c r="AV7393" s="105"/>
      <c r="AW7393"/>
      <c r="AX7393"/>
      <c r="AY7393"/>
      <c r="AZ7393"/>
      <c r="BA7393"/>
      <c r="BB7393"/>
    </row>
    <row r="7394" spans="1:54" x14ac:dyDescent="0.3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Y7394"/>
      <c r="AA7394"/>
      <c r="AB7394"/>
      <c r="AC7394"/>
      <c r="AD7394"/>
      <c r="AE7394"/>
      <c r="AG7394"/>
      <c r="AI7394" s="11"/>
      <c r="AK7394"/>
      <c r="AL7394"/>
      <c r="AM7394"/>
      <c r="AN7394"/>
      <c r="AO7394"/>
      <c r="AQ7394"/>
      <c r="AR7394"/>
      <c r="AS7394"/>
      <c r="AT7394"/>
      <c r="AU7394"/>
      <c r="AV7394" s="105"/>
      <c r="AW7394"/>
      <c r="AX7394"/>
      <c r="AY7394"/>
      <c r="AZ7394"/>
      <c r="BA7394"/>
      <c r="BB7394"/>
    </row>
    <row r="7395" spans="1:54" x14ac:dyDescent="0.3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Y7395"/>
      <c r="AA7395"/>
      <c r="AB7395"/>
      <c r="AC7395"/>
      <c r="AD7395"/>
      <c r="AE7395"/>
      <c r="AG7395"/>
      <c r="AI7395" s="11"/>
      <c r="AK7395"/>
      <c r="AL7395"/>
      <c r="AM7395"/>
      <c r="AN7395"/>
      <c r="AO7395"/>
      <c r="AQ7395"/>
      <c r="AR7395"/>
      <c r="AS7395"/>
      <c r="AT7395"/>
      <c r="AU7395"/>
      <c r="AV7395" s="105"/>
      <c r="AW7395"/>
      <c r="AX7395"/>
      <c r="AY7395"/>
      <c r="AZ7395"/>
      <c r="BA7395"/>
      <c r="BB7395"/>
    </row>
    <row r="7396" spans="1:54" x14ac:dyDescent="0.3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Y7396"/>
      <c r="AA7396"/>
      <c r="AB7396"/>
      <c r="AC7396"/>
      <c r="AD7396"/>
      <c r="AE7396"/>
      <c r="AG7396"/>
      <c r="AI7396" s="11"/>
      <c r="AK7396"/>
      <c r="AL7396"/>
      <c r="AM7396"/>
      <c r="AN7396"/>
      <c r="AO7396"/>
      <c r="AQ7396"/>
      <c r="AR7396"/>
      <c r="AS7396"/>
      <c r="AT7396"/>
      <c r="AU7396"/>
      <c r="AV7396" s="105"/>
      <c r="AW7396"/>
      <c r="AX7396"/>
      <c r="AY7396"/>
      <c r="AZ7396"/>
      <c r="BA7396"/>
      <c r="BB7396"/>
    </row>
    <row r="7397" spans="1:54" x14ac:dyDescent="0.3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Y7397"/>
      <c r="AA7397"/>
      <c r="AB7397"/>
      <c r="AC7397"/>
      <c r="AD7397"/>
      <c r="AE7397"/>
      <c r="AG7397"/>
      <c r="AI7397" s="11"/>
      <c r="AK7397"/>
      <c r="AL7397"/>
      <c r="AM7397"/>
      <c r="AN7397"/>
      <c r="AO7397"/>
      <c r="AQ7397"/>
      <c r="AR7397"/>
      <c r="AS7397"/>
      <c r="AT7397"/>
      <c r="AU7397"/>
      <c r="AV7397" s="105"/>
      <c r="AW7397"/>
      <c r="AX7397"/>
      <c r="AY7397"/>
      <c r="AZ7397"/>
      <c r="BA7397"/>
      <c r="BB7397"/>
    </row>
    <row r="7398" spans="1:54" x14ac:dyDescent="0.3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Y7398"/>
      <c r="AA7398"/>
      <c r="AB7398"/>
      <c r="AC7398"/>
      <c r="AD7398"/>
      <c r="AE7398"/>
      <c r="AG7398"/>
      <c r="AI7398" s="11"/>
      <c r="AK7398"/>
      <c r="AL7398"/>
      <c r="AM7398"/>
      <c r="AN7398"/>
      <c r="AO7398"/>
      <c r="AQ7398"/>
      <c r="AR7398"/>
      <c r="AS7398"/>
      <c r="AT7398"/>
      <c r="AU7398"/>
      <c r="AV7398" s="105"/>
      <c r="AW7398"/>
      <c r="AX7398"/>
      <c r="AY7398"/>
      <c r="AZ7398"/>
      <c r="BA7398"/>
      <c r="BB7398"/>
    </row>
    <row r="7399" spans="1:54" x14ac:dyDescent="0.3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Y7399"/>
      <c r="AA7399"/>
      <c r="AB7399"/>
      <c r="AC7399"/>
      <c r="AD7399"/>
      <c r="AE7399"/>
      <c r="AG7399"/>
      <c r="AI7399" s="11"/>
      <c r="AK7399"/>
      <c r="AL7399"/>
      <c r="AM7399"/>
      <c r="AN7399"/>
      <c r="AO7399"/>
      <c r="AQ7399"/>
      <c r="AR7399"/>
      <c r="AS7399"/>
      <c r="AT7399"/>
      <c r="AU7399"/>
      <c r="AV7399" s="105"/>
      <c r="AW7399"/>
      <c r="AX7399"/>
      <c r="AY7399"/>
      <c r="AZ7399"/>
      <c r="BA7399"/>
      <c r="BB7399"/>
    </row>
    <row r="7400" spans="1:54" x14ac:dyDescent="0.3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Y7400"/>
      <c r="AA7400"/>
      <c r="AB7400"/>
      <c r="AC7400"/>
      <c r="AD7400"/>
      <c r="AE7400"/>
      <c r="AG7400"/>
      <c r="AI7400" s="11"/>
      <c r="AK7400"/>
      <c r="AL7400"/>
      <c r="AM7400"/>
      <c r="AN7400"/>
      <c r="AO7400"/>
      <c r="AQ7400"/>
      <c r="AR7400"/>
      <c r="AS7400"/>
      <c r="AT7400"/>
      <c r="AU7400"/>
      <c r="AV7400" s="105"/>
      <c r="AW7400"/>
      <c r="AX7400"/>
      <c r="AY7400"/>
      <c r="AZ7400"/>
      <c r="BA7400"/>
      <c r="BB7400"/>
    </row>
    <row r="7401" spans="1:54" x14ac:dyDescent="0.3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Y7401"/>
      <c r="AA7401"/>
      <c r="AB7401"/>
      <c r="AC7401"/>
      <c r="AD7401"/>
      <c r="AE7401"/>
      <c r="AG7401"/>
      <c r="AI7401" s="11"/>
      <c r="AK7401"/>
      <c r="AL7401"/>
      <c r="AM7401"/>
      <c r="AN7401"/>
      <c r="AO7401"/>
      <c r="AQ7401"/>
      <c r="AR7401"/>
      <c r="AS7401"/>
      <c r="AT7401"/>
      <c r="AU7401"/>
      <c r="AV7401" s="105"/>
      <c r="AW7401"/>
      <c r="AX7401"/>
      <c r="AY7401"/>
      <c r="AZ7401"/>
      <c r="BA7401"/>
      <c r="BB7401"/>
    </row>
    <row r="7402" spans="1:54" x14ac:dyDescent="0.3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Y7402"/>
      <c r="AA7402"/>
      <c r="AB7402"/>
      <c r="AC7402"/>
      <c r="AD7402"/>
      <c r="AE7402"/>
      <c r="AG7402"/>
      <c r="AI7402" s="11"/>
      <c r="AK7402"/>
      <c r="AL7402"/>
      <c r="AM7402"/>
      <c r="AN7402"/>
      <c r="AO7402"/>
      <c r="AQ7402"/>
      <c r="AR7402"/>
      <c r="AS7402"/>
      <c r="AT7402"/>
      <c r="AU7402"/>
      <c r="AV7402" s="105"/>
      <c r="AW7402"/>
      <c r="AX7402"/>
      <c r="AY7402"/>
      <c r="AZ7402"/>
      <c r="BA7402"/>
      <c r="BB7402"/>
    </row>
    <row r="7403" spans="1:54" x14ac:dyDescent="0.3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Y7403"/>
      <c r="AA7403"/>
      <c r="AB7403"/>
      <c r="AC7403"/>
      <c r="AD7403"/>
      <c r="AE7403"/>
      <c r="AG7403"/>
      <c r="AI7403" s="11"/>
      <c r="AK7403"/>
      <c r="AL7403"/>
      <c r="AM7403"/>
      <c r="AN7403"/>
      <c r="AO7403"/>
      <c r="AQ7403"/>
      <c r="AR7403"/>
      <c r="AS7403"/>
      <c r="AT7403"/>
      <c r="AU7403"/>
      <c r="AV7403" s="105"/>
      <c r="AW7403"/>
      <c r="AX7403"/>
      <c r="AY7403"/>
      <c r="AZ7403"/>
      <c r="BA7403"/>
      <c r="BB7403"/>
    </row>
    <row r="7404" spans="1:54" x14ac:dyDescent="0.3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Y7404"/>
      <c r="AA7404"/>
      <c r="AB7404"/>
      <c r="AC7404"/>
      <c r="AD7404"/>
      <c r="AE7404"/>
      <c r="AG7404"/>
      <c r="AI7404" s="11"/>
      <c r="AK7404"/>
      <c r="AL7404"/>
      <c r="AM7404"/>
      <c r="AN7404"/>
      <c r="AO7404"/>
      <c r="AQ7404"/>
      <c r="AR7404"/>
      <c r="AS7404"/>
      <c r="AT7404"/>
      <c r="AU7404"/>
      <c r="AV7404" s="105"/>
      <c r="AW7404"/>
      <c r="AX7404"/>
      <c r="AY7404"/>
      <c r="AZ7404"/>
      <c r="BA7404"/>
      <c r="BB7404"/>
    </row>
    <row r="7405" spans="1:54" x14ac:dyDescent="0.3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Y7405"/>
      <c r="AA7405"/>
      <c r="AB7405"/>
      <c r="AC7405"/>
      <c r="AD7405"/>
      <c r="AE7405"/>
      <c r="AG7405"/>
      <c r="AI7405" s="11"/>
      <c r="AK7405"/>
      <c r="AL7405"/>
      <c r="AM7405"/>
      <c r="AN7405"/>
      <c r="AO7405"/>
      <c r="AQ7405"/>
      <c r="AR7405"/>
      <c r="AS7405"/>
      <c r="AT7405"/>
      <c r="AU7405"/>
      <c r="AV7405" s="105"/>
      <c r="AW7405"/>
      <c r="AX7405"/>
      <c r="AY7405"/>
      <c r="AZ7405"/>
      <c r="BA7405"/>
      <c r="BB7405"/>
    </row>
    <row r="7406" spans="1:54" x14ac:dyDescent="0.3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Y7406"/>
      <c r="AA7406"/>
      <c r="AB7406"/>
      <c r="AC7406"/>
      <c r="AD7406"/>
      <c r="AE7406"/>
      <c r="AG7406"/>
      <c r="AI7406" s="11"/>
      <c r="AK7406"/>
      <c r="AL7406"/>
      <c r="AM7406"/>
      <c r="AN7406"/>
      <c r="AO7406"/>
      <c r="AQ7406"/>
      <c r="AR7406"/>
      <c r="AS7406"/>
      <c r="AT7406"/>
      <c r="AU7406"/>
      <c r="AV7406" s="105"/>
      <c r="AW7406"/>
      <c r="AX7406"/>
      <c r="AY7406"/>
      <c r="AZ7406"/>
      <c r="BA7406"/>
      <c r="BB7406"/>
    </row>
    <row r="7407" spans="1:54" x14ac:dyDescent="0.3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Y7407"/>
      <c r="AA7407"/>
      <c r="AB7407"/>
      <c r="AC7407"/>
      <c r="AD7407"/>
      <c r="AE7407"/>
      <c r="AG7407"/>
      <c r="AI7407" s="11"/>
      <c r="AK7407"/>
      <c r="AL7407"/>
      <c r="AM7407"/>
      <c r="AN7407"/>
      <c r="AO7407"/>
      <c r="AQ7407"/>
      <c r="AR7407"/>
      <c r="AS7407"/>
      <c r="AT7407"/>
      <c r="AU7407"/>
      <c r="AV7407" s="105"/>
      <c r="AW7407"/>
      <c r="AX7407"/>
      <c r="AY7407"/>
      <c r="AZ7407"/>
      <c r="BA7407"/>
      <c r="BB7407"/>
    </row>
    <row r="7408" spans="1:54" x14ac:dyDescent="0.3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Y7408"/>
      <c r="AA7408"/>
      <c r="AB7408"/>
      <c r="AC7408"/>
      <c r="AD7408"/>
      <c r="AE7408"/>
      <c r="AG7408"/>
      <c r="AI7408" s="11"/>
      <c r="AK7408"/>
      <c r="AL7408"/>
      <c r="AM7408"/>
      <c r="AN7408"/>
      <c r="AO7408"/>
      <c r="AQ7408"/>
      <c r="AR7408"/>
      <c r="AS7408"/>
      <c r="AT7408"/>
      <c r="AU7408"/>
      <c r="AV7408" s="105"/>
      <c r="AW7408"/>
      <c r="AX7408"/>
      <c r="AY7408"/>
      <c r="AZ7408"/>
      <c r="BA7408"/>
      <c r="BB7408"/>
    </row>
    <row r="7409" spans="1:54" x14ac:dyDescent="0.3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Y7409"/>
      <c r="AA7409"/>
      <c r="AB7409"/>
      <c r="AC7409"/>
      <c r="AD7409"/>
      <c r="AE7409"/>
      <c r="AG7409"/>
      <c r="AI7409" s="11"/>
      <c r="AK7409"/>
      <c r="AL7409"/>
      <c r="AM7409"/>
      <c r="AN7409"/>
      <c r="AO7409"/>
      <c r="AQ7409"/>
      <c r="AR7409"/>
      <c r="AS7409"/>
      <c r="AT7409"/>
      <c r="AU7409"/>
      <c r="AV7409" s="105"/>
      <c r="AW7409"/>
      <c r="AX7409"/>
      <c r="AY7409"/>
      <c r="AZ7409"/>
      <c r="BA7409"/>
      <c r="BB7409"/>
    </row>
    <row r="7410" spans="1:54" x14ac:dyDescent="0.3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Y7410"/>
      <c r="AA7410"/>
      <c r="AB7410"/>
      <c r="AC7410"/>
      <c r="AD7410"/>
      <c r="AE7410"/>
      <c r="AG7410"/>
      <c r="AI7410" s="11"/>
      <c r="AK7410"/>
      <c r="AL7410"/>
      <c r="AM7410"/>
      <c r="AN7410"/>
      <c r="AO7410"/>
      <c r="AQ7410"/>
      <c r="AR7410"/>
      <c r="AS7410"/>
      <c r="AT7410"/>
      <c r="AU7410"/>
      <c r="AV7410" s="105"/>
      <c r="AW7410"/>
      <c r="AX7410"/>
      <c r="AY7410"/>
      <c r="AZ7410"/>
      <c r="BA7410"/>
      <c r="BB7410"/>
    </row>
    <row r="7411" spans="1:54" x14ac:dyDescent="0.3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Y7411"/>
      <c r="AA7411"/>
      <c r="AB7411"/>
      <c r="AC7411"/>
      <c r="AD7411"/>
      <c r="AE7411"/>
      <c r="AG7411"/>
      <c r="AI7411" s="11"/>
      <c r="AK7411"/>
      <c r="AL7411"/>
      <c r="AM7411"/>
      <c r="AN7411"/>
      <c r="AO7411"/>
      <c r="AQ7411"/>
      <c r="AR7411"/>
      <c r="AS7411"/>
      <c r="AT7411"/>
      <c r="AU7411"/>
      <c r="AV7411" s="105"/>
      <c r="AW7411"/>
      <c r="AX7411"/>
      <c r="AY7411"/>
      <c r="AZ7411"/>
      <c r="BA7411"/>
      <c r="BB7411"/>
    </row>
    <row r="7412" spans="1:54" x14ac:dyDescent="0.3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Y7412"/>
      <c r="AA7412"/>
      <c r="AB7412"/>
      <c r="AC7412"/>
      <c r="AD7412"/>
      <c r="AE7412"/>
      <c r="AG7412"/>
      <c r="AI7412" s="11"/>
      <c r="AK7412"/>
      <c r="AL7412"/>
      <c r="AM7412"/>
      <c r="AN7412"/>
      <c r="AO7412"/>
      <c r="AQ7412"/>
      <c r="AR7412"/>
      <c r="AS7412"/>
      <c r="AT7412"/>
      <c r="AU7412"/>
      <c r="AV7412" s="105"/>
      <c r="AW7412"/>
      <c r="AX7412"/>
      <c r="AY7412"/>
      <c r="AZ7412"/>
      <c r="BA7412"/>
      <c r="BB7412"/>
    </row>
    <row r="7413" spans="1:54" x14ac:dyDescent="0.3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Y7413"/>
      <c r="AA7413"/>
      <c r="AB7413"/>
      <c r="AC7413"/>
      <c r="AD7413"/>
      <c r="AE7413"/>
      <c r="AG7413"/>
      <c r="AI7413" s="11"/>
      <c r="AK7413"/>
      <c r="AL7413"/>
      <c r="AM7413"/>
      <c r="AN7413"/>
      <c r="AO7413"/>
      <c r="AQ7413"/>
      <c r="AR7413"/>
      <c r="AS7413"/>
      <c r="AT7413"/>
      <c r="AU7413"/>
      <c r="AV7413" s="105"/>
      <c r="AW7413"/>
      <c r="AX7413"/>
      <c r="AY7413"/>
      <c r="AZ7413"/>
      <c r="BA7413"/>
      <c r="BB7413"/>
    </row>
    <row r="7414" spans="1:54" x14ac:dyDescent="0.3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Y7414"/>
      <c r="AA7414"/>
      <c r="AB7414"/>
      <c r="AC7414"/>
      <c r="AD7414"/>
      <c r="AE7414"/>
      <c r="AG7414"/>
      <c r="AI7414" s="11"/>
      <c r="AK7414"/>
      <c r="AL7414"/>
      <c r="AM7414"/>
      <c r="AN7414"/>
      <c r="AO7414"/>
      <c r="AQ7414"/>
      <c r="AR7414"/>
      <c r="AS7414"/>
      <c r="AT7414"/>
      <c r="AU7414"/>
      <c r="AV7414" s="105"/>
      <c r="AW7414"/>
      <c r="AX7414"/>
      <c r="AY7414"/>
      <c r="AZ7414"/>
      <c r="BA7414"/>
      <c r="BB7414"/>
    </row>
    <row r="7415" spans="1:54" x14ac:dyDescent="0.3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Y7415"/>
      <c r="AA7415"/>
      <c r="AB7415"/>
      <c r="AC7415"/>
      <c r="AD7415"/>
      <c r="AE7415"/>
      <c r="AG7415"/>
      <c r="AI7415" s="11"/>
      <c r="AK7415"/>
      <c r="AL7415"/>
      <c r="AM7415"/>
      <c r="AN7415"/>
      <c r="AO7415"/>
      <c r="AQ7415"/>
      <c r="AR7415"/>
      <c r="AS7415"/>
      <c r="AT7415"/>
      <c r="AU7415"/>
      <c r="AV7415" s="105"/>
      <c r="AW7415"/>
      <c r="AX7415"/>
      <c r="AY7415"/>
      <c r="AZ7415"/>
      <c r="BA7415"/>
      <c r="BB7415"/>
    </row>
    <row r="7416" spans="1:54" x14ac:dyDescent="0.3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Y7416"/>
      <c r="AA7416"/>
      <c r="AB7416"/>
      <c r="AC7416"/>
      <c r="AD7416"/>
      <c r="AE7416"/>
      <c r="AG7416"/>
      <c r="AI7416" s="11"/>
      <c r="AK7416"/>
      <c r="AL7416"/>
      <c r="AM7416"/>
      <c r="AN7416"/>
      <c r="AO7416"/>
      <c r="AQ7416"/>
      <c r="AR7416"/>
      <c r="AS7416"/>
      <c r="AT7416"/>
      <c r="AU7416"/>
      <c r="AV7416" s="105"/>
      <c r="AW7416"/>
      <c r="AX7416"/>
      <c r="AY7416"/>
      <c r="AZ7416"/>
      <c r="BA7416"/>
      <c r="BB7416"/>
    </row>
    <row r="7417" spans="1:54" x14ac:dyDescent="0.3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Y7417"/>
      <c r="AA7417"/>
      <c r="AB7417"/>
      <c r="AC7417"/>
      <c r="AD7417"/>
      <c r="AE7417"/>
      <c r="AG7417"/>
      <c r="AI7417" s="11"/>
      <c r="AK7417"/>
      <c r="AL7417"/>
      <c r="AM7417"/>
      <c r="AN7417"/>
      <c r="AO7417"/>
      <c r="AQ7417"/>
      <c r="AR7417"/>
      <c r="AS7417"/>
      <c r="AT7417"/>
      <c r="AU7417"/>
      <c r="AV7417" s="105"/>
      <c r="AW7417"/>
      <c r="AX7417"/>
      <c r="AY7417"/>
      <c r="AZ7417"/>
      <c r="BA7417"/>
      <c r="BB7417"/>
    </row>
    <row r="7418" spans="1:54" x14ac:dyDescent="0.3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Y7418"/>
      <c r="AA7418"/>
      <c r="AB7418"/>
      <c r="AC7418"/>
      <c r="AD7418"/>
      <c r="AE7418"/>
      <c r="AG7418"/>
      <c r="AI7418" s="11"/>
      <c r="AK7418"/>
      <c r="AL7418"/>
      <c r="AM7418"/>
      <c r="AN7418"/>
      <c r="AO7418"/>
      <c r="AQ7418"/>
      <c r="AR7418"/>
      <c r="AS7418"/>
      <c r="AT7418"/>
      <c r="AU7418"/>
      <c r="AV7418" s="105"/>
      <c r="AW7418"/>
      <c r="AX7418"/>
      <c r="AY7418"/>
      <c r="AZ7418"/>
      <c r="BA7418"/>
      <c r="BB7418"/>
    </row>
    <row r="7419" spans="1:54" x14ac:dyDescent="0.3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Y7419"/>
      <c r="AA7419"/>
      <c r="AB7419"/>
      <c r="AC7419"/>
      <c r="AD7419"/>
      <c r="AE7419"/>
      <c r="AG7419"/>
      <c r="AI7419" s="11"/>
      <c r="AK7419"/>
      <c r="AL7419"/>
      <c r="AM7419"/>
      <c r="AN7419"/>
      <c r="AO7419"/>
      <c r="AQ7419"/>
      <c r="AR7419"/>
      <c r="AS7419"/>
      <c r="AT7419"/>
      <c r="AU7419"/>
      <c r="AV7419" s="105"/>
      <c r="AW7419"/>
      <c r="AX7419"/>
      <c r="AY7419"/>
      <c r="AZ7419"/>
      <c r="BA7419"/>
      <c r="BB7419"/>
    </row>
    <row r="7420" spans="1:54" x14ac:dyDescent="0.3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Y7420"/>
      <c r="AA7420"/>
      <c r="AB7420"/>
      <c r="AC7420"/>
      <c r="AD7420"/>
      <c r="AE7420"/>
      <c r="AG7420"/>
      <c r="AI7420" s="11"/>
      <c r="AK7420"/>
      <c r="AL7420"/>
      <c r="AM7420"/>
      <c r="AN7420"/>
      <c r="AO7420"/>
      <c r="AQ7420"/>
      <c r="AR7420"/>
      <c r="AS7420"/>
      <c r="AT7420"/>
      <c r="AU7420"/>
      <c r="AV7420" s="105"/>
      <c r="AW7420"/>
      <c r="AX7420"/>
      <c r="AY7420"/>
      <c r="AZ7420"/>
      <c r="BA7420"/>
      <c r="BB7420"/>
    </row>
    <row r="7421" spans="1:54" x14ac:dyDescent="0.3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Y7421"/>
      <c r="AA7421"/>
      <c r="AB7421"/>
      <c r="AC7421"/>
      <c r="AD7421"/>
      <c r="AE7421"/>
      <c r="AG7421"/>
      <c r="AI7421" s="11"/>
      <c r="AK7421"/>
      <c r="AL7421"/>
      <c r="AM7421"/>
      <c r="AN7421"/>
      <c r="AO7421"/>
      <c r="AQ7421"/>
      <c r="AR7421"/>
      <c r="AS7421"/>
      <c r="AT7421"/>
      <c r="AU7421"/>
      <c r="AV7421" s="105"/>
      <c r="AW7421"/>
      <c r="AX7421"/>
      <c r="AY7421"/>
      <c r="AZ7421"/>
      <c r="BA7421"/>
      <c r="BB7421"/>
    </row>
    <row r="7422" spans="1:54" x14ac:dyDescent="0.3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Y7422"/>
      <c r="AA7422"/>
      <c r="AB7422"/>
      <c r="AC7422"/>
      <c r="AD7422"/>
      <c r="AE7422"/>
      <c r="AG7422"/>
      <c r="AI7422" s="11"/>
      <c r="AK7422"/>
      <c r="AL7422"/>
      <c r="AM7422"/>
      <c r="AN7422"/>
      <c r="AO7422"/>
      <c r="AQ7422"/>
      <c r="AR7422"/>
      <c r="AS7422"/>
      <c r="AT7422"/>
      <c r="AU7422"/>
      <c r="AV7422" s="105"/>
      <c r="AW7422"/>
      <c r="AX7422"/>
      <c r="AY7422"/>
      <c r="AZ7422"/>
      <c r="BA7422"/>
      <c r="BB7422"/>
    </row>
    <row r="7423" spans="1:54" x14ac:dyDescent="0.3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Y7423"/>
      <c r="AA7423"/>
      <c r="AB7423"/>
      <c r="AC7423"/>
      <c r="AD7423"/>
      <c r="AE7423"/>
      <c r="AG7423"/>
      <c r="AI7423" s="11"/>
      <c r="AK7423"/>
      <c r="AL7423"/>
      <c r="AM7423"/>
      <c r="AN7423"/>
      <c r="AO7423"/>
      <c r="AQ7423"/>
      <c r="AR7423"/>
      <c r="AS7423"/>
      <c r="AT7423"/>
      <c r="AU7423"/>
      <c r="AV7423" s="105"/>
      <c r="AW7423"/>
      <c r="AX7423"/>
      <c r="AY7423"/>
      <c r="AZ7423"/>
      <c r="BA7423"/>
      <c r="BB7423"/>
    </row>
    <row r="7424" spans="1:54" x14ac:dyDescent="0.3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Y7424"/>
      <c r="AA7424"/>
      <c r="AB7424"/>
      <c r="AC7424"/>
      <c r="AD7424"/>
      <c r="AE7424"/>
      <c r="AG7424"/>
      <c r="AI7424" s="11"/>
      <c r="AK7424"/>
      <c r="AL7424"/>
      <c r="AM7424"/>
      <c r="AN7424"/>
      <c r="AO7424"/>
      <c r="AQ7424"/>
      <c r="AR7424"/>
      <c r="AS7424"/>
      <c r="AT7424"/>
      <c r="AU7424"/>
      <c r="AV7424" s="105"/>
      <c r="AW7424"/>
      <c r="AX7424"/>
      <c r="AY7424"/>
      <c r="AZ7424"/>
      <c r="BA7424"/>
      <c r="BB7424"/>
    </row>
    <row r="7425" spans="1:54" x14ac:dyDescent="0.3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Y7425"/>
      <c r="AA7425"/>
      <c r="AB7425"/>
      <c r="AC7425"/>
      <c r="AD7425"/>
      <c r="AE7425"/>
      <c r="AG7425"/>
      <c r="AI7425" s="11"/>
      <c r="AK7425"/>
      <c r="AL7425"/>
      <c r="AM7425"/>
      <c r="AN7425"/>
      <c r="AO7425"/>
      <c r="AQ7425"/>
      <c r="AR7425"/>
      <c r="AS7425"/>
      <c r="AT7425"/>
      <c r="AU7425"/>
      <c r="AV7425" s="105"/>
      <c r="AW7425"/>
      <c r="AX7425"/>
      <c r="AY7425"/>
      <c r="AZ7425"/>
      <c r="BA7425"/>
      <c r="BB7425"/>
    </row>
    <row r="7426" spans="1:54" x14ac:dyDescent="0.3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Y7426"/>
      <c r="AA7426"/>
      <c r="AB7426"/>
      <c r="AC7426"/>
      <c r="AD7426"/>
      <c r="AE7426"/>
      <c r="AG7426"/>
      <c r="AI7426" s="11"/>
      <c r="AK7426"/>
      <c r="AL7426"/>
      <c r="AM7426"/>
      <c r="AN7426"/>
      <c r="AO7426"/>
      <c r="AQ7426"/>
      <c r="AR7426"/>
      <c r="AS7426"/>
      <c r="AT7426"/>
      <c r="AU7426"/>
      <c r="AV7426" s="105"/>
      <c r="AW7426"/>
      <c r="AX7426"/>
      <c r="AY7426"/>
      <c r="AZ7426"/>
      <c r="BA7426"/>
      <c r="BB7426"/>
    </row>
    <row r="7427" spans="1:54" x14ac:dyDescent="0.3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Y7427"/>
      <c r="AA7427"/>
      <c r="AB7427"/>
      <c r="AC7427"/>
      <c r="AD7427"/>
      <c r="AE7427"/>
      <c r="AG7427"/>
      <c r="AI7427" s="11"/>
      <c r="AK7427"/>
      <c r="AL7427"/>
      <c r="AM7427"/>
      <c r="AN7427"/>
      <c r="AO7427"/>
      <c r="AQ7427"/>
      <c r="AR7427"/>
      <c r="AS7427"/>
      <c r="AT7427"/>
      <c r="AU7427"/>
      <c r="AV7427" s="105"/>
      <c r="AW7427"/>
      <c r="AX7427"/>
      <c r="AY7427"/>
      <c r="AZ7427"/>
      <c r="BA7427"/>
      <c r="BB7427"/>
    </row>
    <row r="7428" spans="1:54" x14ac:dyDescent="0.3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Y7428"/>
      <c r="AA7428"/>
      <c r="AB7428"/>
      <c r="AC7428"/>
      <c r="AD7428"/>
      <c r="AE7428"/>
      <c r="AG7428"/>
      <c r="AI7428" s="11"/>
      <c r="AK7428"/>
      <c r="AL7428"/>
      <c r="AM7428"/>
      <c r="AN7428"/>
      <c r="AO7428"/>
      <c r="AQ7428"/>
      <c r="AR7428"/>
      <c r="AS7428"/>
      <c r="AT7428"/>
      <c r="AU7428"/>
      <c r="AV7428" s="105"/>
      <c r="AW7428"/>
      <c r="AX7428"/>
      <c r="AY7428"/>
      <c r="AZ7428"/>
      <c r="BA7428"/>
      <c r="BB7428"/>
    </row>
    <row r="7429" spans="1:54" x14ac:dyDescent="0.3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Y7429"/>
      <c r="AA7429"/>
      <c r="AB7429"/>
      <c r="AC7429"/>
      <c r="AD7429"/>
      <c r="AE7429"/>
      <c r="AG7429"/>
      <c r="AI7429" s="11"/>
      <c r="AK7429"/>
      <c r="AL7429"/>
      <c r="AM7429"/>
      <c r="AN7429"/>
      <c r="AO7429"/>
      <c r="AQ7429"/>
      <c r="AR7429"/>
      <c r="AS7429"/>
      <c r="AT7429"/>
      <c r="AU7429"/>
      <c r="AV7429" s="105"/>
      <c r="AW7429"/>
      <c r="AX7429"/>
      <c r="AY7429"/>
      <c r="AZ7429"/>
      <c r="BA7429"/>
      <c r="BB7429"/>
    </row>
    <row r="7430" spans="1:54" x14ac:dyDescent="0.3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Y7430"/>
      <c r="AA7430"/>
      <c r="AB7430"/>
      <c r="AC7430"/>
      <c r="AD7430"/>
      <c r="AE7430"/>
      <c r="AG7430"/>
      <c r="AI7430" s="11"/>
      <c r="AK7430"/>
      <c r="AL7430"/>
      <c r="AM7430"/>
      <c r="AN7430"/>
      <c r="AO7430"/>
      <c r="AQ7430"/>
      <c r="AR7430"/>
      <c r="AS7430"/>
      <c r="AT7430"/>
      <c r="AU7430"/>
      <c r="AV7430" s="105"/>
      <c r="AW7430"/>
      <c r="AX7430"/>
      <c r="AY7430"/>
      <c r="AZ7430"/>
      <c r="BA7430"/>
      <c r="BB7430"/>
    </row>
    <row r="7431" spans="1:54" x14ac:dyDescent="0.3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Y7431"/>
      <c r="AA7431"/>
      <c r="AB7431"/>
      <c r="AC7431"/>
      <c r="AD7431"/>
      <c r="AE7431"/>
      <c r="AG7431"/>
      <c r="AI7431" s="11"/>
      <c r="AK7431"/>
      <c r="AL7431"/>
      <c r="AM7431"/>
      <c r="AN7431"/>
      <c r="AO7431"/>
      <c r="AQ7431"/>
      <c r="AR7431"/>
      <c r="AS7431"/>
      <c r="AT7431"/>
      <c r="AU7431"/>
      <c r="AV7431" s="105"/>
      <c r="AW7431"/>
      <c r="AX7431"/>
      <c r="AY7431"/>
      <c r="AZ7431"/>
      <c r="BA7431"/>
      <c r="BB7431"/>
    </row>
    <row r="7432" spans="1:54" x14ac:dyDescent="0.3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Y7432"/>
      <c r="AA7432"/>
      <c r="AB7432"/>
      <c r="AC7432"/>
      <c r="AD7432"/>
      <c r="AE7432"/>
      <c r="AG7432"/>
      <c r="AI7432" s="11"/>
      <c r="AK7432"/>
      <c r="AL7432"/>
      <c r="AM7432"/>
      <c r="AN7432"/>
      <c r="AO7432"/>
      <c r="AQ7432"/>
      <c r="AR7432"/>
      <c r="AS7432"/>
      <c r="AT7432"/>
      <c r="AU7432"/>
      <c r="AV7432" s="105"/>
      <c r="AW7432"/>
      <c r="AX7432"/>
      <c r="AY7432"/>
      <c r="AZ7432"/>
      <c r="BA7432"/>
      <c r="BB7432"/>
    </row>
    <row r="7433" spans="1:54" x14ac:dyDescent="0.3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Y7433"/>
      <c r="AA7433"/>
      <c r="AB7433"/>
      <c r="AC7433"/>
      <c r="AD7433"/>
      <c r="AE7433"/>
      <c r="AG7433"/>
      <c r="AI7433" s="11"/>
      <c r="AK7433"/>
      <c r="AL7433"/>
      <c r="AM7433"/>
      <c r="AN7433"/>
      <c r="AO7433"/>
      <c r="AQ7433"/>
      <c r="AR7433"/>
      <c r="AS7433"/>
      <c r="AT7433"/>
      <c r="AU7433"/>
      <c r="AV7433" s="105"/>
      <c r="AW7433"/>
      <c r="AX7433"/>
      <c r="AY7433"/>
      <c r="AZ7433"/>
      <c r="BA7433"/>
      <c r="BB7433"/>
    </row>
    <row r="7434" spans="1:54" x14ac:dyDescent="0.3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Y7434"/>
      <c r="AA7434"/>
      <c r="AB7434"/>
      <c r="AC7434"/>
      <c r="AD7434"/>
      <c r="AE7434"/>
      <c r="AG7434"/>
      <c r="AI7434" s="11"/>
      <c r="AK7434"/>
      <c r="AL7434"/>
      <c r="AM7434"/>
      <c r="AN7434"/>
      <c r="AO7434"/>
      <c r="AQ7434"/>
      <c r="AR7434"/>
      <c r="AS7434"/>
      <c r="AT7434"/>
      <c r="AU7434"/>
      <c r="AV7434" s="105"/>
      <c r="AW7434"/>
      <c r="AX7434"/>
      <c r="AY7434"/>
      <c r="AZ7434"/>
      <c r="BA7434"/>
      <c r="BB7434"/>
    </row>
    <row r="7435" spans="1:54" x14ac:dyDescent="0.3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Y7435"/>
      <c r="AA7435"/>
      <c r="AB7435"/>
      <c r="AC7435"/>
      <c r="AD7435"/>
      <c r="AE7435"/>
      <c r="AG7435"/>
      <c r="AI7435" s="11"/>
      <c r="AK7435"/>
      <c r="AL7435"/>
      <c r="AM7435"/>
      <c r="AN7435"/>
      <c r="AO7435"/>
      <c r="AQ7435"/>
      <c r="AR7435"/>
      <c r="AS7435"/>
      <c r="AT7435"/>
      <c r="AU7435"/>
      <c r="AV7435" s="105"/>
      <c r="AW7435"/>
      <c r="AX7435"/>
      <c r="AY7435"/>
      <c r="AZ7435"/>
      <c r="BA7435"/>
      <c r="BB7435"/>
    </row>
    <row r="7436" spans="1:54" x14ac:dyDescent="0.3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Y7436"/>
      <c r="AA7436"/>
      <c r="AB7436"/>
      <c r="AC7436"/>
      <c r="AD7436"/>
      <c r="AE7436"/>
      <c r="AG7436"/>
      <c r="AI7436" s="11"/>
      <c r="AK7436"/>
      <c r="AL7436"/>
      <c r="AM7436"/>
      <c r="AN7436"/>
      <c r="AO7436"/>
      <c r="AQ7436"/>
      <c r="AR7436"/>
      <c r="AS7436"/>
      <c r="AT7436"/>
      <c r="AU7436"/>
      <c r="AV7436" s="105"/>
      <c r="AW7436"/>
      <c r="AX7436"/>
      <c r="AY7436"/>
      <c r="AZ7436"/>
      <c r="BA7436"/>
      <c r="BB7436"/>
    </row>
    <row r="7437" spans="1:54" x14ac:dyDescent="0.3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Y7437"/>
      <c r="AA7437"/>
      <c r="AB7437"/>
      <c r="AC7437"/>
      <c r="AD7437"/>
      <c r="AE7437"/>
      <c r="AG7437"/>
      <c r="AI7437" s="11"/>
      <c r="AK7437"/>
      <c r="AL7437"/>
      <c r="AM7437"/>
      <c r="AN7437"/>
      <c r="AO7437"/>
      <c r="AQ7437"/>
      <c r="AR7437"/>
      <c r="AS7437"/>
      <c r="AT7437"/>
      <c r="AU7437"/>
      <c r="AV7437" s="105"/>
      <c r="AW7437"/>
      <c r="AX7437"/>
      <c r="AY7437"/>
      <c r="AZ7437"/>
      <c r="BA7437"/>
      <c r="BB7437"/>
    </row>
    <row r="7438" spans="1:54" x14ac:dyDescent="0.3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Y7438"/>
      <c r="AA7438"/>
      <c r="AB7438"/>
      <c r="AC7438"/>
      <c r="AD7438"/>
      <c r="AE7438"/>
      <c r="AG7438"/>
      <c r="AI7438" s="11"/>
      <c r="AK7438"/>
      <c r="AL7438"/>
      <c r="AM7438"/>
      <c r="AN7438"/>
      <c r="AO7438"/>
      <c r="AQ7438"/>
      <c r="AR7438"/>
      <c r="AS7438"/>
      <c r="AT7438"/>
      <c r="AU7438"/>
      <c r="AV7438" s="105"/>
      <c r="AW7438"/>
      <c r="AX7438"/>
      <c r="AY7438"/>
      <c r="AZ7438"/>
      <c r="BA7438"/>
      <c r="BB7438"/>
    </row>
    <row r="7439" spans="1:54" x14ac:dyDescent="0.3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Y7439"/>
      <c r="AA7439"/>
      <c r="AB7439"/>
      <c r="AC7439"/>
      <c r="AD7439"/>
      <c r="AE7439"/>
      <c r="AG7439"/>
      <c r="AI7439" s="11"/>
      <c r="AK7439"/>
      <c r="AL7439"/>
      <c r="AM7439"/>
      <c r="AN7439"/>
      <c r="AO7439"/>
      <c r="AQ7439"/>
      <c r="AR7439"/>
      <c r="AS7439"/>
      <c r="AT7439"/>
      <c r="AU7439"/>
      <c r="AV7439" s="105"/>
      <c r="AW7439"/>
      <c r="AX7439"/>
      <c r="AY7439"/>
      <c r="AZ7439"/>
      <c r="BA7439"/>
      <c r="BB7439"/>
    </row>
    <row r="7440" spans="1:54" x14ac:dyDescent="0.3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Y7440"/>
      <c r="AA7440"/>
      <c r="AB7440"/>
      <c r="AC7440"/>
      <c r="AD7440"/>
      <c r="AE7440"/>
      <c r="AG7440"/>
      <c r="AI7440" s="11"/>
      <c r="AK7440"/>
      <c r="AL7440"/>
      <c r="AM7440"/>
      <c r="AN7440"/>
      <c r="AO7440"/>
      <c r="AQ7440"/>
      <c r="AR7440"/>
      <c r="AS7440"/>
      <c r="AT7440"/>
      <c r="AU7440"/>
      <c r="AV7440" s="105"/>
      <c r="AW7440"/>
      <c r="AX7440"/>
      <c r="AY7440"/>
      <c r="AZ7440"/>
      <c r="BA7440"/>
      <c r="BB7440"/>
    </row>
    <row r="7441" spans="1:54" x14ac:dyDescent="0.3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Y7441"/>
      <c r="AA7441"/>
      <c r="AB7441"/>
      <c r="AC7441"/>
      <c r="AD7441"/>
      <c r="AE7441"/>
      <c r="AG7441"/>
      <c r="AI7441" s="11"/>
      <c r="AK7441"/>
      <c r="AL7441"/>
      <c r="AM7441"/>
      <c r="AN7441"/>
      <c r="AO7441"/>
      <c r="AQ7441"/>
      <c r="AR7441"/>
      <c r="AS7441"/>
      <c r="AT7441"/>
      <c r="AU7441"/>
      <c r="AV7441" s="105"/>
      <c r="AW7441"/>
      <c r="AX7441"/>
      <c r="AY7441"/>
      <c r="AZ7441"/>
      <c r="BA7441"/>
      <c r="BB7441"/>
    </row>
    <row r="7442" spans="1:54" x14ac:dyDescent="0.3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Y7442"/>
      <c r="AA7442"/>
      <c r="AB7442"/>
      <c r="AC7442"/>
      <c r="AD7442"/>
      <c r="AE7442"/>
      <c r="AG7442"/>
      <c r="AI7442" s="11"/>
      <c r="AK7442"/>
      <c r="AL7442"/>
      <c r="AM7442"/>
      <c r="AN7442"/>
      <c r="AO7442"/>
      <c r="AQ7442"/>
      <c r="AR7442"/>
      <c r="AS7442"/>
      <c r="AT7442"/>
      <c r="AU7442"/>
      <c r="AV7442" s="105"/>
      <c r="AW7442"/>
      <c r="AX7442"/>
      <c r="AY7442"/>
      <c r="AZ7442"/>
      <c r="BA7442"/>
      <c r="BB7442"/>
    </row>
    <row r="7443" spans="1:54" x14ac:dyDescent="0.3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Y7443"/>
      <c r="AA7443"/>
      <c r="AB7443"/>
      <c r="AC7443"/>
      <c r="AD7443"/>
      <c r="AE7443"/>
      <c r="AG7443"/>
      <c r="AI7443" s="11"/>
      <c r="AK7443"/>
      <c r="AL7443"/>
      <c r="AM7443"/>
      <c r="AN7443"/>
      <c r="AO7443"/>
      <c r="AQ7443"/>
      <c r="AR7443"/>
      <c r="AS7443"/>
      <c r="AT7443"/>
      <c r="AU7443"/>
      <c r="AV7443" s="105"/>
      <c r="AW7443"/>
      <c r="AX7443"/>
      <c r="AY7443"/>
      <c r="AZ7443"/>
      <c r="BA7443"/>
      <c r="BB7443"/>
    </row>
    <row r="7444" spans="1:54" x14ac:dyDescent="0.3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Y7444"/>
      <c r="AA7444"/>
      <c r="AB7444"/>
      <c r="AC7444"/>
      <c r="AD7444"/>
      <c r="AE7444"/>
      <c r="AG7444"/>
      <c r="AI7444" s="11"/>
      <c r="AK7444"/>
      <c r="AL7444"/>
      <c r="AM7444"/>
      <c r="AN7444"/>
      <c r="AO7444"/>
      <c r="AQ7444"/>
      <c r="AR7444"/>
      <c r="AS7444"/>
      <c r="AT7444"/>
      <c r="AU7444"/>
      <c r="AV7444" s="105"/>
      <c r="AW7444"/>
      <c r="AX7444"/>
      <c r="AY7444"/>
      <c r="AZ7444"/>
      <c r="BA7444"/>
      <c r="BB7444"/>
    </row>
    <row r="7445" spans="1:54" x14ac:dyDescent="0.3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Y7445"/>
      <c r="AA7445"/>
      <c r="AB7445"/>
      <c r="AC7445"/>
      <c r="AD7445"/>
      <c r="AE7445"/>
      <c r="AG7445"/>
      <c r="AI7445" s="11"/>
      <c r="AK7445"/>
      <c r="AL7445"/>
      <c r="AM7445"/>
      <c r="AN7445"/>
      <c r="AO7445"/>
      <c r="AQ7445"/>
      <c r="AR7445"/>
      <c r="AS7445"/>
      <c r="AT7445"/>
      <c r="AU7445"/>
      <c r="AV7445" s="105"/>
      <c r="AW7445"/>
      <c r="AX7445"/>
      <c r="AY7445"/>
      <c r="AZ7445"/>
      <c r="BA7445"/>
      <c r="BB7445"/>
    </row>
    <row r="7446" spans="1:54" x14ac:dyDescent="0.3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Y7446"/>
      <c r="AA7446"/>
      <c r="AB7446"/>
      <c r="AC7446"/>
      <c r="AD7446"/>
      <c r="AE7446"/>
      <c r="AG7446"/>
      <c r="AI7446" s="11"/>
      <c r="AK7446"/>
      <c r="AL7446"/>
      <c r="AM7446"/>
      <c r="AN7446"/>
      <c r="AO7446"/>
      <c r="AQ7446"/>
      <c r="AR7446"/>
      <c r="AS7446"/>
      <c r="AT7446"/>
      <c r="AU7446"/>
      <c r="AV7446" s="105"/>
      <c r="AW7446"/>
      <c r="AX7446"/>
      <c r="AY7446"/>
      <c r="AZ7446"/>
      <c r="BA7446"/>
      <c r="BB7446"/>
    </row>
    <row r="7447" spans="1:54" x14ac:dyDescent="0.3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Y7447"/>
      <c r="AA7447"/>
      <c r="AB7447"/>
      <c r="AC7447"/>
      <c r="AD7447"/>
      <c r="AE7447"/>
      <c r="AG7447"/>
      <c r="AI7447" s="11"/>
      <c r="AK7447"/>
      <c r="AL7447"/>
      <c r="AM7447"/>
      <c r="AN7447"/>
      <c r="AO7447"/>
      <c r="AQ7447"/>
      <c r="AR7447"/>
      <c r="AS7447"/>
      <c r="AT7447"/>
      <c r="AU7447"/>
      <c r="AV7447" s="105"/>
      <c r="AW7447"/>
      <c r="AX7447"/>
      <c r="AY7447"/>
      <c r="AZ7447"/>
      <c r="BA7447"/>
      <c r="BB7447"/>
    </row>
    <row r="7448" spans="1:54" x14ac:dyDescent="0.3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Y7448"/>
      <c r="AA7448"/>
      <c r="AB7448"/>
      <c r="AC7448"/>
      <c r="AD7448"/>
      <c r="AE7448"/>
      <c r="AG7448"/>
      <c r="AI7448" s="11"/>
      <c r="AK7448"/>
      <c r="AL7448"/>
      <c r="AM7448"/>
      <c r="AN7448"/>
      <c r="AO7448"/>
      <c r="AQ7448"/>
      <c r="AR7448"/>
      <c r="AS7448"/>
      <c r="AT7448"/>
      <c r="AU7448"/>
      <c r="AV7448" s="105"/>
      <c r="AW7448"/>
      <c r="AX7448"/>
      <c r="AY7448"/>
      <c r="AZ7448"/>
      <c r="BA7448"/>
      <c r="BB7448"/>
    </row>
    <row r="7449" spans="1:54" x14ac:dyDescent="0.3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Y7449"/>
      <c r="AA7449"/>
      <c r="AB7449"/>
      <c r="AC7449"/>
      <c r="AD7449"/>
      <c r="AE7449"/>
      <c r="AG7449"/>
      <c r="AI7449" s="11"/>
      <c r="AK7449"/>
      <c r="AL7449"/>
      <c r="AM7449"/>
      <c r="AN7449"/>
      <c r="AO7449"/>
      <c r="AQ7449"/>
      <c r="AR7449"/>
      <c r="AS7449"/>
      <c r="AT7449"/>
      <c r="AU7449"/>
      <c r="AV7449" s="105"/>
      <c r="AW7449"/>
      <c r="AX7449"/>
      <c r="AY7449"/>
      <c r="AZ7449"/>
      <c r="BA7449"/>
      <c r="BB7449"/>
    </row>
    <row r="7450" spans="1:54" x14ac:dyDescent="0.3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Y7450"/>
      <c r="AA7450"/>
      <c r="AB7450"/>
      <c r="AC7450"/>
      <c r="AD7450"/>
      <c r="AE7450"/>
      <c r="AG7450"/>
      <c r="AI7450" s="11"/>
      <c r="AK7450"/>
      <c r="AL7450"/>
      <c r="AM7450"/>
      <c r="AN7450"/>
      <c r="AO7450"/>
      <c r="AQ7450"/>
      <c r="AR7450"/>
      <c r="AS7450"/>
      <c r="AT7450"/>
      <c r="AU7450"/>
      <c r="AV7450" s="105"/>
      <c r="AW7450"/>
      <c r="AX7450"/>
      <c r="AY7450"/>
      <c r="AZ7450"/>
      <c r="BA7450"/>
      <c r="BB7450"/>
    </row>
    <row r="7451" spans="1:54" x14ac:dyDescent="0.3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Y7451"/>
      <c r="AA7451"/>
      <c r="AB7451"/>
      <c r="AC7451"/>
      <c r="AD7451"/>
      <c r="AE7451"/>
      <c r="AG7451"/>
      <c r="AI7451" s="11"/>
      <c r="AK7451"/>
      <c r="AL7451"/>
      <c r="AM7451"/>
      <c r="AN7451"/>
      <c r="AO7451"/>
      <c r="AQ7451"/>
      <c r="AR7451"/>
      <c r="AS7451"/>
      <c r="AT7451"/>
      <c r="AU7451"/>
      <c r="AV7451" s="105"/>
      <c r="AW7451"/>
      <c r="AX7451"/>
      <c r="AY7451"/>
      <c r="AZ7451"/>
      <c r="BA7451"/>
      <c r="BB7451"/>
    </row>
    <row r="7452" spans="1:54" x14ac:dyDescent="0.3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Y7452"/>
      <c r="AA7452"/>
      <c r="AB7452"/>
      <c r="AC7452"/>
      <c r="AD7452"/>
      <c r="AE7452"/>
      <c r="AG7452"/>
      <c r="AI7452" s="11"/>
      <c r="AK7452"/>
      <c r="AL7452"/>
      <c r="AM7452"/>
      <c r="AN7452"/>
      <c r="AO7452"/>
      <c r="AQ7452"/>
      <c r="AR7452"/>
      <c r="AS7452"/>
      <c r="AT7452"/>
      <c r="AU7452"/>
      <c r="AV7452" s="105"/>
      <c r="AW7452"/>
      <c r="AX7452"/>
      <c r="AY7452"/>
      <c r="AZ7452"/>
      <c r="BA7452"/>
      <c r="BB7452"/>
    </row>
    <row r="7453" spans="1:54" x14ac:dyDescent="0.3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Y7453"/>
      <c r="AA7453"/>
      <c r="AB7453"/>
      <c r="AC7453"/>
      <c r="AD7453"/>
      <c r="AE7453"/>
      <c r="AG7453"/>
      <c r="AI7453" s="11"/>
      <c r="AK7453"/>
      <c r="AL7453"/>
      <c r="AM7453"/>
      <c r="AN7453"/>
      <c r="AO7453"/>
      <c r="AQ7453"/>
      <c r="AR7453"/>
      <c r="AS7453"/>
      <c r="AT7453"/>
      <c r="AU7453"/>
      <c r="AV7453" s="105"/>
      <c r="AW7453"/>
      <c r="AX7453"/>
      <c r="AY7453"/>
      <c r="AZ7453"/>
      <c r="BA7453"/>
      <c r="BB7453"/>
    </row>
    <row r="7454" spans="1:54" x14ac:dyDescent="0.3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Y7454"/>
      <c r="AA7454"/>
      <c r="AB7454"/>
      <c r="AC7454"/>
      <c r="AD7454"/>
      <c r="AE7454"/>
      <c r="AG7454"/>
      <c r="AI7454" s="11"/>
      <c r="AK7454"/>
      <c r="AL7454"/>
      <c r="AM7454"/>
      <c r="AN7454"/>
      <c r="AO7454"/>
      <c r="AQ7454"/>
      <c r="AR7454"/>
      <c r="AS7454"/>
      <c r="AT7454"/>
      <c r="AU7454"/>
      <c r="AV7454" s="105"/>
      <c r="AW7454"/>
      <c r="AX7454"/>
      <c r="AY7454"/>
      <c r="AZ7454"/>
      <c r="BA7454"/>
      <c r="BB7454"/>
    </row>
    <row r="7455" spans="1:54" x14ac:dyDescent="0.3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Y7455"/>
      <c r="AA7455"/>
      <c r="AB7455"/>
      <c r="AC7455"/>
      <c r="AD7455"/>
      <c r="AE7455"/>
      <c r="AG7455"/>
      <c r="AI7455" s="11"/>
      <c r="AK7455"/>
      <c r="AL7455"/>
      <c r="AM7455"/>
      <c r="AN7455"/>
      <c r="AO7455"/>
      <c r="AQ7455"/>
      <c r="AR7455"/>
      <c r="AS7455"/>
      <c r="AT7455"/>
      <c r="AU7455"/>
      <c r="AV7455" s="105"/>
      <c r="AW7455"/>
      <c r="AX7455"/>
      <c r="AY7455"/>
      <c r="AZ7455"/>
      <c r="BA7455"/>
      <c r="BB7455"/>
    </row>
    <row r="7456" spans="1:54" x14ac:dyDescent="0.3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Y7456"/>
      <c r="AA7456"/>
      <c r="AB7456"/>
      <c r="AC7456"/>
      <c r="AD7456"/>
      <c r="AE7456"/>
      <c r="AG7456"/>
      <c r="AI7456" s="11"/>
      <c r="AK7456"/>
      <c r="AL7456"/>
      <c r="AM7456"/>
      <c r="AN7456"/>
      <c r="AO7456"/>
      <c r="AQ7456"/>
      <c r="AR7456"/>
      <c r="AS7456"/>
      <c r="AT7456"/>
      <c r="AU7456"/>
      <c r="AV7456" s="105"/>
      <c r="AW7456"/>
      <c r="AX7456"/>
      <c r="AY7456"/>
      <c r="AZ7456"/>
      <c r="BA7456"/>
      <c r="BB7456"/>
    </row>
    <row r="7457" spans="1:54" x14ac:dyDescent="0.3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Y7457"/>
      <c r="AA7457"/>
      <c r="AB7457"/>
      <c r="AC7457"/>
      <c r="AD7457"/>
      <c r="AE7457"/>
      <c r="AG7457"/>
      <c r="AI7457" s="11"/>
      <c r="AK7457"/>
      <c r="AL7457"/>
      <c r="AM7457"/>
      <c r="AN7457"/>
      <c r="AO7457"/>
      <c r="AQ7457"/>
      <c r="AR7457"/>
      <c r="AS7457"/>
      <c r="AT7457"/>
      <c r="AU7457"/>
      <c r="AV7457" s="105"/>
      <c r="AW7457"/>
      <c r="AX7457"/>
      <c r="AY7457"/>
      <c r="AZ7457"/>
      <c r="BA7457"/>
      <c r="BB7457"/>
    </row>
    <row r="7458" spans="1:54" x14ac:dyDescent="0.3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Y7458"/>
      <c r="AA7458"/>
      <c r="AB7458"/>
      <c r="AC7458"/>
      <c r="AD7458"/>
      <c r="AE7458"/>
      <c r="AG7458"/>
      <c r="AI7458" s="11"/>
      <c r="AK7458"/>
      <c r="AL7458"/>
      <c r="AM7458"/>
      <c r="AN7458"/>
      <c r="AO7458"/>
      <c r="AQ7458"/>
      <c r="AR7458"/>
      <c r="AS7458"/>
      <c r="AT7458"/>
      <c r="AU7458"/>
      <c r="AV7458" s="105"/>
      <c r="AW7458"/>
      <c r="AX7458"/>
      <c r="AY7458"/>
      <c r="AZ7458"/>
      <c r="BA7458"/>
      <c r="BB7458"/>
    </row>
    <row r="7459" spans="1:54" x14ac:dyDescent="0.3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Y7459"/>
      <c r="AA7459"/>
      <c r="AB7459"/>
      <c r="AC7459"/>
      <c r="AD7459"/>
      <c r="AE7459"/>
      <c r="AG7459"/>
      <c r="AI7459" s="11"/>
      <c r="AK7459"/>
      <c r="AL7459"/>
      <c r="AM7459"/>
      <c r="AN7459"/>
      <c r="AO7459"/>
      <c r="AQ7459"/>
      <c r="AR7459"/>
      <c r="AS7459"/>
      <c r="AT7459"/>
      <c r="AU7459"/>
      <c r="AV7459" s="105"/>
      <c r="AW7459"/>
      <c r="AX7459"/>
      <c r="AY7459"/>
      <c r="AZ7459"/>
      <c r="BA7459"/>
      <c r="BB7459"/>
    </row>
    <row r="7460" spans="1:54" x14ac:dyDescent="0.3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Y7460"/>
      <c r="AA7460"/>
      <c r="AB7460"/>
      <c r="AC7460"/>
      <c r="AD7460"/>
      <c r="AE7460"/>
      <c r="AG7460"/>
      <c r="AI7460" s="11"/>
      <c r="AK7460"/>
      <c r="AL7460"/>
      <c r="AM7460"/>
      <c r="AN7460"/>
      <c r="AO7460"/>
      <c r="AQ7460"/>
      <c r="AR7460"/>
      <c r="AS7460"/>
      <c r="AT7460"/>
      <c r="AU7460"/>
      <c r="AV7460" s="105"/>
      <c r="AW7460"/>
      <c r="AX7460"/>
      <c r="AY7460"/>
      <c r="AZ7460"/>
      <c r="BA7460"/>
      <c r="BB7460"/>
    </row>
    <row r="7461" spans="1:54" x14ac:dyDescent="0.3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Y7461"/>
      <c r="AA7461"/>
      <c r="AB7461"/>
      <c r="AC7461"/>
      <c r="AD7461"/>
      <c r="AE7461"/>
      <c r="AG7461"/>
      <c r="AI7461" s="11"/>
      <c r="AK7461"/>
      <c r="AL7461"/>
      <c r="AM7461"/>
      <c r="AN7461"/>
      <c r="AO7461"/>
      <c r="AQ7461"/>
      <c r="AR7461"/>
      <c r="AS7461"/>
      <c r="AT7461"/>
      <c r="AU7461"/>
      <c r="AV7461" s="105"/>
      <c r="AW7461"/>
      <c r="AX7461"/>
      <c r="AY7461"/>
      <c r="AZ7461"/>
      <c r="BA7461"/>
      <c r="BB7461"/>
    </row>
    <row r="7462" spans="1:54" x14ac:dyDescent="0.3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Y7462"/>
      <c r="AA7462"/>
      <c r="AB7462"/>
      <c r="AC7462"/>
      <c r="AD7462"/>
      <c r="AE7462"/>
      <c r="AG7462"/>
      <c r="AI7462" s="11"/>
      <c r="AK7462"/>
      <c r="AL7462"/>
      <c r="AM7462"/>
      <c r="AN7462"/>
      <c r="AO7462"/>
      <c r="AQ7462"/>
      <c r="AR7462"/>
      <c r="AS7462"/>
      <c r="AT7462"/>
      <c r="AU7462"/>
      <c r="AV7462" s="105"/>
      <c r="AW7462"/>
      <c r="AX7462"/>
      <c r="AY7462"/>
      <c r="AZ7462"/>
      <c r="BA7462"/>
      <c r="BB7462"/>
    </row>
    <row r="7463" spans="1:54" x14ac:dyDescent="0.3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Y7463"/>
      <c r="AA7463"/>
      <c r="AB7463"/>
      <c r="AC7463"/>
      <c r="AD7463"/>
      <c r="AE7463"/>
      <c r="AG7463"/>
      <c r="AI7463" s="11"/>
      <c r="AK7463"/>
      <c r="AL7463"/>
      <c r="AM7463"/>
      <c r="AN7463"/>
      <c r="AO7463"/>
      <c r="AQ7463"/>
      <c r="AR7463"/>
      <c r="AS7463"/>
      <c r="AT7463"/>
      <c r="AU7463"/>
      <c r="AV7463" s="105"/>
      <c r="AW7463"/>
      <c r="AX7463"/>
      <c r="AY7463"/>
      <c r="AZ7463"/>
      <c r="BA7463"/>
      <c r="BB7463"/>
    </row>
    <row r="7464" spans="1:54" x14ac:dyDescent="0.3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Y7464"/>
      <c r="AA7464"/>
      <c r="AB7464"/>
      <c r="AC7464"/>
      <c r="AD7464"/>
      <c r="AE7464"/>
      <c r="AG7464"/>
      <c r="AI7464" s="11"/>
      <c r="AK7464"/>
      <c r="AL7464"/>
      <c r="AM7464"/>
      <c r="AN7464"/>
      <c r="AO7464"/>
      <c r="AQ7464"/>
      <c r="AR7464"/>
      <c r="AS7464"/>
      <c r="AT7464"/>
      <c r="AU7464"/>
      <c r="AV7464" s="105"/>
      <c r="AW7464"/>
      <c r="AX7464"/>
      <c r="AY7464"/>
      <c r="AZ7464"/>
      <c r="BA7464"/>
      <c r="BB7464"/>
    </row>
    <row r="7465" spans="1:54" x14ac:dyDescent="0.3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Y7465"/>
      <c r="AA7465"/>
      <c r="AB7465"/>
      <c r="AC7465"/>
      <c r="AD7465"/>
      <c r="AE7465"/>
      <c r="AG7465"/>
      <c r="AI7465" s="11"/>
      <c r="AK7465"/>
      <c r="AL7465"/>
      <c r="AM7465"/>
      <c r="AN7465"/>
      <c r="AO7465"/>
      <c r="AQ7465"/>
      <c r="AR7465"/>
      <c r="AS7465"/>
      <c r="AT7465"/>
      <c r="AU7465"/>
      <c r="AV7465" s="105"/>
      <c r="AW7465"/>
      <c r="AX7465"/>
      <c r="AY7465"/>
      <c r="AZ7465"/>
      <c r="BA7465"/>
      <c r="BB7465"/>
    </row>
    <row r="7466" spans="1:54" x14ac:dyDescent="0.3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Y7466"/>
      <c r="AA7466"/>
      <c r="AB7466"/>
      <c r="AC7466"/>
      <c r="AD7466"/>
      <c r="AE7466"/>
      <c r="AG7466"/>
      <c r="AI7466" s="11"/>
      <c r="AK7466"/>
      <c r="AL7466"/>
      <c r="AM7466"/>
      <c r="AN7466"/>
      <c r="AO7466"/>
      <c r="AQ7466"/>
      <c r="AR7466"/>
      <c r="AS7466"/>
      <c r="AT7466"/>
      <c r="AU7466"/>
      <c r="AV7466" s="105"/>
      <c r="AW7466"/>
      <c r="AX7466"/>
      <c r="AY7466"/>
      <c r="AZ7466"/>
      <c r="BA7466"/>
      <c r="BB7466"/>
    </row>
    <row r="7467" spans="1:54" x14ac:dyDescent="0.3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Y7467"/>
      <c r="AA7467"/>
      <c r="AB7467"/>
      <c r="AC7467"/>
      <c r="AD7467"/>
      <c r="AE7467"/>
      <c r="AG7467"/>
      <c r="AI7467" s="11"/>
      <c r="AK7467"/>
      <c r="AL7467"/>
      <c r="AM7467"/>
      <c r="AN7467"/>
      <c r="AO7467"/>
      <c r="AQ7467"/>
      <c r="AR7467"/>
      <c r="AS7467"/>
      <c r="AT7467"/>
      <c r="AU7467"/>
      <c r="AV7467" s="105"/>
      <c r="AW7467"/>
      <c r="AX7467"/>
      <c r="AY7467"/>
      <c r="AZ7467"/>
      <c r="BA7467"/>
      <c r="BB7467"/>
    </row>
    <row r="7468" spans="1:54" x14ac:dyDescent="0.3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Y7468"/>
      <c r="AA7468"/>
      <c r="AB7468"/>
      <c r="AC7468"/>
      <c r="AD7468"/>
      <c r="AE7468"/>
      <c r="AG7468"/>
      <c r="AI7468" s="11"/>
      <c r="AK7468"/>
      <c r="AL7468"/>
      <c r="AM7468"/>
      <c r="AN7468"/>
      <c r="AO7468"/>
      <c r="AQ7468"/>
      <c r="AR7468"/>
      <c r="AS7468"/>
      <c r="AT7468"/>
      <c r="AU7468"/>
      <c r="AV7468" s="105"/>
      <c r="AW7468"/>
      <c r="AX7468"/>
      <c r="AY7468"/>
      <c r="AZ7468"/>
      <c r="BA7468"/>
      <c r="BB7468"/>
    </row>
    <row r="7469" spans="1:54" x14ac:dyDescent="0.3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Y7469"/>
      <c r="AA7469"/>
      <c r="AB7469"/>
      <c r="AC7469"/>
      <c r="AD7469"/>
      <c r="AE7469"/>
      <c r="AG7469"/>
      <c r="AI7469" s="11"/>
      <c r="AK7469"/>
      <c r="AL7469"/>
      <c r="AM7469"/>
      <c r="AN7469"/>
      <c r="AO7469"/>
      <c r="AQ7469"/>
      <c r="AR7469"/>
      <c r="AS7469"/>
      <c r="AT7469"/>
      <c r="AU7469"/>
      <c r="AV7469" s="105"/>
      <c r="AW7469"/>
      <c r="AX7469"/>
      <c r="AY7469"/>
      <c r="AZ7469"/>
      <c r="BA7469"/>
      <c r="BB7469"/>
    </row>
    <row r="7470" spans="1:54" x14ac:dyDescent="0.3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Y7470"/>
      <c r="AA7470"/>
      <c r="AB7470"/>
      <c r="AC7470"/>
      <c r="AD7470"/>
      <c r="AE7470"/>
      <c r="AG7470"/>
      <c r="AI7470" s="11"/>
      <c r="AK7470"/>
      <c r="AL7470"/>
      <c r="AM7470"/>
      <c r="AN7470"/>
      <c r="AO7470"/>
      <c r="AQ7470"/>
      <c r="AR7470"/>
      <c r="AS7470"/>
      <c r="AT7470"/>
      <c r="AU7470"/>
      <c r="AV7470" s="105"/>
      <c r="AW7470"/>
      <c r="AX7470"/>
      <c r="AY7470"/>
      <c r="AZ7470"/>
      <c r="BA7470"/>
      <c r="BB7470"/>
    </row>
    <row r="7471" spans="1:54" x14ac:dyDescent="0.3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Y7471"/>
      <c r="AA7471"/>
      <c r="AB7471"/>
      <c r="AC7471"/>
      <c r="AD7471"/>
      <c r="AE7471"/>
      <c r="AG7471"/>
      <c r="AI7471" s="11"/>
      <c r="AK7471"/>
      <c r="AL7471"/>
      <c r="AM7471"/>
      <c r="AN7471"/>
      <c r="AO7471"/>
      <c r="AQ7471"/>
      <c r="AR7471"/>
      <c r="AS7471"/>
      <c r="AT7471"/>
      <c r="AU7471"/>
      <c r="AV7471" s="105"/>
      <c r="AW7471"/>
      <c r="AX7471"/>
      <c r="AY7471"/>
      <c r="AZ7471"/>
      <c r="BA7471"/>
      <c r="BB7471"/>
    </row>
    <row r="7472" spans="1:54" x14ac:dyDescent="0.3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Y7472"/>
      <c r="AA7472"/>
      <c r="AB7472"/>
      <c r="AC7472"/>
      <c r="AD7472"/>
      <c r="AE7472"/>
      <c r="AG7472"/>
      <c r="AI7472" s="11"/>
      <c r="AK7472"/>
      <c r="AL7472"/>
      <c r="AM7472"/>
      <c r="AN7472"/>
      <c r="AO7472"/>
      <c r="AQ7472"/>
      <c r="AR7472"/>
      <c r="AS7472"/>
      <c r="AT7472"/>
      <c r="AU7472"/>
      <c r="AV7472" s="105"/>
      <c r="AW7472"/>
      <c r="AX7472"/>
      <c r="AY7472"/>
      <c r="AZ7472"/>
      <c r="BA7472"/>
      <c r="BB7472"/>
    </row>
    <row r="7473" spans="1:54" x14ac:dyDescent="0.3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Y7473"/>
      <c r="AA7473"/>
      <c r="AB7473"/>
      <c r="AC7473"/>
      <c r="AD7473"/>
      <c r="AE7473"/>
      <c r="AG7473"/>
      <c r="AI7473" s="11"/>
      <c r="AK7473"/>
      <c r="AL7473"/>
      <c r="AM7473"/>
      <c r="AN7473"/>
      <c r="AO7473"/>
      <c r="AQ7473"/>
      <c r="AR7473"/>
      <c r="AS7473"/>
      <c r="AT7473"/>
      <c r="AU7473"/>
      <c r="AV7473" s="105"/>
      <c r="AW7473"/>
      <c r="AX7473"/>
      <c r="AY7473"/>
      <c r="AZ7473"/>
      <c r="BA7473"/>
      <c r="BB7473"/>
    </row>
    <row r="7474" spans="1:54" x14ac:dyDescent="0.3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Y7474"/>
      <c r="AA7474"/>
      <c r="AB7474"/>
      <c r="AC7474"/>
      <c r="AD7474"/>
      <c r="AE7474"/>
      <c r="AG7474"/>
      <c r="AI7474" s="11"/>
      <c r="AK7474"/>
      <c r="AL7474"/>
      <c r="AM7474"/>
      <c r="AN7474"/>
      <c r="AO7474"/>
      <c r="AQ7474"/>
      <c r="AR7474"/>
      <c r="AS7474"/>
      <c r="AT7474"/>
      <c r="AU7474"/>
      <c r="AV7474" s="105"/>
      <c r="AW7474"/>
      <c r="AX7474"/>
      <c r="AY7474"/>
      <c r="AZ7474"/>
      <c r="BA7474"/>
      <c r="BB7474"/>
    </row>
    <row r="7475" spans="1:54" x14ac:dyDescent="0.3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Y7475"/>
      <c r="AA7475"/>
      <c r="AB7475"/>
      <c r="AC7475"/>
      <c r="AD7475"/>
      <c r="AE7475"/>
      <c r="AG7475"/>
      <c r="AI7475" s="11"/>
      <c r="AK7475"/>
      <c r="AL7475"/>
      <c r="AM7475"/>
      <c r="AN7475"/>
      <c r="AO7475"/>
      <c r="AQ7475"/>
      <c r="AR7475"/>
      <c r="AS7475"/>
      <c r="AT7475"/>
      <c r="AU7475"/>
      <c r="AV7475" s="105"/>
      <c r="AW7475"/>
      <c r="AX7475"/>
      <c r="AY7475"/>
      <c r="AZ7475"/>
      <c r="BA7475"/>
      <c r="BB7475"/>
    </row>
    <row r="7476" spans="1:54" x14ac:dyDescent="0.3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Y7476"/>
      <c r="AA7476"/>
      <c r="AB7476"/>
      <c r="AC7476"/>
      <c r="AD7476"/>
      <c r="AE7476"/>
      <c r="AG7476"/>
      <c r="AI7476" s="11"/>
      <c r="AK7476"/>
      <c r="AL7476"/>
      <c r="AM7476"/>
      <c r="AN7476"/>
      <c r="AO7476"/>
      <c r="AQ7476"/>
      <c r="AR7476"/>
      <c r="AS7476"/>
      <c r="AT7476"/>
      <c r="AU7476"/>
      <c r="AV7476" s="105"/>
      <c r="AW7476"/>
      <c r="AX7476"/>
      <c r="AY7476"/>
      <c r="AZ7476"/>
      <c r="BA7476"/>
      <c r="BB7476"/>
    </row>
    <row r="7477" spans="1:54" x14ac:dyDescent="0.3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Y7477"/>
      <c r="AA7477"/>
      <c r="AB7477"/>
      <c r="AC7477"/>
      <c r="AD7477"/>
      <c r="AE7477"/>
      <c r="AG7477"/>
      <c r="AI7477" s="11"/>
      <c r="AK7477"/>
      <c r="AL7477"/>
      <c r="AM7477"/>
      <c r="AN7477"/>
      <c r="AO7477"/>
      <c r="AQ7477"/>
      <c r="AR7477"/>
      <c r="AS7477"/>
      <c r="AT7477"/>
      <c r="AU7477"/>
      <c r="AV7477" s="105"/>
      <c r="AW7477"/>
      <c r="AX7477"/>
      <c r="AY7477"/>
      <c r="AZ7477"/>
      <c r="BA7477"/>
      <c r="BB7477"/>
    </row>
    <row r="7478" spans="1:54" x14ac:dyDescent="0.3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Y7478"/>
      <c r="AA7478"/>
      <c r="AB7478"/>
      <c r="AC7478"/>
      <c r="AD7478"/>
      <c r="AE7478"/>
      <c r="AG7478"/>
      <c r="AI7478" s="11"/>
      <c r="AK7478"/>
      <c r="AL7478"/>
      <c r="AM7478"/>
      <c r="AN7478"/>
      <c r="AO7478"/>
      <c r="AQ7478"/>
      <c r="AR7478"/>
      <c r="AS7478"/>
      <c r="AT7478"/>
      <c r="AU7478"/>
      <c r="AV7478" s="105"/>
      <c r="AW7478"/>
      <c r="AX7478"/>
      <c r="AY7478"/>
      <c r="AZ7478"/>
      <c r="BA7478"/>
      <c r="BB7478"/>
    </row>
    <row r="7479" spans="1:54" x14ac:dyDescent="0.3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Y7479"/>
      <c r="AA7479"/>
      <c r="AB7479"/>
      <c r="AC7479"/>
      <c r="AD7479"/>
      <c r="AE7479"/>
      <c r="AG7479"/>
      <c r="AI7479" s="11"/>
      <c r="AK7479"/>
      <c r="AL7479"/>
      <c r="AM7479"/>
      <c r="AN7479"/>
      <c r="AO7479"/>
      <c r="AQ7479"/>
      <c r="AR7479"/>
      <c r="AS7479"/>
      <c r="AT7479"/>
      <c r="AU7479"/>
      <c r="AV7479" s="105"/>
      <c r="AW7479"/>
      <c r="AX7479"/>
      <c r="AY7479"/>
      <c r="AZ7479"/>
      <c r="BA7479"/>
      <c r="BB7479"/>
    </row>
    <row r="7480" spans="1:54" x14ac:dyDescent="0.3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Y7480"/>
      <c r="AA7480"/>
      <c r="AB7480"/>
      <c r="AC7480"/>
      <c r="AD7480"/>
      <c r="AE7480"/>
      <c r="AG7480"/>
      <c r="AI7480" s="11"/>
      <c r="AK7480"/>
      <c r="AL7480"/>
      <c r="AM7480"/>
      <c r="AN7480"/>
      <c r="AO7480"/>
      <c r="AQ7480"/>
      <c r="AR7480"/>
      <c r="AS7480"/>
      <c r="AT7480"/>
      <c r="AU7480"/>
      <c r="AV7480" s="105"/>
      <c r="AW7480"/>
      <c r="AX7480"/>
      <c r="AY7480"/>
      <c r="AZ7480"/>
      <c r="BA7480"/>
      <c r="BB7480"/>
    </row>
    <row r="7481" spans="1:54" x14ac:dyDescent="0.3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Y7481"/>
      <c r="AA7481"/>
      <c r="AB7481"/>
      <c r="AC7481"/>
      <c r="AD7481"/>
      <c r="AE7481"/>
      <c r="AG7481"/>
      <c r="AI7481" s="11"/>
      <c r="AK7481"/>
      <c r="AL7481"/>
      <c r="AM7481"/>
      <c r="AN7481"/>
      <c r="AO7481"/>
      <c r="AQ7481"/>
      <c r="AR7481"/>
      <c r="AS7481"/>
      <c r="AT7481"/>
      <c r="AU7481"/>
      <c r="AV7481" s="105"/>
      <c r="AW7481"/>
      <c r="AX7481"/>
      <c r="AY7481"/>
      <c r="AZ7481"/>
      <c r="BA7481"/>
      <c r="BB7481"/>
    </row>
    <row r="7482" spans="1:54" x14ac:dyDescent="0.3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Y7482"/>
      <c r="AA7482"/>
      <c r="AB7482"/>
      <c r="AC7482"/>
      <c r="AD7482"/>
      <c r="AE7482"/>
      <c r="AG7482"/>
      <c r="AI7482" s="11"/>
      <c r="AK7482"/>
      <c r="AL7482"/>
      <c r="AM7482"/>
      <c r="AN7482"/>
      <c r="AO7482"/>
      <c r="AQ7482"/>
      <c r="AR7482"/>
      <c r="AS7482"/>
      <c r="AT7482"/>
      <c r="AU7482"/>
      <c r="AV7482" s="105"/>
      <c r="AW7482"/>
      <c r="AX7482"/>
      <c r="AY7482"/>
      <c r="AZ7482"/>
      <c r="BA7482"/>
      <c r="BB7482"/>
    </row>
    <row r="7483" spans="1:54" x14ac:dyDescent="0.3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Y7483"/>
      <c r="AA7483"/>
      <c r="AB7483"/>
      <c r="AC7483"/>
      <c r="AD7483"/>
      <c r="AE7483"/>
      <c r="AG7483"/>
      <c r="AI7483" s="11"/>
      <c r="AK7483"/>
      <c r="AL7483"/>
      <c r="AM7483"/>
      <c r="AN7483"/>
      <c r="AO7483"/>
      <c r="AQ7483"/>
      <c r="AR7483"/>
      <c r="AS7483"/>
      <c r="AT7483"/>
      <c r="AU7483"/>
      <c r="AV7483" s="105"/>
      <c r="AW7483"/>
      <c r="AX7483"/>
      <c r="AY7483"/>
      <c r="AZ7483"/>
      <c r="BA7483"/>
      <c r="BB7483"/>
    </row>
    <row r="7484" spans="1:54" x14ac:dyDescent="0.3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Y7484"/>
      <c r="AA7484"/>
      <c r="AB7484"/>
      <c r="AC7484"/>
      <c r="AD7484"/>
      <c r="AE7484"/>
      <c r="AG7484"/>
      <c r="AI7484" s="11"/>
      <c r="AK7484"/>
      <c r="AL7484"/>
      <c r="AM7484"/>
      <c r="AN7484"/>
      <c r="AO7484"/>
      <c r="AQ7484"/>
      <c r="AR7484"/>
      <c r="AS7484"/>
      <c r="AT7484"/>
      <c r="AU7484"/>
      <c r="AV7484" s="105"/>
      <c r="AW7484"/>
      <c r="AX7484"/>
      <c r="AY7484"/>
      <c r="AZ7484"/>
      <c r="BA7484"/>
      <c r="BB7484"/>
    </row>
    <row r="7485" spans="1:54" x14ac:dyDescent="0.3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Y7485"/>
      <c r="AA7485"/>
      <c r="AB7485"/>
      <c r="AC7485"/>
      <c r="AD7485"/>
      <c r="AE7485"/>
      <c r="AG7485"/>
      <c r="AI7485" s="11"/>
      <c r="AK7485"/>
      <c r="AL7485"/>
      <c r="AM7485"/>
      <c r="AN7485"/>
      <c r="AO7485"/>
      <c r="AQ7485"/>
      <c r="AR7485"/>
      <c r="AS7485"/>
      <c r="AT7485"/>
      <c r="AU7485"/>
      <c r="AV7485" s="105"/>
      <c r="AW7485"/>
      <c r="AX7485"/>
      <c r="AY7485"/>
      <c r="AZ7485"/>
      <c r="BA7485"/>
      <c r="BB7485"/>
    </row>
    <row r="7486" spans="1:54" x14ac:dyDescent="0.3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Y7486"/>
      <c r="AA7486"/>
      <c r="AB7486"/>
      <c r="AC7486"/>
      <c r="AD7486"/>
      <c r="AE7486"/>
      <c r="AG7486"/>
      <c r="AI7486" s="11"/>
      <c r="AK7486"/>
      <c r="AL7486"/>
      <c r="AM7486"/>
      <c r="AN7486"/>
      <c r="AO7486"/>
      <c r="AQ7486"/>
      <c r="AR7486"/>
      <c r="AS7486"/>
      <c r="AT7486"/>
      <c r="AU7486"/>
      <c r="AV7486" s="105"/>
      <c r="AW7486"/>
      <c r="AX7486"/>
      <c r="AY7486"/>
      <c r="AZ7486"/>
      <c r="BA7486"/>
      <c r="BB7486"/>
    </row>
    <row r="7487" spans="1:54" x14ac:dyDescent="0.3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Y7487"/>
      <c r="AA7487"/>
      <c r="AB7487"/>
      <c r="AC7487"/>
      <c r="AD7487"/>
      <c r="AE7487"/>
      <c r="AG7487"/>
      <c r="AI7487" s="11"/>
      <c r="AK7487"/>
      <c r="AL7487"/>
      <c r="AM7487"/>
      <c r="AN7487"/>
      <c r="AO7487"/>
      <c r="AQ7487"/>
      <c r="AR7487"/>
      <c r="AS7487"/>
      <c r="AT7487"/>
      <c r="AU7487"/>
      <c r="AV7487" s="105"/>
      <c r="AW7487"/>
      <c r="AX7487"/>
      <c r="AY7487"/>
      <c r="AZ7487"/>
      <c r="BA7487"/>
      <c r="BB7487"/>
    </row>
    <row r="7488" spans="1:54" x14ac:dyDescent="0.3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Y7488"/>
      <c r="AA7488"/>
      <c r="AB7488"/>
      <c r="AC7488"/>
      <c r="AD7488"/>
      <c r="AE7488"/>
      <c r="AG7488"/>
      <c r="AI7488" s="11"/>
      <c r="AK7488"/>
      <c r="AL7488"/>
      <c r="AM7488"/>
      <c r="AN7488"/>
      <c r="AO7488"/>
      <c r="AQ7488"/>
      <c r="AR7488"/>
      <c r="AS7488"/>
      <c r="AT7488"/>
      <c r="AU7488"/>
      <c r="AV7488" s="105"/>
      <c r="AW7488"/>
      <c r="AX7488"/>
      <c r="AY7488"/>
      <c r="AZ7488"/>
      <c r="BA7488"/>
      <c r="BB7488"/>
    </row>
    <row r="7489" spans="1:54" x14ac:dyDescent="0.3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Y7489"/>
      <c r="AA7489"/>
      <c r="AB7489"/>
      <c r="AC7489"/>
      <c r="AD7489"/>
      <c r="AE7489"/>
      <c r="AG7489"/>
      <c r="AI7489" s="11"/>
      <c r="AK7489"/>
      <c r="AL7489"/>
      <c r="AM7489"/>
      <c r="AN7489"/>
      <c r="AO7489"/>
      <c r="AQ7489"/>
      <c r="AR7489"/>
      <c r="AS7489"/>
      <c r="AT7489"/>
      <c r="AU7489"/>
      <c r="AV7489" s="105"/>
      <c r="AW7489"/>
      <c r="AX7489"/>
      <c r="AY7489"/>
      <c r="AZ7489"/>
      <c r="BA7489"/>
      <c r="BB7489"/>
    </row>
    <row r="7490" spans="1:54" x14ac:dyDescent="0.3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Y7490"/>
      <c r="AA7490"/>
      <c r="AB7490"/>
      <c r="AC7490"/>
      <c r="AD7490"/>
      <c r="AE7490"/>
      <c r="AG7490"/>
      <c r="AI7490" s="11"/>
      <c r="AK7490"/>
      <c r="AL7490"/>
      <c r="AM7490"/>
      <c r="AN7490"/>
      <c r="AO7490"/>
      <c r="AQ7490"/>
      <c r="AR7490"/>
      <c r="AS7490"/>
      <c r="AT7490"/>
      <c r="AU7490"/>
      <c r="AV7490" s="105"/>
      <c r="AW7490"/>
      <c r="AX7490"/>
      <c r="AY7490"/>
      <c r="AZ7490"/>
      <c r="BA7490"/>
      <c r="BB7490"/>
    </row>
    <row r="7491" spans="1:54" x14ac:dyDescent="0.3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Y7491"/>
      <c r="AA7491"/>
      <c r="AB7491"/>
      <c r="AC7491"/>
      <c r="AD7491"/>
      <c r="AE7491"/>
      <c r="AG7491"/>
      <c r="AI7491" s="11"/>
      <c r="AK7491"/>
      <c r="AL7491"/>
      <c r="AM7491"/>
      <c r="AN7491"/>
      <c r="AO7491"/>
      <c r="AQ7491"/>
      <c r="AR7491"/>
      <c r="AS7491"/>
      <c r="AT7491"/>
      <c r="AU7491"/>
      <c r="AV7491" s="105"/>
      <c r="AW7491"/>
      <c r="AX7491"/>
      <c r="AY7491"/>
      <c r="AZ7491"/>
      <c r="BA7491"/>
      <c r="BB7491"/>
    </row>
    <row r="7492" spans="1:54" x14ac:dyDescent="0.3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Y7492"/>
      <c r="AA7492"/>
      <c r="AB7492"/>
      <c r="AC7492"/>
      <c r="AD7492"/>
      <c r="AE7492"/>
      <c r="AG7492"/>
      <c r="AI7492" s="11"/>
      <c r="AK7492"/>
      <c r="AL7492"/>
      <c r="AM7492"/>
      <c r="AN7492"/>
      <c r="AO7492"/>
      <c r="AQ7492"/>
      <c r="AR7492"/>
      <c r="AS7492"/>
      <c r="AT7492"/>
      <c r="AU7492"/>
      <c r="AV7492" s="105"/>
      <c r="AW7492"/>
      <c r="AX7492"/>
      <c r="AY7492"/>
      <c r="AZ7492"/>
      <c r="BA7492"/>
      <c r="BB7492"/>
    </row>
    <row r="7493" spans="1:54" x14ac:dyDescent="0.3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Y7493"/>
      <c r="AA7493"/>
      <c r="AB7493"/>
      <c r="AC7493"/>
      <c r="AD7493"/>
      <c r="AE7493"/>
      <c r="AG7493"/>
      <c r="AI7493" s="11"/>
      <c r="AK7493"/>
      <c r="AL7493"/>
      <c r="AM7493"/>
      <c r="AN7493"/>
      <c r="AO7493"/>
      <c r="AQ7493"/>
      <c r="AR7493"/>
      <c r="AS7493"/>
      <c r="AT7493"/>
      <c r="AU7493"/>
      <c r="AV7493" s="105"/>
      <c r="AW7493"/>
      <c r="AX7493"/>
      <c r="AY7493"/>
      <c r="AZ7493"/>
      <c r="BA7493"/>
      <c r="BB7493"/>
    </row>
    <row r="7494" spans="1:54" x14ac:dyDescent="0.3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Y7494"/>
      <c r="AA7494"/>
      <c r="AB7494"/>
      <c r="AC7494"/>
      <c r="AD7494"/>
      <c r="AE7494"/>
      <c r="AG7494"/>
      <c r="AI7494" s="11"/>
      <c r="AK7494"/>
      <c r="AL7494"/>
      <c r="AM7494"/>
      <c r="AN7494"/>
      <c r="AO7494"/>
      <c r="AQ7494"/>
      <c r="AR7494"/>
      <c r="AS7494"/>
      <c r="AT7494"/>
      <c r="AU7494"/>
      <c r="AV7494" s="105"/>
      <c r="AW7494"/>
      <c r="AX7494"/>
      <c r="AY7494"/>
      <c r="AZ7494"/>
      <c r="BA7494"/>
      <c r="BB7494"/>
    </row>
    <row r="7495" spans="1:54" x14ac:dyDescent="0.3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Y7495"/>
      <c r="AA7495"/>
      <c r="AB7495"/>
      <c r="AC7495"/>
      <c r="AD7495"/>
      <c r="AE7495"/>
      <c r="AG7495"/>
      <c r="AI7495" s="11"/>
      <c r="AK7495"/>
      <c r="AL7495"/>
      <c r="AM7495"/>
      <c r="AN7495"/>
      <c r="AO7495"/>
      <c r="AQ7495"/>
      <c r="AR7495"/>
      <c r="AS7495"/>
      <c r="AT7495"/>
      <c r="AU7495"/>
      <c r="AV7495" s="105"/>
      <c r="AW7495"/>
      <c r="AX7495"/>
      <c r="AY7495"/>
      <c r="AZ7495"/>
      <c r="BA7495"/>
      <c r="BB7495"/>
    </row>
    <row r="7496" spans="1:54" x14ac:dyDescent="0.3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Y7496"/>
      <c r="AA7496"/>
      <c r="AB7496"/>
      <c r="AC7496"/>
      <c r="AD7496"/>
      <c r="AE7496"/>
      <c r="AG7496"/>
      <c r="AI7496" s="11"/>
      <c r="AK7496"/>
      <c r="AL7496"/>
      <c r="AM7496"/>
      <c r="AN7496"/>
      <c r="AO7496"/>
      <c r="AQ7496"/>
      <c r="AR7496"/>
      <c r="AS7496"/>
      <c r="AT7496"/>
      <c r="AU7496"/>
      <c r="AV7496" s="105"/>
      <c r="AW7496"/>
      <c r="AX7496"/>
      <c r="AY7496"/>
      <c r="AZ7496"/>
      <c r="BA7496"/>
      <c r="BB7496"/>
    </row>
    <row r="7497" spans="1:54" x14ac:dyDescent="0.3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Y7497"/>
      <c r="AA7497"/>
      <c r="AB7497"/>
      <c r="AC7497"/>
      <c r="AD7497"/>
      <c r="AE7497"/>
      <c r="AG7497"/>
      <c r="AI7497" s="11"/>
      <c r="AK7497"/>
      <c r="AL7497"/>
      <c r="AM7497"/>
      <c r="AN7497"/>
      <c r="AO7497"/>
      <c r="AQ7497"/>
      <c r="AR7497"/>
      <c r="AS7497"/>
      <c r="AT7497"/>
      <c r="AU7497"/>
      <c r="AV7497" s="105"/>
      <c r="AW7497"/>
      <c r="AX7497"/>
      <c r="AY7497"/>
      <c r="AZ7497"/>
      <c r="BA7497"/>
      <c r="BB7497"/>
    </row>
    <row r="7498" spans="1:54" x14ac:dyDescent="0.3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Y7498"/>
      <c r="AA7498"/>
      <c r="AB7498"/>
      <c r="AC7498"/>
      <c r="AD7498"/>
      <c r="AE7498"/>
      <c r="AG7498"/>
      <c r="AI7498" s="11"/>
      <c r="AK7498"/>
      <c r="AL7498"/>
      <c r="AM7498"/>
      <c r="AN7498"/>
      <c r="AO7498"/>
      <c r="AQ7498"/>
      <c r="AR7498"/>
      <c r="AS7498"/>
      <c r="AT7498"/>
      <c r="AU7498"/>
      <c r="AV7498" s="105"/>
      <c r="AW7498"/>
      <c r="AX7498"/>
      <c r="AY7498"/>
      <c r="AZ7498"/>
      <c r="BA7498"/>
      <c r="BB7498"/>
    </row>
    <row r="7499" spans="1:54" x14ac:dyDescent="0.3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Y7499"/>
      <c r="AA7499"/>
      <c r="AB7499"/>
      <c r="AC7499"/>
      <c r="AD7499"/>
      <c r="AE7499"/>
      <c r="AG7499"/>
      <c r="AI7499" s="11"/>
      <c r="AK7499"/>
      <c r="AL7499"/>
      <c r="AM7499"/>
      <c r="AN7499"/>
      <c r="AO7499"/>
      <c r="AQ7499"/>
      <c r="AR7499"/>
      <c r="AS7499"/>
      <c r="AT7499"/>
      <c r="AU7499"/>
      <c r="AV7499" s="105"/>
      <c r="AW7499"/>
      <c r="AX7499"/>
      <c r="AY7499"/>
      <c r="AZ7499"/>
      <c r="BA7499"/>
      <c r="BB7499"/>
    </row>
    <row r="7500" spans="1:54" x14ac:dyDescent="0.3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Y7500"/>
      <c r="AA7500"/>
      <c r="AB7500"/>
      <c r="AC7500"/>
      <c r="AD7500"/>
      <c r="AE7500"/>
      <c r="AG7500"/>
      <c r="AI7500" s="11"/>
      <c r="AK7500"/>
      <c r="AL7500"/>
      <c r="AM7500"/>
      <c r="AN7500"/>
      <c r="AO7500"/>
      <c r="AQ7500"/>
      <c r="AR7500"/>
      <c r="AS7500"/>
      <c r="AT7500"/>
      <c r="AU7500"/>
      <c r="AV7500" s="105"/>
      <c r="AW7500"/>
      <c r="AX7500"/>
      <c r="AY7500"/>
      <c r="AZ7500"/>
      <c r="BA7500"/>
      <c r="BB7500"/>
    </row>
    <row r="7501" spans="1:54" x14ac:dyDescent="0.3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Y7501"/>
      <c r="AA7501"/>
      <c r="AB7501"/>
      <c r="AC7501"/>
      <c r="AD7501"/>
      <c r="AE7501"/>
      <c r="AG7501"/>
      <c r="AI7501" s="11"/>
      <c r="AK7501"/>
      <c r="AL7501"/>
      <c r="AM7501"/>
      <c r="AN7501"/>
      <c r="AO7501"/>
      <c r="AQ7501"/>
      <c r="AR7501"/>
      <c r="AS7501"/>
      <c r="AT7501"/>
      <c r="AU7501"/>
      <c r="AV7501" s="105"/>
      <c r="AW7501"/>
      <c r="AX7501"/>
      <c r="AY7501"/>
      <c r="AZ7501"/>
      <c r="BA7501"/>
      <c r="BB7501"/>
    </row>
    <row r="7502" spans="1:54" x14ac:dyDescent="0.3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Y7502"/>
      <c r="AA7502"/>
      <c r="AB7502"/>
      <c r="AC7502"/>
      <c r="AD7502"/>
      <c r="AE7502"/>
      <c r="AG7502"/>
      <c r="AI7502" s="11"/>
      <c r="AK7502"/>
      <c r="AL7502"/>
      <c r="AM7502"/>
      <c r="AN7502"/>
      <c r="AO7502"/>
      <c r="AQ7502"/>
      <c r="AR7502"/>
      <c r="AS7502"/>
      <c r="AT7502"/>
      <c r="AU7502"/>
      <c r="AV7502" s="105"/>
      <c r="AW7502"/>
      <c r="AX7502"/>
      <c r="AY7502"/>
      <c r="AZ7502"/>
      <c r="BA7502"/>
      <c r="BB7502"/>
    </row>
    <row r="7503" spans="1:54" x14ac:dyDescent="0.3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Y7503"/>
      <c r="AA7503"/>
      <c r="AB7503"/>
      <c r="AC7503"/>
      <c r="AD7503"/>
      <c r="AE7503"/>
      <c r="AG7503"/>
      <c r="AI7503" s="11"/>
      <c r="AK7503"/>
      <c r="AL7503"/>
      <c r="AM7503"/>
      <c r="AN7503"/>
      <c r="AO7503"/>
      <c r="AQ7503"/>
      <c r="AR7503"/>
      <c r="AS7503"/>
      <c r="AT7503"/>
      <c r="AU7503"/>
      <c r="AV7503" s="105"/>
      <c r="AW7503"/>
      <c r="AX7503"/>
      <c r="AY7503"/>
      <c r="AZ7503"/>
      <c r="BA7503"/>
      <c r="BB7503"/>
    </row>
    <row r="7504" spans="1:54" x14ac:dyDescent="0.3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Y7504"/>
      <c r="AA7504"/>
      <c r="AB7504"/>
      <c r="AC7504"/>
      <c r="AD7504"/>
      <c r="AE7504"/>
      <c r="AG7504"/>
      <c r="AI7504" s="11"/>
      <c r="AK7504"/>
      <c r="AL7504"/>
      <c r="AM7504"/>
      <c r="AN7504"/>
      <c r="AO7504"/>
      <c r="AQ7504"/>
      <c r="AR7504"/>
      <c r="AS7504"/>
      <c r="AT7504"/>
      <c r="AU7504"/>
      <c r="AV7504" s="105"/>
      <c r="AW7504"/>
      <c r="AX7504"/>
      <c r="AY7504"/>
      <c r="AZ7504"/>
      <c r="BA7504"/>
      <c r="BB7504"/>
    </row>
    <row r="7505" spans="1:54" x14ac:dyDescent="0.3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Y7505"/>
      <c r="AA7505"/>
      <c r="AB7505"/>
      <c r="AC7505"/>
      <c r="AD7505"/>
      <c r="AE7505"/>
      <c r="AG7505"/>
      <c r="AI7505" s="11"/>
      <c r="AK7505"/>
      <c r="AL7505"/>
      <c r="AM7505"/>
      <c r="AN7505"/>
      <c r="AO7505"/>
      <c r="AQ7505"/>
      <c r="AR7505"/>
      <c r="AS7505"/>
      <c r="AT7505"/>
      <c r="AU7505"/>
      <c r="AV7505" s="105"/>
      <c r="AW7505"/>
      <c r="AX7505"/>
      <c r="AY7505"/>
      <c r="AZ7505"/>
      <c r="BA7505"/>
      <c r="BB7505"/>
    </row>
    <row r="7506" spans="1:54" x14ac:dyDescent="0.3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Y7506"/>
      <c r="AA7506"/>
      <c r="AB7506"/>
      <c r="AC7506"/>
      <c r="AD7506"/>
      <c r="AE7506"/>
      <c r="AG7506"/>
      <c r="AI7506" s="11"/>
      <c r="AK7506"/>
      <c r="AL7506"/>
      <c r="AM7506"/>
      <c r="AN7506"/>
      <c r="AO7506"/>
      <c r="AQ7506"/>
      <c r="AR7506"/>
      <c r="AS7506"/>
      <c r="AT7506"/>
      <c r="AU7506"/>
      <c r="AV7506" s="105"/>
      <c r="AW7506"/>
      <c r="AX7506"/>
      <c r="AY7506"/>
      <c r="AZ7506"/>
      <c r="BA7506"/>
      <c r="BB7506"/>
    </row>
    <row r="7507" spans="1:54" x14ac:dyDescent="0.3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Y7507"/>
      <c r="AA7507"/>
      <c r="AB7507"/>
      <c r="AC7507"/>
      <c r="AD7507"/>
      <c r="AE7507"/>
      <c r="AG7507"/>
      <c r="AI7507" s="11"/>
      <c r="AK7507"/>
      <c r="AL7507"/>
      <c r="AM7507"/>
      <c r="AN7507"/>
      <c r="AO7507"/>
      <c r="AQ7507"/>
      <c r="AR7507"/>
      <c r="AS7507"/>
      <c r="AT7507"/>
      <c r="AU7507"/>
      <c r="AV7507" s="105"/>
      <c r="AW7507"/>
      <c r="AX7507"/>
      <c r="AY7507"/>
      <c r="AZ7507"/>
      <c r="BA7507"/>
      <c r="BB7507"/>
    </row>
    <row r="7508" spans="1:54" x14ac:dyDescent="0.3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Y7508"/>
      <c r="AA7508"/>
      <c r="AB7508"/>
      <c r="AC7508"/>
      <c r="AD7508"/>
      <c r="AE7508"/>
      <c r="AG7508"/>
      <c r="AI7508" s="11"/>
      <c r="AK7508"/>
      <c r="AL7508"/>
      <c r="AM7508"/>
      <c r="AN7508"/>
      <c r="AO7508"/>
      <c r="AQ7508"/>
      <c r="AR7508"/>
      <c r="AS7508"/>
      <c r="AT7508"/>
      <c r="AU7508"/>
      <c r="AV7508" s="105"/>
      <c r="AW7508"/>
      <c r="AX7508"/>
      <c r="AY7508"/>
      <c r="AZ7508"/>
      <c r="BA7508"/>
      <c r="BB7508"/>
    </row>
    <row r="7509" spans="1:54" x14ac:dyDescent="0.3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Y7509"/>
      <c r="AA7509"/>
      <c r="AB7509"/>
      <c r="AC7509"/>
      <c r="AD7509"/>
      <c r="AE7509"/>
      <c r="AG7509"/>
      <c r="AI7509" s="11"/>
      <c r="AK7509"/>
      <c r="AL7509"/>
      <c r="AM7509"/>
      <c r="AN7509"/>
      <c r="AO7509"/>
      <c r="AQ7509"/>
      <c r="AR7509"/>
      <c r="AS7509"/>
      <c r="AT7509"/>
      <c r="AU7509"/>
      <c r="AV7509" s="105"/>
      <c r="AW7509"/>
      <c r="AX7509"/>
      <c r="AY7509"/>
      <c r="AZ7509"/>
      <c r="BA7509"/>
      <c r="BB7509"/>
    </row>
    <row r="7510" spans="1:54" x14ac:dyDescent="0.3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Y7510"/>
      <c r="AA7510"/>
      <c r="AB7510"/>
      <c r="AC7510"/>
      <c r="AD7510"/>
      <c r="AE7510"/>
      <c r="AG7510"/>
      <c r="AI7510" s="11"/>
      <c r="AK7510"/>
      <c r="AL7510"/>
      <c r="AM7510"/>
      <c r="AN7510"/>
      <c r="AO7510"/>
      <c r="AQ7510"/>
      <c r="AR7510"/>
      <c r="AS7510"/>
      <c r="AT7510"/>
      <c r="AU7510"/>
      <c r="AV7510" s="105"/>
      <c r="AW7510"/>
      <c r="AX7510"/>
      <c r="AY7510"/>
      <c r="AZ7510"/>
      <c r="BA7510"/>
      <c r="BB7510"/>
    </row>
    <row r="7511" spans="1:54" x14ac:dyDescent="0.3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Y7511"/>
      <c r="AA7511"/>
      <c r="AB7511"/>
      <c r="AC7511"/>
      <c r="AD7511"/>
      <c r="AE7511"/>
      <c r="AG7511"/>
      <c r="AI7511" s="11"/>
      <c r="AK7511"/>
      <c r="AL7511"/>
      <c r="AM7511"/>
      <c r="AN7511"/>
      <c r="AO7511"/>
      <c r="AQ7511"/>
      <c r="AR7511"/>
      <c r="AS7511"/>
      <c r="AT7511"/>
      <c r="AU7511"/>
      <c r="AV7511" s="105"/>
      <c r="AW7511"/>
      <c r="AX7511"/>
      <c r="AY7511"/>
      <c r="AZ7511"/>
      <c r="BA7511"/>
      <c r="BB7511"/>
    </row>
    <row r="7512" spans="1:54" x14ac:dyDescent="0.3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Y7512"/>
      <c r="AA7512"/>
      <c r="AB7512"/>
      <c r="AC7512"/>
      <c r="AD7512"/>
      <c r="AE7512"/>
      <c r="AG7512"/>
      <c r="AI7512" s="11"/>
      <c r="AK7512"/>
      <c r="AL7512"/>
      <c r="AM7512"/>
      <c r="AN7512"/>
      <c r="AO7512"/>
      <c r="AQ7512"/>
      <c r="AR7512"/>
      <c r="AS7512"/>
      <c r="AT7512"/>
      <c r="AU7512"/>
      <c r="AV7512" s="105"/>
      <c r="AW7512"/>
      <c r="AX7512"/>
      <c r="AY7512"/>
      <c r="AZ7512"/>
      <c r="BA7512"/>
      <c r="BB7512"/>
    </row>
    <row r="7513" spans="1:54" x14ac:dyDescent="0.3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Y7513"/>
      <c r="AA7513"/>
      <c r="AB7513"/>
      <c r="AC7513"/>
      <c r="AD7513"/>
      <c r="AE7513"/>
      <c r="AG7513"/>
      <c r="AI7513" s="11"/>
      <c r="AK7513"/>
      <c r="AL7513"/>
      <c r="AM7513"/>
      <c r="AN7513"/>
      <c r="AO7513"/>
      <c r="AQ7513"/>
      <c r="AR7513"/>
      <c r="AS7513"/>
      <c r="AT7513"/>
      <c r="AU7513"/>
      <c r="AV7513" s="105"/>
      <c r="AW7513"/>
      <c r="AX7513"/>
      <c r="AY7513"/>
      <c r="AZ7513"/>
      <c r="BA7513"/>
      <c r="BB7513"/>
    </row>
    <row r="7514" spans="1:54" x14ac:dyDescent="0.3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Y7514"/>
      <c r="AA7514"/>
      <c r="AB7514"/>
      <c r="AC7514"/>
      <c r="AD7514"/>
      <c r="AE7514"/>
      <c r="AG7514"/>
      <c r="AI7514" s="11"/>
      <c r="AK7514"/>
      <c r="AL7514"/>
      <c r="AM7514"/>
      <c r="AN7514"/>
      <c r="AO7514"/>
      <c r="AQ7514"/>
      <c r="AR7514"/>
      <c r="AS7514"/>
      <c r="AT7514"/>
      <c r="AU7514"/>
      <c r="AV7514" s="105"/>
      <c r="AW7514"/>
      <c r="AX7514"/>
      <c r="AY7514"/>
      <c r="AZ7514"/>
      <c r="BA7514"/>
      <c r="BB7514"/>
    </row>
    <row r="7515" spans="1:54" x14ac:dyDescent="0.3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Y7515"/>
      <c r="AA7515"/>
      <c r="AB7515"/>
      <c r="AC7515"/>
      <c r="AD7515"/>
      <c r="AE7515"/>
      <c r="AG7515"/>
      <c r="AI7515" s="11"/>
      <c r="AK7515"/>
      <c r="AL7515"/>
      <c r="AM7515"/>
      <c r="AN7515"/>
      <c r="AO7515"/>
      <c r="AQ7515"/>
      <c r="AR7515"/>
      <c r="AS7515"/>
      <c r="AT7515"/>
      <c r="AU7515"/>
      <c r="AV7515" s="105"/>
      <c r="AW7515"/>
      <c r="AX7515"/>
      <c r="AY7515"/>
      <c r="AZ7515"/>
      <c r="BA7515"/>
      <c r="BB7515"/>
    </row>
    <row r="7516" spans="1:54" x14ac:dyDescent="0.3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Y7516"/>
      <c r="AA7516"/>
      <c r="AB7516"/>
      <c r="AC7516"/>
      <c r="AD7516"/>
      <c r="AE7516"/>
      <c r="AG7516"/>
      <c r="AI7516" s="11"/>
      <c r="AK7516"/>
      <c r="AL7516"/>
      <c r="AM7516"/>
      <c r="AN7516"/>
      <c r="AO7516"/>
      <c r="AQ7516"/>
      <c r="AR7516"/>
      <c r="AS7516"/>
      <c r="AT7516"/>
      <c r="AU7516"/>
      <c r="AV7516" s="105"/>
      <c r="AW7516"/>
      <c r="AX7516"/>
      <c r="AY7516"/>
      <c r="AZ7516"/>
      <c r="BA7516"/>
      <c r="BB7516"/>
    </row>
    <row r="7517" spans="1:54" x14ac:dyDescent="0.3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Y7517"/>
      <c r="AA7517"/>
      <c r="AB7517"/>
      <c r="AC7517"/>
      <c r="AD7517"/>
      <c r="AE7517"/>
      <c r="AG7517"/>
      <c r="AI7517" s="11"/>
      <c r="AK7517"/>
      <c r="AL7517"/>
      <c r="AM7517"/>
      <c r="AN7517"/>
      <c r="AO7517"/>
      <c r="AQ7517"/>
      <c r="AR7517"/>
      <c r="AS7517"/>
      <c r="AT7517"/>
      <c r="AU7517"/>
      <c r="AV7517" s="105"/>
      <c r="AW7517"/>
      <c r="AX7517"/>
      <c r="AY7517"/>
      <c r="AZ7517"/>
      <c r="BA7517"/>
      <c r="BB7517"/>
    </row>
    <row r="7518" spans="1:54" x14ac:dyDescent="0.3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Y7518"/>
      <c r="AA7518"/>
      <c r="AB7518"/>
      <c r="AC7518"/>
      <c r="AD7518"/>
      <c r="AE7518"/>
      <c r="AG7518"/>
      <c r="AI7518" s="11"/>
      <c r="AK7518"/>
      <c r="AL7518"/>
      <c r="AM7518"/>
      <c r="AN7518"/>
      <c r="AO7518"/>
      <c r="AQ7518"/>
      <c r="AR7518"/>
      <c r="AS7518"/>
      <c r="AT7518"/>
      <c r="AU7518"/>
      <c r="AV7518" s="105"/>
      <c r="AW7518"/>
      <c r="AX7518"/>
      <c r="AY7518"/>
      <c r="AZ7518"/>
      <c r="BA7518"/>
      <c r="BB7518"/>
    </row>
    <row r="7519" spans="1:54" x14ac:dyDescent="0.3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Y7519"/>
      <c r="AA7519"/>
      <c r="AB7519"/>
      <c r="AC7519"/>
      <c r="AD7519"/>
      <c r="AE7519"/>
      <c r="AG7519"/>
      <c r="AI7519" s="11"/>
      <c r="AK7519"/>
      <c r="AL7519"/>
      <c r="AM7519"/>
      <c r="AN7519"/>
      <c r="AO7519"/>
      <c r="AQ7519"/>
      <c r="AR7519"/>
      <c r="AS7519"/>
      <c r="AT7519"/>
      <c r="AU7519"/>
      <c r="AV7519" s="105"/>
      <c r="AW7519"/>
      <c r="AX7519"/>
      <c r="AY7519"/>
      <c r="AZ7519"/>
      <c r="BA7519"/>
      <c r="BB7519"/>
    </row>
    <row r="7520" spans="1:54" x14ac:dyDescent="0.3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Y7520"/>
      <c r="AA7520"/>
      <c r="AB7520"/>
      <c r="AC7520"/>
      <c r="AD7520"/>
      <c r="AE7520"/>
      <c r="AG7520"/>
      <c r="AI7520" s="11"/>
      <c r="AK7520"/>
      <c r="AL7520"/>
      <c r="AM7520"/>
      <c r="AN7520"/>
      <c r="AO7520"/>
      <c r="AQ7520"/>
      <c r="AR7520"/>
      <c r="AS7520"/>
      <c r="AT7520"/>
      <c r="AU7520"/>
      <c r="AV7520" s="105"/>
      <c r="AW7520"/>
      <c r="AX7520"/>
      <c r="AY7520"/>
      <c r="AZ7520"/>
      <c r="BA7520"/>
      <c r="BB7520"/>
    </row>
    <row r="7521" spans="1:54" x14ac:dyDescent="0.3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Y7521"/>
      <c r="AA7521"/>
      <c r="AB7521"/>
      <c r="AC7521"/>
      <c r="AD7521"/>
      <c r="AE7521"/>
      <c r="AG7521"/>
      <c r="AI7521" s="11"/>
      <c r="AK7521"/>
      <c r="AL7521"/>
      <c r="AM7521"/>
      <c r="AN7521"/>
      <c r="AO7521"/>
      <c r="AQ7521"/>
      <c r="AR7521"/>
      <c r="AS7521"/>
      <c r="AT7521"/>
      <c r="AU7521"/>
      <c r="AV7521" s="105"/>
      <c r="AW7521"/>
      <c r="AX7521"/>
      <c r="AY7521"/>
      <c r="AZ7521"/>
      <c r="BA7521"/>
      <c r="BB7521"/>
    </row>
    <row r="7522" spans="1:54" x14ac:dyDescent="0.3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Y7522"/>
      <c r="AA7522"/>
      <c r="AB7522"/>
      <c r="AC7522"/>
      <c r="AD7522"/>
      <c r="AE7522"/>
      <c r="AG7522"/>
      <c r="AI7522" s="11"/>
      <c r="AK7522"/>
      <c r="AL7522"/>
      <c r="AM7522"/>
      <c r="AN7522"/>
      <c r="AO7522"/>
      <c r="AQ7522"/>
      <c r="AR7522"/>
      <c r="AS7522"/>
      <c r="AT7522"/>
      <c r="AU7522"/>
      <c r="AV7522" s="105"/>
      <c r="AW7522"/>
      <c r="AX7522"/>
      <c r="AY7522"/>
      <c r="AZ7522"/>
      <c r="BA7522"/>
      <c r="BB7522"/>
    </row>
    <row r="7523" spans="1:54" x14ac:dyDescent="0.3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Y7523"/>
      <c r="AA7523"/>
      <c r="AB7523"/>
      <c r="AC7523"/>
      <c r="AD7523"/>
      <c r="AE7523"/>
      <c r="AG7523"/>
      <c r="AI7523" s="11"/>
      <c r="AK7523"/>
      <c r="AL7523"/>
      <c r="AM7523"/>
      <c r="AN7523"/>
      <c r="AO7523"/>
      <c r="AQ7523"/>
      <c r="AR7523"/>
      <c r="AS7523"/>
      <c r="AT7523"/>
      <c r="AU7523"/>
      <c r="AV7523" s="105"/>
      <c r="AW7523"/>
      <c r="AX7523"/>
      <c r="AY7523"/>
      <c r="AZ7523"/>
      <c r="BA7523"/>
      <c r="BB7523"/>
    </row>
    <row r="7524" spans="1:54" x14ac:dyDescent="0.3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Y7524"/>
      <c r="AA7524"/>
      <c r="AB7524"/>
      <c r="AC7524"/>
      <c r="AD7524"/>
      <c r="AE7524"/>
      <c r="AG7524"/>
      <c r="AI7524" s="11"/>
      <c r="AK7524"/>
      <c r="AL7524"/>
      <c r="AM7524"/>
      <c r="AN7524"/>
      <c r="AO7524"/>
      <c r="AQ7524"/>
      <c r="AR7524"/>
      <c r="AS7524"/>
      <c r="AT7524"/>
      <c r="AU7524"/>
      <c r="AV7524" s="105"/>
      <c r="AW7524"/>
      <c r="AX7524"/>
      <c r="AY7524"/>
      <c r="AZ7524"/>
      <c r="BA7524"/>
      <c r="BB7524"/>
    </row>
    <row r="7525" spans="1:54" x14ac:dyDescent="0.3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Y7525"/>
      <c r="AA7525"/>
      <c r="AB7525"/>
      <c r="AC7525"/>
      <c r="AD7525"/>
      <c r="AE7525"/>
      <c r="AG7525"/>
      <c r="AI7525" s="11"/>
      <c r="AK7525"/>
      <c r="AL7525"/>
      <c r="AM7525"/>
      <c r="AN7525"/>
      <c r="AO7525"/>
      <c r="AQ7525"/>
      <c r="AR7525"/>
      <c r="AS7525"/>
      <c r="AT7525"/>
      <c r="AU7525"/>
      <c r="AV7525" s="105"/>
      <c r="AW7525"/>
      <c r="AX7525"/>
      <c r="AY7525"/>
      <c r="AZ7525"/>
      <c r="BA7525"/>
      <c r="BB7525"/>
    </row>
    <row r="7526" spans="1:54" x14ac:dyDescent="0.3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Y7526"/>
      <c r="AA7526"/>
      <c r="AB7526"/>
      <c r="AC7526"/>
      <c r="AD7526"/>
      <c r="AE7526"/>
      <c r="AG7526"/>
      <c r="AI7526" s="11"/>
      <c r="AK7526"/>
      <c r="AL7526"/>
      <c r="AM7526"/>
      <c r="AN7526"/>
      <c r="AO7526"/>
      <c r="AQ7526"/>
      <c r="AR7526"/>
      <c r="AS7526"/>
      <c r="AT7526"/>
      <c r="AU7526"/>
      <c r="AV7526" s="105"/>
      <c r="AW7526"/>
      <c r="AX7526"/>
      <c r="AY7526"/>
      <c r="AZ7526"/>
      <c r="BA7526"/>
      <c r="BB7526"/>
    </row>
    <row r="7527" spans="1:54" x14ac:dyDescent="0.3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Y7527"/>
      <c r="AA7527"/>
      <c r="AB7527"/>
      <c r="AC7527"/>
      <c r="AD7527"/>
      <c r="AE7527"/>
      <c r="AG7527"/>
      <c r="AI7527" s="11"/>
      <c r="AK7527"/>
      <c r="AL7527"/>
      <c r="AM7527"/>
      <c r="AN7527"/>
      <c r="AO7527"/>
      <c r="AQ7527"/>
      <c r="AR7527"/>
      <c r="AS7527"/>
      <c r="AT7527"/>
      <c r="AU7527"/>
      <c r="AV7527" s="105"/>
      <c r="AW7527"/>
      <c r="AX7527"/>
      <c r="AY7527"/>
      <c r="AZ7527"/>
      <c r="BA7527"/>
      <c r="BB7527"/>
    </row>
    <row r="7528" spans="1:54" x14ac:dyDescent="0.3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Y7528"/>
      <c r="AA7528"/>
      <c r="AB7528"/>
      <c r="AC7528"/>
      <c r="AD7528"/>
      <c r="AE7528"/>
      <c r="AG7528"/>
      <c r="AI7528" s="11"/>
      <c r="AK7528"/>
      <c r="AL7528"/>
      <c r="AM7528"/>
      <c r="AN7528"/>
      <c r="AO7528"/>
      <c r="AQ7528"/>
      <c r="AR7528"/>
      <c r="AS7528"/>
      <c r="AT7528"/>
      <c r="AU7528"/>
      <c r="AV7528" s="105"/>
      <c r="AW7528"/>
      <c r="AX7528"/>
      <c r="AY7528"/>
      <c r="AZ7528"/>
      <c r="BA7528"/>
      <c r="BB7528"/>
    </row>
    <row r="7529" spans="1:54" x14ac:dyDescent="0.3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Y7529"/>
      <c r="AA7529"/>
      <c r="AB7529"/>
      <c r="AC7529"/>
      <c r="AD7529"/>
      <c r="AE7529"/>
      <c r="AG7529"/>
      <c r="AI7529" s="11"/>
      <c r="AK7529"/>
      <c r="AL7529"/>
      <c r="AM7529"/>
      <c r="AN7529"/>
      <c r="AO7529"/>
      <c r="AQ7529"/>
      <c r="AR7529"/>
      <c r="AS7529"/>
      <c r="AT7529"/>
      <c r="AU7529"/>
      <c r="AV7529" s="105"/>
      <c r="AW7529"/>
      <c r="AX7529"/>
      <c r="AY7529"/>
      <c r="AZ7529"/>
      <c r="BA7529"/>
      <c r="BB7529"/>
    </row>
    <row r="7530" spans="1:54" x14ac:dyDescent="0.3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Y7530"/>
      <c r="AA7530"/>
      <c r="AB7530"/>
      <c r="AC7530"/>
      <c r="AD7530"/>
      <c r="AE7530"/>
      <c r="AG7530"/>
      <c r="AI7530" s="11"/>
      <c r="AK7530"/>
      <c r="AL7530"/>
      <c r="AM7530"/>
      <c r="AN7530"/>
      <c r="AO7530"/>
      <c r="AQ7530"/>
      <c r="AR7530"/>
      <c r="AS7530"/>
      <c r="AT7530"/>
      <c r="AU7530"/>
      <c r="AV7530" s="105"/>
      <c r="AW7530"/>
      <c r="AX7530"/>
      <c r="AY7530"/>
      <c r="AZ7530"/>
      <c r="BA7530"/>
      <c r="BB7530"/>
    </row>
    <row r="7531" spans="1:54" x14ac:dyDescent="0.3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Y7531"/>
      <c r="AA7531"/>
      <c r="AB7531"/>
      <c r="AC7531"/>
      <c r="AD7531"/>
      <c r="AE7531"/>
      <c r="AG7531"/>
      <c r="AI7531" s="11"/>
      <c r="AK7531"/>
      <c r="AL7531"/>
      <c r="AM7531"/>
      <c r="AN7531"/>
      <c r="AO7531"/>
      <c r="AQ7531"/>
      <c r="AR7531"/>
      <c r="AS7531"/>
      <c r="AT7531"/>
      <c r="AU7531"/>
      <c r="AV7531" s="105"/>
      <c r="AW7531"/>
      <c r="AX7531"/>
      <c r="AY7531"/>
      <c r="AZ7531"/>
      <c r="BA7531"/>
      <c r="BB7531"/>
    </row>
    <row r="7532" spans="1:54" x14ac:dyDescent="0.3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Y7532"/>
      <c r="AA7532"/>
      <c r="AB7532"/>
      <c r="AC7532"/>
      <c r="AD7532"/>
      <c r="AE7532"/>
      <c r="AG7532"/>
      <c r="AI7532" s="11"/>
      <c r="AK7532"/>
      <c r="AL7532"/>
      <c r="AM7532"/>
      <c r="AN7532"/>
      <c r="AO7532"/>
      <c r="AQ7532"/>
      <c r="AR7532"/>
      <c r="AS7532"/>
      <c r="AT7532"/>
      <c r="AU7532"/>
      <c r="AV7532" s="105"/>
      <c r="AW7532"/>
      <c r="AX7532"/>
      <c r="AY7532"/>
      <c r="AZ7532"/>
      <c r="BA7532"/>
      <c r="BB7532"/>
    </row>
    <row r="7533" spans="1:54" x14ac:dyDescent="0.3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Y7533"/>
      <c r="AA7533"/>
      <c r="AB7533"/>
      <c r="AC7533"/>
      <c r="AD7533"/>
      <c r="AE7533"/>
      <c r="AG7533"/>
      <c r="AI7533" s="11"/>
      <c r="AK7533"/>
      <c r="AL7533"/>
      <c r="AM7533"/>
      <c r="AN7533"/>
      <c r="AO7533"/>
      <c r="AQ7533"/>
      <c r="AR7533"/>
      <c r="AS7533"/>
      <c r="AT7533"/>
      <c r="AU7533"/>
      <c r="AV7533" s="105"/>
      <c r="AW7533"/>
      <c r="AX7533"/>
      <c r="AY7533"/>
      <c r="AZ7533"/>
      <c r="BA7533"/>
      <c r="BB7533"/>
    </row>
    <row r="7534" spans="1:54" x14ac:dyDescent="0.3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Y7534"/>
      <c r="AA7534"/>
      <c r="AB7534"/>
      <c r="AC7534"/>
      <c r="AD7534"/>
      <c r="AE7534"/>
      <c r="AG7534"/>
      <c r="AI7534" s="11"/>
      <c r="AK7534"/>
      <c r="AL7534"/>
      <c r="AM7534"/>
      <c r="AN7534"/>
      <c r="AO7534"/>
      <c r="AQ7534"/>
      <c r="AR7534"/>
      <c r="AS7534"/>
      <c r="AT7534"/>
      <c r="AU7534"/>
      <c r="AV7534" s="105"/>
      <c r="AW7534"/>
      <c r="AX7534"/>
      <c r="AY7534"/>
      <c r="AZ7534"/>
      <c r="BA7534"/>
      <c r="BB7534"/>
    </row>
    <row r="7535" spans="1:54" x14ac:dyDescent="0.3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Y7535"/>
      <c r="AA7535"/>
      <c r="AB7535"/>
      <c r="AC7535"/>
      <c r="AD7535"/>
      <c r="AE7535"/>
      <c r="AG7535"/>
      <c r="AI7535" s="11"/>
      <c r="AK7535"/>
      <c r="AL7535"/>
      <c r="AM7535"/>
      <c r="AN7535"/>
      <c r="AO7535"/>
      <c r="AQ7535"/>
      <c r="AR7535"/>
      <c r="AS7535"/>
      <c r="AT7535"/>
      <c r="AU7535"/>
      <c r="AV7535" s="105"/>
      <c r="AW7535"/>
      <c r="AX7535"/>
      <c r="AY7535"/>
      <c r="AZ7535"/>
      <c r="BA7535"/>
      <c r="BB7535"/>
    </row>
    <row r="7536" spans="1:54" x14ac:dyDescent="0.3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Y7536"/>
      <c r="AA7536"/>
      <c r="AB7536"/>
      <c r="AC7536"/>
      <c r="AD7536"/>
      <c r="AE7536"/>
      <c r="AG7536"/>
      <c r="AI7536" s="11"/>
      <c r="AK7536"/>
      <c r="AL7536"/>
      <c r="AM7536"/>
      <c r="AN7536"/>
      <c r="AO7536"/>
      <c r="AQ7536"/>
      <c r="AR7536"/>
      <c r="AS7536"/>
      <c r="AT7536"/>
      <c r="AU7536"/>
      <c r="AV7536" s="105"/>
      <c r="AW7536"/>
      <c r="AX7536"/>
      <c r="AY7536"/>
      <c r="AZ7536"/>
      <c r="BA7536"/>
      <c r="BB7536"/>
    </row>
    <row r="7537" spans="1:54" x14ac:dyDescent="0.3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Y7537"/>
      <c r="AA7537"/>
      <c r="AB7537"/>
      <c r="AC7537"/>
      <c r="AD7537"/>
      <c r="AE7537"/>
      <c r="AG7537"/>
      <c r="AI7537" s="11"/>
      <c r="AK7537"/>
      <c r="AL7537"/>
      <c r="AM7537"/>
      <c r="AN7537"/>
      <c r="AO7537"/>
      <c r="AQ7537"/>
      <c r="AR7537"/>
      <c r="AS7537"/>
      <c r="AT7537"/>
      <c r="AU7537"/>
      <c r="AV7537" s="105"/>
      <c r="AW7537"/>
      <c r="AX7537"/>
      <c r="AY7537"/>
      <c r="AZ7537"/>
      <c r="BA7537"/>
      <c r="BB7537"/>
    </row>
    <row r="7538" spans="1:54" x14ac:dyDescent="0.3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Y7538"/>
      <c r="AA7538"/>
      <c r="AB7538"/>
      <c r="AC7538"/>
      <c r="AD7538"/>
      <c r="AE7538"/>
      <c r="AG7538"/>
      <c r="AI7538" s="11"/>
      <c r="AK7538"/>
      <c r="AL7538"/>
      <c r="AM7538"/>
      <c r="AN7538"/>
      <c r="AO7538"/>
      <c r="AQ7538"/>
      <c r="AR7538"/>
      <c r="AS7538"/>
      <c r="AT7538"/>
      <c r="AU7538"/>
      <c r="AV7538" s="105"/>
      <c r="AW7538"/>
      <c r="AX7538"/>
      <c r="AY7538"/>
      <c r="AZ7538"/>
      <c r="BA7538"/>
      <c r="BB7538"/>
    </row>
    <row r="7539" spans="1:54" x14ac:dyDescent="0.3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Y7539"/>
      <c r="AA7539"/>
      <c r="AB7539"/>
      <c r="AC7539"/>
      <c r="AD7539"/>
      <c r="AE7539"/>
      <c r="AG7539"/>
      <c r="AI7539" s="11"/>
      <c r="AK7539"/>
      <c r="AL7539"/>
      <c r="AM7539"/>
      <c r="AN7539"/>
      <c r="AO7539"/>
      <c r="AQ7539"/>
      <c r="AR7539"/>
      <c r="AS7539"/>
      <c r="AT7539"/>
      <c r="AU7539"/>
      <c r="AV7539" s="105"/>
      <c r="AW7539"/>
      <c r="AX7539"/>
      <c r="AY7539"/>
      <c r="AZ7539"/>
      <c r="BA7539"/>
      <c r="BB7539"/>
    </row>
    <row r="7540" spans="1:54" x14ac:dyDescent="0.3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Y7540"/>
      <c r="AA7540"/>
      <c r="AB7540"/>
      <c r="AC7540"/>
      <c r="AD7540"/>
      <c r="AE7540"/>
      <c r="AG7540"/>
      <c r="AI7540" s="11"/>
      <c r="AK7540"/>
      <c r="AL7540"/>
      <c r="AM7540"/>
      <c r="AN7540"/>
      <c r="AO7540"/>
      <c r="AQ7540"/>
      <c r="AR7540"/>
      <c r="AS7540"/>
      <c r="AT7540"/>
      <c r="AU7540"/>
      <c r="AV7540" s="105"/>
      <c r="AW7540"/>
      <c r="AX7540"/>
      <c r="AY7540"/>
      <c r="AZ7540"/>
      <c r="BA7540"/>
      <c r="BB7540"/>
    </row>
    <row r="7541" spans="1:54" x14ac:dyDescent="0.3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Y7541"/>
      <c r="AA7541"/>
      <c r="AB7541"/>
      <c r="AC7541"/>
      <c r="AD7541"/>
      <c r="AE7541"/>
      <c r="AG7541"/>
      <c r="AI7541" s="11"/>
      <c r="AK7541"/>
      <c r="AL7541"/>
      <c r="AM7541"/>
      <c r="AN7541"/>
      <c r="AO7541"/>
      <c r="AQ7541"/>
      <c r="AR7541"/>
      <c r="AS7541"/>
      <c r="AT7541"/>
      <c r="AU7541"/>
      <c r="AV7541" s="105"/>
      <c r="AW7541"/>
      <c r="AX7541"/>
      <c r="AY7541"/>
      <c r="AZ7541"/>
      <c r="BA7541"/>
      <c r="BB7541"/>
    </row>
    <row r="7542" spans="1:54" x14ac:dyDescent="0.3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Y7542"/>
      <c r="AA7542"/>
      <c r="AB7542"/>
      <c r="AC7542"/>
      <c r="AD7542"/>
      <c r="AE7542"/>
      <c r="AG7542"/>
      <c r="AI7542" s="11"/>
      <c r="AK7542"/>
      <c r="AL7542"/>
      <c r="AM7542"/>
      <c r="AN7542"/>
      <c r="AO7542"/>
      <c r="AQ7542"/>
      <c r="AR7542"/>
      <c r="AS7542"/>
      <c r="AT7542"/>
      <c r="AU7542"/>
      <c r="AV7542" s="105"/>
      <c r="AW7542"/>
      <c r="AX7542"/>
      <c r="AY7542"/>
      <c r="AZ7542"/>
      <c r="BA7542"/>
      <c r="BB7542"/>
    </row>
    <row r="7543" spans="1:54" x14ac:dyDescent="0.3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Y7543"/>
      <c r="AA7543"/>
      <c r="AB7543"/>
      <c r="AC7543"/>
      <c r="AD7543"/>
      <c r="AE7543"/>
      <c r="AG7543"/>
      <c r="AI7543" s="11"/>
      <c r="AK7543"/>
      <c r="AL7543"/>
      <c r="AM7543"/>
      <c r="AN7543"/>
      <c r="AO7543"/>
      <c r="AQ7543"/>
      <c r="AR7543"/>
      <c r="AS7543"/>
      <c r="AT7543"/>
      <c r="AU7543"/>
      <c r="AV7543" s="105"/>
      <c r="AW7543"/>
      <c r="AX7543"/>
      <c r="AY7543"/>
      <c r="AZ7543"/>
      <c r="BA7543"/>
      <c r="BB7543"/>
    </row>
    <row r="7544" spans="1:54" x14ac:dyDescent="0.3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Y7544"/>
      <c r="AA7544"/>
      <c r="AB7544"/>
      <c r="AC7544"/>
      <c r="AD7544"/>
      <c r="AE7544"/>
      <c r="AG7544"/>
      <c r="AI7544" s="11"/>
      <c r="AK7544"/>
      <c r="AL7544"/>
      <c r="AM7544"/>
      <c r="AN7544"/>
      <c r="AO7544"/>
      <c r="AQ7544"/>
      <c r="AR7544"/>
      <c r="AS7544"/>
      <c r="AT7544"/>
      <c r="AU7544"/>
      <c r="AV7544" s="105"/>
      <c r="AW7544"/>
      <c r="AX7544"/>
      <c r="AY7544"/>
      <c r="AZ7544"/>
      <c r="BA7544"/>
      <c r="BB7544"/>
    </row>
    <row r="7545" spans="1:54" x14ac:dyDescent="0.3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Y7545"/>
      <c r="AA7545"/>
      <c r="AB7545"/>
      <c r="AC7545"/>
      <c r="AD7545"/>
      <c r="AE7545"/>
      <c r="AG7545"/>
      <c r="AI7545" s="11"/>
      <c r="AK7545"/>
      <c r="AL7545"/>
      <c r="AM7545"/>
      <c r="AN7545"/>
      <c r="AO7545"/>
      <c r="AQ7545"/>
      <c r="AR7545"/>
      <c r="AS7545"/>
      <c r="AT7545"/>
      <c r="AU7545"/>
      <c r="AV7545" s="105"/>
      <c r="AW7545"/>
      <c r="AX7545"/>
      <c r="AY7545"/>
      <c r="AZ7545"/>
      <c r="BA7545"/>
      <c r="BB7545"/>
    </row>
    <row r="7546" spans="1:54" x14ac:dyDescent="0.3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Y7546"/>
      <c r="AA7546"/>
      <c r="AB7546"/>
      <c r="AC7546"/>
      <c r="AD7546"/>
      <c r="AE7546"/>
      <c r="AG7546"/>
      <c r="AI7546" s="11"/>
      <c r="AK7546"/>
      <c r="AL7546"/>
      <c r="AM7546"/>
      <c r="AN7546"/>
      <c r="AO7546"/>
      <c r="AQ7546"/>
      <c r="AR7546"/>
      <c r="AS7546"/>
      <c r="AT7546"/>
      <c r="AU7546"/>
      <c r="AV7546" s="105"/>
      <c r="AW7546"/>
      <c r="AX7546"/>
      <c r="AY7546"/>
      <c r="AZ7546"/>
      <c r="BA7546"/>
      <c r="BB7546"/>
    </row>
    <row r="7547" spans="1:54" x14ac:dyDescent="0.3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Y7547"/>
      <c r="AA7547"/>
      <c r="AB7547"/>
      <c r="AC7547"/>
      <c r="AD7547"/>
      <c r="AE7547"/>
      <c r="AG7547"/>
      <c r="AI7547" s="11"/>
      <c r="AK7547"/>
      <c r="AL7547"/>
      <c r="AM7547"/>
      <c r="AN7547"/>
      <c r="AO7547"/>
      <c r="AQ7547"/>
      <c r="AR7547"/>
      <c r="AS7547"/>
      <c r="AT7547"/>
      <c r="AU7547"/>
      <c r="AV7547" s="105"/>
      <c r="AW7547"/>
      <c r="AX7547"/>
      <c r="AY7547"/>
      <c r="AZ7547"/>
      <c r="BA7547"/>
      <c r="BB7547"/>
    </row>
    <row r="7548" spans="1:54" x14ac:dyDescent="0.3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Y7548"/>
      <c r="AA7548"/>
      <c r="AB7548"/>
      <c r="AC7548"/>
      <c r="AD7548"/>
      <c r="AE7548"/>
      <c r="AG7548"/>
      <c r="AI7548" s="11"/>
      <c r="AK7548"/>
      <c r="AL7548"/>
      <c r="AM7548"/>
      <c r="AN7548"/>
      <c r="AO7548"/>
      <c r="AQ7548"/>
      <c r="AR7548"/>
      <c r="AS7548"/>
      <c r="AT7548"/>
      <c r="AU7548"/>
      <c r="AV7548" s="105"/>
      <c r="AW7548"/>
      <c r="AX7548"/>
      <c r="AY7548"/>
      <c r="AZ7548"/>
      <c r="BA7548"/>
      <c r="BB7548"/>
    </row>
    <row r="7549" spans="1:54" x14ac:dyDescent="0.3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Y7549"/>
      <c r="AA7549"/>
      <c r="AB7549"/>
      <c r="AC7549"/>
      <c r="AD7549"/>
      <c r="AE7549"/>
      <c r="AG7549"/>
      <c r="AI7549" s="11"/>
      <c r="AK7549"/>
      <c r="AL7549"/>
      <c r="AM7549"/>
      <c r="AN7549"/>
      <c r="AO7549"/>
      <c r="AQ7549"/>
      <c r="AR7549"/>
      <c r="AS7549"/>
      <c r="AT7549"/>
      <c r="AU7549"/>
      <c r="AV7549" s="105"/>
      <c r="AW7549"/>
      <c r="AX7549"/>
      <c r="AY7549"/>
      <c r="AZ7549"/>
      <c r="BA7549"/>
      <c r="BB7549"/>
    </row>
    <row r="7550" spans="1:54" x14ac:dyDescent="0.3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Y7550"/>
      <c r="AA7550"/>
      <c r="AB7550"/>
      <c r="AC7550"/>
      <c r="AD7550"/>
      <c r="AE7550"/>
      <c r="AG7550"/>
      <c r="AI7550" s="11"/>
      <c r="AK7550"/>
      <c r="AL7550"/>
      <c r="AM7550"/>
      <c r="AN7550"/>
      <c r="AO7550"/>
      <c r="AQ7550"/>
      <c r="AR7550"/>
      <c r="AS7550"/>
      <c r="AT7550"/>
      <c r="AU7550"/>
      <c r="AV7550" s="105"/>
      <c r="AW7550"/>
      <c r="AX7550"/>
      <c r="AY7550"/>
      <c r="AZ7550"/>
      <c r="BA7550"/>
      <c r="BB7550"/>
    </row>
    <row r="7551" spans="1:54" x14ac:dyDescent="0.3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Y7551"/>
      <c r="AA7551"/>
      <c r="AB7551"/>
      <c r="AC7551"/>
      <c r="AD7551"/>
      <c r="AE7551"/>
      <c r="AG7551"/>
      <c r="AI7551" s="11"/>
      <c r="AK7551"/>
      <c r="AL7551"/>
      <c r="AM7551"/>
      <c r="AN7551"/>
      <c r="AO7551"/>
      <c r="AQ7551"/>
      <c r="AR7551"/>
      <c r="AS7551"/>
      <c r="AT7551"/>
      <c r="AU7551"/>
      <c r="AV7551" s="105"/>
      <c r="AW7551"/>
      <c r="AX7551"/>
      <c r="AY7551"/>
      <c r="AZ7551"/>
      <c r="BA7551"/>
      <c r="BB7551"/>
    </row>
    <row r="7552" spans="1:54" x14ac:dyDescent="0.3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Y7552"/>
      <c r="AA7552"/>
      <c r="AB7552"/>
      <c r="AC7552"/>
      <c r="AD7552"/>
      <c r="AE7552"/>
      <c r="AG7552"/>
      <c r="AI7552" s="11"/>
      <c r="AK7552"/>
      <c r="AL7552"/>
      <c r="AM7552"/>
      <c r="AN7552"/>
      <c r="AO7552"/>
      <c r="AQ7552"/>
      <c r="AR7552"/>
      <c r="AS7552"/>
      <c r="AT7552"/>
      <c r="AU7552"/>
      <c r="AV7552" s="105"/>
      <c r="AW7552"/>
      <c r="AX7552"/>
      <c r="AY7552"/>
      <c r="AZ7552"/>
      <c r="BA7552"/>
      <c r="BB7552"/>
    </row>
    <row r="7553" spans="1:54" x14ac:dyDescent="0.3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Y7553"/>
      <c r="AA7553"/>
      <c r="AB7553"/>
      <c r="AC7553"/>
      <c r="AD7553"/>
      <c r="AE7553"/>
      <c r="AG7553"/>
      <c r="AI7553" s="11"/>
      <c r="AK7553"/>
      <c r="AL7553"/>
      <c r="AM7553"/>
      <c r="AN7553"/>
      <c r="AO7553"/>
      <c r="AQ7553"/>
      <c r="AR7553"/>
      <c r="AS7553"/>
      <c r="AT7553"/>
      <c r="AU7553"/>
      <c r="AV7553" s="105"/>
      <c r="AW7553"/>
      <c r="AX7553"/>
      <c r="AY7553"/>
      <c r="AZ7553"/>
      <c r="BA7553"/>
      <c r="BB7553"/>
    </row>
    <row r="7554" spans="1:54" x14ac:dyDescent="0.3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Y7554"/>
      <c r="AA7554"/>
      <c r="AB7554"/>
      <c r="AC7554"/>
      <c r="AD7554"/>
      <c r="AE7554"/>
      <c r="AG7554"/>
      <c r="AI7554" s="11"/>
      <c r="AK7554"/>
      <c r="AL7554"/>
      <c r="AM7554"/>
      <c r="AN7554"/>
      <c r="AO7554"/>
      <c r="AQ7554"/>
      <c r="AR7554"/>
      <c r="AS7554"/>
      <c r="AT7554"/>
      <c r="AU7554"/>
      <c r="AV7554" s="105"/>
      <c r="AW7554"/>
      <c r="AX7554"/>
      <c r="AY7554"/>
      <c r="AZ7554"/>
      <c r="BA7554"/>
      <c r="BB7554"/>
    </row>
    <row r="7555" spans="1:54" x14ac:dyDescent="0.3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Y7555"/>
      <c r="AA7555"/>
      <c r="AB7555"/>
      <c r="AC7555"/>
      <c r="AD7555"/>
      <c r="AE7555"/>
      <c r="AG7555"/>
      <c r="AI7555" s="11"/>
      <c r="AK7555"/>
      <c r="AL7555"/>
      <c r="AM7555"/>
      <c r="AN7555"/>
      <c r="AO7555"/>
      <c r="AQ7555"/>
      <c r="AR7555"/>
      <c r="AS7555"/>
      <c r="AT7555"/>
      <c r="AU7555"/>
      <c r="AV7555" s="105"/>
      <c r="AW7555"/>
      <c r="AX7555"/>
      <c r="AY7555"/>
      <c r="AZ7555"/>
      <c r="BA7555"/>
      <c r="BB7555"/>
    </row>
    <row r="7556" spans="1:54" x14ac:dyDescent="0.3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Y7556"/>
      <c r="AA7556"/>
      <c r="AB7556"/>
      <c r="AC7556"/>
      <c r="AD7556"/>
      <c r="AE7556"/>
      <c r="AG7556"/>
      <c r="AI7556" s="11"/>
      <c r="AK7556"/>
      <c r="AL7556"/>
      <c r="AM7556"/>
      <c r="AN7556"/>
      <c r="AO7556"/>
      <c r="AQ7556"/>
      <c r="AR7556"/>
      <c r="AS7556"/>
      <c r="AT7556"/>
      <c r="AU7556"/>
      <c r="AV7556" s="105"/>
      <c r="AW7556"/>
      <c r="AX7556"/>
      <c r="AY7556"/>
      <c r="AZ7556"/>
      <c r="BA7556"/>
      <c r="BB7556"/>
    </row>
    <row r="7557" spans="1:54" x14ac:dyDescent="0.3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Y7557"/>
      <c r="AA7557"/>
      <c r="AB7557"/>
      <c r="AC7557"/>
      <c r="AD7557"/>
      <c r="AE7557"/>
      <c r="AG7557"/>
      <c r="AI7557" s="11"/>
      <c r="AK7557"/>
      <c r="AL7557"/>
      <c r="AM7557"/>
      <c r="AN7557"/>
      <c r="AO7557"/>
      <c r="AQ7557"/>
      <c r="AR7557"/>
      <c r="AS7557"/>
      <c r="AT7557"/>
      <c r="AU7557"/>
      <c r="AV7557" s="105"/>
      <c r="AW7557"/>
      <c r="AX7557"/>
      <c r="AY7557"/>
      <c r="AZ7557"/>
      <c r="BA7557"/>
      <c r="BB7557"/>
    </row>
    <row r="7558" spans="1:54" x14ac:dyDescent="0.3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Y7558"/>
      <c r="AA7558"/>
      <c r="AB7558"/>
      <c r="AC7558"/>
      <c r="AD7558"/>
      <c r="AE7558"/>
      <c r="AG7558"/>
      <c r="AI7558" s="11"/>
      <c r="AK7558"/>
      <c r="AL7558"/>
      <c r="AM7558"/>
      <c r="AN7558"/>
      <c r="AO7558"/>
      <c r="AQ7558"/>
      <c r="AR7558"/>
      <c r="AS7558"/>
      <c r="AT7558"/>
      <c r="AU7558"/>
      <c r="AV7558" s="105"/>
      <c r="AW7558"/>
      <c r="AX7558"/>
      <c r="AY7558"/>
      <c r="AZ7558"/>
      <c r="BA7558"/>
      <c r="BB7558"/>
    </row>
    <row r="7559" spans="1:54" x14ac:dyDescent="0.3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Y7559"/>
      <c r="AA7559"/>
      <c r="AB7559"/>
      <c r="AC7559"/>
      <c r="AD7559"/>
      <c r="AE7559"/>
      <c r="AG7559"/>
      <c r="AI7559" s="11"/>
      <c r="AK7559"/>
      <c r="AL7559"/>
      <c r="AM7559"/>
      <c r="AN7559"/>
      <c r="AO7559"/>
      <c r="AQ7559"/>
      <c r="AR7559"/>
      <c r="AS7559"/>
      <c r="AT7559"/>
      <c r="AU7559"/>
      <c r="AV7559" s="105"/>
      <c r="AW7559"/>
      <c r="AX7559"/>
      <c r="AY7559"/>
      <c r="AZ7559"/>
      <c r="BA7559"/>
      <c r="BB7559"/>
    </row>
    <row r="7560" spans="1:54" x14ac:dyDescent="0.3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Y7560"/>
      <c r="AA7560"/>
      <c r="AB7560"/>
      <c r="AC7560"/>
      <c r="AD7560"/>
      <c r="AE7560"/>
      <c r="AG7560"/>
      <c r="AI7560" s="11"/>
      <c r="AK7560"/>
      <c r="AL7560"/>
      <c r="AM7560"/>
      <c r="AN7560"/>
      <c r="AO7560"/>
      <c r="AQ7560"/>
      <c r="AR7560"/>
      <c r="AS7560"/>
      <c r="AT7560"/>
      <c r="AU7560"/>
      <c r="AV7560" s="105"/>
      <c r="AW7560"/>
      <c r="AX7560"/>
      <c r="AY7560"/>
      <c r="AZ7560"/>
      <c r="BA7560"/>
      <c r="BB7560"/>
    </row>
    <row r="7561" spans="1:54" x14ac:dyDescent="0.3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Y7561"/>
      <c r="AA7561"/>
      <c r="AB7561"/>
      <c r="AC7561"/>
      <c r="AD7561"/>
      <c r="AE7561"/>
      <c r="AG7561"/>
      <c r="AI7561" s="11"/>
      <c r="AK7561"/>
      <c r="AL7561"/>
      <c r="AM7561"/>
      <c r="AN7561"/>
      <c r="AO7561"/>
      <c r="AQ7561"/>
      <c r="AR7561"/>
      <c r="AS7561"/>
      <c r="AT7561"/>
      <c r="AU7561"/>
      <c r="AV7561" s="105"/>
      <c r="AW7561"/>
      <c r="AX7561"/>
      <c r="AY7561"/>
      <c r="AZ7561"/>
      <c r="BA7561"/>
      <c r="BB7561"/>
    </row>
    <row r="7562" spans="1:54" x14ac:dyDescent="0.3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Y7562"/>
      <c r="AA7562"/>
      <c r="AB7562"/>
      <c r="AC7562"/>
      <c r="AD7562"/>
      <c r="AE7562"/>
      <c r="AG7562"/>
      <c r="AI7562" s="11"/>
      <c r="AK7562"/>
      <c r="AL7562"/>
      <c r="AM7562"/>
      <c r="AN7562"/>
      <c r="AO7562"/>
      <c r="AQ7562"/>
      <c r="AR7562"/>
      <c r="AS7562"/>
      <c r="AT7562"/>
      <c r="AU7562"/>
      <c r="AV7562" s="105"/>
      <c r="AW7562"/>
      <c r="AX7562"/>
      <c r="AY7562"/>
      <c r="AZ7562"/>
      <c r="BA7562"/>
      <c r="BB7562"/>
    </row>
    <row r="7563" spans="1:54" x14ac:dyDescent="0.3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Y7563"/>
      <c r="AA7563"/>
      <c r="AB7563"/>
      <c r="AC7563"/>
      <c r="AD7563"/>
      <c r="AE7563"/>
      <c r="AG7563"/>
      <c r="AI7563" s="11"/>
      <c r="AK7563"/>
      <c r="AL7563"/>
      <c r="AM7563"/>
      <c r="AN7563"/>
      <c r="AO7563"/>
      <c r="AQ7563"/>
      <c r="AR7563"/>
      <c r="AS7563"/>
      <c r="AT7563"/>
      <c r="AU7563"/>
      <c r="AV7563" s="105"/>
      <c r="AW7563"/>
      <c r="AX7563"/>
      <c r="AY7563"/>
      <c r="AZ7563"/>
      <c r="BA7563"/>
      <c r="BB7563"/>
    </row>
    <row r="7564" spans="1:54" x14ac:dyDescent="0.3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Y7564"/>
      <c r="AA7564"/>
      <c r="AB7564"/>
      <c r="AC7564"/>
      <c r="AD7564"/>
      <c r="AE7564"/>
      <c r="AG7564"/>
      <c r="AI7564" s="11"/>
      <c r="AK7564"/>
      <c r="AL7564"/>
      <c r="AM7564"/>
      <c r="AN7564"/>
      <c r="AO7564"/>
      <c r="AQ7564"/>
      <c r="AR7564"/>
      <c r="AS7564"/>
      <c r="AT7564"/>
      <c r="AU7564"/>
      <c r="AV7564" s="105"/>
      <c r="AW7564"/>
      <c r="AX7564"/>
      <c r="AY7564"/>
      <c r="AZ7564"/>
      <c r="BA7564"/>
      <c r="BB7564"/>
    </row>
    <row r="7565" spans="1:54" x14ac:dyDescent="0.3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Y7565"/>
      <c r="AA7565"/>
      <c r="AB7565"/>
      <c r="AC7565"/>
      <c r="AD7565"/>
      <c r="AE7565"/>
      <c r="AG7565"/>
      <c r="AI7565" s="11"/>
      <c r="AK7565"/>
      <c r="AL7565"/>
      <c r="AM7565"/>
      <c r="AN7565"/>
      <c r="AO7565"/>
      <c r="AQ7565"/>
      <c r="AR7565"/>
      <c r="AS7565"/>
      <c r="AT7565"/>
      <c r="AU7565"/>
      <c r="AV7565" s="105"/>
      <c r="AW7565"/>
      <c r="AX7565"/>
      <c r="AY7565"/>
      <c r="AZ7565"/>
      <c r="BA7565"/>
      <c r="BB7565"/>
    </row>
    <row r="7566" spans="1:54" x14ac:dyDescent="0.3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Y7566"/>
      <c r="AA7566"/>
      <c r="AB7566"/>
      <c r="AC7566"/>
      <c r="AD7566"/>
      <c r="AE7566"/>
      <c r="AG7566"/>
      <c r="AI7566" s="11"/>
      <c r="AK7566"/>
      <c r="AL7566"/>
      <c r="AM7566"/>
      <c r="AN7566"/>
      <c r="AO7566"/>
      <c r="AQ7566"/>
      <c r="AR7566"/>
      <c r="AS7566"/>
      <c r="AT7566"/>
      <c r="AU7566"/>
      <c r="AV7566" s="105"/>
      <c r="AW7566"/>
      <c r="AX7566"/>
      <c r="AY7566"/>
      <c r="AZ7566"/>
      <c r="BA7566"/>
      <c r="BB7566"/>
    </row>
    <row r="7567" spans="1:54" x14ac:dyDescent="0.3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Y7567"/>
      <c r="AA7567"/>
      <c r="AB7567"/>
      <c r="AC7567"/>
      <c r="AD7567"/>
      <c r="AE7567"/>
      <c r="AG7567"/>
      <c r="AI7567" s="11"/>
      <c r="AK7567"/>
      <c r="AL7567"/>
      <c r="AM7567"/>
      <c r="AN7567"/>
      <c r="AO7567"/>
      <c r="AQ7567"/>
      <c r="AR7567"/>
      <c r="AS7567"/>
      <c r="AT7567"/>
      <c r="AU7567"/>
      <c r="AV7567" s="105"/>
      <c r="AW7567"/>
      <c r="AX7567"/>
      <c r="AY7567"/>
      <c r="AZ7567"/>
      <c r="BA7567"/>
      <c r="BB7567"/>
    </row>
    <row r="7568" spans="1:54" x14ac:dyDescent="0.3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Y7568"/>
      <c r="AA7568"/>
      <c r="AB7568"/>
      <c r="AC7568"/>
      <c r="AD7568"/>
      <c r="AE7568"/>
      <c r="AG7568"/>
      <c r="AI7568" s="11"/>
      <c r="AK7568"/>
      <c r="AL7568"/>
      <c r="AM7568"/>
      <c r="AN7568"/>
      <c r="AO7568"/>
      <c r="AQ7568"/>
      <c r="AR7568"/>
      <c r="AS7568"/>
      <c r="AT7568"/>
      <c r="AU7568"/>
      <c r="AV7568" s="105"/>
      <c r="AW7568"/>
      <c r="AX7568"/>
      <c r="AY7568"/>
      <c r="AZ7568"/>
      <c r="BA7568"/>
      <c r="BB7568"/>
    </row>
    <row r="7569" spans="1:54" x14ac:dyDescent="0.3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Y7569"/>
      <c r="AA7569"/>
      <c r="AB7569"/>
      <c r="AC7569"/>
      <c r="AD7569"/>
      <c r="AE7569"/>
      <c r="AG7569"/>
      <c r="AI7569" s="11"/>
      <c r="AK7569"/>
      <c r="AL7569"/>
      <c r="AM7569"/>
      <c r="AN7569"/>
      <c r="AO7569"/>
      <c r="AQ7569"/>
      <c r="AR7569"/>
      <c r="AS7569"/>
      <c r="AT7569"/>
      <c r="AU7569"/>
      <c r="AV7569" s="105"/>
      <c r="AW7569"/>
      <c r="AX7569"/>
      <c r="AY7569"/>
      <c r="AZ7569"/>
      <c r="BA7569"/>
      <c r="BB7569"/>
    </row>
    <row r="7570" spans="1:54" x14ac:dyDescent="0.3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Y7570"/>
      <c r="AA7570"/>
      <c r="AB7570"/>
      <c r="AC7570"/>
      <c r="AD7570"/>
      <c r="AE7570"/>
      <c r="AG7570"/>
      <c r="AI7570" s="11"/>
      <c r="AK7570"/>
      <c r="AL7570"/>
      <c r="AM7570"/>
      <c r="AN7570"/>
      <c r="AO7570"/>
      <c r="AQ7570"/>
      <c r="AR7570"/>
      <c r="AS7570"/>
      <c r="AT7570"/>
      <c r="AU7570"/>
      <c r="AV7570" s="105"/>
      <c r="AW7570"/>
      <c r="AX7570"/>
      <c r="AY7570"/>
      <c r="AZ7570"/>
      <c r="BA7570"/>
      <c r="BB7570"/>
    </row>
    <row r="7571" spans="1:54" x14ac:dyDescent="0.3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Y7571"/>
      <c r="AA7571"/>
      <c r="AB7571"/>
      <c r="AC7571"/>
      <c r="AD7571"/>
      <c r="AE7571"/>
      <c r="AG7571"/>
      <c r="AI7571" s="11"/>
      <c r="AK7571"/>
      <c r="AL7571"/>
      <c r="AM7571"/>
      <c r="AN7571"/>
      <c r="AO7571"/>
      <c r="AQ7571"/>
      <c r="AR7571"/>
      <c r="AS7571"/>
      <c r="AT7571"/>
      <c r="AU7571"/>
      <c r="AV7571" s="105"/>
      <c r="AW7571"/>
      <c r="AX7571"/>
      <c r="AY7571"/>
      <c r="AZ7571"/>
      <c r="BA7571"/>
      <c r="BB7571"/>
    </row>
    <row r="7572" spans="1:54" x14ac:dyDescent="0.3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Y7572"/>
      <c r="AA7572"/>
      <c r="AB7572"/>
      <c r="AC7572"/>
      <c r="AD7572"/>
      <c r="AE7572"/>
      <c r="AG7572"/>
      <c r="AI7572" s="11"/>
      <c r="AK7572"/>
      <c r="AL7572"/>
      <c r="AM7572"/>
      <c r="AN7572"/>
      <c r="AO7572"/>
      <c r="AQ7572"/>
      <c r="AR7572"/>
      <c r="AS7572"/>
      <c r="AT7572"/>
      <c r="AU7572"/>
      <c r="AV7572" s="105"/>
      <c r="AW7572"/>
      <c r="AX7572"/>
      <c r="AY7572"/>
      <c r="AZ7572"/>
      <c r="BA7572"/>
      <c r="BB7572"/>
    </row>
    <row r="7573" spans="1:54" x14ac:dyDescent="0.3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Y7573"/>
      <c r="AA7573"/>
      <c r="AB7573"/>
      <c r="AC7573"/>
      <c r="AD7573"/>
      <c r="AE7573"/>
      <c r="AG7573"/>
      <c r="AI7573" s="11"/>
      <c r="AK7573"/>
      <c r="AL7573"/>
      <c r="AM7573"/>
      <c r="AN7573"/>
      <c r="AO7573"/>
      <c r="AQ7573"/>
      <c r="AR7573"/>
      <c r="AS7573"/>
      <c r="AT7573"/>
      <c r="AU7573"/>
      <c r="AV7573" s="105"/>
      <c r="AW7573"/>
      <c r="AX7573"/>
      <c r="AY7573"/>
      <c r="AZ7573"/>
      <c r="BA7573"/>
      <c r="BB7573"/>
    </row>
    <row r="7574" spans="1:54" x14ac:dyDescent="0.3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Y7574"/>
      <c r="AA7574"/>
      <c r="AB7574"/>
      <c r="AC7574"/>
      <c r="AD7574"/>
      <c r="AE7574"/>
      <c r="AG7574"/>
      <c r="AI7574" s="11"/>
      <c r="AK7574"/>
      <c r="AL7574"/>
      <c r="AM7574"/>
      <c r="AN7574"/>
      <c r="AO7574"/>
      <c r="AQ7574"/>
      <c r="AR7574"/>
      <c r="AS7574"/>
      <c r="AT7574"/>
      <c r="AU7574"/>
      <c r="AV7574" s="105"/>
      <c r="AW7574"/>
      <c r="AX7574"/>
      <c r="AY7574"/>
      <c r="AZ7574"/>
      <c r="BA7574"/>
      <c r="BB7574"/>
    </row>
    <row r="7575" spans="1:54" x14ac:dyDescent="0.3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Y7575"/>
      <c r="AA7575"/>
      <c r="AB7575"/>
      <c r="AC7575"/>
      <c r="AD7575"/>
      <c r="AE7575"/>
      <c r="AG7575"/>
      <c r="AI7575" s="11"/>
      <c r="AK7575"/>
      <c r="AL7575"/>
      <c r="AM7575"/>
      <c r="AN7575"/>
      <c r="AO7575"/>
      <c r="AQ7575"/>
      <c r="AR7575"/>
      <c r="AS7575"/>
      <c r="AT7575"/>
      <c r="AU7575"/>
      <c r="AV7575" s="105"/>
      <c r="AW7575"/>
      <c r="AX7575"/>
      <c r="AY7575"/>
      <c r="AZ7575"/>
      <c r="BA7575"/>
      <c r="BB7575"/>
    </row>
    <row r="7576" spans="1:54" x14ac:dyDescent="0.3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Y7576"/>
      <c r="AA7576"/>
      <c r="AB7576"/>
      <c r="AC7576"/>
      <c r="AD7576"/>
      <c r="AE7576"/>
      <c r="AG7576"/>
      <c r="AI7576" s="11"/>
      <c r="AK7576"/>
      <c r="AL7576"/>
      <c r="AM7576"/>
      <c r="AN7576"/>
      <c r="AO7576"/>
      <c r="AQ7576"/>
      <c r="AR7576"/>
      <c r="AS7576"/>
      <c r="AT7576"/>
      <c r="AU7576"/>
      <c r="AV7576" s="105"/>
      <c r="AW7576"/>
      <c r="AX7576"/>
      <c r="AY7576"/>
      <c r="AZ7576"/>
      <c r="BA7576"/>
      <c r="BB7576"/>
    </row>
    <row r="7577" spans="1:54" x14ac:dyDescent="0.3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Y7577"/>
      <c r="AA7577"/>
      <c r="AB7577"/>
      <c r="AC7577"/>
      <c r="AD7577"/>
      <c r="AE7577"/>
      <c r="AG7577"/>
      <c r="AI7577" s="11"/>
      <c r="AK7577"/>
      <c r="AL7577"/>
      <c r="AM7577"/>
      <c r="AN7577"/>
      <c r="AO7577"/>
      <c r="AQ7577"/>
      <c r="AR7577"/>
      <c r="AS7577"/>
      <c r="AT7577"/>
      <c r="AU7577"/>
      <c r="AV7577" s="105"/>
      <c r="AW7577"/>
      <c r="AX7577"/>
      <c r="AY7577"/>
      <c r="AZ7577"/>
      <c r="BA7577"/>
      <c r="BB7577"/>
    </row>
    <row r="7578" spans="1:54" x14ac:dyDescent="0.3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Y7578"/>
      <c r="AA7578"/>
      <c r="AB7578"/>
      <c r="AC7578"/>
      <c r="AD7578"/>
      <c r="AE7578"/>
      <c r="AG7578"/>
      <c r="AI7578" s="11"/>
      <c r="AK7578"/>
      <c r="AL7578"/>
      <c r="AM7578"/>
      <c r="AN7578"/>
      <c r="AO7578"/>
      <c r="AQ7578"/>
      <c r="AR7578"/>
      <c r="AS7578"/>
      <c r="AT7578"/>
      <c r="AU7578"/>
      <c r="AV7578" s="105"/>
      <c r="AW7578"/>
      <c r="AX7578"/>
      <c r="AY7578"/>
      <c r="AZ7578"/>
      <c r="BA7578"/>
      <c r="BB7578"/>
    </row>
    <row r="7579" spans="1:54" x14ac:dyDescent="0.3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Y7579"/>
      <c r="AA7579"/>
      <c r="AB7579"/>
      <c r="AC7579"/>
      <c r="AD7579"/>
      <c r="AE7579"/>
      <c r="AG7579"/>
      <c r="AI7579" s="11"/>
      <c r="AK7579"/>
      <c r="AL7579"/>
      <c r="AM7579"/>
      <c r="AN7579"/>
      <c r="AO7579"/>
      <c r="AQ7579"/>
      <c r="AR7579"/>
      <c r="AS7579"/>
      <c r="AT7579"/>
      <c r="AU7579"/>
      <c r="AV7579" s="105"/>
      <c r="AW7579"/>
      <c r="AX7579"/>
      <c r="AY7579"/>
      <c r="AZ7579"/>
      <c r="BA7579"/>
      <c r="BB7579"/>
    </row>
    <row r="7580" spans="1:54" x14ac:dyDescent="0.3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Y7580"/>
      <c r="AA7580"/>
      <c r="AB7580"/>
      <c r="AC7580"/>
      <c r="AD7580"/>
      <c r="AE7580"/>
      <c r="AG7580"/>
      <c r="AI7580" s="11"/>
      <c r="AK7580"/>
      <c r="AL7580"/>
      <c r="AM7580"/>
      <c r="AN7580"/>
      <c r="AO7580"/>
      <c r="AQ7580"/>
      <c r="AR7580"/>
      <c r="AS7580"/>
      <c r="AT7580"/>
      <c r="AU7580"/>
      <c r="AV7580" s="105"/>
      <c r="AW7580"/>
      <c r="AX7580"/>
      <c r="AY7580"/>
      <c r="AZ7580"/>
      <c r="BA7580"/>
      <c r="BB7580"/>
    </row>
    <row r="7581" spans="1:54" x14ac:dyDescent="0.3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Y7581"/>
      <c r="AA7581"/>
      <c r="AB7581"/>
      <c r="AC7581"/>
      <c r="AD7581"/>
      <c r="AE7581"/>
      <c r="AG7581"/>
      <c r="AI7581" s="11"/>
      <c r="AK7581"/>
      <c r="AL7581"/>
      <c r="AM7581"/>
      <c r="AN7581"/>
      <c r="AO7581"/>
      <c r="AQ7581"/>
      <c r="AR7581"/>
      <c r="AS7581"/>
      <c r="AT7581"/>
      <c r="AU7581"/>
      <c r="AV7581" s="105"/>
      <c r="AW7581"/>
      <c r="AX7581"/>
      <c r="AY7581"/>
      <c r="AZ7581"/>
      <c r="BA7581"/>
      <c r="BB7581"/>
    </row>
    <row r="7582" spans="1:54" x14ac:dyDescent="0.3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Y7582"/>
      <c r="AA7582"/>
      <c r="AB7582"/>
      <c r="AC7582"/>
      <c r="AD7582"/>
      <c r="AE7582"/>
      <c r="AG7582"/>
      <c r="AI7582" s="11"/>
      <c r="AK7582"/>
      <c r="AL7582"/>
      <c r="AM7582"/>
      <c r="AN7582"/>
      <c r="AO7582"/>
      <c r="AQ7582"/>
      <c r="AR7582"/>
      <c r="AS7582"/>
      <c r="AT7582"/>
      <c r="AU7582"/>
      <c r="AV7582" s="105"/>
      <c r="AW7582"/>
      <c r="AX7582"/>
      <c r="AY7582"/>
      <c r="AZ7582"/>
      <c r="BA7582"/>
      <c r="BB7582"/>
    </row>
    <row r="7583" spans="1:54" x14ac:dyDescent="0.3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Y7583"/>
      <c r="AA7583"/>
      <c r="AB7583"/>
      <c r="AC7583"/>
      <c r="AD7583"/>
      <c r="AE7583"/>
      <c r="AG7583"/>
      <c r="AI7583" s="11"/>
      <c r="AK7583"/>
      <c r="AL7583"/>
      <c r="AM7583"/>
      <c r="AN7583"/>
      <c r="AO7583"/>
      <c r="AQ7583"/>
      <c r="AR7583"/>
      <c r="AS7583"/>
      <c r="AT7583"/>
      <c r="AU7583"/>
      <c r="AV7583" s="105"/>
      <c r="AW7583"/>
      <c r="AX7583"/>
      <c r="AY7583"/>
      <c r="AZ7583"/>
      <c r="BA7583"/>
      <c r="BB7583"/>
    </row>
    <row r="7584" spans="1:54" x14ac:dyDescent="0.3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Y7584"/>
      <c r="AA7584"/>
      <c r="AB7584"/>
      <c r="AC7584"/>
      <c r="AD7584"/>
      <c r="AE7584"/>
      <c r="AG7584"/>
      <c r="AI7584" s="11"/>
      <c r="AK7584"/>
      <c r="AL7584"/>
      <c r="AM7584"/>
      <c r="AN7584"/>
      <c r="AO7584"/>
      <c r="AQ7584"/>
      <c r="AR7584"/>
      <c r="AS7584"/>
      <c r="AT7584"/>
      <c r="AU7584"/>
      <c r="AV7584" s="105"/>
      <c r="AW7584"/>
      <c r="AX7584"/>
      <c r="AY7584"/>
      <c r="AZ7584"/>
      <c r="BA7584"/>
      <c r="BB7584"/>
    </row>
    <row r="7585" spans="1:54" x14ac:dyDescent="0.3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Y7585"/>
      <c r="AA7585"/>
      <c r="AB7585"/>
      <c r="AC7585"/>
      <c r="AD7585"/>
      <c r="AE7585"/>
      <c r="AG7585"/>
      <c r="AI7585" s="11"/>
      <c r="AK7585"/>
      <c r="AL7585"/>
      <c r="AM7585"/>
      <c r="AN7585"/>
      <c r="AO7585"/>
      <c r="AQ7585"/>
      <c r="AR7585"/>
      <c r="AS7585"/>
      <c r="AT7585"/>
      <c r="AU7585"/>
      <c r="AV7585" s="105"/>
      <c r="AW7585"/>
      <c r="AX7585"/>
      <c r="AY7585"/>
      <c r="AZ7585"/>
      <c r="BA7585"/>
      <c r="BB7585"/>
    </row>
    <row r="7586" spans="1:54" x14ac:dyDescent="0.3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Y7586"/>
      <c r="AA7586"/>
      <c r="AB7586"/>
      <c r="AC7586"/>
      <c r="AD7586"/>
      <c r="AE7586"/>
      <c r="AG7586"/>
      <c r="AI7586" s="11"/>
      <c r="AK7586"/>
      <c r="AL7586"/>
      <c r="AM7586"/>
      <c r="AN7586"/>
      <c r="AO7586"/>
      <c r="AQ7586"/>
      <c r="AR7586"/>
      <c r="AS7586"/>
      <c r="AT7586"/>
      <c r="AU7586"/>
      <c r="AV7586" s="105"/>
      <c r="AW7586"/>
      <c r="AX7586"/>
      <c r="AY7586"/>
      <c r="AZ7586"/>
      <c r="BA7586"/>
      <c r="BB7586"/>
    </row>
    <row r="7587" spans="1:54" x14ac:dyDescent="0.3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Y7587"/>
      <c r="AA7587"/>
      <c r="AB7587"/>
      <c r="AC7587"/>
      <c r="AD7587"/>
      <c r="AE7587"/>
      <c r="AG7587"/>
      <c r="AI7587" s="11"/>
      <c r="AK7587"/>
      <c r="AL7587"/>
      <c r="AM7587"/>
      <c r="AN7587"/>
      <c r="AO7587"/>
      <c r="AQ7587"/>
      <c r="AR7587"/>
      <c r="AS7587"/>
      <c r="AT7587"/>
      <c r="AU7587"/>
      <c r="AV7587" s="105"/>
      <c r="AW7587"/>
      <c r="AX7587"/>
      <c r="AY7587"/>
      <c r="AZ7587"/>
      <c r="BA7587"/>
      <c r="BB7587"/>
    </row>
    <row r="7588" spans="1:54" x14ac:dyDescent="0.3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Y7588"/>
      <c r="AA7588"/>
      <c r="AB7588"/>
      <c r="AC7588"/>
      <c r="AD7588"/>
      <c r="AE7588"/>
      <c r="AG7588"/>
      <c r="AI7588" s="11"/>
      <c r="AK7588"/>
      <c r="AL7588"/>
      <c r="AM7588"/>
      <c r="AN7588"/>
      <c r="AO7588"/>
      <c r="AQ7588"/>
      <c r="AR7588"/>
      <c r="AS7588"/>
      <c r="AT7588"/>
      <c r="AU7588"/>
      <c r="AV7588" s="105"/>
      <c r="AW7588"/>
      <c r="AX7588"/>
      <c r="AY7588"/>
      <c r="AZ7588"/>
      <c r="BA7588"/>
      <c r="BB7588"/>
    </row>
    <row r="7589" spans="1:54" x14ac:dyDescent="0.3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Y7589"/>
      <c r="AA7589"/>
      <c r="AB7589"/>
      <c r="AC7589"/>
      <c r="AD7589"/>
      <c r="AE7589"/>
      <c r="AG7589"/>
      <c r="AI7589" s="11"/>
      <c r="AK7589"/>
      <c r="AL7589"/>
      <c r="AM7589"/>
      <c r="AN7589"/>
      <c r="AO7589"/>
      <c r="AQ7589"/>
      <c r="AR7589"/>
      <c r="AS7589"/>
      <c r="AT7589"/>
      <c r="AU7589"/>
      <c r="AV7589" s="105"/>
      <c r="AW7589"/>
      <c r="AX7589"/>
      <c r="AY7589"/>
      <c r="AZ7589"/>
      <c r="BA7589"/>
      <c r="BB7589"/>
    </row>
    <row r="7590" spans="1:54" x14ac:dyDescent="0.3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Y7590"/>
      <c r="AA7590"/>
      <c r="AB7590"/>
      <c r="AC7590"/>
      <c r="AD7590"/>
      <c r="AE7590"/>
      <c r="AG7590"/>
      <c r="AI7590" s="11"/>
      <c r="AK7590"/>
      <c r="AL7590"/>
      <c r="AM7590"/>
      <c r="AN7590"/>
      <c r="AO7590"/>
      <c r="AQ7590"/>
      <c r="AR7590"/>
      <c r="AS7590"/>
      <c r="AT7590"/>
      <c r="AU7590"/>
      <c r="AV7590" s="105"/>
      <c r="AW7590"/>
      <c r="AX7590"/>
      <c r="AY7590"/>
      <c r="AZ7590"/>
      <c r="BA7590"/>
      <c r="BB7590"/>
    </row>
    <row r="7591" spans="1:54" x14ac:dyDescent="0.3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Y7591"/>
      <c r="AA7591"/>
      <c r="AB7591"/>
      <c r="AC7591"/>
      <c r="AD7591"/>
      <c r="AE7591"/>
      <c r="AG7591"/>
      <c r="AI7591" s="11"/>
      <c r="AK7591"/>
      <c r="AL7591"/>
      <c r="AM7591"/>
      <c r="AN7591"/>
      <c r="AO7591"/>
      <c r="AQ7591"/>
      <c r="AR7591"/>
      <c r="AS7591"/>
      <c r="AT7591"/>
      <c r="AU7591"/>
      <c r="AV7591" s="105"/>
      <c r="AW7591"/>
      <c r="AX7591"/>
      <c r="AY7591"/>
      <c r="AZ7591"/>
      <c r="BA7591"/>
      <c r="BB7591"/>
    </row>
    <row r="7592" spans="1:54" x14ac:dyDescent="0.3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Y7592"/>
      <c r="AA7592"/>
      <c r="AB7592"/>
      <c r="AC7592"/>
      <c r="AD7592"/>
      <c r="AE7592"/>
      <c r="AG7592"/>
      <c r="AI7592" s="11"/>
      <c r="AK7592"/>
      <c r="AL7592"/>
      <c r="AM7592"/>
      <c r="AN7592"/>
      <c r="AO7592"/>
      <c r="AQ7592"/>
      <c r="AR7592"/>
      <c r="AS7592"/>
      <c r="AT7592"/>
      <c r="AU7592"/>
      <c r="AV7592" s="105"/>
      <c r="AW7592"/>
      <c r="AX7592"/>
      <c r="AY7592"/>
      <c r="AZ7592"/>
      <c r="BA7592"/>
      <c r="BB7592"/>
    </row>
    <row r="7593" spans="1:54" x14ac:dyDescent="0.3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Y7593"/>
      <c r="AA7593"/>
      <c r="AB7593"/>
      <c r="AC7593"/>
      <c r="AD7593"/>
      <c r="AE7593"/>
      <c r="AG7593"/>
      <c r="AI7593" s="11"/>
      <c r="AK7593"/>
      <c r="AL7593"/>
      <c r="AM7593"/>
      <c r="AN7593"/>
      <c r="AO7593"/>
      <c r="AQ7593"/>
      <c r="AR7593"/>
      <c r="AS7593"/>
      <c r="AT7593"/>
      <c r="AU7593"/>
      <c r="AV7593" s="105"/>
      <c r="AW7593"/>
      <c r="AX7593"/>
      <c r="AY7593"/>
      <c r="AZ7593"/>
      <c r="BA7593"/>
      <c r="BB7593"/>
    </row>
    <row r="7594" spans="1:54" x14ac:dyDescent="0.3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Y7594"/>
      <c r="AA7594"/>
      <c r="AB7594"/>
      <c r="AC7594"/>
      <c r="AD7594"/>
      <c r="AE7594"/>
      <c r="AG7594"/>
      <c r="AI7594" s="11"/>
      <c r="AK7594"/>
      <c r="AL7594"/>
      <c r="AM7594"/>
      <c r="AN7594"/>
      <c r="AO7594"/>
      <c r="AQ7594"/>
      <c r="AR7594"/>
      <c r="AS7594"/>
      <c r="AT7594"/>
      <c r="AU7594"/>
      <c r="AV7594" s="105"/>
      <c r="AW7594"/>
      <c r="AX7594"/>
      <c r="AY7594"/>
      <c r="AZ7594"/>
      <c r="BA7594"/>
      <c r="BB7594"/>
    </row>
    <row r="7595" spans="1:54" x14ac:dyDescent="0.3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Y7595"/>
      <c r="AA7595"/>
      <c r="AB7595"/>
      <c r="AC7595"/>
      <c r="AD7595"/>
      <c r="AE7595"/>
      <c r="AG7595"/>
      <c r="AI7595" s="11"/>
      <c r="AK7595"/>
      <c r="AL7595"/>
      <c r="AM7595"/>
      <c r="AN7595"/>
      <c r="AO7595"/>
      <c r="AQ7595"/>
      <c r="AR7595"/>
      <c r="AS7595"/>
      <c r="AT7595"/>
      <c r="AU7595"/>
      <c r="AV7595" s="105"/>
      <c r="AW7595"/>
      <c r="AX7595"/>
      <c r="AY7595"/>
      <c r="AZ7595"/>
      <c r="BA7595"/>
      <c r="BB7595"/>
    </row>
    <row r="7596" spans="1:54" x14ac:dyDescent="0.3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Y7596"/>
      <c r="AA7596"/>
      <c r="AB7596"/>
      <c r="AC7596"/>
      <c r="AD7596"/>
      <c r="AE7596"/>
      <c r="AG7596"/>
      <c r="AI7596" s="11"/>
      <c r="AK7596"/>
      <c r="AL7596"/>
      <c r="AM7596"/>
      <c r="AN7596"/>
      <c r="AO7596"/>
      <c r="AQ7596"/>
      <c r="AR7596"/>
      <c r="AS7596"/>
      <c r="AT7596"/>
      <c r="AU7596"/>
      <c r="AV7596" s="105"/>
      <c r="AW7596"/>
      <c r="AX7596"/>
      <c r="AY7596"/>
      <c r="AZ7596"/>
      <c r="BA7596"/>
      <c r="BB7596"/>
    </row>
    <row r="7597" spans="1:54" x14ac:dyDescent="0.3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Y7597"/>
      <c r="AA7597"/>
      <c r="AB7597"/>
      <c r="AC7597"/>
      <c r="AD7597"/>
      <c r="AE7597"/>
      <c r="AG7597"/>
      <c r="AI7597" s="11"/>
      <c r="AK7597"/>
      <c r="AL7597"/>
      <c r="AM7597"/>
      <c r="AN7597"/>
      <c r="AO7597"/>
      <c r="AQ7597"/>
      <c r="AR7597"/>
      <c r="AS7597"/>
      <c r="AT7597"/>
      <c r="AU7597"/>
      <c r="AV7597" s="105"/>
      <c r="AW7597"/>
      <c r="AX7597"/>
      <c r="AY7597"/>
      <c r="AZ7597"/>
      <c r="BA7597"/>
      <c r="BB7597"/>
    </row>
    <row r="7598" spans="1:54" x14ac:dyDescent="0.3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Y7598"/>
      <c r="AA7598"/>
      <c r="AB7598"/>
      <c r="AC7598"/>
      <c r="AD7598"/>
      <c r="AE7598"/>
      <c r="AG7598"/>
      <c r="AI7598" s="11"/>
      <c r="AK7598"/>
      <c r="AL7598"/>
      <c r="AM7598"/>
      <c r="AN7598"/>
      <c r="AO7598"/>
      <c r="AQ7598"/>
      <c r="AR7598"/>
      <c r="AS7598"/>
      <c r="AT7598"/>
      <c r="AU7598"/>
      <c r="AV7598" s="105"/>
      <c r="AW7598"/>
      <c r="AX7598"/>
      <c r="AY7598"/>
      <c r="AZ7598"/>
      <c r="BA7598"/>
      <c r="BB7598"/>
    </row>
    <row r="7599" spans="1:54" x14ac:dyDescent="0.3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Y7599"/>
      <c r="AA7599"/>
      <c r="AB7599"/>
      <c r="AC7599"/>
      <c r="AD7599"/>
      <c r="AE7599"/>
      <c r="AG7599"/>
      <c r="AI7599" s="11"/>
      <c r="AK7599"/>
      <c r="AL7599"/>
      <c r="AM7599"/>
      <c r="AN7599"/>
      <c r="AO7599"/>
      <c r="AQ7599"/>
      <c r="AR7599"/>
      <c r="AS7599"/>
      <c r="AT7599"/>
      <c r="AU7599"/>
      <c r="AV7599" s="105"/>
      <c r="AW7599"/>
      <c r="AX7599"/>
      <c r="AY7599"/>
      <c r="AZ7599"/>
      <c r="BA7599"/>
      <c r="BB7599"/>
    </row>
    <row r="7600" spans="1:54" x14ac:dyDescent="0.3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Y7600"/>
      <c r="AA7600"/>
      <c r="AB7600"/>
      <c r="AC7600"/>
      <c r="AD7600"/>
      <c r="AE7600"/>
      <c r="AG7600"/>
      <c r="AI7600" s="11"/>
      <c r="AK7600"/>
      <c r="AL7600"/>
      <c r="AM7600"/>
      <c r="AN7600"/>
      <c r="AO7600"/>
      <c r="AQ7600"/>
      <c r="AR7600"/>
      <c r="AS7600"/>
      <c r="AT7600"/>
      <c r="AU7600"/>
      <c r="AV7600" s="105"/>
      <c r="AW7600"/>
      <c r="AX7600"/>
      <c r="AY7600"/>
      <c r="AZ7600"/>
      <c r="BA7600"/>
      <c r="BB7600"/>
    </row>
    <row r="7601" spans="1:54" x14ac:dyDescent="0.3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Y7601"/>
      <c r="AA7601"/>
      <c r="AB7601"/>
      <c r="AC7601"/>
      <c r="AD7601"/>
      <c r="AE7601"/>
      <c r="AG7601"/>
      <c r="AI7601" s="11"/>
      <c r="AK7601"/>
      <c r="AL7601"/>
      <c r="AM7601"/>
      <c r="AN7601"/>
      <c r="AO7601"/>
      <c r="AQ7601"/>
      <c r="AR7601"/>
      <c r="AS7601"/>
      <c r="AT7601"/>
      <c r="AU7601"/>
      <c r="AV7601" s="105"/>
      <c r="AW7601"/>
      <c r="AX7601"/>
      <c r="AY7601"/>
      <c r="AZ7601"/>
      <c r="BA7601"/>
      <c r="BB7601"/>
    </row>
    <row r="7602" spans="1:54" x14ac:dyDescent="0.3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Y7602"/>
      <c r="AA7602"/>
      <c r="AB7602"/>
      <c r="AC7602"/>
      <c r="AD7602"/>
      <c r="AE7602"/>
      <c r="AG7602"/>
      <c r="AI7602" s="11"/>
      <c r="AK7602"/>
      <c r="AL7602"/>
      <c r="AM7602"/>
      <c r="AN7602"/>
      <c r="AO7602"/>
      <c r="AQ7602"/>
      <c r="AR7602"/>
      <c r="AS7602"/>
      <c r="AT7602"/>
      <c r="AU7602"/>
      <c r="AV7602" s="105"/>
      <c r="AW7602"/>
      <c r="AX7602"/>
      <c r="AY7602"/>
      <c r="AZ7602"/>
      <c r="BA7602"/>
      <c r="BB7602"/>
    </row>
    <row r="7603" spans="1:54" x14ac:dyDescent="0.3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Y7603"/>
      <c r="AA7603"/>
      <c r="AB7603"/>
      <c r="AC7603"/>
      <c r="AD7603"/>
      <c r="AE7603"/>
      <c r="AG7603"/>
      <c r="AI7603" s="11"/>
      <c r="AK7603"/>
      <c r="AL7603"/>
      <c r="AM7603"/>
      <c r="AN7603"/>
      <c r="AO7603"/>
      <c r="AQ7603"/>
      <c r="AR7603"/>
      <c r="AS7603"/>
      <c r="AT7603"/>
      <c r="AU7603"/>
      <c r="AV7603" s="105"/>
      <c r="AW7603"/>
      <c r="AX7603"/>
      <c r="AY7603"/>
      <c r="AZ7603"/>
      <c r="BA7603"/>
      <c r="BB7603"/>
    </row>
    <row r="7604" spans="1:54" x14ac:dyDescent="0.3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Y7604"/>
      <c r="AA7604"/>
      <c r="AB7604"/>
      <c r="AC7604"/>
      <c r="AD7604"/>
      <c r="AE7604"/>
      <c r="AG7604"/>
      <c r="AI7604" s="11"/>
      <c r="AK7604"/>
      <c r="AL7604"/>
      <c r="AM7604"/>
      <c r="AN7604"/>
      <c r="AO7604"/>
      <c r="AQ7604"/>
      <c r="AR7604"/>
      <c r="AS7604"/>
      <c r="AT7604"/>
      <c r="AU7604"/>
      <c r="AV7604" s="105"/>
      <c r="AW7604"/>
      <c r="AX7604"/>
      <c r="AY7604"/>
      <c r="AZ7604"/>
      <c r="BA7604"/>
      <c r="BB7604"/>
    </row>
    <row r="7605" spans="1:54" x14ac:dyDescent="0.3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Y7605"/>
      <c r="AA7605"/>
      <c r="AB7605"/>
      <c r="AC7605"/>
      <c r="AD7605"/>
      <c r="AE7605"/>
      <c r="AG7605"/>
      <c r="AI7605" s="11"/>
      <c r="AK7605"/>
      <c r="AL7605"/>
      <c r="AM7605"/>
      <c r="AN7605"/>
      <c r="AO7605"/>
      <c r="AQ7605"/>
      <c r="AR7605"/>
      <c r="AS7605"/>
      <c r="AT7605"/>
      <c r="AU7605"/>
      <c r="AV7605" s="105"/>
      <c r="AW7605"/>
      <c r="AX7605"/>
      <c r="AY7605"/>
      <c r="AZ7605"/>
      <c r="BA7605"/>
      <c r="BB7605"/>
    </row>
    <row r="7606" spans="1:54" x14ac:dyDescent="0.3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Y7606"/>
      <c r="AA7606"/>
      <c r="AB7606"/>
      <c r="AC7606"/>
      <c r="AD7606"/>
      <c r="AE7606"/>
      <c r="AG7606"/>
      <c r="AI7606" s="11"/>
      <c r="AK7606"/>
      <c r="AL7606"/>
      <c r="AM7606"/>
      <c r="AN7606"/>
      <c r="AO7606"/>
      <c r="AQ7606"/>
      <c r="AR7606"/>
      <c r="AS7606"/>
      <c r="AT7606"/>
      <c r="AU7606"/>
      <c r="AV7606" s="105"/>
      <c r="AW7606"/>
      <c r="AX7606"/>
      <c r="AY7606"/>
      <c r="AZ7606"/>
      <c r="BA7606"/>
      <c r="BB7606"/>
    </row>
    <row r="7607" spans="1:54" x14ac:dyDescent="0.3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Y7607"/>
      <c r="AA7607"/>
      <c r="AB7607"/>
      <c r="AC7607"/>
      <c r="AD7607"/>
      <c r="AE7607"/>
      <c r="AG7607"/>
      <c r="AI7607" s="11"/>
      <c r="AK7607"/>
      <c r="AL7607"/>
      <c r="AM7607"/>
      <c r="AN7607"/>
      <c r="AO7607"/>
      <c r="AQ7607"/>
      <c r="AR7607"/>
      <c r="AS7607"/>
      <c r="AT7607"/>
      <c r="AU7607"/>
      <c r="AV7607" s="105"/>
      <c r="AW7607"/>
      <c r="AX7607"/>
      <c r="AY7607"/>
      <c r="AZ7607"/>
      <c r="BA7607"/>
      <c r="BB7607"/>
    </row>
    <row r="7608" spans="1:54" x14ac:dyDescent="0.3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Y7608"/>
      <c r="AA7608"/>
      <c r="AB7608"/>
      <c r="AC7608"/>
      <c r="AD7608"/>
      <c r="AE7608"/>
      <c r="AG7608"/>
      <c r="AI7608" s="11"/>
      <c r="AK7608"/>
      <c r="AL7608"/>
      <c r="AM7608"/>
      <c r="AN7608"/>
      <c r="AO7608"/>
      <c r="AQ7608"/>
      <c r="AR7608"/>
      <c r="AS7608"/>
      <c r="AT7608"/>
      <c r="AU7608"/>
      <c r="AV7608" s="105"/>
      <c r="AW7608"/>
      <c r="AX7608"/>
      <c r="AY7608"/>
      <c r="AZ7608"/>
      <c r="BA7608"/>
      <c r="BB7608"/>
    </row>
    <row r="7609" spans="1:54" x14ac:dyDescent="0.3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Y7609"/>
      <c r="AA7609"/>
      <c r="AB7609"/>
      <c r="AC7609"/>
      <c r="AD7609"/>
      <c r="AE7609"/>
      <c r="AG7609"/>
      <c r="AI7609" s="11"/>
      <c r="AK7609"/>
      <c r="AL7609"/>
      <c r="AM7609"/>
      <c r="AN7609"/>
      <c r="AO7609"/>
      <c r="AQ7609"/>
      <c r="AR7609"/>
      <c r="AS7609"/>
      <c r="AT7609"/>
      <c r="AU7609"/>
      <c r="AV7609" s="105"/>
      <c r="AW7609"/>
      <c r="AX7609"/>
      <c r="AY7609"/>
      <c r="AZ7609"/>
      <c r="BA7609"/>
      <c r="BB7609"/>
    </row>
    <row r="7610" spans="1:54" x14ac:dyDescent="0.3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Y7610"/>
      <c r="AA7610"/>
      <c r="AB7610"/>
      <c r="AC7610"/>
      <c r="AD7610"/>
      <c r="AE7610"/>
      <c r="AG7610"/>
      <c r="AI7610" s="11"/>
      <c r="AK7610"/>
      <c r="AL7610"/>
      <c r="AM7610"/>
      <c r="AN7610"/>
      <c r="AO7610"/>
      <c r="AQ7610"/>
      <c r="AR7610"/>
      <c r="AS7610"/>
      <c r="AT7610"/>
      <c r="AU7610"/>
      <c r="AV7610" s="105"/>
      <c r="AW7610"/>
      <c r="AX7610"/>
      <c r="AY7610"/>
      <c r="AZ7610"/>
      <c r="BA7610"/>
      <c r="BB7610"/>
    </row>
    <row r="7611" spans="1:54" x14ac:dyDescent="0.3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Y7611"/>
      <c r="AA7611"/>
      <c r="AB7611"/>
      <c r="AC7611"/>
      <c r="AD7611"/>
      <c r="AE7611"/>
      <c r="AG7611"/>
      <c r="AI7611" s="11"/>
      <c r="AK7611"/>
      <c r="AL7611"/>
      <c r="AM7611"/>
      <c r="AN7611"/>
      <c r="AO7611"/>
      <c r="AQ7611"/>
      <c r="AR7611"/>
      <c r="AS7611"/>
      <c r="AT7611"/>
      <c r="AU7611"/>
      <c r="AV7611" s="105"/>
      <c r="AW7611"/>
      <c r="AX7611"/>
      <c r="AY7611"/>
      <c r="AZ7611"/>
      <c r="BA7611"/>
      <c r="BB7611"/>
    </row>
    <row r="7612" spans="1:54" x14ac:dyDescent="0.3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Y7612"/>
      <c r="AA7612"/>
      <c r="AB7612"/>
      <c r="AC7612"/>
      <c r="AD7612"/>
      <c r="AE7612"/>
      <c r="AG7612"/>
      <c r="AI7612" s="11"/>
      <c r="AK7612"/>
      <c r="AL7612"/>
      <c r="AM7612"/>
      <c r="AN7612"/>
      <c r="AO7612"/>
      <c r="AQ7612"/>
      <c r="AR7612"/>
      <c r="AS7612"/>
      <c r="AT7612"/>
      <c r="AU7612"/>
      <c r="AV7612" s="105"/>
      <c r="AW7612"/>
      <c r="AX7612"/>
      <c r="AY7612"/>
      <c r="AZ7612"/>
      <c r="BA7612"/>
      <c r="BB7612"/>
    </row>
    <row r="7613" spans="1:54" x14ac:dyDescent="0.3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Y7613"/>
      <c r="AA7613"/>
      <c r="AB7613"/>
      <c r="AC7613"/>
      <c r="AD7613"/>
      <c r="AE7613"/>
      <c r="AG7613"/>
      <c r="AI7613" s="11"/>
      <c r="AK7613"/>
      <c r="AL7613"/>
      <c r="AM7613"/>
      <c r="AN7613"/>
      <c r="AO7613"/>
      <c r="AQ7613"/>
      <c r="AR7613"/>
      <c r="AS7613"/>
      <c r="AT7613"/>
      <c r="AU7613"/>
      <c r="AV7613" s="105"/>
      <c r="AW7613"/>
      <c r="AX7613"/>
      <c r="AY7613"/>
      <c r="AZ7613"/>
      <c r="BA7613"/>
      <c r="BB7613"/>
    </row>
    <row r="7614" spans="1:54" x14ac:dyDescent="0.3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Y7614"/>
      <c r="AA7614"/>
      <c r="AB7614"/>
      <c r="AC7614"/>
      <c r="AD7614"/>
      <c r="AE7614"/>
      <c r="AG7614"/>
      <c r="AI7614" s="11"/>
      <c r="AK7614"/>
      <c r="AL7614"/>
      <c r="AM7614"/>
      <c r="AN7614"/>
      <c r="AO7614"/>
      <c r="AQ7614"/>
      <c r="AR7614"/>
      <c r="AS7614"/>
      <c r="AT7614"/>
      <c r="AU7614"/>
      <c r="AV7614" s="105"/>
      <c r="AW7614"/>
      <c r="AX7614"/>
      <c r="AY7614"/>
      <c r="AZ7614"/>
      <c r="BA7614"/>
      <c r="BB7614"/>
    </row>
    <row r="7615" spans="1:54" x14ac:dyDescent="0.3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Y7615"/>
      <c r="AA7615"/>
      <c r="AB7615"/>
      <c r="AC7615"/>
      <c r="AD7615"/>
      <c r="AE7615"/>
      <c r="AG7615"/>
      <c r="AI7615" s="11"/>
      <c r="AK7615"/>
      <c r="AL7615"/>
      <c r="AM7615"/>
      <c r="AN7615"/>
      <c r="AO7615"/>
      <c r="AQ7615"/>
      <c r="AR7615"/>
      <c r="AS7615"/>
      <c r="AT7615"/>
      <c r="AU7615"/>
      <c r="AV7615" s="105"/>
      <c r="AW7615"/>
      <c r="AX7615"/>
      <c r="AY7615"/>
      <c r="AZ7615"/>
      <c r="BA7615"/>
      <c r="BB7615"/>
    </row>
    <row r="7616" spans="1:54" x14ac:dyDescent="0.3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Y7616"/>
      <c r="AA7616"/>
      <c r="AB7616"/>
      <c r="AC7616"/>
      <c r="AD7616"/>
      <c r="AE7616"/>
      <c r="AG7616"/>
      <c r="AI7616" s="11"/>
      <c r="AK7616"/>
      <c r="AL7616"/>
      <c r="AM7616"/>
      <c r="AN7616"/>
      <c r="AO7616"/>
      <c r="AQ7616"/>
      <c r="AR7616"/>
      <c r="AS7616"/>
      <c r="AT7616"/>
      <c r="AU7616"/>
      <c r="AV7616" s="105"/>
      <c r="AW7616"/>
      <c r="AX7616"/>
      <c r="AY7616"/>
      <c r="AZ7616"/>
      <c r="BA7616"/>
      <c r="BB7616"/>
    </row>
    <row r="7617" spans="1:54" x14ac:dyDescent="0.3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Y7617"/>
      <c r="AA7617"/>
      <c r="AB7617"/>
      <c r="AC7617"/>
      <c r="AD7617"/>
      <c r="AE7617"/>
      <c r="AG7617"/>
      <c r="AI7617" s="11"/>
      <c r="AK7617"/>
      <c r="AL7617"/>
      <c r="AM7617"/>
      <c r="AN7617"/>
      <c r="AO7617"/>
      <c r="AQ7617"/>
      <c r="AR7617"/>
      <c r="AS7617"/>
      <c r="AT7617"/>
      <c r="AU7617"/>
      <c r="AV7617" s="105"/>
      <c r="AW7617"/>
      <c r="AX7617"/>
      <c r="AY7617"/>
      <c r="AZ7617"/>
      <c r="BA7617"/>
      <c r="BB7617"/>
    </row>
    <row r="7618" spans="1:54" x14ac:dyDescent="0.3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Y7618"/>
      <c r="AA7618"/>
      <c r="AB7618"/>
      <c r="AC7618"/>
      <c r="AD7618"/>
      <c r="AE7618"/>
      <c r="AG7618"/>
      <c r="AI7618" s="11"/>
      <c r="AK7618"/>
      <c r="AL7618"/>
      <c r="AM7618"/>
      <c r="AN7618"/>
      <c r="AO7618"/>
      <c r="AQ7618"/>
      <c r="AR7618"/>
      <c r="AS7618"/>
      <c r="AT7618"/>
      <c r="AU7618"/>
      <c r="AV7618" s="105"/>
      <c r="AW7618"/>
      <c r="AX7618"/>
      <c r="AY7618"/>
      <c r="AZ7618"/>
      <c r="BA7618"/>
      <c r="BB7618"/>
    </row>
    <row r="7619" spans="1:54" x14ac:dyDescent="0.3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Y7619"/>
      <c r="AA7619"/>
      <c r="AB7619"/>
      <c r="AC7619"/>
      <c r="AD7619"/>
      <c r="AE7619"/>
      <c r="AG7619"/>
      <c r="AI7619" s="11"/>
      <c r="AK7619"/>
      <c r="AL7619"/>
      <c r="AM7619"/>
      <c r="AN7619"/>
      <c r="AO7619"/>
      <c r="AQ7619"/>
      <c r="AR7619"/>
      <c r="AS7619"/>
      <c r="AT7619"/>
      <c r="AU7619"/>
      <c r="AV7619" s="105"/>
      <c r="AW7619"/>
      <c r="AX7619"/>
      <c r="AY7619"/>
      <c r="AZ7619"/>
      <c r="BA7619"/>
      <c r="BB7619"/>
    </row>
    <row r="7620" spans="1:54" x14ac:dyDescent="0.3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Y7620"/>
      <c r="AA7620"/>
      <c r="AB7620"/>
      <c r="AC7620"/>
      <c r="AD7620"/>
      <c r="AE7620"/>
      <c r="AG7620"/>
      <c r="AI7620" s="11"/>
      <c r="AK7620"/>
      <c r="AL7620"/>
      <c r="AM7620"/>
      <c r="AN7620"/>
      <c r="AO7620"/>
      <c r="AQ7620"/>
      <c r="AR7620"/>
      <c r="AS7620"/>
      <c r="AT7620"/>
      <c r="AU7620"/>
      <c r="AV7620" s="105"/>
      <c r="AW7620"/>
      <c r="AX7620"/>
      <c r="AY7620"/>
      <c r="AZ7620"/>
      <c r="BA7620"/>
      <c r="BB7620"/>
    </row>
    <row r="7621" spans="1:54" x14ac:dyDescent="0.3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Y7621"/>
      <c r="AA7621"/>
      <c r="AB7621"/>
      <c r="AC7621"/>
      <c r="AD7621"/>
      <c r="AE7621"/>
      <c r="AG7621"/>
      <c r="AI7621" s="11"/>
      <c r="AK7621"/>
      <c r="AL7621"/>
      <c r="AM7621"/>
      <c r="AN7621"/>
      <c r="AO7621"/>
      <c r="AQ7621"/>
      <c r="AR7621"/>
      <c r="AS7621"/>
      <c r="AT7621"/>
      <c r="AU7621"/>
      <c r="AV7621" s="105"/>
      <c r="AW7621"/>
      <c r="AX7621"/>
      <c r="AY7621"/>
      <c r="AZ7621"/>
      <c r="BA7621"/>
      <c r="BB7621"/>
    </row>
    <row r="7622" spans="1:54" x14ac:dyDescent="0.3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Y7622"/>
      <c r="AA7622"/>
      <c r="AB7622"/>
      <c r="AC7622"/>
      <c r="AD7622"/>
      <c r="AE7622"/>
      <c r="AG7622"/>
      <c r="AI7622" s="11"/>
      <c r="AK7622"/>
      <c r="AL7622"/>
      <c r="AM7622"/>
      <c r="AN7622"/>
      <c r="AO7622"/>
      <c r="AQ7622"/>
      <c r="AR7622"/>
      <c r="AS7622"/>
      <c r="AT7622"/>
      <c r="AU7622"/>
      <c r="AV7622" s="105"/>
      <c r="AW7622"/>
      <c r="AX7622"/>
      <c r="AY7622"/>
      <c r="AZ7622"/>
      <c r="BA7622"/>
      <c r="BB7622"/>
    </row>
    <row r="7623" spans="1:54" x14ac:dyDescent="0.3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Y7623"/>
      <c r="AA7623"/>
      <c r="AB7623"/>
      <c r="AC7623"/>
      <c r="AD7623"/>
      <c r="AE7623"/>
      <c r="AG7623"/>
      <c r="AI7623" s="11"/>
      <c r="AK7623"/>
      <c r="AL7623"/>
      <c r="AM7623"/>
      <c r="AN7623"/>
      <c r="AO7623"/>
      <c r="AQ7623"/>
      <c r="AR7623"/>
      <c r="AS7623"/>
      <c r="AT7623"/>
      <c r="AU7623"/>
      <c r="AV7623" s="105"/>
      <c r="AW7623"/>
      <c r="AX7623"/>
      <c r="AY7623"/>
      <c r="AZ7623"/>
      <c r="BA7623"/>
      <c r="BB7623"/>
    </row>
    <row r="7624" spans="1:54" x14ac:dyDescent="0.3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Y7624"/>
      <c r="AA7624"/>
      <c r="AB7624"/>
      <c r="AC7624"/>
      <c r="AD7624"/>
      <c r="AE7624"/>
      <c r="AG7624"/>
      <c r="AI7624" s="11"/>
      <c r="AK7624"/>
      <c r="AL7624"/>
      <c r="AM7624"/>
      <c r="AN7624"/>
      <c r="AO7624"/>
      <c r="AQ7624"/>
      <c r="AR7624"/>
      <c r="AS7624"/>
      <c r="AT7624"/>
      <c r="AU7624"/>
      <c r="AV7624" s="105"/>
      <c r="AW7624"/>
      <c r="AX7624"/>
      <c r="AY7624"/>
      <c r="AZ7624"/>
      <c r="BA7624"/>
      <c r="BB7624"/>
    </row>
    <row r="7625" spans="1:54" x14ac:dyDescent="0.3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Y7625"/>
      <c r="AA7625"/>
      <c r="AB7625"/>
      <c r="AC7625"/>
      <c r="AD7625"/>
      <c r="AE7625"/>
      <c r="AG7625"/>
      <c r="AI7625" s="11"/>
      <c r="AK7625"/>
      <c r="AL7625"/>
      <c r="AM7625"/>
      <c r="AN7625"/>
      <c r="AO7625"/>
      <c r="AQ7625"/>
      <c r="AR7625"/>
      <c r="AS7625"/>
      <c r="AT7625"/>
      <c r="AU7625"/>
      <c r="AV7625" s="105"/>
      <c r="AW7625"/>
      <c r="AX7625"/>
      <c r="AY7625"/>
      <c r="AZ7625"/>
      <c r="BA7625"/>
      <c r="BB7625"/>
    </row>
    <row r="7626" spans="1:54" x14ac:dyDescent="0.3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Y7626"/>
      <c r="AA7626"/>
      <c r="AB7626"/>
      <c r="AC7626"/>
      <c r="AD7626"/>
      <c r="AE7626"/>
      <c r="AG7626"/>
      <c r="AI7626" s="11"/>
      <c r="AK7626"/>
      <c r="AL7626"/>
      <c r="AM7626"/>
      <c r="AN7626"/>
      <c r="AO7626"/>
      <c r="AQ7626"/>
      <c r="AR7626"/>
      <c r="AS7626"/>
      <c r="AT7626"/>
      <c r="AU7626"/>
      <c r="AV7626" s="105"/>
      <c r="AW7626"/>
      <c r="AX7626"/>
      <c r="AY7626"/>
      <c r="AZ7626"/>
      <c r="BA7626"/>
      <c r="BB7626"/>
    </row>
    <row r="7627" spans="1:54" x14ac:dyDescent="0.3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Y7627"/>
      <c r="AA7627"/>
      <c r="AB7627"/>
      <c r="AC7627"/>
      <c r="AD7627"/>
      <c r="AE7627"/>
      <c r="AG7627"/>
      <c r="AI7627" s="11"/>
      <c r="AK7627"/>
      <c r="AL7627"/>
      <c r="AM7627"/>
      <c r="AN7627"/>
      <c r="AO7627"/>
      <c r="AQ7627"/>
      <c r="AR7627"/>
      <c r="AS7627"/>
      <c r="AT7627"/>
      <c r="AU7627"/>
      <c r="AV7627" s="105"/>
      <c r="AW7627"/>
      <c r="AX7627"/>
      <c r="AY7627"/>
      <c r="AZ7627"/>
      <c r="BA7627"/>
      <c r="BB7627"/>
    </row>
    <row r="7628" spans="1:54" x14ac:dyDescent="0.3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Y7628"/>
      <c r="AA7628"/>
      <c r="AB7628"/>
      <c r="AC7628"/>
      <c r="AD7628"/>
      <c r="AE7628"/>
      <c r="AG7628"/>
      <c r="AI7628" s="11"/>
      <c r="AK7628"/>
      <c r="AL7628"/>
      <c r="AM7628"/>
      <c r="AN7628"/>
      <c r="AO7628"/>
      <c r="AQ7628"/>
      <c r="AR7628"/>
      <c r="AS7628"/>
      <c r="AT7628"/>
      <c r="AU7628"/>
      <c r="AV7628" s="105"/>
      <c r="AW7628"/>
      <c r="AX7628"/>
      <c r="AY7628"/>
      <c r="AZ7628"/>
      <c r="BA7628"/>
      <c r="BB7628"/>
    </row>
    <row r="7629" spans="1:54" x14ac:dyDescent="0.3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Y7629"/>
      <c r="AA7629"/>
      <c r="AB7629"/>
      <c r="AC7629"/>
      <c r="AD7629"/>
      <c r="AE7629"/>
      <c r="AG7629"/>
      <c r="AI7629" s="11"/>
      <c r="AK7629"/>
      <c r="AL7629"/>
      <c r="AM7629"/>
      <c r="AN7629"/>
      <c r="AO7629"/>
      <c r="AQ7629"/>
      <c r="AR7629"/>
      <c r="AS7629"/>
      <c r="AT7629"/>
      <c r="AU7629"/>
      <c r="AV7629" s="105"/>
      <c r="AW7629"/>
      <c r="AX7629"/>
      <c r="AY7629"/>
      <c r="AZ7629"/>
      <c r="BA7629"/>
      <c r="BB7629"/>
    </row>
    <row r="7630" spans="1:54" x14ac:dyDescent="0.3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Y7630"/>
      <c r="AA7630"/>
      <c r="AB7630"/>
      <c r="AC7630"/>
      <c r="AD7630"/>
      <c r="AE7630"/>
      <c r="AG7630"/>
      <c r="AI7630" s="11"/>
      <c r="AK7630"/>
      <c r="AL7630"/>
      <c r="AM7630"/>
      <c r="AN7630"/>
      <c r="AO7630"/>
      <c r="AQ7630"/>
      <c r="AR7630"/>
      <c r="AS7630"/>
      <c r="AT7630"/>
      <c r="AU7630"/>
      <c r="AV7630" s="105"/>
      <c r="AW7630"/>
      <c r="AX7630"/>
      <c r="AY7630"/>
      <c r="AZ7630"/>
      <c r="BA7630"/>
      <c r="BB7630"/>
    </row>
    <row r="7631" spans="1:54" x14ac:dyDescent="0.3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Y7631"/>
      <c r="AA7631"/>
      <c r="AB7631"/>
      <c r="AC7631"/>
      <c r="AD7631"/>
      <c r="AE7631"/>
      <c r="AG7631"/>
      <c r="AI7631" s="11"/>
      <c r="AK7631"/>
      <c r="AL7631"/>
      <c r="AM7631"/>
      <c r="AN7631"/>
      <c r="AO7631"/>
      <c r="AQ7631"/>
      <c r="AR7631"/>
      <c r="AS7631"/>
      <c r="AT7631"/>
      <c r="AU7631"/>
      <c r="AV7631" s="105"/>
      <c r="AW7631"/>
      <c r="AX7631"/>
      <c r="AY7631"/>
      <c r="AZ7631"/>
      <c r="BA7631"/>
      <c r="BB7631"/>
    </row>
    <row r="7632" spans="1:54" x14ac:dyDescent="0.3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Y7632"/>
      <c r="AA7632"/>
      <c r="AB7632"/>
      <c r="AC7632"/>
      <c r="AD7632"/>
      <c r="AE7632"/>
      <c r="AG7632"/>
      <c r="AI7632" s="11"/>
      <c r="AK7632"/>
      <c r="AL7632"/>
      <c r="AM7632"/>
      <c r="AN7632"/>
      <c r="AO7632"/>
      <c r="AQ7632"/>
      <c r="AR7632"/>
      <c r="AS7632"/>
      <c r="AT7632"/>
      <c r="AU7632"/>
      <c r="AV7632" s="105"/>
      <c r="AW7632"/>
      <c r="AX7632"/>
      <c r="AY7632"/>
      <c r="AZ7632"/>
      <c r="BA7632"/>
      <c r="BB7632"/>
    </row>
    <row r="7633" spans="1:54" x14ac:dyDescent="0.3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Y7633"/>
      <c r="AA7633"/>
      <c r="AB7633"/>
      <c r="AC7633"/>
      <c r="AD7633"/>
      <c r="AE7633"/>
      <c r="AG7633"/>
      <c r="AI7633" s="11"/>
      <c r="AK7633"/>
      <c r="AL7633"/>
      <c r="AM7633"/>
      <c r="AN7633"/>
      <c r="AO7633"/>
      <c r="AQ7633"/>
      <c r="AR7633"/>
      <c r="AS7633"/>
      <c r="AT7633"/>
      <c r="AU7633"/>
      <c r="AV7633" s="105"/>
      <c r="AW7633"/>
      <c r="AX7633"/>
      <c r="AY7633"/>
      <c r="AZ7633"/>
      <c r="BA7633"/>
      <c r="BB7633"/>
    </row>
    <row r="7634" spans="1:54" x14ac:dyDescent="0.3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Y7634"/>
      <c r="AA7634"/>
      <c r="AB7634"/>
      <c r="AC7634"/>
      <c r="AD7634"/>
      <c r="AE7634"/>
      <c r="AG7634"/>
      <c r="AI7634" s="11"/>
      <c r="AK7634"/>
      <c r="AL7634"/>
      <c r="AM7634"/>
      <c r="AN7634"/>
      <c r="AO7634"/>
      <c r="AQ7634"/>
      <c r="AR7634"/>
      <c r="AS7634"/>
      <c r="AT7634"/>
      <c r="AU7634"/>
      <c r="AV7634" s="105"/>
      <c r="AW7634"/>
      <c r="AX7634"/>
      <c r="AY7634"/>
      <c r="AZ7634"/>
      <c r="BA7634"/>
      <c r="BB7634"/>
    </row>
    <row r="7635" spans="1:54" x14ac:dyDescent="0.3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Y7635"/>
      <c r="AA7635"/>
      <c r="AB7635"/>
      <c r="AC7635"/>
      <c r="AD7635"/>
      <c r="AE7635"/>
      <c r="AG7635"/>
      <c r="AI7635" s="11"/>
      <c r="AK7635"/>
      <c r="AL7635"/>
      <c r="AM7635"/>
      <c r="AN7635"/>
      <c r="AO7635"/>
      <c r="AQ7635"/>
      <c r="AR7635"/>
      <c r="AS7635"/>
      <c r="AT7635"/>
      <c r="AU7635"/>
      <c r="AV7635" s="105"/>
      <c r="AW7635"/>
      <c r="AX7635"/>
      <c r="AY7635"/>
      <c r="AZ7635"/>
      <c r="BA7635"/>
      <c r="BB7635"/>
    </row>
    <row r="7636" spans="1:54" x14ac:dyDescent="0.3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Y7636"/>
      <c r="AA7636"/>
      <c r="AB7636"/>
      <c r="AC7636"/>
      <c r="AD7636"/>
      <c r="AE7636"/>
      <c r="AG7636"/>
      <c r="AI7636" s="11"/>
      <c r="AK7636"/>
      <c r="AL7636"/>
      <c r="AM7636"/>
      <c r="AN7636"/>
      <c r="AO7636"/>
      <c r="AQ7636"/>
      <c r="AR7636"/>
      <c r="AS7636"/>
      <c r="AT7636"/>
      <c r="AU7636"/>
      <c r="AV7636" s="105"/>
      <c r="AW7636"/>
      <c r="AX7636"/>
      <c r="AY7636"/>
      <c r="AZ7636"/>
      <c r="BA7636"/>
      <c r="BB7636"/>
    </row>
    <row r="7637" spans="1:54" x14ac:dyDescent="0.3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Y7637"/>
      <c r="AA7637"/>
      <c r="AB7637"/>
      <c r="AC7637"/>
      <c r="AD7637"/>
      <c r="AE7637"/>
      <c r="AG7637"/>
      <c r="AI7637" s="11"/>
      <c r="AK7637"/>
      <c r="AL7637"/>
      <c r="AM7637"/>
      <c r="AN7637"/>
      <c r="AO7637"/>
      <c r="AQ7637"/>
      <c r="AR7637"/>
      <c r="AS7637"/>
      <c r="AT7637"/>
      <c r="AU7637"/>
      <c r="AV7637" s="105"/>
      <c r="AW7637"/>
      <c r="AX7637"/>
      <c r="AY7637"/>
      <c r="AZ7637"/>
      <c r="BA7637"/>
      <c r="BB7637"/>
    </row>
    <row r="7638" spans="1:54" x14ac:dyDescent="0.3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Y7638"/>
      <c r="AA7638"/>
      <c r="AB7638"/>
      <c r="AC7638"/>
      <c r="AD7638"/>
      <c r="AE7638"/>
      <c r="AG7638"/>
      <c r="AI7638" s="11"/>
      <c r="AK7638"/>
      <c r="AL7638"/>
      <c r="AM7638"/>
      <c r="AN7638"/>
      <c r="AO7638"/>
      <c r="AQ7638"/>
      <c r="AR7638"/>
      <c r="AS7638"/>
      <c r="AT7638"/>
      <c r="AU7638"/>
      <c r="AV7638" s="105"/>
      <c r="AW7638"/>
      <c r="AX7638"/>
      <c r="AY7638"/>
      <c r="AZ7638"/>
      <c r="BA7638"/>
      <c r="BB7638"/>
    </row>
    <row r="7639" spans="1:54" x14ac:dyDescent="0.3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Y7639"/>
      <c r="AA7639"/>
      <c r="AB7639"/>
      <c r="AC7639"/>
      <c r="AD7639"/>
      <c r="AE7639"/>
      <c r="AG7639"/>
      <c r="AI7639" s="11"/>
      <c r="AK7639"/>
      <c r="AL7639"/>
      <c r="AM7639"/>
      <c r="AN7639"/>
      <c r="AO7639"/>
      <c r="AQ7639"/>
      <c r="AR7639"/>
      <c r="AS7639"/>
      <c r="AT7639"/>
      <c r="AU7639"/>
      <c r="AV7639" s="105"/>
      <c r="AW7639"/>
      <c r="AX7639"/>
      <c r="AY7639"/>
      <c r="AZ7639"/>
      <c r="BA7639"/>
      <c r="BB7639"/>
    </row>
    <row r="7640" spans="1:54" x14ac:dyDescent="0.3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Y7640"/>
      <c r="AA7640"/>
      <c r="AB7640"/>
      <c r="AC7640"/>
      <c r="AD7640"/>
      <c r="AE7640"/>
      <c r="AG7640"/>
      <c r="AI7640" s="11"/>
      <c r="AK7640"/>
      <c r="AL7640"/>
      <c r="AM7640"/>
      <c r="AN7640"/>
      <c r="AO7640"/>
      <c r="AQ7640"/>
      <c r="AR7640"/>
      <c r="AS7640"/>
      <c r="AT7640"/>
      <c r="AU7640"/>
      <c r="AV7640" s="105"/>
      <c r="AW7640"/>
      <c r="AX7640"/>
      <c r="AY7640"/>
      <c r="AZ7640"/>
      <c r="BA7640"/>
      <c r="BB7640"/>
    </row>
    <row r="7641" spans="1:54" x14ac:dyDescent="0.3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Y7641"/>
      <c r="AA7641"/>
      <c r="AB7641"/>
      <c r="AC7641"/>
      <c r="AD7641"/>
      <c r="AE7641"/>
      <c r="AG7641"/>
      <c r="AI7641" s="11"/>
      <c r="AK7641"/>
      <c r="AL7641"/>
      <c r="AM7641"/>
      <c r="AN7641"/>
      <c r="AO7641"/>
      <c r="AQ7641"/>
      <c r="AR7641"/>
      <c r="AS7641"/>
      <c r="AT7641"/>
      <c r="AU7641"/>
      <c r="AV7641" s="105"/>
      <c r="AW7641"/>
      <c r="AX7641"/>
      <c r="AY7641"/>
      <c r="AZ7641"/>
      <c r="BA7641"/>
      <c r="BB7641"/>
    </row>
    <row r="7642" spans="1:54" x14ac:dyDescent="0.3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Y7642"/>
      <c r="AA7642"/>
      <c r="AB7642"/>
      <c r="AC7642"/>
      <c r="AD7642"/>
      <c r="AE7642"/>
      <c r="AG7642"/>
      <c r="AI7642" s="11"/>
      <c r="AK7642"/>
      <c r="AL7642"/>
      <c r="AM7642"/>
      <c r="AN7642"/>
      <c r="AO7642"/>
      <c r="AQ7642"/>
      <c r="AR7642"/>
      <c r="AS7642"/>
      <c r="AT7642"/>
      <c r="AU7642"/>
      <c r="AV7642" s="105"/>
      <c r="AW7642"/>
      <c r="AX7642"/>
      <c r="AY7642"/>
      <c r="AZ7642"/>
      <c r="BA7642"/>
      <c r="BB7642"/>
    </row>
    <row r="7643" spans="1:54" x14ac:dyDescent="0.3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Y7643"/>
      <c r="AA7643"/>
      <c r="AB7643"/>
      <c r="AC7643"/>
      <c r="AD7643"/>
      <c r="AE7643"/>
      <c r="AG7643"/>
      <c r="AI7643" s="11"/>
      <c r="AK7643"/>
      <c r="AL7643"/>
      <c r="AM7643"/>
      <c r="AN7643"/>
      <c r="AO7643"/>
      <c r="AQ7643"/>
      <c r="AR7643"/>
      <c r="AS7643"/>
      <c r="AT7643"/>
      <c r="AU7643"/>
      <c r="AV7643" s="105"/>
      <c r="AW7643"/>
      <c r="AX7643"/>
      <c r="AY7643"/>
      <c r="AZ7643"/>
      <c r="BA7643"/>
      <c r="BB7643"/>
    </row>
    <row r="7644" spans="1:54" x14ac:dyDescent="0.3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Y7644"/>
      <c r="AA7644"/>
      <c r="AB7644"/>
      <c r="AC7644"/>
      <c r="AD7644"/>
      <c r="AE7644"/>
      <c r="AG7644"/>
      <c r="AI7644" s="11"/>
      <c r="AK7644"/>
      <c r="AL7644"/>
      <c r="AM7644"/>
      <c r="AN7644"/>
      <c r="AO7644"/>
      <c r="AQ7644"/>
      <c r="AR7644"/>
      <c r="AS7644"/>
      <c r="AT7644"/>
      <c r="AU7644"/>
      <c r="AV7644" s="105"/>
      <c r="AW7644"/>
      <c r="AX7644"/>
      <c r="AY7644"/>
      <c r="AZ7644"/>
      <c r="BA7644"/>
      <c r="BB7644"/>
    </row>
    <row r="7645" spans="1:54" x14ac:dyDescent="0.3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Y7645"/>
      <c r="AA7645"/>
      <c r="AB7645"/>
      <c r="AC7645"/>
      <c r="AD7645"/>
      <c r="AE7645"/>
      <c r="AG7645"/>
      <c r="AI7645" s="11"/>
      <c r="AK7645"/>
      <c r="AL7645"/>
      <c r="AM7645"/>
      <c r="AN7645"/>
      <c r="AO7645"/>
      <c r="AQ7645"/>
      <c r="AR7645"/>
      <c r="AS7645"/>
      <c r="AT7645"/>
      <c r="AU7645"/>
      <c r="AV7645" s="105"/>
      <c r="AW7645"/>
      <c r="AX7645"/>
      <c r="AY7645"/>
      <c r="AZ7645"/>
      <c r="BA7645"/>
      <c r="BB7645"/>
    </row>
    <row r="7646" spans="1:54" x14ac:dyDescent="0.3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Y7646"/>
      <c r="AA7646"/>
      <c r="AB7646"/>
      <c r="AC7646"/>
      <c r="AD7646"/>
      <c r="AE7646"/>
      <c r="AG7646"/>
      <c r="AI7646" s="11"/>
      <c r="AK7646"/>
      <c r="AL7646"/>
      <c r="AM7646"/>
      <c r="AN7646"/>
      <c r="AO7646"/>
      <c r="AQ7646"/>
      <c r="AR7646"/>
      <c r="AS7646"/>
      <c r="AT7646"/>
      <c r="AU7646"/>
      <c r="AV7646" s="105"/>
      <c r="AW7646"/>
      <c r="AX7646"/>
      <c r="AY7646"/>
      <c r="AZ7646"/>
      <c r="BA7646"/>
      <c r="BB7646"/>
    </row>
    <row r="7647" spans="1:54" x14ac:dyDescent="0.3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Y7647"/>
      <c r="AA7647"/>
      <c r="AB7647"/>
      <c r="AC7647"/>
      <c r="AD7647"/>
      <c r="AE7647"/>
      <c r="AG7647"/>
      <c r="AI7647" s="11"/>
      <c r="AK7647"/>
      <c r="AL7647"/>
      <c r="AM7647"/>
      <c r="AN7647"/>
      <c r="AO7647"/>
      <c r="AQ7647"/>
      <c r="AR7647"/>
      <c r="AS7647"/>
      <c r="AT7647"/>
      <c r="AU7647"/>
      <c r="AV7647" s="105"/>
      <c r="AW7647"/>
      <c r="AX7647"/>
      <c r="AY7647"/>
      <c r="AZ7647"/>
      <c r="BA7647"/>
      <c r="BB7647"/>
    </row>
    <row r="7648" spans="1:54" x14ac:dyDescent="0.3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Y7648"/>
      <c r="AA7648"/>
      <c r="AB7648"/>
      <c r="AC7648"/>
      <c r="AD7648"/>
      <c r="AE7648"/>
      <c r="AG7648"/>
      <c r="AI7648" s="11"/>
      <c r="AK7648"/>
      <c r="AL7648"/>
      <c r="AM7648"/>
      <c r="AN7648"/>
      <c r="AO7648"/>
      <c r="AQ7648"/>
      <c r="AR7648"/>
      <c r="AS7648"/>
      <c r="AT7648"/>
      <c r="AU7648"/>
      <c r="AV7648" s="105"/>
      <c r="AW7648"/>
      <c r="AX7648"/>
      <c r="AY7648"/>
      <c r="AZ7648"/>
      <c r="BA7648"/>
      <c r="BB7648"/>
    </row>
    <row r="7649" spans="1:54" x14ac:dyDescent="0.3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Y7649"/>
      <c r="AA7649"/>
      <c r="AB7649"/>
      <c r="AC7649"/>
      <c r="AD7649"/>
      <c r="AE7649"/>
      <c r="AG7649"/>
      <c r="AI7649" s="11"/>
      <c r="AK7649"/>
      <c r="AL7649"/>
      <c r="AM7649"/>
      <c r="AN7649"/>
      <c r="AO7649"/>
      <c r="AQ7649"/>
      <c r="AR7649"/>
      <c r="AS7649"/>
      <c r="AT7649"/>
      <c r="AU7649"/>
      <c r="AV7649" s="105"/>
      <c r="AW7649"/>
      <c r="AX7649"/>
      <c r="AY7649"/>
      <c r="AZ7649"/>
      <c r="BA7649"/>
      <c r="BB7649"/>
    </row>
    <row r="7650" spans="1:54" x14ac:dyDescent="0.3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Y7650"/>
      <c r="AA7650"/>
      <c r="AB7650"/>
      <c r="AC7650"/>
      <c r="AD7650"/>
      <c r="AE7650"/>
      <c r="AG7650"/>
      <c r="AI7650" s="11"/>
      <c r="AK7650"/>
      <c r="AL7650"/>
      <c r="AM7650"/>
      <c r="AN7650"/>
      <c r="AO7650"/>
      <c r="AQ7650"/>
      <c r="AR7650"/>
      <c r="AS7650"/>
      <c r="AT7650"/>
      <c r="AU7650"/>
      <c r="AV7650" s="105"/>
      <c r="AW7650"/>
      <c r="AX7650"/>
      <c r="AY7650"/>
      <c r="AZ7650"/>
      <c r="BA7650"/>
      <c r="BB7650"/>
    </row>
    <row r="7651" spans="1:54" x14ac:dyDescent="0.3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Y7651"/>
      <c r="AA7651"/>
      <c r="AB7651"/>
      <c r="AC7651"/>
      <c r="AD7651"/>
      <c r="AE7651"/>
      <c r="AG7651"/>
      <c r="AI7651" s="11"/>
      <c r="AK7651"/>
      <c r="AL7651"/>
      <c r="AM7651"/>
      <c r="AN7651"/>
      <c r="AO7651"/>
      <c r="AQ7651"/>
      <c r="AR7651"/>
      <c r="AS7651"/>
      <c r="AT7651"/>
      <c r="AU7651"/>
      <c r="AV7651" s="105"/>
      <c r="AW7651"/>
      <c r="AX7651"/>
      <c r="AY7651"/>
      <c r="AZ7651"/>
      <c r="BA7651"/>
      <c r="BB7651"/>
    </row>
    <row r="7652" spans="1:54" x14ac:dyDescent="0.3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Y7652"/>
      <c r="AA7652"/>
      <c r="AB7652"/>
      <c r="AC7652"/>
      <c r="AD7652"/>
      <c r="AE7652"/>
      <c r="AG7652"/>
      <c r="AI7652" s="11"/>
      <c r="AK7652"/>
      <c r="AL7652"/>
      <c r="AM7652"/>
      <c r="AN7652"/>
      <c r="AO7652"/>
      <c r="AQ7652"/>
      <c r="AR7652"/>
      <c r="AS7652"/>
      <c r="AT7652"/>
      <c r="AU7652"/>
      <c r="AV7652" s="105"/>
      <c r="AW7652"/>
      <c r="AX7652"/>
      <c r="AY7652"/>
      <c r="AZ7652"/>
      <c r="BA7652"/>
      <c r="BB7652"/>
    </row>
    <row r="7653" spans="1:54" x14ac:dyDescent="0.3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Y7653"/>
      <c r="AA7653"/>
      <c r="AB7653"/>
      <c r="AC7653"/>
      <c r="AD7653"/>
      <c r="AE7653"/>
      <c r="AG7653"/>
      <c r="AI7653" s="11"/>
      <c r="AK7653"/>
      <c r="AL7653"/>
      <c r="AM7653"/>
      <c r="AN7653"/>
      <c r="AO7653"/>
      <c r="AQ7653"/>
      <c r="AR7653"/>
      <c r="AS7653"/>
      <c r="AT7653"/>
      <c r="AU7653"/>
      <c r="AV7653" s="105"/>
      <c r="AW7653"/>
      <c r="AX7653"/>
      <c r="AY7653"/>
      <c r="AZ7653"/>
      <c r="BA7653"/>
      <c r="BB7653"/>
    </row>
    <row r="7654" spans="1:54" x14ac:dyDescent="0.3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Y7654"/>
      <c r="AA7654"/>
      <c r="AB7654"/>
      <c r="AC7654"/>
      <c r="AD7654"/>
      <c r="AE7654"/>
      <c r="AG7654"/>
      <c r="AI7654" s="11"/>
      <c r="AK7654"/>
      <c r="AL7654"/>
      <c r="AM7654"/>
      <c r="AN7654"/>
      <c r="AO7654"/>
      <c r="AQ7654"/>
      <c r="AR7654"/>
      <c r="AS7654"/>
      <c r="AT7654"/>
      <c r="AU7654"/>
      <c r="AV7654" s="105"/>
      <c r="AW7654"/>
      <c r="AX7654"/>
      <c r="AY7654"/>
      <c r="AZ7654"/>
      <c r="BA7654"/>
      <c r="BB7654"/>
    </row>
    <row r="7655" spans="1:54" x14ac:dyDescent="0.3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Y7655"/>
      <c r="AA7655"/>
      <c r="AB7655"/>
      <c r="AC7655"/>
      <c r="AD7655"/>
      <c r="AE7655"/>
      <c r="AG7655"/>
      <c r="AI7655" s="11"/>
      <c r="AK7655"/>
      <c r="AL7655"/>
      <c r="AM7655"/>
      <c r="AN7655"/>
      <c r="AO7655"/>
      <c r="AQ7655"/>
      <c r="AR7655"/>
      <c r="AS7655"/>
      <c r="AT7655"/>
      <c r="AU7655"/>
      <c r="AV7655" s="105"/>
      <c r="AW7655"/>
      <c r="AX7655"/>
      <c r="AY7655"/>
      <c r="AZ7655"/>
      <c r="BA7655"/>
      <c r="BB7655"/>
    </row>
    <row r="7656" spans="1:54" x14ac:dyDescent="0.3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Y7656"/>
      <c r="AA7656"/>
      <c r="AB7656"/>
      <c r="AC7656"/>
      <c r="AD7656"/>
      <c r="AE7656"/>
      <c r="AG7656"/>
      <c r="AI7656" s="11"/>
      <c r="AK7656"/>
      <c r="AL7656"/>
      <c r="AM7656"/>
      <c r="AN7656"/>
      <c r="AO7656"/>
      <c r="AQ7656"/>
      <c r="AR7656"/>
      <c r="AS7656"/>
      <c r="AT7656"/>
      <c r="AU7656"/>
      <c r="AV7656" s="105"/>
      <c r="AW7656"/>
      <c r="AX7656"/>
      <c r="AY7656"/>
      <c r="AZ7656"/>
      <c r="BA7656"/>
      <c r="BB7656"/>
    </row>
    <row r="7657" spans="1:54" x14ac:dyDescent="0.3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Y7657"/>
      <c r="AA7657"/>
      <c r="AB7657"/>
      <c r="AC7657"/>
      <c r="AD7657"/>
      <c r="AE7657"/>
      <c r="AG7657"/>
      <c r="AI7657" s="11"/>
      <c r="AK7657"/>
      <c r="AL7657"/>
      <c r="AM7657"/>
      <c r="AN7657"/>
      <c r="AO7657"/>
      <c r="AQ7657"/>
      <c r="AR7657"/>
      <c r="AS7657"/>
      <c r="AT7657"/>
      <c r="AU7657"/>
      <c r="AV7657" s="105"/>
      <c r="AW7657"/>
      <c r="AX7657"/>
      <c r="AY7657"/>
      <c r="AZ7657"/>
      <c r="BA7657"/>
      <c r="BB7657"/>
    </row>
    <row r="7658" spans="1:54" x14ac:dyDescent="0.3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Y7658"/>
      <c r="AA7658"/>
      <c r="AB7658"/>
      <c r="AC7658"/>
      <c r="AD7658"/>
      <c r="AE7658"/>
      <c r="AG7658"/>
      <c r="AI7658" s="11"/>
      <c r="AK7658"/>
      <c r="AL7658"/>
      <c r="AM7658"/>
      <c r="AN7658"/>
      <c r="AO7658"/>
      <c r="AQ7658"/>
      <c r="AR7658"/>
      <c r="AS7658"/>
      <c r="AT7658"/>
      <c r="AU7658"/>
      <c r="AV7658" s="105"/>
      <c r="AW7658"/>
      <c r="AX7658"/>
      <c r="AY7658"/>
      <c r="AZ7658"/>
      <c r="BA7658"/>
      <c r="BB7658"/>
    </row>
    <row r="7659" spans="1:54" x14ac:dyDescent="0.3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Y7659"/>
      <c r="AA7659"/>
      <c r="AB7659"/>
      <c r="AC7659"/>
      <c r="AD7659"/>
      <c r="AE7659"/>
      <c r="AG7659"/>
      <c r="AI7659" s="11"/>
      <c r="AK7659"/>
      <c r="AL7659"/>
      <c r="AM7659"/>
      <c r="AN7659"/>
      <c r="AO7659"/>
      <c r="AQ7659"/>
      <c r="AR7659"/>
      <c r="AS7659"/>
      <c r="AT7659"/>
      <c r="AU7659"/>
      <c r="AV7659" s="105"/>
      <c r="AW7659"/>
      <c r="AX7659"/>
      <c r="AY7659"/>
      <c r="AZ7659"/>
      <c r="BA7659"/>
      <c r="BB7659"/>
    </row>
    <row r="7660" spans="1:54" x14ac:dyDescent="0.3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Y7660"/>
      <c r="AA7660"/>
      <c r="AB7660"/>
      <c r="AC7660"/>
      <c r="AD7660"/>
      <c r="AE7660"/>
      <c r="AG7660"/>
      <c r="AI7660" s="11"/>
      <c r="AK7660"/>
      <c r="AL7660"/>
      <c r="AM7660"/>
      <c r="AN7660"/>
      <c r="AO7660"/>
      <c r="AQ7660"/>
      <c r="AR7660"/>
      <c r="AS7660"/>
      <c r="AT7660"/>
      <c r="AU7660"/>
      <c r="AV7660" s="105"/>
      <c r="AW7660"/>
      <c r="AX7660"/>
      <c r="AY7660"/>
      <c r="AZ7660"/>
      <c r="BA7660"/>
      <c r="BB7660"/>
    </row>
    <row r="7661" spans="1:54" x14ac:dyDescent="0.3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Y7661"/>
      <c r="AA7661"/>
      <c r="AB7661"/>
      <c r="AC7661"/>
      <c r="AD7661"/>
      <c r="AE7661"/>
      <c r="AG7661"/>
      <c r="AI7661" s="11"/>
      <c r="AK7661"/>
      <c r="AL7661"/>
      <c r="AM7661"/>
      <c r="AN7661"/>
      <c r="AO7661"/>
      <c r="AQ7661"/>
      <c r="AR7661"/>
      <c r="AS7661"/>
      <c r="AT7661"/>
      <c r="AU7661"/>
      <c r="AV7661" s="105"/>
      <c r="AW7661"/>
      <c r="AX7661"/>
      <c r="AY7661"/>
      <c r="AZ7661"/>
      <c r="BA7661"/>
      <c r="BB7661"/>
    </row>
    <row r="7662" spans="1:54" x14ac:dyDescent="0.3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Y7662"/>
      <c r="AA7662"/>
      <c r="AB7662"/>
      <c r="AC7662"/>
      <c r="AD7662"/>
      <c r="AE7662"/>
      <c r="AG7662"/>
      <c r="AI7662" s="11"/>
      <c r="AK7662"/>
      <c r="AL7662"/>
      <c r="AM7662"/>
      <c r="AN7662"/>
      <c r="AO7662"/>
      <c r="AQ7662"/>
      <c r="AR7662"/>
      <c r="AS7662"/>
      <c r="AT7662"/>
      <c r="AU7662"/>
      <c r="AV7662" s="105"/>
      <c r="AW7662"/>
      <c r="AX7662"/>
      <c r="AY7662"/>
      <c r="AZ7662"/>
      <c r="BA7662"/>
      <c r="BB7662"/>
    </row>
    <row r="7663" spans="1:54" x14ac:dyDescent="0.3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Y7663"/>
      <c r="AA7663"/>
      <c r="AB7663"/>
      <c r="AC7663"/>
      <c r="AD7663"/>
      <c r="AE7663"/>
      <c r="AG7663"/>
      <c r="AI7663" s="11"/>
      <c r="AK7663"/>
      <c r="AL7663"/>
      <c r="AM7663"/>
      <c r="AN7663"/>
      <c r="AO7663"/>
      <c r="AQ7663"/>
      <c r="AR7663"/>
      <c r="AS7663"/>
      <c r="AT7663"/>
      <c r="AU7663"/>
      <c r="AV7663" s="105"/>
      <c r="AW7663"/>
      <c r="AX7663"/>
      <c r="AY7663"/>
      <c r="AZ7663"/>
      <c r="BA7663"/>
      <c r="BB7663"/>
    </row>
    <row r="7664" spans="1:54" x14ac:dyDescent="0.3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Y7664"/>
      <c r="AA7664"/>
      <c r="AB7664"/>
      <c r="AC7664"/>
      <c r="AD7664"/>
      <c r="AE7664"/>
      <c r="AG7664"/>
      <c r="AI7664" s="11"/>
      <c r="AK7664"/>
      <c r="AL7664"/>
      <c r="AM7664"/>
      <c r="AN7664"/>
      <c r="AO7664"/>
      <c r="AQ7664"/>
      <c r="AR7664"/>
      <c r="AS7664"/>
      <c r="AT7664"/>
      <c r="AU7664"/>
      <c r="AV7664" s="105"/>
      <c r="AW7664"/>
      <c r="AX7664"/>
      <c r="AY7664"/>
      <c r="AZ7664"/>
      <c r="BA7664"/>
      <c r="BB7664"/>
    </row>
    <row r="7665" spans="1:54" x14ac:dyDescent="0.3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Y7665"/>
      <c r="AA7665"/>
      <c r="AB7665"/>
      <c r="AC7665"/>
      <c r="AD7665"/>
      <c r="AE7665"/>
      <c r="AG7665"/>
      <c r="AI7665" s="11"/>
      <c r="AK7665"/>
      <c r="AL7665"/>
      <c r="AM7665"/>
      <c r="AN7665"/>
      <c r="AO7665"/>
      <c r="AQ7665"/>
      <c r="AR7665"/>
      <c r="AS7665"/>
      <c r="AT7665"/>
      <c r="AU7665"/>
      <c r="AV7665" s="105"/>
      <c r="AW7665"/>
      <c r="AX7665"/>
      <c r="AY7665"/>
      <c r="AZ7665"/>
      <c r="BA7665"/>
      <c r="BB7665"/>
    </row>
    <row r="7666" spans="1:54" x14ac:dyDescent="0.3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Y7666"/>
      <c r="AA7666"/>
      <c r="AB7666"/>
      <c r="AC7666"/>
      <c r="AD7666"/>
      <c r="AE7666"/>
      <c r="AG7666"/>
      <c r="AI7666" s="11"/>
      <c r="AK7666"/>
      <c r="AL7666"/>
      <c r="AM7666"/>
      <c r="AN7666"/>
      <c r="AO7666"/>
      <c r="AQ7666"/>
      <c r="AR7666"/>
      <c r="AS7666"/>
      <c r="AT7666"/>
      <c r="AU7666"/>
      <c r="AV7666" s="105"/>
      <c r="AW7666"/>
      <c r="AX7666"/>
      <c r="AY7666"/>
      <c r="AZ7666"/>
      <c r="BA7666"/>
      <c r="BB7666"/>
    </row>
    <row r="7667" spans="1:54" x14ac:dyDescent="0.3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Y7667"/>
      <c r="AA7667"/>
      <c r="AB7667"/>
      <c r="AC7667"/>
      <c r="AD7667"/>
      <c r="AE7667"/>
      <c r="AG7667"/>
      <c r="AI7667" s="11"/>
      <c r="AK7667"/>
      <c r="AL7667"/>
      <c r="AM7667"/>
      <c r="AN7667"/>
      <c r="AO7667"/>
      <c r="AQ7667"/>
      <c r="AR7667"/>
      <c r="AS7667"/>
      <c r="AT7667"/>
      <c r="AU7667"/>
      <c r="AV7667" s="105"/>
      <c r="AW7667"/>
      <c r="AX7667"/>
      <c r="AY7667"/>
      <c r="AZ7667"/>
      <c r="BA7667"/>
      <c r="BB7667"/>
    </row>
    <row r="7668" spans="1:54" x14ac:dyDescent="0.3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Y7668"/>
      <c r="AA7668"/>
      <c r="AB7668"/>
      <c r="AC7668"/>
      <c r="AD7668"/>
      <c r="AE7668"/>
      <c r="AG7668"/>
      <c r="AI7668" s="11"/>
      <c r="AK7668"/>
      <c r="AL7668"/>
      <c r="AM7668"/>
      <c r="AN7668"/>
      <c r="AO7668"/>
      <c r="AQ7668"/>
      <c r="AR7668"/>
      <c r="AS7668"/>
      <c r="AT7668"/>
      <c r="AU7668"/>
      <c r="AV7668" s="105"/>
      <c r="AW7668"/>
      <c r="AX7668"/>
      <c r="AY7668"/>
      <c r="AZ7668"/>
      <c r="BA7668"/>
      <c r="BB7668"/>
    </row>
    <row r="7669" spans="1:54" x14ac:dyDescent="0.3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Y7669"/>
      <c r="AA7669"/>
      <c r="AB7669"/>
      <c r="AC7669"/>
      <c r="AD7669"/>
      <c r="AE7669"/>
      <c r="AG7669"/>
      <c r="AI7669" s="11"/>
      <c r="AK7669"/>
      <c r="AL7669"/>
      <c r="AM7669"/>
      <c r="AN7669"/>
      <c r="AO7669"/>
      <c r="AQ7669"/>
      <c r="AR7669"/>
      <c r="AS7669"/>
      <c r="AT7669"/>
      <c r="AU7669"/>
      <c r="AV7669" s="105"/>
      <c r="AW7669"/>
      <c r="AX7669"/>
      <c r="AY7669"/>
      <c r="AZ7669"/>
      <c r="BA7669"/>
      <c r="BB7669"/>
    </row>
    <row r="7670" spans="1:54" x14ac:dyDescent="0.3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Y7670"/>
      <c r="AA7670"/>
      <c r="AB7670"/>
      <c r="AC7670"/>
      <c r="AD7670"/>
      <c r="AE7670"/>
      <c r="AG7670"/>
      <c r="AI7670" s="11"/>
      <c r="AK7670"/>
      <c r="AL7670"/>
      <c r="AM7670"/>
      <c r="AN7670"/>
      <c r="AO7670"/>
      <c r="AQ7670"/>
      <c r="AR7670"/>
      <c r="AS7670"/>
      <c r="AT7670"/>
      <c r="AU7670"/>
      <c r="AV7670" s="105"/>
      <c r="AW7670"/>
      <c r="AX7670"/>
      <c r="AY7670"/>
      <c r="AZ7670"/>
      <c r="BA7670"/>
      <c r="BB7670"/>
    </row>
    <row r="7671" spans="1:54" x14ac:dyDescent="0.3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Y7671"/>
      <c r="AA7671"/>
      <c r="AB7671"/>
      <c r="AC7671"/>
      <c r="AD7671"/>
      <c r="AE7671"/>
      <c r="AG7671"/>
      <c r="AI7671" s="11"/>
      <c r="AK7671"/>
      <c r="AL7671"/>
      <c r="AM7671"/>
      <c r="AN7671"/>
      <c r="AO7671"/>
      <c r="AQ7671"/>
      <c r="AR7671"/>
      <c r="AS7671"/>
      <c r="AT7671"/>
      <c r="AU7671"/>
      <c r="AV7671" s="105"/>
      <c r="AW7671"/>
      <c r="AX7671"/>
      <c r="AY7671"/>
      <c r="AZ7671"/>
      <c r="BA7671"/>
      <c r="BB7671"/>
    </row>
    <row r="7672" spans="1:54" x14ac:dyDescent="0.3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Y7672"/>
      <c r="AA7672"/>
      <c r="AB7672"/>
      <c r="AC7672"/>
      <c r="AD7672"/>
      <c r="AE7672"/>
      <c r="AG7672"/>
      <c r="AI7672" s="11"/>
      <c r="AK7672"/>
      <c r="AL7672"/>
      <c r="AM7672"/>
      <c r="AN7672"/>
      <c r="AO7672"/>
      <c r="AQ7672"/>
      <c r="AR7672"/>
      <c r="AS7672"/>
      <c r="AT7672"/>
      <c r="AU7672"/>
      <c r="AV7672" s="105"/>
      <c r="AW7672"/>
      <c r="AX7672"/>
      <c r="AY7672"/>
      <c r="AZ7672"/>
      <c r="BA7672"/>
      <c r="BB7672"/>
    </row>
    <row r="7673" spans="1:54" x14ac:dyDescent="0.3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Y7673"/>
      <c r="AA7673"/>
      <c r="AB7673"/>
      <c r="AC7673"/>
      <c r="AD7673"/>
      <c r="AE7673"/>
      <c r="AG7673"/>
      <c r="AI7673" s="11"/>
      <c r="AK7673"/>
      <c r="AL7673"/>
      <c r="AM7673"/>
      <c r="AN7673"/>
      <c r="AO7673"/>
      <c r="AQ7673"/>
      <c r="AR7673"/>
      <c r="AS7673"/>
      <c r="AT7673"/>
      <c r="AU7673"/>
      <c r="AV7673" s="105"/>
      <c r="AW7673"/>
      <c r="AX7673"/>
      <c r="AY7673"/>
      <c r="AZ7673"/>
      <c r="BA7673"/>
      <c r="BB7673"/>
    </row>
    <row r="7674" spans="1:54" x14ac:dyDescent="0.3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Y7674"/>
      <c r="AA7674"/>
      <c r="AB7674"/>
      <c r="AC7674"/>
      <c r="AD7674"/>
      <c r="AE7674"/>
      <c r="AG7674"/>
      <c r="AI7674" s="11"/>
      <c r="AK7674"/>
      <c r="AL7674"/>
      <c r="AM7674"/>
      <c r="AN7674"/>
      <c r="AO7674"/>
      <c r="AQ7674"/>
      <c r="AR7674"/>
      <c r="AS7674"/>
      <c r="AT7674"/>
      <c r="AU7674"/>
      <c r="AV7674" s="105"/>
      <c r="AW7674"/>
      <c r="AX7674"/>
      <c r="AY7674"/>
      <c r="AZ7674"/>
      <c r="BA7674"/>
      <c r="BB7674"/>
    </row>
    <row r="7675" spans="1:54" x14ac:dyDescent="0.3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Y7675"/>
      <c r="AA7675"/>
      <c r="AB7675"/>
      <c r="AC7675"/>
      <c r="AD7675"/>
      <c r="AE7675"/>
      <c r="AG7675"/>
      <c r="AI7675" s="11"/>
      <c r="AK7675"/>
      <c r="AL7675"/>
      <c r="AM7675"/>
      <c r="AN7675"/>
      <c r="AO7675"/>
      <c r="AQ7675"/>
      <c r="AR7675"/>
      <c r="AS7675"/>
      <c r="AT7675"/>
      <c r="AU7675"/>
      <c r="AV7675" s="105"/>
      <c r="AW7675"/>
      <c r="AX7675"/>
      <c r="AY7675"/>
      <c r="AZ7675"/>
      <c r="BA7675"/>
      <c r="BB7675"/>
    </row>
    <row r="7676" spans="1:54" x14ac:dyDescent="0.3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Y7676"/>
      <c r="AA7676"/>
      <c r="AB7676"/>
      <c r="AC7676"/>
      <c r="AD7676"/>
      <c r="AE7676"/>
      <c r="AG7676"/>
      <c r="AI7676" s="11"/>
      <c r="AK7676"/>
      <c r="AL7676"/>
      <c r="AM7676"/>
      <c r="AN7676"/>
      <c r="AO7676"/>
      <c r="AQ7676"/>
      <c r="AR7676"/>
      <c r="AS7676"/>
      <c r="AT7676"/>
      <c r="AU7676"/>
      <c r="AV7676" s="105"/>
      <c r="AW7676"/>
      <c r="AX7676"/>
      <c r="AY7676"/>
      <c r="AZ7676"/>
      <c r="BA7676"/>
      <c r="BB7676"/>
    </row>
    <row r="7677" spans="1:54" x14ac:dyDescent="0.3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Y7677"/>
      <c r="AA7677"/>
      <c r="AB7677"/>
      <c r="AC7677"/>
      <c r="AD7677"/>
      <c r="AE7677"/>
      <c r="AG7677"/>
      <c r="AI7677" s="11"/>
      <c r="AK7677"/>
      <c r="AL7677"/>
      <c r="AM7677"/>
      <c r="AN7677"/>
      <c r="AO7677"/>
      <c r="AQ7677"/>
      <c r="AR7677"/>
      <c r="AS7677"/>
      <c r="AT7677"/>
      <c r="AU7677"/>
      <c r="AV7677" s="105"/>
      <c r="AW7677"/>
      <c r="AX7677"/>
      <c r="AY7677"/>
      <c r="AZ7677"/>
      <c r="BA7677"/>
      <c r="BB7677"/>
    </row>
    <row r="7678" spans="1:54" x14ac:dyDescent="0.3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Y7678"/>
      <c r="AA7678"/>
      <c r="AB7678"/>
      <c r="AC7678"/>
      <c r="AD7678"/>
      <c r="AE7678"/>
      <c r="AG7678"/>
      <c r="AI7678" s="11"/>
      <c r="AK7678"/>
      <c r="AL7678"/>
      <c r="AM7678"/>
      <c r="AN7678"/>
      <c r="AO7678"/>
      <c r="AQ7678"/>
      <c r="AR7678"/>
      <c r="AS7678"/>
      <c r="AT7678"/>
      <c r="AU7678"/>
      <c r="AV7678" s="105"/>
      <c r="AW7678"/>
      <c r="AX7678"/>
      <c r="AY7678"/>
      <c r="AZ7678"/>
      <c r="BA7678"/>
      <c r="BB7678"/>
    </row>
    <row r="7679" spans="1:54" x14ac:dyDescent="0.3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Y7679"/>
      <c r="AA7679"/>
      <c r="AB7679"/>
      <c r="AC7679"/>
      <c r="AD7679"/>
      <c r="AE7679"/>
      <c r="AG7679"/>
      <c r="AI7679" s="11"/>
      <c r="AK7679"/>
      <c r="AL7679"/>
      <c r="AM7679"/>
      <c r="AN7679"/>
      <c r="AO7679"/>
      <c r="AQ7679"/>
      <c r="AR7679"/>
      <c r="AS7679"/>
      <c r="AT7679"/>
      <c r="AU7679"/>
      <c r="AV7679" s="105"/>
      <c r="AW7679"/>
      <c r="AX7679"/>
      <c r="AY7679"/>
      <c r="AZ7679"/>
      <c r="BA7679"/>
      <c r="BB7679"/>
    </row>
    <row r="7680" spans="1:54" x14ac:dyDescent="0.3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Y7680"/>
      <c r="AA7680"/>
      <c r="AB7680"/>
      <c r="AC7680"/>
      <c r="AD7680"/>
      <c r="AE7680"/>
      <c r="AG7680"/>
      <c r="AI7680" s="11"/>
      <c r="AK7680"/>
      <c r="AL7680"/>
      <c r="AM7680"/>
      <c r="AN7680"/>
      <c r="AO7680"/>
      <c r="AQ7680"/>
      <c r="AR7680"/>
      <c r="AS7680"/>
      <c r="AT7680"/>
      <c r="AU7680"/>
      <c r="AV7680" s="105"/>
      <c r="AW7680"/>
      <c r="AX7680"/>
      <c r="AY7680"/>
      <c r="AZ7680"/>
      <c r="BA7680"/>
      <c r="BB7680"/>
    </row>
    <row r="7681" spans="1:54" x14ac:dyDescent="0.3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Y7681"/>
      <c r="AA7681"/>
      <c r="AB7681"/>
      <c r="AC7681"/>
      <c r="AD7681"/>
      <c r="AE7681"/>
      <c r="AG7681"/>
      <c r="AI7681" s="11"/>
      <c r="AK7681"/>
      <c r="AL7681"/>
      <c r="AM7681"/>
      <c r="AN7681"/>
      <c r="AO7681"/>
      <c r="AQ7681"/>
      <c r="AR7681"/>
      <c r="AS7681"/>
      <c r="AT7681"/>
      <c r="AU7681"/>
      <c r="AV7681" s="105"/>
      <c r="AW7681"/>
      <c r="AX7681"/>
      <c r="AY7681"/>
      <c r="AZ7681"/>
      <c r="BA7681"/>
      <c r="BB7681"/>
    </row>
    <row r="7682" spans="1:54" x14ac:dyDescent="0.3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Y7682"/>
      <c r="AA7682"/>
      <c r="AB7682"/>
      <c r="AC7682"/>
      <c r="AD7682"/>
      <c r="AE7682"/>
      <c r="AG7682"/>
      <c r="AI7682" s="11"/>
      <c r="AK7682"/>
      <c r="AL7682"/>
      <c r="AM7682"/>
      <c r="AN7682"/>
      <c r="AO7682"/>
      <c r="AQ7682"/>
      <c r="AR7682"/>
      <c r="AS7682"/>
      <c r="AT7682"/>
      <c r="AU7682"/>
      <c r="AV7682" s="105"/>
      <c r="AW7682"/>
      <c r="AX7682"/>
      <c r="AY7682"/>
      <c r="AZ7682"/>
      <c r="BA7682"/>
      <c r="BB7682"/>
    </row>
    <row r="7683" spans="1:54" x14ac:dyDescent="0.3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Y7683"/>
      <c r="AA7683"/>
      <c r="AB7683"/>
      <c r="AC7683"/>
      <c r="AD7683"/>
      <c r="AE7683"/>
      <c r="AG7683"/>
      <c r="AI7683" s="11"/>
      <c r="AK7683"/>
      <c r="AL7683"/>
      <c r="AM7683"/>
      <c r="AN7683"/>
      <c r="AO7683"/>
      <c r="AQ7683"/>
      <c r="AR7683"/>
      <c r="AS7683"/>
      <c r="AT7683"/>
      <c r="AU7683"/>
      <c r="AV7683" s="105"/>
      <c r="AW7683"/>
      <c r="AX7683"/>
      <c r="AY7683"/>
      <c r="AZ7683"/>
      <c r="BA7683"/>
      <c r="BB7683"/>
    </row>
    <row r="7684" spans="1:54" x14ac:dyDescent="0.3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Y7684"/>
      <c r="AA7684"/>
      <c r="AB7684"/>
      <c r="AC7684"/>
      <c r="AD7684"/>
      <c r="AE7684"/>
      <c r="AG7684"/>
      <c r="AI7684" s="11"/>
      <c r="AK7684"/>
      <c r="AL7684"/>
      <c r="AM7684"/>
      <c r="AN7684"/>
      <c r="AO7684"/>
      <c r="AQ7684"/>
      <c r="AR7684"/>
      <c r="AS7684"/>
      <c r="AT7684"/>
      <c r="AU7684"/>
      <c r="AV7684" s="105"/>
      <c r="AW7684"/>
      <c r="AX7684"/>
      <c r="AY7684"/>
      <c r="AZ7684"/>
      <c r="BA7684"/>
      <c r="BB7684"/>
    </row>
    <row r="7685" spans="1:54" x14ac:dyDescent="0.3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Y7685"/>
      <c r="AA7685"/>
      <c r="AB7685"/>
      <c r="AC7685"/>
      <c r="AD7685"/>
      <c r="AE7685"/>
      <c r="AG7685"/>
      <c r="AI7685" s="11"/>
      <c r="AK7685"/>
      <c r="AL7685"/>
      <c r="AM7685"/>
      <c r="AN7685"/>
      <c r="AO7685"/>
      <c r="AQ7685"/>
      <c r="AR7685"/>
      <c r="AS7685"/>
      <c r="AT7685"/>
      <c r="AU7685"/>
      <c r="AV7685" s="105"/>
      <c r="AW7685"/>
      <c r="AX7685"/>
      <c r="AY7685"/>
      <c r="AZ7685"/>
      <c r="BA7685"/>
      <c r="BB7685"/>
    </row>
    <row r="7686" spans="1:54" x14ac:dyDescent="0.3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Y7686"/>
      <c r="AA7686"/>
      <c r="AB7686"/>
      <c r="AC7686"/>
      <c r="AD7686"/>
      <c r="AE7686"/>
      <c r="AG7686"/>
      <c r="AI7686" s="11"/>
      <c r="AK7686"/>
      <c r="AL7686"/>
      <c r="AM7686"/>
      <c r="AN7686"/>
      <c r="AO7686"/>
      <c r="AQ7686"/>
      <c r="AR7686"/>
      <c r="AS7686"/>
      <c r="AT7686"/>
      <c r="AU7686"/>
      <c r="AV7686" s="105"/>
      <c r="AW7686"/>
      <c r="AX7686"/>
      <c r="AY7686"/>
      <c r="AZ7686"/>
      <c r="BA7686"/>
      <c r="BB7686"/>
    </row>
    <row r="7687" spans="1:54" x14ac:dyDescent="0.3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Y7687"/>
      <c r="AA7687"/>
      <c r="AB7687"/>
      <c r="AC7687"/>
      <c r="AD7687"/>
      <c r="AE7687"/>
      <c r="AG7687"/>
      <c r="AI7687" s="11"/>
      <c r="AK7687"/>
      <c r="AL7687"/>
      <c r="AM7687"/>
      <c r="AN7687"/>
      <c r="AO7687"/>
      <c r="AQ7687"/>
      <c r="AR7687"/>
      <c r="AS7687"/>
      <c r="AT7687"/>
      <c r="AU7687"/>
      <c r="AV7687" s="105"/>
      <c r="AW7687"/>
      <c r="AX7687"/>
      <c r="AY7687"/>
      <c r="AZ7687"/>
      <c r="BA7687"/>
      <c r="BB7687"/>
    </row>
    <row r="7688" spans="1:54" x14ac:dyDescent="0.3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Y7688"/>
      <c r="AA7688"/>
      <c r="AB7688"/>
      <c r="AC7688"/>
      <c r="AD7688"/>
      <c r="AE7688"/>
      <c r="AG7688"/>
      <c r="AI7688" s="11"/>
      <c r="AK7688"/>
      <c r="AL7688"/>
      <c r="AM7688"/>
      <c r="AN7688"/>
      <c r="AO7688"/>
      <c r="AQ7688"/>
      <c r="AR7688"/>
      <c r="AS7688"/>
      <c r="AT7688"/>
      <c r="AU7688"/>
      <c r="AV7688" s="105"/>
      <c r="AW7688"/>
      <c r="AX7688"/>
      <c r="AY7688"/>
      <c r="AZ7688"/>
      <c r="BA7688"/>
      <c r="BB7688"/>
    </row>
    <row r="7689" spans="1:54" x14ac:dyDescent="0.3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Y7689"/>
      <c r="AA7689"/>
      <c r="AB7689"/>
      <c r="AC7689"/>
      <c r="AD7689"/>
      <c r="AE7689"/>
      <c r="AG7689"/>
      <c r="AI7689" s="11"/>
      <c r="AK7689"/>
      <c r="AL7689"/>
      <c r="AM7689"/>
      <c r="AN7689"/>
      <c r="AO7689"/>
      <c r="AQ7689"/>
      <c r="AR7689"/>
      <c r="AS7689"/>
      <c r="AT7689"/>
      <c r="AU7689"/>
      <c r="AV7689" s="105"/>
      <c r="AW7689"/>
      <c r="AX7689"/>
      <c r="AY7689"/>
      <c r="AZ7689"/>
      <c r="BA7689"/>
      <c r="BB7689"/>
    </row>
    <row r="7690" spans="1:54" x14ac:dyDescent="0.3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Y7690"/>
      <c r="AA7690"/>
      <c r="AB7690"/>
      <c r="AC7690"/>
      <c r="AD7690"/>
      <c r="AE7690"/>
      <c r="AG7690"/>
      <c r="AI7690" s="11"/>
      <c r="AK7690"/>
      <c r="AL7690"/>
      <c r="AM7690"/>
      <c r="AN7690"/>
      <c r="AO7690"/>
      <c r="AQ7690"/>
      <c r="AR7690"/>
      <c r="AS7690"/>
      <c r="AT7690"/>
      <c r="AU7690"/>
      <c r="AV7690" s="105"/>
      <c r="AW7690"/>
      <c r="AX7690"/>
      <c r="AY7690"/>
      <c r="AZ7690"/>
      <c r="BA7690"/>
      <c r="BB7690"/>
    </row>
    <row r="7691" spans="1:54" x14ac:dyDescent="0.3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Y7691"/>
      <c r="AA7691"/>
      <c r="AB7691"/>
      <c r="AC7691"/>
      <c r="AD7691"/>
      <c r="AE7691"/>
      <c r="AG7691"/>
      <c r="AI7691" s="11"/>
      <c r="AK7691"/>
      <c r="AL7691"/>
      <c r="AM7691"/>
      <c r="AN7691"/>
      <c r="AO7691"/>
      <c r="AQ7691"/>
      <c r="AR7691"/>
      <c r="AS7691"/>
      <c r="AT7691"/>
      <c r="AU7691"/>
      <c r="AV7691" s="105"/>
      <c r="AW7691"/>
      <c r="AX7691"/>
      <c r="AY7691"/>
      <c r="AZ7691"/>
      <c r="BA7691"/>
      <c r="BB7691"/>
    </row>
    <row r="7692" spans="1:54" x14ac:dyDescent="0.3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Y7692"/>
      <c r="AA7692"/>
      <c r="AB7692"/>
      <c r="AC7692"/>
      <c r="AD7692"/>
      <c r="AE7692"/>
      <c r="AG7692"/>
      <c r="AI7692" s="11"/>
      <c r="AK7692"/>
      <c r="AL7692"/>
      <c r="AM7692"/>
      <c r="AN7692"/>
      <c r="AO7692"/>
      <c r="AQ7692"/>
      <c r="AR7692"/>
      <c r="AS7692"/>
      <c r="AT7692"/>
      <c r="AU7692"/>
      <c r="AV7692" s="105"/>
      <c r="AW7692"/>
      <c r="AX7692"/>
      <c r="AY7692"/>
      <c r="AZ7692"/>
      <c r="BA7692"/>
      <c r="BB7692"/>
    </row>
    <row r="7693" spans="1:54" x14ac:dyDescent="0.3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Y7693"/>
      <c r="AA7693"/>
      <c r="AB7693"/>
      <c r="AC7693"/>
      <c r="AD7693"/>
      <c r="AE7693"/>
      <c r="AG7693"/>
      <c r="AI7693" s="11"/>
      <c r="AK7693"/>
      <c r="AL7693"/>
      <c r="AM7693"/>
      <c r="AN7693"/>
      <c r="AO7693"/>
      <c r="AQ7693"/>
      <c r="AR7693"/>
      <c r="AS7693"/>
      <c r="AT7693"/>
      <c r="AU7693"/>
      <c r="AV7693" s="105"/>
      <c r="AW7693"/>
      <c r="AX7693"/>
      <c r="AY7693"/>
      <c r="AZ7693"/>
      <c r="BA7693"/>
      <c r="BB7693"/>
    </row>
    <row r="7694" spans="1:54" x14ac:dyDescent="0.3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Y7694"/>
      <c r="AA7694"/>
      <c r="AB7694"/>
      <c r="AC7694"/>
      <c r="AD7694"/>
      <c r="AE7694"/>
      <c r="AG7694"/>
      <c r="AI7694" s="11"/>
      <c r="AK7694"/>
      <c r="AL7694"/>
      <c r="AM7694"/>
      <c r="AN7694"/>
      <c r="AO7694"/>
      <c r="AQ7694"/>
      <c r="AR7694"/>
      <c r="AS7694"/>
      <c r="AT7694"/>
      <c r="AU7694"/>
      <c r="AV7694" s="105"/>
      <c r="AW7694"/>
      <c r="AX7694"/>
      <c r="AY7694"/>
      <c r="AZ7694"/>
      <c r="BA7694"/>
      <c r="BB7694"/>
    </row>
    <row r="7695" spans="1:54" x14ac:dyDescent="0.3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Y7695"/>
      <c r="AA7695"/>
      <c r="AB7695"/>
      <c r="AC7695"/>
      <c r="AD7695"/>
      <c r="AE7695"/>
      <c r="AG7695"/>
      <c r="AI7695" s="11"/>
      <c r="AK7695"/>
      <c r="AL7695"/>
      <c r="AM7695"/>
      <c r="AN7695"/>
      <c r="AO7695"/>
      <c r="AQ7695"/>
      <c r="AR7695"/>
      <c r="AS7695"/>
      <c r="AT7695"/>
      <c r="AU7695"/>
      <c r="AV7695" s="105"/>
      <c r="AW7695"/>
      <c r="AX7695"/>
      <c r="AY7695"/>
      <c r="AZ7695"/>
      <c r="BA7695"/>
      <c r="BB7695"/>
    </row>
    <row r="7696" spans="1:54" x14ac:dyDescent="0.3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Y7696"/>
      <c r="AA7696"/>
      <c r="AB7696"/>
      <c r="AC7696"/>
      <c r="AD7696"/>
      <c r="AE7696"/>
      <c r="AG7696"/>
      <c r="AI7696" s="11"/>
      <c r="AK7696"/>
      <c r="AL7696"/>
      <c r="AM7696"/>
      <c r="AN7696"/>
      <c r="AO7696"/>
      <c r="AQ7696"/>
      <c r="AR7696"/>
      <c r="AS7696"/>
      <c r="AT7696"/>
      <c r="AU7696"/>
      <c r="AV7696" s="105"/>
      <c r="AW7696"/>
      <c r="AX7696"/>
      <c r="AY7696"/>
      <c r="AZ7696"/>
      <c r="BA7696"/>
      <c r="BB7696"/>
    </row>
    <row r="7697" spans="1:54" x14ac:dyDescent="0.3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Y7697"/>
      <c r="AA7697"/>
      <c r="AB7697"/>
      <c r="AC7697"/>
      <c r="AD7697"/>
      <c r="AE7697"/>
      <c r="AG7697"/>
      <c r="AI7697" s="11"/>
      <c r="AK7697"/>
      <c r="AL7697"/>
      <c r="AM7697"/>
      <c r="AN7697"/>
      <c r="AO7697"/>
      <c r="AQ7697"/>
      <c r="AR7697"/>
      <c r="AS7697"/>
      <c r="AT7697"/>
      <c r="AU7697"/>
      <c r="AV7697" s="105"/>
      <c r="AW7697"/>
      <c r="AX7697"/>
      <c r="AY7697"/>
      <c r="AZ7697"/>
      <c r="BA7697"/>
      <c r="BB7697"/>
    </row>
    <row r="7698" spans="1:54" x14ac:dyDescent="0.3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Y7698"/>
      <c r="AA7698"/>
      <c r="AB7698"/>
      <c r="AC7698"/>
      <c r="AD7698"/>
      <c r="AE7698"/>
      <c r="AG7698"/>
      <c r="AI7698" s="11"/>
      <c r="AK7698"/>
      <c r="AL7698"/>
      <c r="AM7698"/>
      <c r="AN7698"/>
      <c r="AO7698"/>
      <c r="AQ7698"/>
      <c r="AR7698"/>
      <c r="AS7698"/>
      <c r="AT7698"/>
      <c r="AU7698"/>
      <c r="AV7698" s="105"/>
      <c r="AW7698"/>
      <c r="AX7698"/>
      <c r="AY7698"/>
      <c r="AZ7698"/>
      <c r="BA7698"/>
      <c r="BB7698"/>
    </row>
    <row r="7699" spans="1:54" x14ac:dyDescent="0.3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Y7699"/>
      <c r="AA7699"/>
      <c r="AB7699"/>
      <c r="AC7699"/>
      <c r="AD7699"/>
      <c r="AE7699"/>
      <c r="AG7699"/>
      <c r="AI7699" s="11"/>
      <c r="AK7699"/>
      <c r="AL7699"/>
      <c r="AM7699"/>
      <c r="AN7699"/>
      <c r="AO7699"/>
      <c r="AQ7699"/>
      <c r="AR7699"/>
      <c r="AS7699"/>
      <c r="AT7699"/>
      <c r="AU7699"/>
      <c r="AV7699" s="105"/>
      <c r="AW7699"/>
      <c r="AX7699"/>
      <c r="AY7699"/>
      <c r="AZ7699"/>
      <c r="BA7699"/>
      <c r="BB7699"/>
    </row>
    <row r="7700" spans="1:54" x14ac:dyDescent="0.3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Y7700"/>
      <c r="AA7700"/>
      <c r="AB7700"/>
      <c r="AC7700"/>
      <c r="AD7700"/>
      <c r="AE7700"/>
      <c r="AG7700"/>
      <c r="AI7700" s="11"/>
      <c r="AK7700"/>
      <c r="AL7700"/>
      <c r="AM7700"/>
      <c r="AN7700"/>
      <c r="AO7700"/>
      <c r="AQ7700"/>
      <c r="AR7700"/>
      <c r="AS7700"/>
      <c r="AT7700"/>
      <c r="AU7700"/>
      <c r="AV7700" s="105"/>
      <c r="AW7700"/>
      <c r="AX7700"/>
      <c r="AY7700"/>
      <c r="AZ7700"/>
      <c r="BA7700"/>
      <c r="BB7700"/>
    </row>
    <row r="7701" spans="1:54" x14ac:dyDescent="0.3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Y7701"/>
      <c r="AA7701"/>
      <c r="AB7701"/>
      <c r="AC7701"/>
      <c r="AD7701"/>
      <c r="AE7701"/>
      <c r="AG7701"/>
      <c r="AI7701" s="11"/>
      <c r="AK7701"/>
      <c r="AL7701"/>
      <c r="AM7701"/>
      <c r="AN7701"/>
      <c r="AO7701"/>
      <c r="AQ7701"/>
      <c r="AR7701"/>
      <c r="AS7701"/>
      <c r="AT7701"/>
      <c r="AU7701"/>
      <c r="AV7701" s="105"/>
      <c r="AW7701"/>
      <c r="AX7701"/>
      <c r="AY7701"/>
      <c r="AZ7701"/>
      <c r="BA7701"/>
      <c r="BB7701"/>
    </row>
    <row r="7702" spans="1:54" x14ac:dyDescent="0.3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Y7702"/>
      <c r="AA7702"/>
      <c r="AB7702"/>
      <c r="AC7702"/>
      <c r="AD7702"/>
      <c r="AE7702"/>
      <c r="AG7702"/>
      <c r="AI7702" s="11"/>
      <c r="AK7702"/>
      <c r="AL7702"/>
      <c r="AM7702"/>
      <c r="AN7702"/>
      <c r="AO7702"/>
      <c r="AQ7702"/>
      <c r="AR7702"/>
      <c r="AS7702"/>
      <c r="AT7702"/>
      <c r="AU7702"/>
      <c r="AV7702" s="105"/>
      <c r="AW7702"/>
      <c r="AX7702"/>
      <c r="AY7702"/>
      <c r="AZ7702"/>
      <c r="BA7702"/>
      <c r="BB7702"/>
    </row>
    <row r="7703" spans="1:54" x14ac:dyDescent="0.3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Y7703"/>
      <c r="AA7703"/>
      <c r="AB7703"/>
      <c r="AC7703"/>
      <c r="AD7703"/>
      <c r="AE7703"/>
      <c r="AG7703"/>
      <c r="AI7703" s="11"/>
      <c r="AK7703"/>
      <c r="AL7703"/>
      <c r="AM7703"/>
      <c r="AN7703"/>
      <c r="AO7703"/>
      <c r="AQ7703"/>
      <c r="AR7703"/>
      <c r="AS7703"/>
      <c r="AT7703"/>
      <c r="AU7703"/>
      <c r="AV7703" s="105"/>
      <c r="AW7703"/>
      <c r="AX7703"/>
      <c r="AY7703"/>
      <c r="AZ7703"/>
      <c r="BA7703"/>
      <c r="BB7703"/>
    </row>
    <row r="7704" spans="1:54" x14ac:dyDescent="0.3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Y7704"/>
      <c r="AA7704"/>
      <c r="AB7704"/>
      <c r="AC7704"/>
      <c r="AD7704"/>
      <c r="AE7704"/>
      <c r="AG7704"/>
      <c r="AI7704" s="11"/>
      <c r="AK7704"/>
      <c r="AL7704"/>
      <c r="AM7704"/>
      <c r="AN7704"/>
      <c r="AO7704"/>
      <c r="AQ7704"/>
      <c r="AR7704"/>
      <c r="AS7704"/>
      <c r="AT7704"/>
      <c r="AU7704"/>
      <c r="AV7704" s="105"/>
      <c r="AW7704"/>
      <c r="AX7704"/>
      <c r="AY7704"/>
      <c r="AZ7704"/>
      <c r="BA7704"/>
      <c r="BB7704"/>
    </row>
    <row r="7705" spans="1:54" x14ac:dyDescent="0.3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Y7705"/>
      <c r="AA7705"/>
      <c r="AB7705"/>
      <c r="AC7705"/>
      <c r="AD7705"/>
      <c r="AE7705"/>
      <c r="AG7705"/>
      <c r="AI7705" s="11"/>
      <c r="AK7705"/>
      <c r="AL7705"/>
      <c r="AM7705"/>
      <c r="AN7705"/>
      <c r="AO7705"/>
      <c r="AQ7705"/>
      <c r="AR7705"/>
      <c r="AS7705"/>
      <c r="AT7705"/>
      <c r="AU7705"/>
      <c r="AV7705" s="105"/>
      <c r="AW7705"/>
      <c r="AX7705"/>
      <c r="AY7705"/>
      <c r="AZ7705"/>
      <c r="BA7705"/>
      <c r="BB7705"/>
    </row>
    <row r="7706" spans="1:54" x14ac:dyDescent="0.3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Y7706"/>
      <c r="AA7706"/>
      <c r="AB7706"/>
      <c r="AC7706"/>
      <c r="AD7706"/>
      <c r="AE7706"/>
      <c r="AG7706"/>
      <c r="AI7706" s="11"/>
      <c r="AK7706"/>
      <c r="AL7706"/>
      <c r="AM7706"/>
      <c r="AN7706"/>
      <c r="AO7706"/>
      <c r="AQ7706"/>
      <c r="AR7706"/>
      <c r="AS7706"/>
      <c r="AT7706"/>
      <c r="AU7706"/>
      <c r="AV7706" s="105"/>
      <c r="AW7706"/>
      <c r="AX7706"/>
      <c r="AY7706"/>
      <c r="AZ7706"/>
      <c r="BA7706"/>
      <c r="BB7706"/>
    </row>
    <row r="7707" spans="1:54" x14ac:dyDescent="0.3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Y7707"/>
      <c r="AA7707"/>
      <c r="AB7707"/>
      <c r="AC7707"/>
      <c r="AD7707"/>
      <c r="AE7707"/>
      <c r="AG7707"/>
      <c r="AI7707" s="11"/>
      <c r="AK7707"/>
      <c r="AL7707"/>
      <c r="AM7707"/>
      <c r="AN7707"/>
      <c r="AO7707"/>
      <c r="AQ7707"/>
      <c r="AR7707"/>
      <c r="AS7707"/>
      <c r="AT7707"/>
      <c r="AU7707"/>
      <c r="AV7707" s="105"/>
      <c r="AW7707"/>
      <c r="AX7707"/>
      <c r="AY7707"/>
      <c r="AZ7707"/>
      <c r="BA7707"/>
      <c r="BB7707"/>
    </row>
    <row r="7708" spans="1:54" x14ac:dyDescent="0.3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Y7708"/>
      <c r="AA7708"/>
      <c r="AB7708"/>
      <c r="AC7708"/>
      <c r="AD7708"/>
      <c r="AE7708"/>
      <c r="AG7708"/>
      <c r="AI7708" s="11"/>
      <c r="AK7708"/>
      <c r="AL7708"/>
      <c r="AM7708"/>
      <c r="AN7708"/>
      <c r="AO7708"/>
      <c r="AQ7708"/>
      <c r="AR7708"/>
      <c r="AS7708"/>
      <c r="AT7708"/>
      <c r="AU7708"/>
      <c r="AV7708" s="105"/>
      <c r="AW7708"/>
      <c r="AX7708"/>
      <c r="AY7708"/>
      <c r="AZ7708"/>
      <c r="BA7708"/>
      <c r="BB7708"/>
    </row>
    <row r="7709" spans="1:54" x14ac:dyDescent="0.3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Y7709"/>
      <c r="AA7709"/>
      <c r="AB7709"/>
      <c r="AC7709"/>
      <c r="AD7709"/>
      <c r="AE7709"/>
      <c r="AG7709"/>
      <c r="AI7709" s="11"/>
      <c r="AK7709"/>
      <c r="AL7709"/>
      <c r="AM7709"/>
      <c r="AN7709"/>
      <c r="AO7709"/>
      <c r="AQ7709"/>
      <c r="AR7709"/>
      <c r="AS7709"/>
      <c r="AT7709"/>
      <c r="AU7709"/>
      <c r="AV7709" s="105"/>
      <c r="AW7709"/>
      <c r="AX7709"/>
      <c r="AY7709"/>
      <c r="AZ7709"/>
      <c r="BA7709"/>
      <c r="BB7709"/>
    </row>
    <row r="7710" spans="1:54" x14ac:dyDescent="0.3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Y7710"/>
      <c r="AA7710"/>
      <c r="AB7710"/>
      <c r="AC7710"/>
      <c r="AD7710"/>
      <c r="AE7710"/>
      <c r="AG7710"/>
      <c r="AI7710" s="11"/>
      <c r="AK7710"/>
      <c r="AL7710"/>
      <c r="AM7710"/>
      <c r="AN7710"/>
      <c r="AO7710"/>
      <c r="AQ7710"/>
      <c r="AR7710"/>
      <c r="AS7710"/>
      <c r="AT7710"/>
      <c r="AU7710"/>
      <c r="AV7710" s="105"/>
      <c r="AW7710"/>
      <c r="AX7710"/>
      <c r="AY7710"/>
      <c r="AZ7710"/>
      <c r="BA7710"/>
      <c r="BB7710"/>
    </row>
    <row r="7711" spans="1:54" x14ac:dyDescent="0.3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Y7711"/>
      <c r="AA7711"/>
      <c r="AB7711"/>
      <c r="AC7711"/>
      <c r="AD7711"/>
      <c r="AE7711"/>
      <c r="AG7711"/>
      <c r="AI7711" s="11"/>
      <c r="AK7711"/>
      <c r="AL7711"/>
      <c r="AM7711"/>
      <c r="AN7711"/>
      <c r="AO7711"/>
      <c r="AQ7711"/>
      <c r="AR7711"/>
      <c r="AS7711"/>
      <c r="AT7711"/>
      <c r="AU7711"/>
      <c r="AV7711" s="105"/>
      <c r="AW7711"/>
      <c r="AX7711"/>
      <c r="AY7711"/>
      <c r="AZ7711"/>
      <c r="BA7711"/>
      <c r="BB7711"/>
    </row>
    <row r="7712" spans="1:54" x14ac:dyDescent="0.3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Y7712"/>
      <c r="AA7712"/>
      <c r="AB7712"/>
      <c r="AC7712"/>
      <c r="AD7712"/>
      <c r="AE7712"/>
      <c r="AG7712"/>
      <c r="AI7712" s="11"/>
      <c r="AK7712"/>
      <c r="AL7712"/>
      <c r="AM7712"/>
      <c r="AN7712"/>
      <c r="AO7712"/>
      <c r="AQ7712"/>
      <c r="AR7712"/>
      <c r="AS7712"/>
      <c r="AT7712"/>
      <c r="AU7712"/>
      <c r="AV7712" s="105"/>
      <c r="AW7712"/>
      <c r="AX7712"/>
      <c r="AY7712"/>
      <c r="AZ7712"/>
      <c r="BA7712"/>
      <c r="BB7712"/>
    </row>
    <row r="7713" spans="1:54" x14ac:dyDescent="0.3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Y7713"/>
      <c r="AA7713"/>
      <c r="AB7713"/>
      <c r="AC7713"/>
      <c r="AD7713"/>
      <c r="AE7713"/>
      <c r="AG7713"/>
      <c r="AI7713" s="11"/>
      <c r="AK7713"/>
      <c r="AL7713"/>
      <c r="AM7713"/>
      <c r="AN7713"/>
      <c r="AO7713"/>
      <c r="AQ7713"/>
      <c r="AR7713"/>
      <c r="AS7713"/>
      <c r="AT7713"/>
      <c r="AU7713"/>
      <c r="AV7713" s="105"/>
      <c r="AW7713"/>
      <c r="AX7713"/>
      <c r="AY7713"/>
      <c r="AZ7713"/>
      <c r="BA7713"/>
      <c r="BB7713"/>
    </row>
    <row r="7714" spans="1:54" x14ac:dyDescent="0.3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Y7714"/>
      <c r="AA7714"/>
      <c r="AB7714"/>
      <c r="AC7714"/>
      <c r="AD7714"/>
      <c r="AE7714"/>
      <c r="AG7714"/>
      <c r="AI7714" s="11"/>
      <c r="AK7714"/>
      <c r="AL7714"/>
      <c r="AM7714"/>
      <c r="AN7714"/>
      <c r="AO7714"/>
      <c r="AQ7714"/>
      <c r="AR7714"/>
      <c r="AS7714"/>
      <c r="AT7714"/>
      <c r="AU7714"/>
      <c r="AV7714" s="105"/>
      <c r="AW7714"/>
      <c r="AX7714"/>
      <c r="AY7714"/>
      <c r="AZ7714"/>
      <c r="BA7714"/>
      <c r="BB7714"/>
    </row>
    <row r="7715" spans="1:54" x14ac:dyDescent="0.3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Y7715"/>
      <c r="AA7715"/>
      <c r="AB7715"/>
      <c r="AC7715"/>
      <c r="AD7715"/>
      <c r="AE7715"/>
      <c r="AG7715"/>
      <c r="AI7715" s="11"/>
      <c r="AK7715"/>
      <c r="AL7715"/>
      <c r="AM7715"/>
      <c r="AN7715"/>
      <c r="AO7715"/>
      <c r="AQ7715"/>
      <c r="AR7715"/>
      <c r="AS7715"/>
      <c r="AT7715"/>
      <c r="AU7715"/>
      <c r="AV7715" s="105"/>
      <c r="AW7715"/>
      <c r="AX7715"/>
      <c r="AY7715"/>
      <c r="AZ7715"/>
      <c r="BA7715"/>
      <c r="BB7715"/>
    </row>
    <row r="7716" spans="1:54" x14ac:dyDescent="0.3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Y7716"/>
      <c r="AA7716"/>
      <c r="AB7716"/>
      <c r="AC7716"/>
      <c r="AD7716"/>
      <c r="AE7716"/>
      <c r="AG7716"/>
      <c r="AI7716" s="11"/>
      <c r="AK7716"/>
      <c r="AL7716"/>
      <c r="AM7716"/>
      <c r="AN7716"/>
      <c r="AO7716"/>
      <c r="AQ7716"/>
      <c r="AR7716"/>
      <c r="AS7716"/>
      <c r="AT7716"/>
      <c r="AU7716"/>
      <c r="AV7716" s="105"/>
      <c r="AW7716"/>
      <c r="AX7716"/>
      <c r="AY7716"/>
      <c r="AZ7716"/>
      <c r="BA7716"/>
      <c r="BB7716"/>
    </row>
    <row r="7717" spans="1:54" x14ac:dyDescent="0.3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Y7717"/>
      <c r="AA7717"/>
      <c r="AB7717"/>
      <c r="AC7717"/>
      <c r="AD7717"/>
      <c r="AE7717"/>
      <c r="AG7717"/>
      <c r="AI7717" s="11"/>
      <c r="AK7717"/>
      <c r="AL7717"/>
      <c r="AM7717"/>
      <c r="AN7717"/>
      <c r="AO7717"/>
      <c r="AQ7717"/>
      <c r="AR7717"/>
      <c r="AS7717"/>
      <c r="AT7717"/>
      <c r="AU7717"/>
      <c r="AV7717" s="105"/>
      <c r="AW7717"/>
      <c r="AX7717"/>
      <c r="AY7717"/>
      <c r="AZ7717"/>
      <c r="BA7717"/>
      <c r="BB7717"/>
    </row>
    <row r="7718" spans="1:54" x14ac:dyDescent="0.3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Y7718"/>
      <c r="AA7718"/>
      <c r="AB7718"/>
      <c r="AC7718"/>
      <c r="AD7718"/>
      <c r="AE7718"/>
      <c r="AG7718"/>
      <c r="AI7718" s="11"/>
      <c r="AK7718"/>
      <c r="AL7718"/>
      <c r="AM7718"/>
      <c r="AN7718"/>
      <c r="AO7718"/>
      <c r="AQ7718"/>
      <c r="AR7718"/>
      <c r="AS7718"/>
      <c r="AT7718"/>
      <c r="AU7718"/>
      <c r="AV7718" s="105"/>
      <c r="AW7718"/>
      <c r="AX7718"/>
      <c r="AY7718"/>
      <c r="AZ7718"/>
      <c r="BA7718"/>
      <c r="BB7718"/>
    </row>
    <row r="7719" spans="1:54" x14ac:dyDescent="0.3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Y7719"/>
      <c r="AA7719"/>
      <c r="AB7719"/>
      <c r="AC7719"/>
      <c r="AD7719"/>
      <c r="AE7719"/>
      <c r="AG7719"/>
      <c r="AI7719" s="11"/>
      <c r="AK7719"/>
      <c r="AL7719"/>
      <c r="AM7719"/>
      <c r="AN7719"/>
      <c r="AO7719"/>
      <c r="AQ7719"/>
      <c r="AR7719"/>
      <c r="AS7719"/>
      <c r="AT7719"/>
      <c r="AU7719"/>
      <c r="AV7719" s="105"/>
      <c r="AW7719"/>
      <c r="AX7719"/>
      <c r="AY7719"/>
      <c r="AZ7719"/>
      <c r="BA7719"/>
      <c r="BB7719"/>
    </row>
    <row r="7720" spans="1:54" x14ac:dyDescent="0.3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Y7720"/>
      <c r="AA7720"/>
      <c r="AB7720"/>
      <c r="AC7720"/>
      <c r="AD7720"/>
      <c r="AE7720"/>
      <c r="AG7720"/>
      <c r="AI7720" s="11"/>
      <c r="AK7720"/>
      <c r="AL7720"/>
      <c r="AM7720"/>
      <c r="AN7720"/>
      <c r="AO7720"/>
      <c r="AQ7720"/>
      <c r="AR7720"/>
      <c r="AS7720"/>
      <c r="AT7720"/>
      <c r="AU7720"/>
      <c r="AV7720" s="105"/>
      <c r="AW7720"/>
      <c r="AX7720"/>
      <c r="AY7720"/>
      <c r="AZ7720"/>
      <c r="BA7720"/>
      <c r="BB7720"/>
    </row>
    <row r="7721" spans="1:54" x14ac:dyDescent="0.3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Y7721"/>
      <c r="AA7721"/>
      <c r="AB7721"/>
      <c r="AC7721"/>
      <c r="AD7721"/>
      <c r="AE7721"/>
      <c r="AG7721"/>
      <c r="AI7721" s="11"/>
      <c r="AK7721"/>
      <c r="AL7721"/>
      <c r="AM7721"/>
      <c r="AN7721"/>
      <c r="AO7721"/>
      <c r="AQ7721"/>
      <c r="AR7721"/>
      <c r="AS7721"/>
      <c r="AT7721"/>
      <c r="AU7721"/>
      <c r="AV7721" s="105"/>
      <c r="AW7721"/>
      <c r="AX7721"/>
      <c r="AY7721"/>
      <c r="AZ7721"/>
      <c r="BA7721"/>
      <c r="BB7721"/>
    </row>
    <row r="7722" spans="1:54" x14ac:dyDescent="0.3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Y7722"/>
      <c r="AA7722"/>
      <c r="AB7722"/>
      <c r="AC7722"/>
      <c r="AD7722"/>
      <c r="AE7722"/>
      <c r="AG7722"/>
      <c r="AI7722" s="11"/>
      <c r="AK7722"/>
      <c r="AL7722"/>
      <c r="AM7722"/>
      <c r="AN7722"/>
      <c r="AO7722"/>
      <c r="AQ7722"/>
      <c r="AR7722"/>
      <c r="AS7722"/>
      <c r="AT7722"/>
      <c r="AU7722"/>
      <c r="AV7722" s="105"/>
      <c r="AW7722"/>
      <c r="AX7722"/>
      <c r="AY7722"/>
      <c r="AZ7722"/>
      <c r="BA7722"/>
      <c r="BB7722"/>
    </row>
    <row r="7723" spans="1:54" x14ac:dyDescent="0.3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Y7723"/>
      <c r="AA7723"/>
      <c r="AB7723"/>
      <c r="AC7723"/>
      <c r="AD7723"/>
      <c r="AE7723"/>
      <c r="AG7723"/>
      <c r="AI7723" s="11"/>
      <c r="AK7723"/>
      <c r="AL7723"/>
      <c r="AM7723"/>
      <c r="AN7723"/>
      <c r="AO7723"/>
      <c r="AQ7723"/>
      <c r="AR7723"/>
      <c r="AS7723"/>
      <c r="AT7723"/>
      <c r="AU7723"/>
      <c r="AV7723" s="105"/>
      <c r="AW7723"/>
      <c r="AX7723"/>
      <c r="AY7723"/>
      <c r="AZ7723"/>
      <c r="BA7723"/>
      <c r="BB7723"/>
    </row>
    <row r="7724" spans="1:54" x14ac:dyDescent="0.3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Y7724"/>
      <c r="AA7724"/>
      <c r="AB7724"/>
      <c r="AC7724"/>
      <c r="AD7724"/>
      <c r="AE7724"/>
      <c r="AG7724"/>
      <c r="AI7724" s="11"/>
      <c r="AK7724"/>
      <c r="AL7724"/>
      <c r="AM7724"/>
      <c r="AN7724"/>
      <c r="AO7724"/>
      <c r="AQ7724"/>
      <c r="AR7724"/>
      <c r="AS7724"/>
      <c r="AT7724"/>
      <c r="AU7724"/>
      <c r="AV7724" s="105"/>
      <c r="AW7724"/>
      <c r="AX7724"/>
      <c r="AY7724"/>
      <c r="AZ7724"/>
      <c r="BA7724"/>
      <c r="BB7724"/>
    </row>
    <row r="7725" spans="1:54" x14ac:dyDescent="0.3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Y7725"/>
      <c r="AA7725"/>
      <c r="AB7725"/>
      <c r="AC7725"/>
      <c r="AD7725"/>
      <c r="AE7725"/>
      <c r="AG7725"/>
      <c r="AI7725" s="11"/>
      <c r="AK7725"/>
      <c r="AL7725"/>
      <c r="AM7725"/>
      <c r="AN7725"/>
      <c r="AO7725"/>
      <c r="AQ7725"/>
      <c r="AR7725"/>
      <c r="AS7725"/>
      <c r="AT7725"/>
      <c r="AU7725"/>
      <c r="AV7725" s="105"/>
      <c r="AW7725"/>
      <c r="AX7725"/>
      <c r="AY7725"/>
      <c r="AZ7725"/>
      <c r="BA7725"/>
      <c r="BB7725"/>
    </row>
    <row r="7726" spans="1:54" x14ac:dyDescent="0.3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Y7726"/>
      <c r="AA7726"/>
      <c r="AB7726"/>
      <c r="AC7726"/>
      <c r="AD7726"/>
      <c r="AE7726"/>
      <c r="AG7726"/>
      <c r="AI7726" s="11"/>
      <c r="AK7726"/>
      <c r="AL7726"/>
      <c r="AM7726"/>
      <c r="AN7726"/>
      <c r="AO7726"/>
      <c r="AQ7726"/>
      <c r="AR7726"/>
      <c r="AS7726"/>
      <c r="AT7726"/>
      <c r="AU7726"/>
      <c r="AV7726" s="105"/>
      <c r="AW7726"/>
      <c r="AX7726"/>
      <c r="AY7726"/>
      <c r="AZ7726"/>
      <c r="BA7726"/>
      <c r="BB7726"/>
    </row>
    <row r="7727" spans="1:54" x14ac:dyDescent="0.3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Y7727"/>
      <c r="AA7727"/>
      <c r="AB7727"/>
      <c r="AC7727"/>
      <c r="AD7727"/>
      <c r="AE7727"/>
      <c r="AG7727"/>
      <c r="AI7727" s="11"/>
      <c r="AK7727"/>
      <c r="AL7727"/>
      <c r="AM7727"/>
      <c r="AN7727"/>
      <c r="AO7727"/>
      <c r="AQ7727"/>
      <c r="AR7727"/>
      <c r="AS7727"/>
      <c r="AT7727"/>
      <c r="AU7727"/>
      <c r="AV7727" s="105"/>
      <c r="AW7727"/>
      <c r="AX7727"/>
      <c r="AY7727"/>
      <c r="AZ7727"/>
      <c r="BA7727"/>
      <c r="BB7727"/>
    </row>
    <row r="7728" spans="1:54" x14ac:dyDescent="0.3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Y7728"/>
      <c r="AA7728"/>
      <c r="AB7728"/>
      <c r="AC7728"/>
      <c r="AD7728"/>
      <c r="AE7728"/>
      <c r="AG7728"/>
      <c r="AI7728" s="11"/>
      <c r="AK7728"/>
      <c r="AL7728"/>
      <c r="AM7728"/>
      <c r="AN7728"/>
      <c r="AO7728"/>
      <c r="AQ7728"/>
      <c r="AR7728"/>
      <c r="AS7728"/>
      <c r="AT7728"/>
      <c r="AU7728"/>
      <c r="AV7728" s="105"/>
      <c r="AW7728"/>
      <c r="AX7728"/>
      <c r="AY7728"/>
      <c r="AZ7728"/>
      <c r="BA7728"/>
      <c r="BB7728"/>
    </row>
    <row r="7729" spans="1:54" x14ac:dyDescent="0.3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Y7729"/>
      <c r="AA7729"/>
      <c r="AB7729"/>
      <c r="AC7729"/>
      <c r="AD7729"/>
      <c r="AE7729"/>
      <c r="AG7729"/>
      <c r="AI7729" s="11"/>
      <c r="AK7729"/>
      <c r="AL7729"/>
      <c r="AM7729"/>
      <c r="AN7729"/>
      <c r="AO7729"/>
      <c r="AQ7729"/>
      <c r="AR7729"/>
      <c r="AS7729"/>
      <c r="AT7729"/>
      <c r="AU7729"/>
      <c r="AV7729" s="105"/>
      <c r="AW7729"/>
      <c r="AX7729"/>
      <c r="AY7729"/>
      <c r="AZ7729"/>
      <c r="BA7729"/>
      <c r="BB7729"/>
    </row>
    <row r="7730" spans="1:54" x14ac:dyDescent="0.3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Y7730"/>
      <c r="AA7730"/>
      <c r="AB7730"/>
      <c r="AC7730"/>
      <c r="AD7730"/>
      <c r="AE7730"/>
      <c r="AG7730"/>
      <c r="AI7730" s="11"/>
      <c r="AK7730"/>
      <c r="AL7730"/>
      <c r="AM7730"/>
      <c r="AN7730"/>
      <c r="AO7730"/>
      <c r="AQ7730"/>
      <c r="AR7730"/>
      <c r="AS7730"/>
      <c r="AT7730"/>
      <c r="AU7730"/>
      <c r="AV7730" s="105"/>
      <c r="AW7730"/>
      <c r="AX7730"/>
      <c r="AY7730"/>
      <c r="AZ7730"/>
      <c r="BA7730"/>
      <c r="BB7730"/>
    </row>
    <row r="7731" spans="1:54" x14ac:dyDescent="0.3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Y7731"/>
      <c r="AA7731"/>
      <c r="AB7731"/>
      <c r="AC7731"/>
      <c r="AD7731"/>
      <c r="AE7731"/>
      <c r="AG7731"/>
      <c r="AI7731" s="11"/>
      <c r="AK7731"/>
      <c r="AL7731"/>
      <c r="AM7731"/>
      <c r="AN7731"/>
      <c r="AO7731"/>
      <c r="AQ7731"/>
      <c r="AR7731"/>
      <c r="AS7731"/>
      <c r="AT7731"/>
      <c r="AU7731"/>
      <c r="AV7731" s="105"/>
      <c r="AW7731"/>
      <c r="AX7731"/>
      <c r="AY7731"/>
      <c r="AZ7731"/>
      <c r="BA7731"/>
      <c r="BB7731"/>
    </row>
    <row r="7732" spans="1:54" x14ac:dyDescent="0.3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Y7732"/>
      <c r="AA7732"/>
      <c r="AB7732"/>
      <c r="AC7732"/>
      <c r="AD7732"/>
      <c r="AE7732"/>
      <c r="AG7732"/>
      <c r="AI7732" s="11"/>
      <c r="AK7732"/>
      <c r="AL7732"/>
      <c r="AM7732"/>
      <c r="AN7732"/>
      <c r="AO7732"/>
      <c r="AQ7732"/>
      <c r="AR7732"/>
      <c r="AS7732"/>
      <c r="AT7732"/>
      <c r="AU7732"/>
      <c r="AV7732" s="105"/>
      <c r="AW7732"/>
      <c r="AX7732"/>
      <c r="AY7732"/>
      <c r="AZ7732"/>
      <c r="BA7732"/>
      <c r="BB7732"/>
    </row>
    <row r="7733" spans="1:54" x14ac:dyDescent="0.3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Y7733"/>
      <c r="AA7733"/>
      <c r="AB7733"/>
      <c r="AC7733"/>
      <c r="AD7733"/>
      <c r="AE7733"/>
      <c r="AG7733"/>
      <c r="AI7733" s="11"/>
      <c r="AK7733"/>
      <c r="AL7733"/>
      <c r="AM7733"/>
      <c r="AN7733"/>
      <c r="AO7733"/>
      <c r="AQ7733"/>
      <c r="AR7733"/>
      <c r="AS7733"/>
      <c r="AT7733"/>
      <c r="AU7733"/>
      <c r="AV7733" s="105"/>
      <c r="AW7733"/>
      <c r="AX7733"/>
      <c r="AY7733"/>
      <c r="AZ7733"/>
      <c r="BA7733"/>
      <c r="BB7733"/>
    </row>
    <row r="7734" spans="1:54" x14ac:dyDescent="0.3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Y7734"/>
      <c r="AA7734"/>
      <c r="AB7734"/>
      <c r="AC7734"/>
      <c r="AD7734"/>
      <c r="AE7734"/>
      <c r="AG7734"/>
      <c r="AI7734" s="11"/>
      <c r="AK7734"/>
      <c r="AL7734"/>
      <c r="AM7734"/>
      <c r="AN7734"/>
      <c r="AO7734"/>
      <c r="AQ7734"/>
      <c r="AR7734"/>
      <c r="AS7734"/>
      <c r="AT7734"/>
      <c r="AU7734"/>
      <c r="AV7734" s="105"/>
      <c r="AW7734"/>
      <c r="AX7734"/>
      <c r="AY7734"/>
      <c r="AZ7734"/>
      <c r="BA7734"/>
      <c r="BB7734"/>
    </row>
    <row r="7735" spans="1:54" x14ac:dyDescent="0.3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Y7735"/>
      <c r="AA7735"/>
      <c r="AB7735"/>
      <c r="AC7735"/>
      <c r="AD7735"/>
      <c r="AE7735"/>
      <c r="AG7735"/>
      <c r="AI7735" s="11"/>
      <c r="AK7735"/>
      <c r="AL7735"/>
      <c r="AM7735"/>
      <c r="AN7735"/>
      <c r="AO7735"/>
      <c r="AQ7735"/>
      <c r="AR7735"/>
      <c r="AS7735"/>
      <c r="AT7735"/>
      <c r="AU7735"/>
      <c r="AV7735" s="105"/>
      <c r="AW7735"/>
      <c r="AX7735"/>
      <c r="AY7735"/>
      <c r="AZ7735"/>
      <c r="BA7735"/>
      <c r="BB7735"/>
    </row>
    <row r="7736" spans="1:54" x14ac:dyDescent="0.3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Y7736"/>
      <c r="AA7736"/>
      <c r="AB7736"/>
      <c r="AC7736"/>
      <c r="AD7736"/>
      <c r="AE7736"/>
      <c r="AG7736"/>
      <c r="AI7736" s="11"/>
      <c r="AK7736"/>
      <c r="AL7736"/>
      <c r="AM7736"/>
      <c r="AN7736"/>
      <c r="AO7736"/>
      <c r="AQ7736"/>
      <c r="AR7736"/>
      <c r="AS7736"/>
      <c r="AT7736"/>
      <c r="AU7736"/>
      <c r="AV7736" s="105"/>
      <c r="AW7736"/>
      <c r="AX7736"/>
      <c r="AY7736"/>
      <c r="AZ7736"/>
      <c r="BA7736"/>
      <c r="BB7736"/>
    </row>
    <row r="7737" spans="1:54" x14ac:dyDescent="0.3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Y7737"/>
      <c r="AA7737"/>
      <c r="AB7737"/>
      <c r="AC7737"/>
      <c r="AD7737"/>
      <c r="AE7737"/>
      <c r="AG7737"/>
      <c r="AI7737" s="11"/>
      <c r="AK7737"/>
      <c r="AL7737"/>
      <c r="AM7737"/>
      <c r="AN7737"/>
      <c r="AO7737"/>
      <c r="AQ7737"/>
      <c r="AR7737"/>
      <c r="AS7737"/>
      <c r="AT7737"/>
      <c r="AU7737"/>
      <c r="AV7737" s="105"/>
      <c r="AW7737"/>
      <c r="AX7737"/>
      <c r="AY7737"/>
      <c r="AZ7737"/>
      <c r="BA7737"/>
      <c r="BB7737"/>
    </row>
    <row r="7738" spans="1:54" x14ac:dyDescent="0.3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Y7738"/>
      <c r="AA7738"/>
      <c r="AB7738"/>
      <c r="AC7738"/>
      <c r="AD7738"/>
      <c r="AE7738"/>
      <c r="AG7738"/>
      <c r="AI7738" s="11"/>
      <c r="AK7738"/>
      <c r="AL7738"/>
      <c r="AM7738"/>
      <c r="AN7738"/>
      <c r="AO7738"/>
      <c r="AQ7738"/>
      <c r="AR7738"/>
      <c r="AS7738"/>
      <c r="AT7738"/>
      <c r="AU7738"/>
      <c r="AV7738" s="105"/>
      <c r="AW7738"/>
      <c r="AX7738"/>
      <c r="AY7738"/>
      <c r="AZ7738"/>
      <c r="BA7738"/>
      <c r="BB7738"/>
    </row>
    <row r="7739" spans="1:54" x14ac:dyDescent="0.3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Y7739"/>
      <c r="AA7739"/>
      <c r="AB7739"/>
      <c r="AC7739"/>
      <c r="AD7739"/>
      <c r="AE7739"/>
      <c r="AG7739"/>
      <c r="AI7739" s="11"/>
      <c r="AK7739"/>
      <c r="AL7739"/>
      <c r="AM7739"/>
      <c r="AN7739"/>
      <c r="AO7739"/>
      <c r="AQ7739"/>
      <c r="AR7739"/>
      <c r="AS7739"/>
      <c r="AT7739"/>
      <c r="AU7739"/>
      <c r="AV7739" s="105"/>
      <c r="AW7739"/>
      <c r="AX7739"/>
      <c r="AY7739"/>
      <c r="AZ7739"/>
      <c r="BA7739"/>
      <c r="BB7739"/>
    </row>
    <row r="7740" spans="1:54" x14ac:dyDescent="0.3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Y7740"/>
      <c r="AA7740"/>
      <c r="AB7740"/>
      <c r="AC7740"/>
      <c r="AD7740"/>
      <c r="AE7740"/>
      <c r="AG7740"/>
      <c r="AI7740" s="11"/>
      <c r="AK7740"/>
      <c r="AL7740"/>
      <c r="AM7740"/>
      <c r="AN7740"/>
      <c r="AO7740"/>
      <c r="AQ7740"/>
      <c r="AR7740"/>
      <c r="AS7740"/>
      <c r="AT7740"/>
      <c r="AU7740"/>
      <c r="AV7740" s="105"/>
      <c r="AW7740"/>
      <c r="AX7740"/>
      <c r="AY7740"/>
      <c r="AZ7740"/>
      <c r="BA7740"/>
      <c r="BB7740"/>
    </row>
    <row r="7741" spans="1:54" x14ac:dyDescent="0.3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Y7741"/>
      <c r="AA7741"/>
      <c r="AB7741"/>
      <c r="AC7741"/>
      <c r="AD7741"/>
      <c r="AE7741"/>
      <c r="AG7741"/>
      <c r="AI7741" s="11"/>
      <c r="AK7741"/>
      <c r="AL7741"/>
      <c r="AM7741"/>
      <c r="AN7741"/>
      <c r="AO7741"/>
      <c r="AQ7741"/>
      <c r="AR7741"/>
      <c r="AS7741"/>
      <c r="AT7741"/>
      <c r="AU7741"/>
      <c r="AV7741" s="105"/>
      <c r="AW7741"/>
      <c r="AX7741"/>
      <c r="AY7741"/>
      <c r="AZ7741"/>
      <c r="BA7741"/>
      <c r="BB7741"/>
    </row>
    <row r="7742" spans="1:54" x14ac:dyDescent="0.3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Y7742"/>
      <c r="AA7742"/>
      <c r="AB7742"/>
      <c r="AC7742"/>
      <c r="AD7742"/>
      <c r="AE7742"/>
      <c r="AG7742"/>
      <c r="AI7742" s="11"/>
      <c r="AK7742"/>
      <c r="AL7742"/>
      <c r="AM7742"/>
      <c r="AN7742"/>
      <c r="AO7742"/>
      <c r="AQ7742"/>
      <c r="AR7742"/>
      <c r="AS7742"/>
      <c r="AT7742"/>
      <c r="AU7742"/>
      <c r="AV7742" s="105"/>
      <c r="AW7742"/>
      <c r="AX7742"/>
      <c r="AY7742"/>
      <c r="AZ7742"/>
      <c r="BA7742"/>
      <c r="BB7742"/>
    </row>
    <row r="7743" spans="1:54" x14ac:dyDescent="0.3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Y7743"/>
      <c r="AA7743"/>
      <c r="AB7743"/>
      <c r="AC7743"/>
      <c r="AD7743"/>
      <c r="AE7743"/>
      <c r="AG7743"/>
      <c r="AI7743" s="11"/>
      <c r="AK7743"/>
      <c r="AL7743"/>
      <c r="AM7743"/>
      <c r="AN7743"/>
      <c r="AO7743"/>
      <c r="AQ7743"/>
      <c r="AR7743"/>
      <c r="AS7743"/>
      <c r="AT7743"/>
      <c r="AU7743"/>
      <c r="AV7743" s="105"/>
      <c r="AW7743"/>
      <c r="AX7743"/>
      <c r="AY7743"/>
      <c r="AZ7743"/>
      <c r="BA7743"/>
      <c r="BB7743"/>
    </row>
    <row r="7744" spans="1:54" x14ac:dyDescent="0.3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Y7744"/>
      <c r="AA7744"/>
      <c r="AB7744"/>
      <c r="AC7744"/>
      <c r="AD7744"/>
      <c r="AE7744"/>
      <c r="AG7744"/>
      <c r="AI7744" s="11"/>
      <c r="AK7744"/>
      <c r="AL7744"/>
      <c r="AM7744"/>
      <c r="AN7744"/>
      <c r="AO7744"/>
      <c r="AQ7744"/>
      <c r="AR7744"/>
      <c r="AS7744"/>
      <c r="AT7744"/>
      <c r="AU7744"/>
      <c r="AV7744" s="105"/>
      <c r="AW7744"/>
      <c r="AX7744"/>
      <c r="AY7744"/>
      <c r="AZ7744"/>
      <c r="BA7744"/>
      <c r="BB7744"/>
    </row>
    <row r="7745" spans="1:54" x14ac:dyDescent="0.3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Y7745"/>
      <c r="AA7745"/>
      <c r="AB7745"/>
      <c r="AC7745"/>
      <c r="AD7745"/>
      <c r="AE7745"/>
      <c r="AG7745"/>
      <c r="AI7745" s="11"/>
      <c r="AK7745"/>
      <c r="AL7745"/>
      <c r="AM7745"/>
      <c r="AN7745"/>
      <c r="AO7745"/>
      <c r="AQ7745"/>
      <c r="AR7745"/>
      <c r="AS7745"/>
      <c r="AT7745"/>
      <c r="AU7745"/>
      <c r="AV7745" s="105"/>
      <c r="AW7745"/>
      <c r="AX7745"/>
      <c r="AY7745"/>
      <c r="AZ7745"/>
      <c r="BA7745"/>
      <c r="BB7745"/>
    </row>
    <row r="7746" spans="1:54" x14ac:dyDescent="0.3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Y7746"/>
      <c r="AA7746"/>
      <c r="AB7746"/>
      <c r="AC7746"/>
      <c r="AD7746"/>
      <c r="AE7746"/>
      <c r="AG7746"/>
      <c r="AI7746" s="11"/>
      <c r="AK7746"/>
      <c r="AL7746"/>
      <c r="AM7746"/>
      <c r="AN7746"/>
      <c r="AO7746"/>
      <c r="AQ7746"/>
      <c r="AR7746"/>
      <c r="AS7746"/>
      <c r="AT7746"/>
      <c r="AU7746"/>
      <c r="AV7746" s="105"/>
      <c r="AW7746"/>
      <c r="AX7746"/>
      <c r="AY7746"/>
      <c r="AZ7746"/>
      <c r="BA7746"/>
      <c r="BB7746"/>
    </row>
    <row r="7747" spans="1:54" x14ac:dyDescent="0.3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Y7747"/>
      <c r="AA7747"/>
      <c r="AB7747"/>
      <c r="AC7747"/>
      <c r="AD7747"/>
      <c r="AE7747"/>
      <c r="AG7747"/>
      <c r="AI7747" s="11"/>
      <c r="AK7747"/>
      <c r="AL7747"/>
      <c r="AM7747"/>
      <c r="AN7747"/>
      <c r="AO7747"/>
      <c r="AQ7747"/>
      <c r="AR7747"/>
      <c r="AS7747"/>
      <c r="AT7747"/>
      <c r="AU7747"/>
      <c r="AV7747" s="105"/>
      <c r="AW7747"/>
      <c r="AX7747"/>
      <c r="AY7747"/>
      <c r="AZ7747"/>
      <c r="BA7747"/>
      <c r="BB7747"/>
    </row>
    <row r="7748" spans="1:54" x14ac:dyDescent="0.3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Y7748"/>
      <c r="AA7748"/>
      <c r="AB7748"/>
      <c r="AC7748"/>
      <c r="AD7748"/>
      <c r="AE7748"/>
      <c r="AG7748"/>
      <c r="AI7748" s="11"/>
      <c r="AK7748"/>
      <c r="AL7748"/>
      <c r="AM7748"/>
      <c r="AN7748"/>
      <c r="AO7748"/>
      <c r="AQ7748"/>
      <c r="AR7748"/>
      <c r="AS7748"/>
      <c r="AT7748"/>
      <c r="AU7748"/>
      <c r="AV7748" s="105"/>
      <c r="AW7748"/>
      <c r="AX7748"/>
      <c r="AY7748"/>
      <c r="AZ7748"/>
      <c r="BA7748"/>
      <c r="BB7748"/>
    </row>
    <row r="7749" spans="1:54" x14ac:dyDescent="0.3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Y7749"/>
      <c r="AA7749"/>
      <c r="AB7749"/>
      <c r="AC7749"/>
      <c r="AD7749"/>
      <c r="AE7749"/>
      <c r="AG7749"/>
      <c r="AI7749" s="11"/>
      <c r="AK7749"/>
      <c r="AL7749"/>
      <c r="AM7749"/>
      <c r="AN7749"/>
      <c r="AO7749"/>
      <c r="AQ7749"/>
      <c r="AR7749"/>
      <c r="AS7749"/>
      <c r="AT7749"/>
      <c r="AU7749"/>
      <c r="AV7749" s="105"/>
      <c r="AW7749"/>
      <c r="AX7749"/>
      <c r="AY7749"/>
      <c r="AZ7749"/>
      <c r="BA7749"/>
      <c r="BB7749"/>
    </row>
    <row r="7750" spans="1:54" x14ac:dyDescent="0.3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Y7750"/>
      <c r="AA7750"/>
      <c r="AB7750"/>
      <c r="AC7750"/>
      <c r="AD7750"/>
      <c r="AE7750"/>
      <c r="AG7750"/>
      <c r="AI7750" s="11"/>
      <c r="AK7750"/>
      <c r="AL7750"/>
      <c r="AM7750"/>
      <c r="AN7750"/>
      <c r="AO7750"/>
      <c r="AQ7750"/>
      <c r="AR7750"/>
      <c r="AS7750"/>
      <c r="AT7750"/>
      <c r="AU7750"/>
      <c r="AV7750" s="105"/>
      <c r="AW7750"/>
      <c r="AX7750"/>
      <c r="AY7750"/>
      <c r="AZ7750"/>
      <c r="BA7750"/>
      <c r="BB7750"/>
    </row>
    <row r="7751" spans="1:54" x14ac:dyDescent="0.3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Y7751"/>
      <c r="AA7751"/>
      <c r="AB7751"/>
      <c r="AC7751"/>
      <c r="AD7751"/>
      <c r="AE7751"/>
      <c r="AG7751"/>
      <c r="AI7751" s="11"/>
      <c r="AK7751"/>
      <c r="AL7751"/>
      <c r="AM7751"/>
      <c r="AN7751"/>
      <c r="AO7751"/>
      <c r="AQ7751"/>
      <c r="AR7751"/>
      <c r="AS7751"/>
      <c r="AT7751"/>
      <c r="AU7751"/>
      <c r="AV7751" s="105"/>
      <c r="AW7751"/>
      <c r="AX7751"/>
      <c r="AY7751"/>
      <c r="AZ7751"/>
      <c r="BA7751"/>
      <c r="BB7751"/>
    </row>
    <row r="7752" spans="1:54" x14ac:dyDescent="0.3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Y7752"/>
      <c r="AA7752"/>
      <c r="AB7752"/>
      <c r="AC7752"/>
      <c r="AD7752"/>
      <c r="AE7752"/>
      <c r="AG7752"/>
      <c r="AI7752" s="11"/>
      <c r="AK7752"/>
      <c r="AL7752"/>
      <c r="AM7752"/>
      <c r="AN7752"/>
      <c r="AO7752"/>
      <c r="AQ7752"/>
      <c r="AR7752"/>
      <c r="AS7752"/>
      <c r="AT7752"/>
      <c r="AU7752"/>
      <c r="AV7752" s="105"/>
      <c r="AW7752"/>
      <c r="AX7752"/>
      <c r="AY7752"/>
      <c r="AZ7752"/>
      <c r="BA7752"/>
      <c r="BB7752"/>
    </row>
    <row r="7753" spans="1:54" x14ac:dyDescent="0.3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Y7753"/>
      <c r="AA7753"/>
      <c r="AB7753"/>
      <c r="AC7753"/>
      <c r="AD7753"/>
      <c r="AE7753"/>
      <c r="AG7753"/>
      <c r="AI7753" s="11"/>
      <c r="AK7753"/>
      <c r="AL7753"/>
      <c r="AM7753"/>
      <c r="AN7753"/>
      <c r="AO7753"/>
      <c r="AQ7753"/>
      <c r="AR7753"/>
      <c r="AS7753"/>
      <c r="AT7753"/>
      <c r="AU7753"/>
      <c r="AV7753" s="105"/>
      <c r="AW7753"/>
      <c r="AX7753"/>
      <c r="AY7753"/>
      <c r="AZ7753"/>
      <c r="BA7753"/>
      <c r="BB7753"/>
    </row>
    <row r="7754" spans="1:54" x14ac:dyDescent="0.3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Y7754"/>
      <c r="AA7754"/>
      <c r="AB7754"/>
      <c r="AC7754"/>
      <c r="AD7754"/>
      <c r="AE7754"/>
      <c r="AG7754"/>
      <c r="AI7754" s="11"/>
      <c r="AK7754"/>
      <c r="AL7754"/>
      <c r="AM7754"/>
      <c r="AN7754"/>
      <c r="AO7754"/>
      <c r="AQ7754"/>
      <c r="AR7754"/>
      <c r="AS7754"/>
      <c r="AT7754"/>
      <c r="AU7754"/>
      <c r="AV7754" s="105"/>
      <c r="AW7754"/>
      <c r="AX7754"/>
      <c r="AY7754"/>
      <c r="AZ7754"/>
      <c r="BA7754"/>
      <c r="BB7754"/>
    </row>
    <row r="7755" spans="1:54" x14ac:dyDescent="0.3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Y7755"/>
      <c r="AA7755"/>
      <c r="AB7755"/>
      <c r="AC7755"/>
      <c r="AD7755"/>
      <c r="AE7755"/>
      <c r="AG7755"/>
      <c r="AI7755" s="11"/>
      <c r="AK7755"/>
      <c r="AL7755"/>
      <c r="AM7755"/>
      <c r="AN7755"/>
      <c r="AO7755"/>
      <c r="AQ7755"/>
      <c r="AR7755"/>
      <c r="AS7755"/>
      <c r="AT7755"/>
      <c r="AU7755"/>
      <c r="AV7755" s="105"/>
      <c r="AW7755"/>
      <c r="AX7755"/>
      <c r="AY7755"/>
      <c r="AZ7755"/>
      <c r="BA7755"/>
      <c r="BB7755"/>
    </row>
    <row r="7756" spans="1:54" x14ac:dyDescent="0.3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Y7756"/>
      <c r="AA7756"/>
      <c r="AB7756"/>
      <c r="AC7756"/>
      <c r="AD7756"/>
      <c r="AE7756"/>
      <c r="AG7756"/>
      <c r="AI7756" s="11"/>
      <c r="AK7756"/>
      <c r="AL7756"/>
      <c r="AM7756"/>
      <c r="AN7756"/>
      <c r="AO7756"/>
      <c r="AQ7756"/>
      <c r="AR7756"/>
      <c r="AS7756"/>
      <c r="AT7756"/>
      <c r="AU7756"/>
      <c r="AV7756" s="105"/>
      <c r="AW7756"/>
      <c r="AX7756"/>
      <c r="AY7756"/>
      <c r="AZ7756"/>
      <c r="BA7756"/>
      <c r="BB7756"/>
    </row>
    <row r="7757" spans="1:54" x14ac:dyDescent="0.3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Y7757"/>
      <c r="AA7757"/>
      <c r="AB7757"/>
      <c r="AC7757"/>
      <c r="AD7757"/>
      <c r="AE7757"/>
      <c r="AG7757"/>
      <c r="AI7757" s="11"/>
      <c r="AK7757"/>
      <c r="AL7757"/>
      <c r="AM7757"/>
      <c r="AN7757"/>
      <c r="AO7757"/>
      <c r="AQ7757"/>
      <c r="AR7757"/>
      <c r="AS7757"/>
      <c r="AT7757"/>
      <c r="AU7757"/>
      <c r="AV7757" s="105"/>
      <c r="AW7757"/>
      <c r="AX7757"/>
      <c r="AY7757"/>
      <c r="AZ7757"/>
      <c r="BA7757"/>
      <c r="BB7757"/>
    </row>
    <row r="7758" spans="1:54" x14ac:dyDescent="0.3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Y7758"/>
      <c r="AA7758"/>
      <c r="AB7758"/>
      <c r="AC7758"/>
      <c r="AD7758"/>
      <c r="AE7758"/>
      <c r="AG7758"/>
      <c r="AI7758" s="11"/>
      <c r="AK7758"/>
      <c r="AL7758"/>
      <c r="AM7758"/>
      <c r="AN7758"/>
      <c r="AO7758"/>
      <c r="AQ7758"/>
      <c r="AR7758"/>
      <c r="AS7758"/>
      <c r="AT7758"/>
      <c r="AU7758"/>
      <c r="AV7758" s="105"/>
      <c r="AW7758"/>
      <c r="AX7758"/>
      <c r="AY7758"/>
      <c r="AZ7758"/>
      <c r="BA7758"/>
      <c r="BB7758"/>
    </row>
    <row r="7759" spans="1:54" x14ac:dyDescent="0.3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Y7759"/>
      <c r="AA7759"/>
      <c r="AB7759"/>
      <c r="AC7759"/>
      <c r="AD7759"/>
      <c r="AE7759"/>
      <c r="AG7759"/>
      <c r="AI7759" s="11"/>
      <c r="AK7759"/>
      <c r="AL7759"/>
      <c r="AM7759"/>
      <c r="AN7759"/>
      <c r="AO7759"/>
      <c r="AQ7759"/>
      <c r="AR7759"/>
      <c r="AS7759"/>
      <c r="AT7759"/>
      <c r="AU7759"/>
      <c r="AV7759" s="105"/>
      <c r="AW7759"/>
      <c r="AX7759"/>
      <c r="AY7759"/>
      <c r="AZ7759"/>
      <c r="BA7759"/>
      <c r="BB7759"/>
    </row>
    <row r="7760" spans="1:54" x14ac:dyDescent="0.3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Y7760"/>
      <c r="AA7760"/>
      <c r="AB7760"/>
      <c r="AC7760"/>
      <c r="AD7760"/>
      <c r="AE7760"/>
      <c r="AG7760"/>
      <c r="AI7760" s="11"/>
      <c r="AK7760"/>
      <c r="AL7760"/>
      <c r="AM7760"/>
      <c r="AN7760"/>
      <c r="AO7760"/>
      <c r="AQ7760"/>
      <c r="AR7760"/>
      <c r="AS7760"/>
      <c r="AT7760"/>
      <c r="AU7760"/>
      <c r="AV7760" s="105"/>
      <c r="AW7760"/>
      <c r="AX7760"/>
      <c r="AY7760"/>
      <c r="AZ7760"/>
      <c r="BA7760"/>
      <c r="BB7760"/>
    </row>
    <row r="7761" spans="1:54" x14ac:dyDescent="0.3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Y7761"/>
      <c r="AA7761"/>
      <c r="AB7761"/>
      <c r="AC7761"/>
      <c r="AD7761"/>
      <c r="AE7761"/>
      <c r="AG7761"/>
      <c r="AI7761" s="11"/>
      <c r="AK7761"/>
      <c r="AL7761"/>
      <c r="AM7761"/>
      <c r="AN7761"/>
      <c r="AO7761"/>
      <c r="AQ7761"/>
      <c r="AR7761"/>
      <c r="AS7761"/>
      <c r="AT7761"/>
      <c r="AU7761"/>
      <c r="AV7761" s="105"/>
      <c r="AW7761"/>
      <c r="AX7761"/>
      <c r="AY7761"/>
      <c r="AZ7761"/>
      <c r="BA7761"/>
      <c r="BB7761"/>
    </row>
    <row r="7762" spans="1:54" x14ac:dyDescent="0.3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Y7762"/>
      <c r="AA7762"/>
      <c r="AB7762"/>
      <c r="AC7762"/>
      <c r="AD7762"/>
      <c r="AE7762"/>
      <c r="AG7762"/>
      <c r="AI7762" s="11"/>
      <c r="AK7762"/>
      <c r="AL7762"/>
      <c r="AM7762"/>
      <c r="AN7762"/>
      <c r="AO7762"/>
      <c r="AQ7762"/>
      <c r="AR7762"/>
      <c r="AS7762"/>
      <c r="AT7762"/>
      <c r="AU7762"/>
      <c r="AV7762" s="105"/>
      <c r="AW7762"/>
      <c r="AX7762"/>
      <c r="AY7762"/>
      <c r="AZ7762"/>
      <c r="BA7762"/>
      <c r="BB7762"/>
    </row>
    <row r="7763" spans="1:54" x14ac:dyDescent="0.3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Y7763"/>
      <c r="AA7763"/>
      <c r="AB7763"/>
      <c r="AC7763"/>
      <c r="AD7763"/>
      <c r="AE7763"/>
      <c r="AG7763"/>
      <c r="AI7763" s="11"/>
      <c r="AK7763"/>
      <c r="AL7763"/>
      <c r="AM7763"/>
      <c r="AN7763"/>
      <c r="AO7763"/>
      <c r="AQ7763"/>
      <c r="AR7763"/>
      <c r="AS7763"/>
      <c r="AT7763"/>
      <c r="AU7763"/>
      <c r="AV7763" s="105"/>
      <c r="AW7763"/>
      <c r="AX7763"/>
      <c r="AY7763"/>
      <c r="AZ7763"/>
      <c r="BA7763"/>
      <c r="BB7763"/>
    </row>
    <row r="7764" spans="1:54" x14ac:dyDescent="0.3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Y7764"/>
      <c r="AA7764"/>
      <c r="AB7764"/>
      <c r="AC7764"/>
      <c r="AD7764"/>
      <c r="AE7764"/>
      <c r="AG7764"/>
      <c r="AI7764" s="11"/>
      <c r="AK7764"/>
      <c r="AL7764"/>
      <c r="AM7764"/>
      <c r="AN7764"/>
      <c r="AO7764"/>
      <c r="AQ7764"/>
      <c r="AR7764"/>
      <c r="AS7764"/>
      <c r="AT7764"/>
      <c r="AU7764"/>
      <c r="AV7764" s="105"/>
      <c r="AW7764"/>
      <c r="AX7764"/>
      <c r="AY7764"/>
      <c r="AZ7764"/>
      <c r="BA7764"/>
      <c r="BB7764"/>
    </row>
    <row r="7765" spans="1:54" x14ac:dyDescent="0.3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Y7765"/>
      <c r="AA7765"/>
      <c r="AB7765"/>
      <c r="AC7765"/>
      <c r="AD7765"/>
      <c r="AE7765"/>
      <c r="AG7765"/>
      <c r="AI7765" s="11"/>
      <c r="AK7765"/>
      <c r="AL7765"/>
      <c r="AM7765"/>
      <c r="AN7765"/>
      <c r="AO7765"/>
      <c r="AQ7765"/>
      <c r="AR7765"/>
      <c r="AS7765"/>
      <c r="AT7765"/>
      <c r="AU7765"/>
      <c r="AV7765" s="105"/>
      <c r="AW7765"/>
      <c r="AX7765"/>
      <c r="AY7765"/>
      <c r="AZ7765"/>
      <c r="BA7765"/>
      <c r="BB7765"/>
    </row>
    <row r="7766" spans="1:54" x14ac:dyDescent="0.3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Y7766"/>
      <c r="AA7766"/>
      <c r="AB7766"/>
      <c r="AC7766"/>
      <c r="AD7766"/>
      <c r="AE7766"/>
      <c r="AG7766"/>
      <c r="AI7766" s="11"/>
      <c r="AK7766"/>
      <c r="AL7766"/>
      <c r="AM7766"/>
      <c r="AN7766"/>
      <c r="AO7766"/>
      <c r="AQ7766"/>
      <c r="AR7766"/>
      <c r="AS7766"/>
      <c r="AT7766"/>
      <c r="AU7766"/>
      <c r="AV7766" s="105"/>
      <c r="AW7766"/>
      <c r="AX7766"/>
      <c r="AY7766"/>
      <c r="AZ7766"/>
      <c r="BA7766"/>
      <c r="BB7766"/>
    </row>
    <row r="7767" spans="1:54" x14ac:dyDescent="0.3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Y7767"/>
      <c r="AA7767"/>
      <c r="AB7767"/>
      <c r="AC7767"/>
      <c r="AD7767"/>
      <c r="AE7767"/>
      <c r="AG7767"/>
      <c r="AI7767" s="11"/>
      <c r="AK7767"/>
      <c r="AL7767"/>
      <c r="AM7767"/>
      <c r="AN7767"/>
      <c r="AO7767"/>
      <c r="AQ7767"/>
      <c r="AR7767"/>
      <c r="AS7767"/>
      <c r="AT7767"/>
      <c r="AU7767"/>
      <c r="AV7767" s="105"/>
      <c r="AW7767"/>
      <c r="AX7767"/>
      <c r="AY7767"/>
      <c r="AZ7767"/>
      <c r="BA7767"/>
      <c r="BB7767"/>
    </row>
    <row r="7768" spans="1:54" x14ac:dyDescent="0.3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Y7768"/>
      <c r="AA7768"/>
      <c r="AB7768"/>
      <c r="AC7768"/>
      <c r="AD7768"/>
      <c r="AE7768"/>
      <c r="AG7768"/>
      <c r="AI7768" s="11"/>
      <c r="AK7768"/>
      <c r="AL7768"/>
      <c r="AM7768"/>
      <c r="AN7768"/>
      <c r="AO7768"/>
      <c r="AQ7768"/>
      <c r="AR7768"/>
      <c r="AS7768"/>
      <c r="AT7768"/>
      <c r="AU7768"/>
      <c r="AV7768" s="105"/>
      <c r="AW7768"/>
      <c r="AX7768"/>
      <c r="AY7768"/>
      <c r="AZ7768"/>
      <c r="BA7768"/>
      <c r="BB7768"/>
    </row>
    <row r="7769" spans="1:54" x14ac:dyDescent="0.3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Y7769"/>
      <c r="AA7769"/>
      <c r="AB7769"/>
      <c r="AC7769"/>
      <c r="AD7769"/>
      <c r="AE7769"/>
      <c r="AG7769"/>
      <c r="AI7769" s="11"/>
      <c r="AK7769"/>
      <c r="AL7769"/>
      <c r="AM7769"/>
      <c r="AN7769"/>
      <c r="AO7769"/>
      <c r="AQ7769"/>
      <c r="AR7769"/>
      <c r="AS7769"/>
      <c r="AT7769"/>
      <c r="AU7769"/>
      <c r="AV7769" s="105"/>
      <c r="AW7769"/>
      <c r="AX7769"/>
      <c r="AY7769"/>
      <c r="AZ7769"/>
      <c r="BA7769"/>
      <c r="BB7769"/>
    </row>
    <row r="7770" spans="1:54" x14ac:dyDescent="0.3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Y7770"/>
      <c r="AA7770"/>
      <c r="AB7770"/>
      <c r="AC7770"/>
      <c r="AD7770"/>
      <c r="AE7770"/>
      <c r="AG7770"/>
      <c r="AI7770" s="11"/>
      <c r="AK7770"/>
      <c r="AL7770"/>
      <c r="AM7770"/>
      <c r="AN7770"/>
      <c r="AO7770"/>
      <c r="AQ7770"/>
      <c r="AR7770"/>
      <c r="AS7770"/>
      <c r="AT7770"/>
      <c r="AU7770"/>
      <c r="AV7770" s="105"/>
      <c r="AW7770"/>
      <c r="AX7770"/>
      <c r="AY7770"/>
      <c r="AZ7770"/>
      <c r="BA7770"/>
      <c r="BB7770"/>
    </row>
    <row r="7771" spans="1:54" x14ac:dyDescent="0.3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Y7771"/>
      <c r="AA7771"/>
      <c r="AB7771"/>
      <c r="AC7771"/>
      <c r="AD7771"/>
      <c r="AE7771"/>
      <c r="AG7771"/>
      <c r="AI7771" s="11"/>
      <c r="AK7771"/>
      <c r="AL7771"/>
      <c r="AM7771"/>
      <c r="AN7771"/>
      <c r="AO7771"/>
      <c r="AQ7771"/>
      <c r="AR7771"/>
      <c r="AS7771"/>
      <c r="AT7771"/>
      <c r="AU7771"/>
      <c r="AV7771" s="105"/>
      <c r="AW7771"/>
      <c r="AX7771"/>
      <c r="AY7771"/>
      <c r="AZ7771"/>
      <c r="BA7771"/>
      <c r="BB7771"/>
    </row>
    <row r="7772" spans="1:54" x14ac:dyDescent="0.3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Y7772"/>
      <c r="AA7772"/>
      <c r="AB7772"/>
      <c r="AC7772"/>
      <c r="AD7772"/>
      <c r="AE7772"/>
      <c r="AG7772"/>
      <c r="AI7772" s="11"/>
      <c r="AK7772"/>
      <c r="AL7772"/>
      <c r="AM7772"/>
      <c r="AN7772"/>
      <c r="AO7772"/>
      <c r="AQ7772"/>
      <c r="AR7772"/>
      <c r="AS7772"/>
      <c r="AT7772"/>
      <c r="AU7772"/>
      <c r="AV7772" s="105"/>
      <c r="AW7772"/>
      <c r="AX7772"/>
      <c r="AY7772"/>
      <c r="AZ7772"/>
      <c r="BA7772"/>
      <c r="BB7772"/>
    </row>
    <row r="7773" spans="1:54" x14ac:dyDescent="0.3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Y7773"/>
      <c r="AA7773"/>
      <c r="AB7773"/>
      <c r="AC7773"/>
      <c r="AD7773"/>
      <c r="AE7773"/>
      <c r="AG7773"/>
      <c r="AI7773" s="11"/>
      <c r="AK7773"/>
      <c r="AL7773"/>
      <c r="AM7773"/>
      <c r="AN7773"/>
      <c r="AO7773"/>
      <c r="AQ7773"/>
      <c r="AR7773"/>
      <c r="AS7773"/>
      <c r="AT7773"/>
      <c r="AU7773"/>
      <c r="AV7773" s="105"/>
      <c r="AW7773"/>
      <c r="AX7773"/>
      <c r="AY7773"/>
      <c r="AZ7773"/>
      <c r="BA7773"/>
      <c r="BB7773"/>
    </row>
    <row r="7774" spans="1:54" x14ac:dyDescent="0.3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Y7774"/>
      <c r="AA7774"/>
      <c r="AB7774"/>
      <c r="AC7774"/>
      <c r="AD7774"/>
      <c r="AE7774"/>
      <c r="AG7774"/>
      <c r="AI7774" s="11"/>
      <c r="AK7774"/>
      <c r="AL7774"/>
      <c r="AM7774"/>
      <c r="AN7774"/>
      <c r="AO7774"/>
      <c r="AQ7774"/>
      <c r="AR7774"/>
      <c r="AS7774"/>
      <c r="AT7774"/>
      <c r="AU7774"/>
      <c r="AV7774" s="105"/>
      <c r="AW7774"/>
      <c r="AX7774"/>
      <c r="AY7774"/>
      <c r="AZ7774"/>
      <c r="BA7774"/>
      <c r="BB7774"/>
    </row>
    <row r="7775" spans="1:54" x14ac:dyDescent="0.3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Y7775"/>
      <c r="AA7775"/>
      <c r="AB7775"/>
      <c r="AC7775"/>
      <c r="AD7775"/>
      <c r="AE7775"/>
      <c r="AG7775"/>
      <c r="AI7775" s="11"/>
      <c r="AK7775"/>
      <c r="AL7775"/>
      <c r="AM7775"/>
      <c r="AN7775"/>
      <c r="AO7775"/>
      <c r="AQ7775"/>
      <c r="AR7775"/>
      <c r="AS7775"/>
      <c r="AT7775"/>
      <c r="AU7775"/>
      <c r="AV7775" s="105"/>
      <c r="AW7775"/>
      <c r="AX7775"/>
      <c r="AY7775"/>
      <c r="AZ7775"/>
      <c r="BA7775"/>
      <c r="BB7775"/>
    </row>
    <row r="7776" spans="1:54" x14ac:dyDescent="0.3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Y7776"/>
      <c r="AA7776"/>
      <c r="AB7776"/>
      <c r="AC7776"/>
      <c r="AD7776"/>
      <c r="AE7776"/>
      <c r="AG7776"/>
      <c r="AI7776" s="11"/>
      <c r="AK7776"/>
      <c r="AL7776"/>
      <c r="AM7776"/>
      <c r="AN7776"/>
      <c r="AO7776"/>
      <c r="AQ7776"/>
      <c r="AR7776"/>
      <c r="AS7776"/>
      <c r="AT7776"/>
      <c r="AU7776"/>
      <c r="AV7776" s="105"/>
      <c r="AW7776"/>
      <c r="AX7776"/>
      <c r="AY7776"/>
      <c r="AZ7776"/>
      <c r="BA7776"/>
      <c r="BB7776"/>
    </row>
    <row r="7777" spans="1:54" x14ac:dyDescent="0.3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Y7777"/>
      <c r="AA7777"/>
      <c r="AB7777"/>
      <c r="AC7777"/>
      <c r="AD7777"/>
      <c r="AE7777"/>
      <c r="AG7777"/>
      <c r="AI7777" s="11"/>
      <c r="AK7777"/>
      <c r="AL7777"/>
      <c r="AM7777"/>
      <c r="AN7777"/>
      <c r="AO7777"/>
      <c r="AQ7777"/>
      <c r="AR7777"/>
      <c r="AS7777"/>
      <c r="AT7777"/>
      <c r="AU7777"/>
      <c r="AV7777" s="105"/>
      <c r="AW7777"/>
      <c r="AX7777"/>
      <c r="AY7777"/>
      <c r="AZ7777"/>
      <c r="BA7777"/>
      <c r="BB7777"/>
    </row>
    <row r="7778" spans="1:54" x14ac:dyDescent="0.3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Y7778"/>
      <c r="AA7778"/>
      <c r="AB7778"/>
      <c r="AC7778"/>
      <c r="AD7778"/>
      <c r="AE7778"/>
      <c r="AG7778"/>
      <c r="AI7778" s="11"/>
      <c r="AK7778"/>
      <c r="AL7778"/>
      <c r="AM7778"/>
      <c r="AN7778"/>
      <c r="AO7778"/>
      <c r="AQ7778"/>
      <c r="AR7778"/>
      <c r="AS7778"/>
      <c r="AT7778"/>
      <c r="AU7778"/>
      <c r="AV7778" s="105"/>
      <c r="AW7778"/>
      <c r="AX7778"/>
      <c r="AY7778"/>
      <c r="AZ7778"/>
      <c r="BA7778"/>
      <c r="BB7778"/>
    </row>
    <row r="7779" spans="1:54" x14ac:dyDescent="0.3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Y7779"/>
      <c r="AA7779"/>
      <c r="AB7779"/>
      <c r="AC7779"/>
      <c r="AD7779"/>
      <c r="AE7779"/>
      <c r="AG7779"/>
      <c r="AI7779" s="11"/>
      <c r="AK7779"/>
      <c r="AL7779"/>
      <c r="AM7779"/>
      <c r="AN7779"/>
      <c r="AO7779"/>
      <c r="AQ7779"/>
      <c r="AR7779"/>
      <c r="AS7779"/>
      <c r="AT7779"/>
      <c r="AU7779"/>
      <c r="AV7779" s="105"/>
      <c r="AW7779"/>
      <c r="AX7779"/>
      <c r="AY7779"/>
      <c r="AZ7779"/>
      <c r="BA7779"/>
      <c r="BB7779"/>
    </row>
    <row r="7780" spans="1:54" x14ac:dyDescent="0.3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Y7780"/>
      <c r="AA7780"/>
      <c r="AB7780"/>
      <c r="AC7780"/>
      <c r="AD7780"/>
      <c r="AE7780"/>
      <c r="AG7780"/>
      <c r="AI7780" s="11"/>
      <c r="AK7780"/>
      <c r="AL7780"/>
      <c r="AM7780"/>
      <c r="AN7780"/>
      <c r="AO7780"/>
      <c r="AQ7780"/>
      <c r="AR7780"/>
      <c r="AS7780"/>
      <c r="AT7780"/>
      <c r="AU7780"/>
      <c r="AV7780" s="105"/>
      <c r="AW7780"/>
      <c r="AX7780"/>
      <c r="AY7780"/>
      <c r="AZ7780"/>
      <c r="BA7780"/>
      <c r="BB7780"/>
    </row>
    <row r="7781" spans="1:54" x14ac:dyDescent="0.3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Y7781"/>
      <c r="AA7781"/>
      <c r="AB7781"/>
      <c r="AC7781"/>
      <c r="AD7781"/>
      <c r="AE7781"/>
      <c r="AG7781"/>
      <c r="AI7781" s="11"/>
      <c r="AK7781"/>
      <c r="AL7781"/>
      <c r="AM7781"/>
      <c r="AN7781"/>
      <c r="AO7781"/>
      <c r="AQ7781"/>
      <c r="AR7781"/>
      <c r="AS7781"/>
      <c r="AT7781"/>
      <c r="AU7781"/>
      <c r="AV7781" s="105"/>
      <c r="AW7781"/>
      <c r="AX7781"/>
      <c r="AY7781"/>
      <c r="AZ7781"/>
      <c r="BA7781"/>
      <c r="BB7781"/>
    </row>
    <row r="7782" spans="1:54" x14ac:dyDescent="0.3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Y7782"/>
      <c r="AA7782"/>
      <c r="AB7782"/>
      <c r="AC7782"/>
      <c r="AD7782"/>
      <c r="AE7782"/>
      <c r="AG7782"/>
      <c r="AI7782" s="11"/>
      <c r="AK7782"/>
      <c r="AL7782"/>
      <c r="AM7782"/>
      <c r="AN7782"/>
      <c r="AO7782"/>
      <c r="AQ7782"/>
      <c r="AR7782"/>
      <c r="AS7782"/>
      <c r="AT7782"/>
      <c r="AU7782"/>
      <c r="AV7782" s="105"/>
      <c r="AW7782"/>
      <c r="AX7782"/>
      <c r="AY7782"/>
      <c r="AZ7782"/>
      <c r="BA7782"/>
      <c r="BB7782"/>
    </row>
    <row r="7783" spans="1:54" x14ac:dyDescent="0.3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Y7783"/>
      <c r="AA7783"/>
      <c r="AB7783"/>
      <c r="AC7783"/>
      <c r="AD7783"/>
      <c r="AE7783"/>
      <c r="AG7783"/>
      <c r="AI7783" s="11"/>
      <c r="AK7783"/>
      <c r="AL7783"/>
      <c r="AM7783"/>
      <c r="AN7783"/>
      <c r="AO7783"/>
      <c r="AQ7783"/>
      <c r="AR7783"/>
      <c r="AS7783"/>
      <c r="AT7783"/>
      <c r="AU7783"/>
      <c r="AV7783" s="105"/>
      <c r="AW7783"/>
      <c r="AX7783"/>
      <c r="AY7783"/>
      <c r="AZ7783"/>
      <c r="BA7783"/>
      <c r="BB7783"/>
    </row>
    <row r="7784" spans="1:54" x14ac:dyDescent="0.3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Y7784"/>
      <c r="AA7784"/>
      <c r="AB7784"/>
      <c r="AC7784"/>
      <c r="AD7784"/>
      <c r="AE7784"/>
      <c r="AG7784"/>
      <c r="AI7784" s="11"/>
      <c r="AK7784"/>
      <c r="AL7784"/>
      <c r="AM7784"/>
      <c r="AN7784"/>
      <c r="AO7784"/>
      <c r="AQ7784"/>
      <c r="AR7784"/>
      <c r="AS7784"/>
      <c r="AT7784"/>
      <c r="AU7784"/>
      <c r="AV7784" s="105"/>
      <c r="AW7784"/>
      <c r="AX7784"/>
      <c r="AY7784"/>
      <c r="AZ7784"/>
      <c r="BA7784"/>
      <c r="BB7784"/>
    </row>
    <row r="7785" spans="1:54" x14ac:dyDescent="0.3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Y7785"/>
      <c r="AA7785"/>
      <c r="AB7785"/>
      <c r="AC7785"/>
      <c r="AD7785"/>
      <c r="AE7785"/>
      <c r="AG7785"/>
      <c r="AI7785" s="11"/>
      <c r="AK7785"/>
      <c r="AL7785"/>
      <c r="AM7785"/>
      <c r="AN7785"/>
      <c r="AO7785"/>
      <c r="AQ7785"/>
      <c r="AR7785"/>
      <c r="AS7785"/>
      <c r="AT7785"/>
      <c r="AU7785"/>
      <c r="AV7785" s="105"/>
      <c r="AW7785"/>
      <c r="AX7785"/>
      <c r="AY7785"/>
      <c r="AZ7785"/>
      <c r="BA7785"/>
      <c r="BB7785"/>
    </row>
    <row r="7786" spans="1:54" x14ac:dyDescent="0.3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Y7786"/>
      <c r="AA7786"/>
      <c r="AB7786"/>
      <c r="AC7786"/>
      <c r="AD7786"/>
      <c r="AE7786"/>
      <c r="AG7786"/>
      <c r="AI7786" s="11"/>
      <c r="AK7786"/>
      <c r="AL7786"/>
      <c r="AM7786"/>
      <c r="AN7786"/>
      <c r="AO7786"/>
      <c r="AQ7786"/>
      <c r="AR7786"/>
      <c r="AS7786"/>
      <c r="AT7786"/>
      <c r="AU7786"/>
      <c r="AV7786" s="105"/>
      <c r="AW7786"/>
      <c r="AX7786"/>
      <c r="AY7786"/>
      <c r="AZ7786"/>
      <c r="BA7786"/>
      <c r="BB7786"/>
    </row>
    <row r="7787" spans="1:54" x14ac:dyDescent="0.3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Y7787"/>
      <c r="AA7787"/>
      <c r="AB7787"/>
      <c r="AC7787"/>
      <c r="AD7787"/>
      <c r="AE7787"/>
      <c r="AG7787"/>
      <c r="AI7787" s="11"/>
      <c r="AK7787"/>
      <c r="AL7787"/>
      <c r="AM7787"/>
      <c r="AN7787"/>
      <c r="AO7787"/>
      <c r="AQ7787"/>
      <c r="AR7787"/>
      <c r="AS7787"/>
      <c r="AT7787"/>
      <c r="AU7787"/>
      <c r="AV7787" s="105"/>
      <c r="AW7787"/>
      <c r="AX7787"/>
      <c r="AY7787"/>
      <c r="AZ7787"/>
      <c r="BA7787"/>
      <c r="BB7787"/>
    </row>
    <row r="7788" spans="1:54" x14ac:dyDescent="0.3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Y7788"/>
      <c r="AA7788"/>
      <c r="AB7788"/>
      <c r="AC7788"/>
      <c r="AD7788"/>
      <c r="AE7788"/>
      <c r="AG7788"/>
      <c r="AI7788" s="11"/>
      <c r="AK7788"/>
      <c r="AL7788"/>
      <c r="AM7788"/>
      <c r="AN7788"/>
      <c r="AO7788"/>
      <c r="AQ7788"/>
      <c r="AR7788"/>
      <c r="AS7788"/>
      <c r="AT7788"/>
      <c r="AU7788"/>
      <c r="AV7788" s="105"/>
      <c r="AW7788"/>
      <c r="AX7788"/>
      <c r="AY7788"/>
      <c r="AZ7788"/>
      <c r="BA7788"/>
      <c r="BB7788"/>
    </row>
    <row r="7789" spans="1:54" x14ac:dyDescent="0.3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Y7789"/>
      <c r="AA7789"/>
      <c r="AB7789"/>
      <c r="AC7789"/>
      <c r="AD7789"/>
      <c r="AE7789"/>
      <c r="AG7789"/>
      <c r="AI7789" s="11"/>
      <c r="AK7789"/>
      <c r="AL7789"/>
      <c r="AM7789"/>
      <c r="AN7789"/>
      <c r="AO7789"/>
      <c r="AQ7789"/>
      <c r="AR7789"/>
      <c r="AS7789"/>
      <c r="AT7789"/>
      <c r="AU7789"/>
      <c r="AV7789" s="105"/>
      <c r="AW7789"/>
      <c r="AX7789"/>
      <c r="AY7789"/>
      <c r="AZ7789"/>
      <c r="BA7789"/>
      <c r="BB7789"/>
    </row>
    <row r="7790" spans="1:54" x14ac:dyDescent="0.3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Y7790"/>
      <c r="AA7790"/>
      <c r="AB7790"/>
      <c r="AC7790"/>
      <c r="AD7790"/>
      <c r="AE7790"/>
      <c r="AG7790"/>
      <c r="AI7790" s="11"/>
      <c r="AK7790"/>
      <c r="AL7790"/>
      <c r="AM7790"/>
      <c r="AN7790"/>
      <c r="AO7790"/>
      <c r="AQ7790"/>
      <c r="AR7790"/>
      <c r="AS7790"/>
      <c r="AT7790"/>
      <c r="AU7790"/>
      <c r="AV7790" s="105"/>
      <c r="AW7790"/>
      <c r="AX7790"/>
      <c r="AY7790"/>
      <c r="AZ7790"/>
      <c r="BA7790"/>
      <c r="BB7790"/>
    </row>
    <row r="7791" spans="1:54" x14ac:dyDescent="0.3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Y7791"/>
      <c r="AA7791"/>
      <c r="AB7791"/>
      <c r="AC7791"/>
      <c r="AD7791"/>
      <c r="AE7791"/>
      <c r="AG7791"/>
      <c r="AI7791" s="11"/>
      <c r="AK7791"/>
      <c r="AL7791"/>
      <c r="AM7791"/>
      <c r="AN7791"/>
      <c r="AO7791"/>
      <c r="AQ7791"/>
      <c r="AR7791"/>
      <c r="AS7791"/>
      <c r="AT7791"/>
      <c r="AU7791"/>
      <c r="AV7791" s="105"/>
      <c r="AW7791"/>
      <c r="AX7791"/>
      <c r="AY7791"/>
      <c r="AZ7791"/>
      <c r="BA7791"/>
      <c r="BB7791"/>
    </row>
    <row r="7792" spans="1:54" x14ac:dyDescent="0.3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Y7792"/>
      <c r="AA7792"/>
      <c r="AB7792"/>
      <c r="AC7792"/>
      <c r="AD7792"/>
      <c r="AE7792"/>
      <c r="AG7792"/>
      <c r="AI7792" s="11"/>
      <c r="AK7792"/>
      <c r="AL7792"/>
      <c r="AM7792"/>
      <c r="AN7792"/>
      <c r="AO7792"/>
      <c r="AQ7792"/>
      <c r="AR7792"/>
      <c r="AS7792"/>
      <c r="AT7792"/>
      <c r="AU7792"/>
      <c r="AV7792" s="105"/>
      <c r="AW7792"/>
      <c r="AX7792"/>
      <c r="AY7792"/>
      <c r="AZ7792"/>
      <c r="BA7792"/>
      <c r="BB7792"/>
    </row>
    <row r="7793" spans="1:54" x14ac:dyDescent="0.3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Y7793"/>
      <c r="AA7793"/>
      <c r="AB7793"/>
      <c r="AC7793"/>
      <c r="AD7793"/>
      <c r="AE7793"/>
      <c r="AG7793"/>
      <c r="AI7793" s="11"/>
      <c r="AK7793"/>
      <c r="AL7793"/>
      <c r="AM7793"/>
      <c r="AN7793"/>
      <c r="AO7793"/>
      <c r="AQ7793"/>
      <c r="AR7793"/>
      <c r="AS7793"/>
      <c r="AT7793"/>
      <c r="AU7793"/>
      <c r="AV7793" s="105"/>
      <c r="AW7793"/>
      <c r="AX7793"/>
      <c r="AY7793"/>
      <c r="AZ7793"/>
      <c r="BA7793"/>
      <c r="BB7793"/>
    </row>
    <row r="7794" spans="1:54" x14ac:dyDescent="0.3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Y7794"/>
      <c r="AA7794"/>
      <c r="AB7794"/>
      <c r="AC7794"/>
      <c r="AD7794"/>
      <c r="AE7794"/>
      <c r="AG7794"/>
      <c r="AI7794" s="11"/>
      <c r="AK7794"/>
      <c r="AL7794"/>
      <c r="AM7794"/>
      <c r="AN7794"/>
      <c r="AO7794"/>
      <c r="AQ7794"/>
      <c r="AR7794"/>
      <c r="AS7794"/>
      <c r="AT7794"/>
      <c r="AU7794"/>
      <c r="AV7794" s="105"/>
      <c r="AW7794"/>
      <c r="AX7794"/>
      <c r="AY7794"/>
      <c r="AZ7794"/>
      <c r="BA7794"/>
      <c r="BB7794"/>
    </row>
    <row r="7795" spans="1:54" x14ac:dyDescent="0.3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Y7795"/>
      <c r="AA7795"/>
      <c r="AB7795"/>
      <c r="AC7795"/>
      <c r="AD7795"/>
      <c r="AE7795"/>
      <c r="AG7795"/>
      <c r="AI7795" s="11"/>
      <c r="AK7795"/>
      <c r="AL7795"/>
      <c r="AM7795"/>
      <c r="AN7795"/>
      <c r="AO7795"/>
      <c r="AQ7795"/>
      <c r="AR7795"/>
      <c r="AS7795"/>
      <c r="AT7795"/>
      <c r="AU7795"/>
      <c r="AV7795" s="105"/>
      <c r="AW7795"/>
      <c r="AX7795"/>
      <c r="AY7795"/>
      <c r="AZ7795"/>
      <c r="BA7795"/>
      <c r="BB7795"/>
    </row>
    <row r="7796" spans="1:54" x14ac:dyDescent="0.3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Y7796"/>
      <c r="AA7796"/>
      <c r="AB7796"/>
      <c r="AC7796"/>
      <c r="AD7796"/>
      <c r="AE7796"/>
      <c r="AG7796"/>
      <c r="AI7796" s="11"/>
      <c r="AK7796"/>
      <c r="AL7796"/>
      <c r="AM7796"/>
      <c r="AN7796"/>
      <c r="AO7796"/>
      <c r="AQ7796"/>
      <c r="AR7796"/>
      <c r="AS7796"/>
      <c r="AT7796"/>
      <c r="AU7796"/>
      <c r="AV7796" s="105"/>
      <c r="AW7796"/>
      <c r="AX7796"/>
      <c r="AY7796"/>
      <c r="AZ7796"/>
      <c r="BA7796"/>
      <c r="BB7796"/>
    </row>
    <row r="7797" spans="1:54" x14ac:dyDescent="0.3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Y7797"/>
      <c r="AA7797"/>
      <c r="AB7797"/>
      <c r="AC7797"/>
      <c r="AD7797"/>
      <c r="AE7797"/>
      <c r="AG7797"/>
      <c r="AI7797" s="11"/>
      <c r="AK7797"/>
      <c r="AL7797"/>
      <c r="AM7797"/>
      <c r="AN7797"/>
      <c r="AO7797"/>
      <c r="AQ7797"/>
      <c r="AR7797"/>
      <c r="AS7797"/>
      <c r="AT7797"/>
      <c r="AU7797"/>
      <c r="AV7797" s="105"/>
      <c r="AW7797"/>
      <c r="AX7797"/>
      <c r="AY7797"/>
      <c r="AZ7797"/>
      <c r="BA7797"/>
      <c r="BB7797"/>
    </row>
    <row r="7798" spans="1:54" x14ac:dyDescent="0.3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Y7798"/>
      <c r="AA7798"/>
      <c r="AB7798"/>
      <c r="AC7798"/>
      <c r="AD7798"/>
      <c r="AE7798"/>
      <c r="AG7798"/>
      <c r="AI7798" s="11"/>
      <c r="AK7798"/>
      <c r="AL7798"/>
      <c r="AM7798"/>
      <c r="AN7798"/>
      <c r="AO7798"/>
      <c r="AQ7798"/>
      <c r="AR7798"/>
      <c r="AS7798"/>
      <c r="AT7798"/>
      <c r="AU7798"/>
      <c r="AV7798" s="105"/>
      <c r="AW7798"/>
      <c r="AX7798"/>
      <c r="AY7798"/>
      <c r="AZ7798"/>
      <c r="BA7798"/>
      <c r="BB7798"/>
    </row>
    <row r="7799" spans="1:54" x14ac:dyDescent="0.3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Y7799"/>
      <c r="AA7799"/>
      <c r="AB7799"/>
      <c r="AC7799"/>
      <c r="AD7799"/>
      <c r="AE7799"/>
      <c r="AG7799"/>
      <c r="AI7799" s="11"/>
      <c r="AK7799"/>
      <c r="AL7799"/>
      <c r="AM7799"/>
      <c r="AN7799"/>
      <c r="AO7799"/>
      <c r="AQ7799"/>
      <c r="AR7799"/>
      <c r="AS7799"/>
      <c r="AT7799"/>
      <c r="AU7799"/>
      <c r="AV7799" s="105"/>
      <c r="AW7799"/>
      <c r="AX7799"/>
      <c r="AY7799"/>
      <c r="AZ7799"/>
      <c r="BA7799"/>
      <c r="BB7799"/>
    </row>
    <row r="7800" spans="1:54" x14ac:dyDescent="0.3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Y7800"/>
      <c r="AA7800"/>
      <c r="AB7800"/>
      <c r="AC7800"/>
      <c r="AD7800"/>
      <c r="AE7800"/>
      <c r="AG7800"/>
      <c r="AI7800" s="11"/>
      <c r="AK7800"/>
      <c r="AL7800"/>
      <c r="AM7800"/>
      <c r="AN7800"/>
      <c r="AO7800"/>
      <c r="AQ7800"/>
      <c r="AR7800"/>
      <c r="AS7800"/>
      <c r="AT7800"/>
      <c r="AU7800"/>
      <c r="AV7800" s="105"/>
      <c r="AW7800"/>
      <c r="AX7800"/>
      <c r="AY7800"/>
      <c r="AZ7800"/>
      <c r="BA7800"/>
      <c r="BB7800"/>
    </row>
    <row r="7801" spans="1:54" x14ac:dyDescent="0.3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Y7801"/>
      <c r="AA7801"/>
      <c r="AB7801"/>
      <c r="AC7801"/>
      <c r="AD7801"/>
      <c r="AE7801"/>
      <c r="AG7801"/>
      <c r="AI7801" s="11"/>
      <c r="AK7801"/>
      <c r="AL7801"/>
      <c r="AM7801"/>
      <c r="AN7801"/>
      <c r="AO7801"/>
      <c r="AQ7801"/>
      <c r="AR7801"/>
      <c r="AS7801"/>
      <c r="AT7801"/>
      <c r="AU7801"/>
      <c r="AV7801" s="105"/>
      <c r="AW7801"/>
      <c r="AX7801"/>
      <c r="AY7801"/>
      <c r="AZ7801"/>
      <c r="BA7801"/>
      <c r="BB7801"/>
    </row>
    <row r="7802" spans="1:54" x14ac:dyDescent="0.3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Y7802"/>
      <c r="AA7802"/>
      <c r="AB7802"/>
      <c r="AC7802"/>
      <c r="AD7802"/>
      <c r="AE7802"/>
      <c r="AG7802"/>
      <c r="AI7802" s="11"/>
      <c r="AK7802"/>
      <c r="AL7802"/>
      <c r="AM7802"/>
      <c r="AN7802"/>
      <c r="AO7802"/>
      <c r="AQ7802"/>
      <c r="AR7802"/>
      <c r="AS7802"/>
      <c r="AT7802"/>
      <c r="AU7802"/>
      <c r="AV7802" s="105"/>
      <c r="AW7802"/>
      <c r="AX7802"/>
      <c r="AY7802"/>
      <c r="AZ7802"/>
      <c r="BA7802"/>
      <c r="BB7802"/>
    </row>
    <row r="7803" spans="1:54" x14ac:dyDescent="0.3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Y7803"/>
      <c r="AA7803"/>
      <c r="AB7803"/>
      <c r="AC7803"/>
      <c r="AD7803"/>
      <c r="AE7803"/>
      <c r="AG7803"/>
      <c r="AI7803" s="11"/>
      <c r="AK7803"/>
      <c r="AL7803"/>
      <c r="AM7803"/>
      <c r="AN7803"/>
      <c r="AO7803"/>
      <c r="AQ7803"/>
      <c r="AR7803"/>
      <c r="AS7803"/>
      <c r="AT7803"/>
      <c r="AU7803"/>
      <c r="AV7803" s="105"/>
      <c r="AW7803"/>
      <c r="AX7803"/>
      <c r="AY7803"/>
      <c r="AZ7803"/>
      <c r="BA7803"/>
      <c r="BB7803"/>
    </row>
    <row r="7804" spans="1:54" x14ac:dyDescent="0.3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Y7804"/>
      <c r="AA7804"/>
      <c r="AB7804"/>
      <c r="AC7804"/>
      <c r="AD7804"/>
      <c r="AE7804"/>
      <c r="AG7804"/>
      <c r="AI7804" s="11"/>
      <c r="AK7804"/>
      <c r="AL7804"/>
      <c r="AM7804"/>
      <c r="AN7804"/>
      <c r="AO7804"/>
      <c r="AQ7804"/>
      <c r="AR7804"/>
      <c r="AS7804"/>
      <c r="AT7804"/>
      <c r="AU7804"/>
      <c r="AV7804" s="105"/>
      <c r="AW7804"/>
      <c r="AX7804"/>
      <c r="AY7804"/>
      <c r="AZ7804"/>
      <c r="BA7804"/>
      <c r="BB7804"/>
    </row>
    <row r="7805" spans="1:54" x14ac:dyDescent="0.3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Y7805"/>
      <c r="AA7805"/>
      <c r="AB7805"/>
      <c r="AC7805"/>
      <c r="AD7805"/>
      <c r="AE7805"/>
      <c r="AG7805"/>
      <c r="AI7805" s="11"/>
      <c r="AK7805"/>
      <c r="AL7805"/>
      <c r="AM7805"/>
      <c r="AN7805"/>
      <c r="AO7805"/>
      <c r="AQ7805"/>
      <c r="AR7805"/>
      <c r="AS7805"/>
      <c r="AT7805"/>
      <c r="AU7805"/>
      <c r="AV7805" s="105"/>
      <c r="AW7805"/>
      <c r="AX7805"/>
      <c r="AY7805"/>
      <c r="AZ7805"/>
      <c r="BA7805"/>
      <c r="BB7805"/>
    </row>
    <row r="7806" spans="1:54" x14ac:dyDescent="0.3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Y7806"/>
      <c r="AA7806"/>
      <c r="AB7806"/>
      <c r="AC7806"/>
      <c r="AD7806"/>
      <c r="AE7806"/>
      <c r="AG7806"/>
      <c r="AI7806" s="11"/>
      <c r="AK7806"/>
      <c r="AL7806"/>
      <c r="AM7806"/>
      <c r="AN7806"/>
      <c r="AO7806"/>
      <c r="AQ7806"/>
      <c r="AR7806"/>
      <c r="AS7806"/>
      <c r="AT7806"/>
      <c r="AU7806"/>
      <c r="AV7806" s="105"/>
      <c r="AW7806"/>
      <c r="AX7806"/>
      <c r="AY7806"/>
      <c r="AZ7806"/>
      <c r="BA7806"/>
      <c r="BB7806"/>
    </row>
    <row r="7807" spans="1:54" x14ac:dyDescent="0.3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Y7807"/>
      <c r="AA7807"/>
      <c r="AB7807"/>
      <c r="AC7807"/>
      <c r="AD7807"/>
      <c r="AE7807"/>
      <c r="AG7807"/>
      <c r="AI7807" s="11"/>
      <c r="AK7807"/>
      <c r="AL7807"/>
      <c r="AM7807"/>
      <c r="AN7807"/>
      <c r="AO7807"/>
      <c r="AQ7807"/>
      <c r="AR7807"/>
      <c r="AS7807"/>
      <c r="AT7807"/>
      <c r="AU7807"/>
      <c r="AV7807" s="105"/>
      <c r="AW7807"/>
      <c r="AX7807"/>
      <c r="AY7807"/>
      <c r="AZ7807"/>
      <c r="BA7807"/>
      <c r="BB7807"/>
    </row>
    <row r="7808" spans="1:54" x14ac:dyDescent="0.3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Y7808"/>
      <c r="AA7808"/>
      <c r="AB7808"/>
      <c r="AC7808"/>
      <c r="AD7808"/>
      <c r="AE7808"/>
      <c r="AG7808"/>
      <c r="AI7808" s="11"/>
      <c r="AK7808"/>
      <c r="AL7808"/>
      <c r="AM7808"/>
      <c r="AN7808"/>
      <c r="AO7808"/>
      <c r="AQ7808"/>
      <c r="AR7808"/>
      <c r="AS7808"/>
      <c r="AT7808"/>
      <c r="AU7808"/>
      <c r="AV7808" s="105"/>
      <c r="AW7808"/>
      <c r="AX7808"/>
      <c r="AY7808"/>
      <c r="AZ7808"/>
      <c r="BA7808"/>
      <c r="BB7808"/>
    </row>
    <row r="7809" spans="1:54" x14ac:dyDescent="0.3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Y7809"/>
      <c r="AA7809"/>
      <c r="AB7809"/>
      <c r="AC7809"/>
      <c r="AD7809"/>
      <c r="AE7809"/>
      <c r="AG7809"/>
      <c r="AI7809" s="11"/>
      <c r="AK7809"/>
      <c r="AL7809"/>
      <c r="AM7809"/>
      <c r="AN7809"/>
      <c r="AO7809"/>
      <c r="AQ7809"/>
      <c r="AR7809"/>
      <c r="AS7809"/>
      <c r="AT7809"/>
      <c r="AU7809"/>
      <c r="AV7809" s="105"/>
      <c r="AW7809"/>
      <c r="AX7809"/>
      <c r="AY7809"/>
      <c r="AZ7809"/>
      <c r="BA7809"/>
      <c r="BB7809"/>
    </row>
    <row r="7810" spans="1:54" x14ac:dyDescent="0.3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Y7810"/>
      <c r="AA7810"/>
      <c r="AB7810"/>
      <c r="AC7810"/>
      <c r="AD7810"/>
      <c r="AE7810"/>
      <c r="AG7810"/>
      <c r="AI7810" s="11"/>
      <c r="AK7810"/>
      <c r="AL7810"/>
      <c r="AM7810"/>
      <c r="AN7810"/>
      <c r="AO7810"/>
      <c r="AQ7810"/>
      <c r="AR7810"/>
      <c r="AS7810"/>
      <c r="AT7810"/>
      <c r="AU7810"/>
      <c r="AV7810" s="105"/>
      <c r="AW7810"/>
      <c r="AX7810"/>
      <c r="AY7810"/>
      <c r="AZ7810"/>
      <c r="BA7810"/>
      <c r="BB7810"/>
    </row>
    <row r="7811" spans="1:54" x14ac:dyDescent="0.3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Y7811"/>
      <c r="AA7811"/>
      <c r="AB7811"/>
      <c r="AC7811"/>
      <c r="AD7811"/>
      <c r="AE7811"/>
      <c r="AG7811"/>
      <c r="AI7811" s="11"/>
      <c r="AK7811"/>
      <c r="AL7811"/>
      <c r="AM7811"/>
      <c r="AN7811"/>
      <c r="AO7811"/>
      <c r="AQ7811"/>
      <c r="AR7811"/>
      <c r="AS7811"/>
      <c r="AT7811"/>
      <c r="AU7811"/>
      <c r="AV7811" s="105"/>
      <c r="AW7811"/>
      <c r="AX7811"/>
      <c r="AY7811"/>
      <c r="AZ7811"/>
      <c r="BA7811"/>
      <c r="BB7811"/>
    </row>
    <row r="7812" spans="1:54" x14ac:dyDescent="0.3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Y7812"/>
      <c r="AA7812"/>
      <c r="AB7812"/>
      <c r="AC7812"/>
      <c r="AD7812"/>
      <c r="AE7812"/>
      <c r="AG7812"/>
      <c r="AI7812" s="11"/>
      <c r="AK7812"/>
      <c r="AL7812"/>
      <c r="AM7812"/>
      <c r="AN7812"/>
      <c r="AO7812"/>
      <c r="AQ7812"/>
      <c r="AR7812"/>
      <c r="AS7812"/>
      <c r="AT7812"/>
      <c r="AU7812"/>
      <c r="AV7812" s="105"/>
      <c r="AW7812"/>
      <c r="AX7812"/>
      <c r="AY7812"/>
      <c r="AZ7812"/>
      <c r="BA7812"/>
      <c r="BB7812"/>
    </row>
    <row r="7813" spans="1:54" x14ac:dyDescent="0.3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Y7813"/>
      <c r="AA7813"/>
      <c r="AB7813"/>
      <c r="AC7813"/>
      <c r="AD7813"/>
      <c r="AE7813"/>
      <c r="AG7813"/>
      <c r="AI7813" s="11"/>
      <c r="AK7813"/>
      <c r="AL7813"/>
      <c r="AM7813"/>
      <c r="AN7813"/>
      <c r="AO7813"/>
      <c r="AQ7813"/>
      <c r="AR7813"/>
      <c r="AS7813"/>
      <c r="AT7813"/>
      <c r="AU7813"/>
      <c r="AV7813" s="105"/>
      <c r="AW7813"/>
      <c r="AX7813"/>
      <c r="AY7813"/>
      <c r="AZ7813"/>
      <c r="BA7813"/>
      <c r="BB7813"/>
    </row>
    <row r="7814" spans="1:54" x14ac:dyDescent="0.3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Y7814"/>
      <c r="AA7814"/>
      <c r="AB7814"/>
      <c r="AC7814"/>
      <c r="AD7814"/>
      <c r="AE7814"/>
      <c r="AG7814"/>
      <c r="AI7814" s="11"/>
      <c r="AK7814"/>
      <c r="AL7814"/>
      <c r="AM7814"/>
      <c r="AN7814"/>
      <c r="AO7814"/>
      <c r="AQ7814"/>
      <c r="AR7814"/>
      <c r="AS7814"/>
      <c r="AT7814"/>
      <c r="AU7814"/>
      <c r="AV7814" s="105"/>
      <c r="AW7814"/>
      <c r="AX7814"/>
      <c r="AY7814"/>
      <c r="AZ7814"/>
      <c r="BA7814"/>
      <c r="BB7814"/>
    </row>
    <row r="7815" spans="1:54" x14ac:dyDescent="0.3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Y7815"/>
      <c r="AA7815"/>
      <c r="AB7815"/>
      <c r="AC7815"/>
      <c r="AD7815"/>
      <c r="AE7815"/>
      <c r="AG7815"/>
      <c r="AI7815" s="11"/>
      <c r="AK7815"/>
      <c r="AL7815"/>
      <c r="AM7815"/>
      <c r="AN7815"/>
      <c r="AO7815"/>
      <c r="AQ7815"/>
      <c r="AR7815"/>
      <c r="AS7815"/>
      <c r="AT7815"/>
      <c r="AU7815"/>
      <c r="AV7815" s="105"/>
      <c r="AW7815"/>
      <c r="AX7815"/>
      <c r="AY7815"/>
      <c r="AZ7815"/>
      <c r="BA7815"/>
      <c r="BB7815"/>
    </row>
    <row r="7816" spans="1:54" x14ac:dyDescent="0.3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Y7816"/>
      <c r="AA7816"/>
      <c r="AB7816"/>
      <c r="AC7816"/>
      <c r="AD7816"/>
      <c r="AE7816"/>
      <c r="AG7816"/>
      <c r="AI7816" s="11"/>
      <c r="AK7816"/>
      <c r="AL7816"/>
      <c r="AM7816"/>
      <c r="AN7816"/>
      <c r="AO7816"/>
      <c r="AQ7816"/>
      <c r="AR7816"/>
      <c r="AS7816"/>
      <c r="AT7816"/>
      <c r="AU7816"/>
      <c r="AV7816" s="105"/>
      <c r="AW7816"/>
      <c r="AX7816"/>
      <c r="AY7816"/>
      <c r="AZ7816"/>
      <c r="BA7816"/>
      <c r="BB7816"/>
    </row>
    <row r="7817" spans="1:54" x14ac:dyDescent="0.3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Y7817"/>
      <c r="AA7817"/>
      <c r="AB7817"/>
      <c r="AC7817"/>
      <c r="AD7817"/>
      <c r="AE7817"/>
      <c r="AG7817"/>
      <c r="AI7817" s="11"/>
      <c r="AK7817"/>
      <c r="AL7817"/>
      <c r="AM7817"/>
      <c r="AN7817"/>
      <c r="AO7817"/>
      <c r="AQ7817"/>
      <c r="AR7817"/>
      <c r="AS7817"/>
      <c r="AT7817"/>
      <c r="AU7817"/>
      <c r="AV7817" s="105"/>
      <c r="AW7817"/>
      <c r="AX7817"/>
      <c r="AY7817"/>
      <c r="AZ7817"/>
      <c r="BA7817"/>
      <c r="BB7817"/>
    </row>
    <row r="7818" spans="1:54" x14ac:dyDescent="0.3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Y7818"/>
      <c r="AA7818"/>
      <c r="AB7818"/>
      <c r="AC7818"/>
      <c r="AD7818"/>
      <c r="AE7818"/>
      <c r="AG7818"/>
      <c r="AI7818" s="11"/>
      <c r="AK7818"/>
      <c r="AL7818"/>
      <c r="AM7818"/>
      <c r="AN7818"/>
      <c r="AO7818"/>
      <c r="AQ7818"/>
      <c r="AR7818"/>
      <c r="AS7818"/>
      <c r="AT7818"/>
      <c r="AU7818"/>
      <c r="AV7818" s="105"/>
      <c r="AW7818"/>
      <c r="AX7818"/>
      <c r="AY7818"/>
      <c r="AZ7818"/>
      <c r="BA7818"/>
      <c r="BB7818"/>
    </row>
    <row r="7819" spans="1:54" x14ac:dyDescent="0.3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Y7819"/>
      <c r="AA7819"/>
      <c r="AB7819"/>
      <c r="AC7819"/>
      <c r="AD7819"/>
      <c r="AE7819"/>
      <c r="AG7819"/>
      <c r="AI7819" s="11"/>
      <c r="AK7819"/>
      <c r="AL7819"/>
      <c r="AM7819"/>
      <c r="AN7819"/>
      <c r="AO7819"/>
      <c r="AQ7819"/>
      <c r="AR7819"/>
      <c r="AS7819"/>
      <c r="AT7819"/>
      <c r="AU7819"/>
      <c r="AV7819" s="105"/>
      <c r="AW7819"/>
      <c r="AX7819"/>
      <c r="AY7819"/>
      <c r="AZ7819"/>
      <c r="BA7819"/>
      <c r="BB7819"/>
    </row>
    <row r="7820" spans="1:54" x14ac:dyDescent="0.3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Y7820"/>
      <c r="AA7820"/>
      <c r="AB7820"/>
      <c r="AC7820"/>
      <c r="AD7820"/>
      <c r="AE7820"/>
      <c r="AG7820"/>
      <c r="AI7820" s="11"/>
      <c r="AK7820"/>
      <c r="AL7820"/>
      <c r="AM7820"/>
      <c r="AN7820"/>
      <c r="AO7820"/>
      <c r="AQ7820"/>
      <c r="AR7820"/>
      <c r="AS7820"/>
      <c r="AT7820"/>
      <c r="AU7820"/>
      <c r="AV7820" s="105"/>
      <c r="AW7820"/>
      <c r="AX7820"/>
      <c r="AY7820"/>
      <c r="AZ7820"/>
      <c r="BA7820"/>
      <c r="BB7820"/>
    </row>
    <row r="7821" spans="1:54" x14ac:dyDescent="0.3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Y7821"/>
      <c r="AA7821"/>
      <c r="AB7821"/>
      <c r="AC7821"/>
      <c r="AD7821"/>
      <c r="AE7821"/>
      <c r="AG7821"/>
      <c r="AI7821" s="11"/>
      <c r="AK7821"/>
      <c r="AL7821"/>
      <c r="AM7821"/>
      <c r="AN7821"/>
      <c r="AO7821"/>
      <c r="AQ7821"/>
      <c r="AR7821"/>
      <c r="AS7821"/>
      <c r="AT7821"/>
      <c r="AU7821"/>
      <c r="AV7821" s="105"/>
      <c r="AW7821"/>
      <c r="AX7821"/>
      <c r="AY7821"/>
      <c r="AZ7821"/>
      <c r="BA7821"/>
      <c r="BB7821"/>
    </row>
    <row r="7822" spans="1:54" x14ac:dyDescent="0.3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Y7822"/>
      <c r="AA7822"/>
      <c r="AB7822"/>
      <c r="AC7822"/>
      <c r="AD7822"/>
      <c r="AE7822"/>
      <c r="AG7822"/>
      <c r="AI7822" s="11"/>
      <c r="AK7822"/>
      <c r="AL7822"/>
      <c r="AM7822"/>
      <c r="AN7822"/>
      <c r="AO7822"/>
      <c r="AQ7822"/>
      <c r="AR7822"/>
      <c r="AS7822"/>
      <c r="AT7822"/>
      <c r="AU7822"/>
      <c r="AV7822" s="105"/>
      <c r="AW7822"/>
      <c r="AX7822"/>
      <c r="AY7822"/>
      <c r="AZ7822"/>
      <c r="BA7822"/>
      <c r="BB7822"/>
    </row>
    <row r="7823" spans="1:54" x14ac:dyDescent="0.3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Y7823"/>
      <c r="AA7823"/>
      <c r="AB7823"/>
      <c r="AC7823"/>
      <c r="AD7823"/>
      <c r="AE7823"/>
      <c r="AG7823"/>
      <c r="AI7823" s="11"/>
      <c r="AK7823"/>
      <c r="AL7823"/>
      <c r="AM7823"/>
      <c r="AN7823"/>
      <c r="AO7823"/>
      <c r="AQ7823"/>
      <c r="AR7823"/>
      <c r="AS7823"/>
      <c r="AT7823"/>
      <c r="AU7823"/>
      <c r="AV7823" s="105"/>
      <c r="AW7823"/>
      <c r="AX7823"/>
      <c r="AY7823"/>
      <c r="AZ7823"/>
      <c r="BA7823"/>
      <c r="BB7823"/>
    </row>
    <row r="7824" spans="1:54" x14ac:dyDescent="0.3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Y7824"/>
      <c r="AA7824"/>
      <c r="AB7824"/>
      <c r="AC7824"/>
      <c r="AD7824"/>
      <c r="AE7824"/>
      <c r="AG7824"/>
      <c r="AI7824" s="11"/>
      <c r="AK7824"/>
      <c r="AL7824"/>
      <c r="AM7824"/>
      <c r="AN7824"/>
      <c r="AO7824"/>
      <c r="AQ7824"/>
      <c r="AR7824"/>
      <c r="AS7824"/>
      <c r="AT7824"/>
      <c r="AU7824"/>
      <c r="AV7824" s="105"/>
      <c r="AW7824"/>
      <c r="AX7824"/>
      <c r="AY7824"/>
      <c r="AZ7824"/>
      <c r="BA7824"/>
      <c r="BB7824"/>
    </row>
    <row r="7825" spans="1:54" x14ac:dyDescent="0.3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Y7825"/>
      <c r="AA7825"/>
      <c r="AB7825"/>
      <c r="AC7825"/>
      <c r="AD7825"/>
      <c r="AE7825"/>
      <c r="AG7825"/>
      <c r="AI7825" s="11"/>
      <c r="AK7825"/>
      <c r="AL7825"/>
      <c r="AM7825"/>
      <c r="AN7825"/>
      <c r="AO7825"/>
      <c r="AQ7825"/>
      <c r="AR7825"/>
      <c r="AS7825"/>
      <c r="AT7825"/>
      <c r="AU7825"/>
      <c r="AV7825" s="105"/>
      <c r="AW7825"/>
      <c r="AX7825"/>
      <c r="AY7825"/>
      <c r="AZ7825"/>
      <c r="BA7825"/>
      <c r="BB7825"/>
    </row>
    <row r="7826" spans="1:54" x14ac:dyDescent="0.3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Y7826"/>
      <c r="AA7826"/>
      <c r="AB7826"/>
      <c r="AC7826"/>
      <c r="AD7826"/>
      <c r="AE7826"/>
      <c r="AG7826"/>
      <c r="AI7826" s="11"/>
      <c r="AK7826"/>
      <c r="AL7826"/>
      <c r="AM7826"/>
      <c r="AN7826"/>
      <c r="AO7826"/>
      <c r="AQ7826"/>
      <c r="AR7826"/>
      <c r="AS7826"/>
      <c r="AT7826"/>
      <c r="AU7826"/>
      <c r="AV7826" s="105"/>
      <c r="AW7826"/>
      <c r="AX7826"/>
      <c r="AY7826"/>
      <c r="AZ7826"/>
      <c r="BA7826"/>
      <c r="BB7826"/>
    </row>
    <row r="7827" spans="1:54" x14ac:dyDescent="0.3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Y7827"/>
      <c r="AA7827"/>
      <c r="AB7827"/>
      <c r="AC7827"/>
      <c r="AD7827"/>
      <c r="AE7827"/>
      <c r="AG7827"/>
      <c r="AI7827" s="11"/>
      <c r="AK7827"/>
      <c r="AL7827"/>
      <c r="AM7827"/>
      <c r="AN7827"/>
      <c r="AO7827"/>
      <c r="AQ7827"/>
      <c r="AR7827"/>
      <c r="AS7827"/>
      <c r="AT7827"/>
      <c r="AU7827"/>
      <c r="AV7827" s="105"/>
      <c r="AW7827"/>
      <c r="AX7827"/>
      <c r="AY7827"/>
      <c r="AZ7827"/>
      <c r="BA7827"/>
      <c r="BB7827"/>
    </row>
    <row r="7828" spans="1:54" x14ac:dyDescent="0.3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Y7828"/>
      <c r="AA7828"/>
      <c r="AB7828"/>
      <c r="AC7828"/>
      <c r="AD7828"/>
      <c r="AE7828"/>
      <c r="AG7828"/>
      <c r="AI7828" s="11"/>
      <c r="AK7828"/>
      <c r="AL7828"/>
      <c r="AM7828"/>
      <c r="AN7828"/>
      <c r="AO7828"/>
      <c r="AQ7828"/>
      <c r="AR7828"/>
      <c r="AS7828"/>
      <c r="AT7828"/>
      <c r="AU7828"/>
      <c r="AV7828" s="105"/>
      <c r="AW7828"/>
      <c r="AX7828"/>
      <c r="AY7828"/>
      <c r="AZ7828"/>
      <c r="BA7828"/>
      <c r="BB7828"/>
    </row>
    <row r="7829" spans="1:54" x14ac:dyDescent="0.3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Y7829"/>
      <c r="AA7829"/>
      <c r="AB7829"/>
      <c r="AC7829"/>
      <c r="AD7829"/>
      <c r="AE7829"/>
      <c r="AG7829"/>
      <c r="AI7829" s="11"/>
      <c r="AK7829"/>
      <c r="AL7829"/>
      <c r="AM7829"/>
      <c r="AN7829"/>
      <c r="AO7829"/>
      <c r="AQ7829"/>
      <c r="AR7829"/>
      <c r="AS7829"/>
      <c r="AT7829"/>
      <c r="AU7829"/>
      <c r="AV7829" s="105"/>
      <c r="AW7829"/>
      <c r="AX7829"/>
      <c r="AY7829"/>
      <c r="AZ7829"/>
      <c r="BA7829"/>
      <c r="BB7829"/>
    </row>
    <row r="7830" spans="1:54" x14ac:dyDescent="0.3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Y7830"/>
      <c r="AA7830"/>
      <c r="AB7830"/>
      <c r="AC7830"/>
      <c r="AD7830"/>
      <c r="AE7830"/>
      <c r="AG7830"/>
      <c r="AI7830" s="11"/>
      <c r="AK7830"/>
      <c r="AL7830"/>
      <c r="AM7830"/>
      <c r="AN7830"/>
      <c r="AO7830"/>
      <c r="AQ7830"/>
      <c r="AR7830"/>
      <c r="AS7830"/>
      <c r="AT7830"/>
      <c r="AU7830"/>
      <c r="AV7830" s="105"/>
      <c r="AW7830"/>
      <c r="AX7830"/>
      <c r="AY7830"/>
      <c r="AZ7830"/>
      <c r="BA7830"/>
      <c r="BB7830"/>
    </row>
    <row r="7831" spans="1:54" x14ac:dyDescent="0.3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Y7831"/>
      <c r="AA7831"/>
      <c r="AB7831"/>
      <c r="AC7831"/>
      <c r="AD7831"/>
      <c r="AE7831"/>
      <c r="AG7831"/>
      <c r="AI7831" s="11"/>
      <c r="AK7831"/>
      <c r="AL7831"/>
      <c r="AM7831"/>
      <c r="AN7831"/>
      <c r="AO7831"/>
      <c r="AQ7831"/>
      <c r="AR7831"/>
      <c r="AS7831"/>
      <c r="AT7831"/>
      <c r="AU7831"/>
      <c r="AV7831" s="105"/>
      <c r="AW7831"/>
      <c r="AX7831"/>
      <c r="AY7831"/>
      <c r="AZ7831"/>
      <c r="BA7831"/>
      <c r="BB7831"/>
    </row>
    <row r="7832" spans="1:54" x14ac:dyDescent="0.3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Y7832"/>
      <c r="AA7832"/>
      <c r="AB7832"/>
      <c r="AC7832"/>
      <c r="AD7832"/>
      <c r="AE7832"/>
      <c r="AG7832"/>
      <c r="AI7832" s="11"/>
      <c r="AK7832"/>
      <c r="AL7832"/>
      <c r="AM7832"/>
      <c r="AN7832"/>
      <c r="AO7832"/>
      <c r="AQ7832"/>
      <c r="AR7832"/>
      <c r="AS7832"/>
      <c r="AT7832"/>
      <c r="AU7832"/>
      <c r="AV7832" s="105"/>
      <c r="AW7832"/>
      <c r="AX7832"/>
      <c r="AY7832"/>
      <c r="AZ7832"/>
      <c r="BA7832"/>
      <c r="BB7832"/>
    </row>
    <row r="7833" spans="1:54" x14ac:dyDescent="0.3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Y7833"/>
      <c r="AA7833"/>
      <c r="AB7833"/>
      <c r="AC7833"/>
      <c r="AD7833"/>
      <c r="AE7833"/>
      <c r="AG7833"/>
      <c r="AI7833" s="11"/>
      <c r="AK7833"/>
      <c r="AL7833"/>
      <c r="AM7833"/>
      <c r="AN7833"/>
      <c r="AO7833"/>
      <c r="AQ7833"/>
      <c r="AR7833"/>
      <c r="AS7833"/>
      <c r="AT7833"/>
      <c r="AU7833"/>
      <c r="AV7833" s="105"/>
      <c r="AW7833"/>
      <c r="AX7833"/>
      <c r="AY7833"/>
      <c r="AZ7833"/>
      <c r="BA7833"/>
      <c r="BB7833"/>
    </row>
    <row r="7834" spans="1:54" x14ac:dyDescent="0.3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Y7834"/>
      <c r="AA7834"/>
      <c r="AB7834"/>
      <c r="AC7834"/>
      <c r="AD7834"/>
      <c r="AE7834"/>
      <c r="AG7834"/>
      <c r="AI7834" s="11"/>
      <c r="AK7834"/>
      <c r="AL7834"/>
      <c r="AM7834"/>
      <c r="AN7834"/>
      <c r="AO7834"/>
      <c r="AQ7834"/>
      <c r="AR7834"/>
      <c r="AS7834"/>
      <c r="AT7834"/>
      <c r="AU7834"/>
      <c r="AV7834" s="105"/>
      <c r="AW7834"/>
      <c r="AX7834"/>
      <c r="AY7834"/>
      <c r="AZ7834"/>
      <c r="BA7834"/>
      <c r="BB7834"/>
    </row>
    <row r="7835" spans="1:54" x14ac:dyDescent="0.3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Y7835"/>
      <c r="AA7835"/>
      <c r="AB7835"/>
      <c r="AC7835"/>
      <c r="AD7835"/>
      <c r="AE7835"/>
      <c r="AG7835"/>
      <c r="AI7835" s="11"/>
      <c r="AK7835"/>
      <c r="AL7835"/>
      <c r="AM7835"/>
      <c r="AN7835"/>
      <c r="AO7835"/>
      <c r="AQ7835"/>
      <c r="AR7835"/>
      <c r="AS7835"/>
      <c r="AT7835"/>
      <c r="AU7835"/>
      <c r="AV7835" s="105"/>
      <c r="AW7835"/>
      <c r="AX7835"/>
      <c r="AY7835"/>
      <c r="AZ7835"/>
      <c r="BA7835"/>
      <c r="BB7835"/>
    </row>
    <row r="7836" spans="1:54" x14ac:dyDescent="0.3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Y7836"/>
      <c r="AA7836"/>
      <c r="AB7836"/>
      <c r="AC7836"/>
      <c r="AD7836"/>
      <c r="AE7836"/>
      <c r="AG7836"/>
      <c r="AI7836" s="11"/>
      <c r="AK7836"/>
      <c r="AL7836"/>
      <c r="AM7836"/>
      <c r="AN7836"/>
      <c r="AO7836"/>
      <c r="AQ7836"/>
      <c r="AR7836"/>
      <c r="AS7836"/>
      <c r="AT7836"/>
      <c r="AU7836"/>
      <c r="AV7836" s="105"/>
      <c r="AW7836"/>
      <c r="AX7836"/>
      <c r="AY7836"/>
      <c r="AZ7836"/>
      <c r="BA7836"/>
      <c r="BB7836"/>
    </row>
    <row r="7837" spans="1:54" x14ac:dyDescent="0.3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Y7837"/>
      <c r="AA7837"/>
      <c r="AB7837"/>
      <c r="AC7837"/>
      <c r="AD7837"/>
      <c r="AE7837"/>
      <c r="AG7837"/>
      <c r="AI7837" s="11"/>
      <c r="AK7837"/>
      <c r="AL7837"/>
      <c r="AM7837"/>
      <c r="AN7837"/>
      <c r="AO7837"/>
      <c r="AQ7837"/>
      <c r="AR7837"/>
      <c r="AS7837"/>
      <c r="AT7837"/>
      <c r="AU7837"/>
      <c r="AV7837" s="105"/>
      <c r="AW7837"/>
      <c r="AX7837"/>
      <c r="AY7837"/>
      <c r="AZ7837"/>
      <c r="BA7837"/>
      <c r="BB7837"/>
    </row>
    <row r="7838" spans="1:54" x14ac:dyDescent="0.3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Y7838"/>
      <c r="AA7838"/>
      <c r="AB7838"/>
      <c r="AC7838"/>
      <c r="AD7838"/>
      <c r="AE7838"/>
      <c r="AG7838"/>
      <c r="AI7838" s="11"/>
      <c r="AK7838"/>
      <c r="AL7838"/>
      <c r="AM7838"/>
      <c r="AN7838"/>
      <c r="AO7838"/>
      <c r="AQ7838"/>
      <c r="AR7838"/>
      <c r="AS7838"/>
      <c r="AT7838"/>
      <c r="AU7838"/>
      <c r="AV7838" s="105"/>
      <c r="AW7838"/>
      <c r="AX7838"/>
      <c r="AY7838"/>
      <c r="AZ7838"/>
      <c r="BA7838"/>
      <c r="BB7838"/>
    </row>
    <row r="7839" spans="1:54" x14ac:dyDescent="0.3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Y7839"/>
      <c r="AA7839"/>
      <c r="AB7839"/>
      <c r="AC7839"/>
      <c r="AD7839"/>
      <c r="AE7839"/>
      <c r="AG7839"/>
      <c r="AI7839" s="11"/>
      <c r="AK7839"/>
      <c r="AL7839"/>
      <c r="AM7839"/>
      <c r="AN7839"/>
      <c r="AO7839"/>
      <c r="AQ7839"/>
      <c r="AR7839"/>
      <c r="AS7839"/>
      <c r="AT7839"/>
      <c r="AU7839"/>
      <c r="AV7839" s="105"/>
      <c r="AW7839"/>
      <c r="AX7839"/>
      <c r="AY7839"/>
      <c r="AZ7839"/>
      <c r="BA7839"/>
      <c r="BB7839"/>
    </row>
    <row r="7840" spans="1:54" x14ac:dyDescent="0.3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Y7840"/>
      <c r="AA7840"/>
      <c r="AB7840"/>
      <c r="AC7840"/>
      <c r="AD7840"/>
      <c r="AE7840"/>
      <c r="AG7840"/>
      <c r="AI7840" s="11"/>
      <c r="AK7840"/>
      <c r="AL7840"/>
      <c r="AM7840"/>
      <c r="AN7840"/>
      <c r="AO7840"/>
      <c r="AQ7840"/>
      <c r="AR7840"/>
      <c r="AS7840"/>
      <c r="AT7840"/>
      <c r="AU7840"/>
      <c r="AV7840" s="105"/>
      <c r="AW7840"/>
      <c r="AX7840"/>
      <c r="AY7840"/>
      <c r="AZ7840"/>
      <c r="BA7840"/>
      <c r="BB7840"/>
    </row>
    <row r="7841" spans="1:54" x14ac:dyDescent="0.3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Y7841"/>
      <c r="AA7841"/>
      <c r="AB7841"/>
      <c r="AC7841"/>
      <c r="AD7841"/>
      <c r="AE7841"/>
      <c r="AG7841"/>
      <c r="AI7841" s="11"/>
      <c r="AK7841"/>
      <c r="AL7841"/>
      <c r="AM7841"/>
      <c r="AN7841"/>
      <c r="AO7841"/>
      <c r="AQ7841"/>
      <c r="AR7841"/>
      <c r="AS7841"/>
      <c r="AT7841"/>
      <c r="AU7841"/>
      <c r="AV7841" s="105"/>
      <c r="AW7841"/>
      <c r="AX7841"/>
      <c r="AY7841"/>
      <c r="AZ7841"/>
      <c r="BA7841"/>
      <c r="BB7841"/>
    </row>
    <row r="7842" spans="1:54" x14ac:dyDescent="0.3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Y7842"/>
      <c r="AA7842"/>
      <c r="AB7842"/>
      <c r="AC7842"/>
      <c r="AD7842"/>
      <c r="AE7842"/>
      <c r="AG7842"/>
      <c r="AI7842" s="11"/>
      <c r="AK7842"/>
      <c r="AL7842"/>
      <c r="AM7842"/>
      <c r="AN7842"/>
      <c r="AO7842"/>
      <c r="AQ7842"/>
      <c r="AR7842"/>
      <c r="AS7842"/>
      <c r="AT7842"/>
      <c r="AU7842"/>
      <c r="AV7842" s="105"/>
      <c r="AW7842"/>
      <c r="AX7842"/>
      <c r="AY7842"/>
      <c r="AZ7842"/>
      <c r="BA7842"/>
      <c r="BB7842"/>
    </row>
    <row r="7843" spans="1:54" x14ac:dyDescent="0.3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Y7843"/>
      <c r="AA7843"/>
      <c r="AB7843"/>
      <c r="AC7843"/>
      <c r="AD7843"/>
      <c r="AE7843"/>
      <c r="AG7843"/>
      <c r="AI7843" s="11"/>
      <c r="AK7843"/>
      <c r="AL7843"/>
      <c r="AM7843"/>
      <c r="AN7843"/>
      <c r="AO7843"/>
      <c r="AQ7843"/>
      <c r="AR7843"/>
      <c r="AS7843"/>
      <c r="AT7843"/>
      <c r="AU7843"/>
      <c r="AV7843" s="105"/>
      <c r="AW7843"/>
      <c r="AX7843"/>
      <c r="AY7843"/>
      <c r="AZ7843"/>
      <c r="BA7843"/>
      <c r="BB7843"/>
    </row>
    <row r="7844" spans="1:54" x14ac:dyDescent="0.3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Y7844"/>
      <c r="AA7844"/>
      <c r="AB7844"/>
      <c r="AC7844"/>
      <c r="AD7844"/>
      <c r="AE7844"/>
      <c r="AG7844"/>
      <c r="AI7844" s="11"/>
      <c r="AK7844"/>
      <c r="AL7844"/>
      <c r="AM7844"/>
      <c r="AN7844"/>
      <c r="AO7844"/>
      <c r="AQ7844"/>
      <c r="AR7844"/>
      <c r="AS7844"/>
      <c r="AT7844"/>
      <c r="AU7844"/>
      <c r="AV7844" s="105"/>
      <c r="AW7844"/>
      <c r="AX7844"/>
      <c r="AY7844"/>
      <c r="AZ7844"/>
      <c r="BA7844"/>
      <c r="BB7844"/>
    </row>
    <row r="7845" spans="1:54" x14ac:dyDescent="0.3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Y7845"/>
      <c r="AA7845"/>
      <c r="AB7845"/>
      <c r="AC7845"/>
      <c r="AD7845"/>
      <c r="AE7845"/>
      <c r="AG7845"/>
      <c r="AI7845" s="11"/>
      <c r="AK7845"/>
      <c r="AL7845"/>
      <c r="AM7845"/>
      <c r="AN7845"/>
      <c r="AO7845"/>
      <c r="AQ7845"/>
      <c r="AR7845"/>
      <c r="AS7845"/>
      <c r="AT7845"/>
      <c r="AU7845"/>
      <c r="AV7845" s="105"/>
      <c r="AW7845"/>
      <c r="AX7845"/>
      <c r="AY7845"/>
      <c r="AZ7845"/>
      <c r="BA7845"/>
      <c r="BB7845"/>
    </row>
    <row r="7846" spans="1:54" x14ac:dyDescent="0.3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Y7846"/>
      <c r="AA7846"/>
      <c r="AB7846"/>
      <c r="AC7846"/>
      <c r="AD7846"/>
      <c r="AE7846"/>
      <c r="AG7846"/>
      <c r="AI7846" s="11"/>
      <c r="AK7846"/>
      <c r="AL7846"/>
      <c r="AM7846"/>
      <c r="AN7846"/>
      <c r="AO7846"/>
      <c r="AQ7846"/>
      <c r="AR7846"/>
      <c r="AS7846"/>
      <c r="AT7846"/>
      <c r="AU7846"/>
      <c r="AV7846" s="105"/>
      <c r="AW7846"/>
      <c r="AX7846"/>
      <c r="AY7846"/>
      <c r="AZ7846"/>
      <c r="BA7846"/>
      <c r="BB7846"/>
    </row>
    <row r="7847" spans="1:54" x14ac:dyDescent="0.3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Y7847"/>
      <c r="AA7847"/>
      <c r="AB7847"/>
      <c r="AC7847"/>
      <c r="AD7847"/>
      <c r="AE7847"/>
      <c r="AG7847"/>
      <c r="AI7847" s="11"/>
      <c r="AK7847"/>
      <c r="AL7847"/>
      <c r="AM7847"/>
      <c r="AN7847"/>
      <c r="AO7847"/>
      <c r="AQ7847"/>
      <c r="AR7847"/>
      <c r="AS7847"/>
      <c r="AT7847"/>
      <c r="AU7847"/>
      <c r="AV7847" s="105"/>
      <c r="AW7847"/>
      <c r="AX7847"/>
      <c r="AY7847"/>
      <c r="AZ7847"/>
      <c r="BA7847"/>
      <c r="BB7847"/>
    </row>
    <row r="7848" spans="1:54" x14ac:dyDescent="0.3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Y7848"/>
      <c r="AA7848"/>
      <c r="AB7848"/>
      <c r="AC7848"/>
      <c r="AD7848"/>
      <c r="AE7848"/>
      <c r="AG7848"/>
      <c r="AI7848" s="11"/>
      <c r="AK7848"/>
      <c r="AL7848"/>
      <c r="AM7848"/>
      <c r="AN7848"/>
      <c r="AO7848"/>
      <c r="AQ7848"/>
      <c r="AR7848"/>
      <c r="AS7848"/>
      <c r="AT7848"/>
      <c r="AU7848"/>
      <c r="AV7848" s="105"/>
      <c r="AW7848"/>
      <c r="AX7848"/>
      <c r="AY7848"/>
      <c r="AZ7848"/>
      <c r="BA7848"/>
      <c r="BB7848"/>
    </row>
    <row r="7849" spans="1:54" x14ac:dyDescent="0.3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Y7849"/>
      <c r="AA7849"/>
      <c r="AB7849"/>
      <c r="AC7849"/>
      <c r="AD7849"/>
      <c r="AE7849"/>
      <c r="AG7849"/>
      <c r="AI7849" s="11"/>
      <c r="AK7849"/>
      <c r="AL7849"/>
      <c r="AM7849"/>
      <c r="AN7849"/>
      <c r="AO7849"/>
      <c r="AQ7849"/>
      <c r="AR7849"/>
      <c r="AS7849"/>
      <c r="AT7849"/>
      <c r="AU7849"/>
      <c r="AV7849" s="105"/>
      <c r="AW7849"/>
      <c r="AX7849"/>
      <c r="AY7849"/>
      <c r="AZ7849"/>
      <c r="BA7849"/>
      <c r="BB7849"/>
    </row>
    <row r="7850" spans="1:54" x14ac:dyDescent="0.3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Y7850"/>
      <c r="AA7850"/>
      <c r="AB7850"/>
      <c r="AC7850"/>
      <c r="AD7850"/>
      <c r="AE7850"/>
      <c r="AG7850"/>
      <c r="AI7850" s="11"/>
      <c r="AK7850"/>
      <c r="AL7850"/>
      <c r="AM7850"/>
      <c r="AN7850"/>
      <c r="AO7850"/>
      <c r="AQ7850"/>
      <c r="AR7850"/>
      <c r="AS7850"/>
      <c r="AT7850"/>
      <c r="AU7850"/>
      <c r="AV7850" s="105"/>
      <c r="AW7850"/>
      <c r="AX7850"/>
      <c r="AY7850"/>
      <c r="AZ7850"/>
      <c r="BA7850"/>
      <c r="BB7850"/>
    </row>
    <row r="7851" spans="1:54" x14ac:dyDescent="0.3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Y7851"/>
      <c r="AA7851"/>
      <c r="AB7851"/>
      <c r="AC7851"/>
      <c r="AD7851"/>
      <c r="AE7851"/>
      <c r="AG7851"/>
      <c r="AI7851" s="11"/>
      <c r="AK7851"/>
      <c r="AL7851"/>
      <c r="AM7851"/>
      <c r="AN7851"/>
      <c r="AO7851"/>
      <c r="AQ7851"/>
      <c r="AR7851"/>
      <c r="AS7851"/>
      <c r="AT7851"/>
      <c r="AU7851"/>
      <c r="AV7851" s="105"/>
      <c r="AW7851"/>
      <c r="AX7851"/>
      <c r="AY7851"/>
      <c r="AZ7851"/>
      <c r="BA7851"/>
      <c r="BB7851"/>
    </row>
    <row r="7852" spans="1:54" x14ac:dyDescent="0.3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Y7852"/>
      <c r="AA7852"/>
      <c r="AB7852"/>
      <c r="AC7852"/>
      <c r="AD7852"/>
      <c r="AE7852"/>
      <c r="AG7852"/>
      <c r="AI7852" s="11"/>
      <c r="AK7852"/>
      <c r="AL7852"/>
      <c r="AM7852"/>
      <c r="AN7852"/>
      <c r="AO7852"/>
      <c r="AQ7852"/>
      <c r="AR7852"/>
      <c r="AS7852"/>
      <c r="AT7852"/>
      <c r="AU7852"/>
      <c r="AV7852" s="105"/>
      <c r="AW7852"/>
      <c r="AX7852"/>
      <c r="AY7852"/>
      <c r="AZ7852"/>
      <c r="BA7852"/>
      <c r="BB7852"/>
    </row>
    <row r="7853" spans="1:54" x14ac:dyDescent="0.3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Y7853"/>
      <c r="AA7853"/>
      <c r="AB7853"/>
      <c r="AC7853"/>
      <c r="AD7853"/>
      <c r="AE7853"/>
      <c r="AG7853"/>
      <c r="AI7853" s="11"/>
      <c r="AK7853"/>
      <c r="AL7853"/>
      <c r="AM7853"/>
      <c r="AN7853"/>
      <c r="AO7853"/>
      <c r="AQ7853"/>
      <c r="AR7853"/>
      <c r="AS7853"/>
      <c r="AT7853"/>
      <c r="AU7853"/>
      <c r="AV7853" s="105"/>
      <c r="AW7853"/>
      <c r="AX7853"/>
      <c r="AY7853"/>
      <c r="AZ7853"/>
      <c r="BA7853"/>
      <c r="BB7853"/>
    </row>
    <row r="7854" spans="1:54" x14ac:dyDescent="0.3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Y7854"/>
      <c r="AA7854"/>
      <c r="AB7854"/>
      <c r="AC7854"/>
      <c r="AD7854"/>
      <c r="AE7854"/>
      <c r="AG7854"/>
      <c r="AI7854" s="11"/>
      <c r="AK7854"/>
      <c r="AL7854"/>
      <c r="AM7854"/>
      <c r="AN7854"/>
      <c r="AO7854"/>
      <c r="AQ7854"/>
      <c r="AR7854"/>
      <c r="AS7854"/>
      <c r="AT7854"/>
      <c r="AU7854"/>
      <c r="AV7854" s="105"/>
      <c r="AW7854"/>
      <c r="AX7854"/>
      <c r="AY7854"/>
      <c r="AZ7854"/>
      <c r="BA7854"/>
      <c r="BB7854"/>
    </row>
    <row r="7855" spans="1:54" x14ac:dyDescent="0.3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Y7855"/>
      <c r="AA7855"/>
      <c r="AB7855"/>
      <c r="AC7855"/>
      <c r="AD7855"/>
      <c r="AE7855"/>
      <c r="AG7855"/>
      <c r="AI7855" s="11"/>
      <c r="AK7855"/>
      <c r="AL7855"/>
      <c r="AM7855"/>
      <c r="AN7855"/>
      <c r="AO7855"/>
      <c r="AQ7855"/>
      <c r="AR7855"/>
      <c r="AS7855"/>
      <c r="AT7855"/>
      <c r="AU7855"/>
      <c r="AV7855" s="105"/>
      <c r="AW7855"/>
      <c r="AX7855"/>
      <c r="AY7855"/>
      <c r="AZ7855"/>
      <c r="BA7855"/>
      <c r="BB7855"/>
    </row>
    <row r="7856" spans="1:54" x14ac:dyDescent="0.3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Y7856"/>
      <c r="AA7856"/>
      <c r="AB7856"/>
      <c r="AC7856"/>
      <c r="AD7856"/>
      <c r="AE7856"/>
      <c r="AG7856"/>
      <c r="AI7856" s="11"/>
      <c r="AK7856"/>
      <c r="AL7856"/>
      <c r="AM7856"/>
      <c r="AN7856"/>
      <c r="AO7856"/>
      <c r="AQ7856"/>
      <c r="AR7856"/>
      <c r="AS7856"/>
      <c r="AT7856"/>
      <c r="AU7856"/>
      <c r="AV7856" s="105"/>
      <c r="AW7856"/>
      <c r="AX7856"/>
      <c r="AY7856"/>
      <c r="AZ7856"/>
      <c r="BA7856"/>
      <c r="BB7856"/>
    </row>
    <row r="7857" spans="1:54" x14ac:dyDescent="0.3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Y7857"/>
      <c r="AA7857"/>
      <c r="AB7857"/>
      <c r="AC7857"/>
      <c r="AD7857"/>
      <c r="AE7857"/>
      <c r="AG7857"/>
      <c r="AI7857" s="11"/>
      <c r="AK7857"/>
      <c r="AL7857"/>
      <c r="AM7857"/>
      <c r="AN7857"/>
      <c r="AO7857"/>
      <c r="AQ7857"/>
      <c r="AR7857"/>
      <c r="AS7857"/>
      <c r="AT7857"/>
      <c r="AU7857"/>
      <c r="AV7857" s="105"/>
      <c r="AW7857"/>
      <c r="AX7857"/>
      <c r="AY7857"/>
      <c r="AZ7857"/>
      <c r="BA7857"/>
      <c r="BB7857"/>
    </row>
    <row r="7858" spans="1:54" x14ac:dyDescent="0.3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Y7858"/>
      <c r="AA7858"/>
      <c r="AB7858"/>
      <c r="AC7858"/>
      <c r="AD7858"/>
      <c r="AE7858"/>
      <c r="AG7858"/>
      <c r="AI7858" s="11"/>
      <c r="AK7858"/>
      <c r="AL7858"/>
      <c r="AM7858"/>
      <c r="AN7858"/>
      <c r="AO7858"/>
      <c r="AQ7858"/>
      <c r="AR7858"/>
      <c r="AS7858"/>
      <c r="AT7858"/>
      <c r="AU7858"/>
      <c r="AV7858" s="105"/>
      <c r="AW7858"/>
      <c r="AX7858"/>
      <c r="AY7858"/>
      <c r="AZ7858"/>
      <c r="BA7858"/>
      <c r="BB7858"/>
    </row>
    <row r="7859" spans="1:54" x14ac:dyDescent="0.3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Y7859"/>
      <c r="AA7859"/>
      <c r="AB7859"/>
      <c r="AC7859"/>
      <c r="AD7859"/>
      <c r="AE7859"/>
      <c r="AG7859"/>
      <c r="AI7859" s="11"/>
      <c r="AK7859"/>
      <c r="AL7859"/>
      <c r="AM7859"/>
      <c r="AN7859"/>
      <c r="AO7859"/>
      <c r="AQ7859"/>
      <c r="AR7859"/>
      <c r="AS7859"/>
      <c r="AT7859"/>
      <c r="AU7859"/>
      <c r="AV7859" s="105"/>
      <c r="AW7859"/>
      <c r="AX7859"/>
      <c r="AY7859"/>
      <c r="AZ7859"/>
      <c r="BA7859"/>
      <c r="BB7859"/>
    </row>
    <row r="7860" spans="1:54" x14ac:dyDescent="0.3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Y7860"/>
      <c r="AA7860"/>
      <c r="AB7860"/>
      <c r="AC7860"/>
      <c r="AD7860"/>
      <c r="AE7860"/>
      <c r="AG7860"/>
      <c r="AI7860" s="11"/>
      <c r="AK7860"/>
      <c r="AL7860"/>
      <c r="AM7860"/>
      <c r="AN7860"/>
      <c r="AO7860"/>
      <c r="AQ7860"/>
      <c r="AR7860"/>
      <c r="AS7860"/>
      <c r="AT7860"/>
      <c r="AU7860"/>
      <c r="AV7860" s="105"/>
      <c r="AW7860"/>
      <c r="AX7860"/>
      <c r="AY7860"/>
      <c r="AZ7860"/>
      <c r="BA7860"/>
      <c r="BB7860"/>
    </row>
    <row r="7861" spans="1:54" x14ac:dyDescent="0.3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Y7861"/>
      <c r="AA7861"/>
      <c r="AB7861"/>
      <c r="AC7861"/>
      <c r="AD7861"/>
      <c r="AE7861"/>
      <c r="AG7861"/>
      <c r="AI7861" s="11"/>
      <c r="AK7861"/>
      <c r="AL7861"/>
      <c r="AM7861"/>
      <c r="AN7861"/>
      <c r="AO7861"/>
      <c r="AQ7861"/>
      <c r="AR7861"/>
      <c r="AS7861"/>
      <c r="AT7861"/>
      <c r="AU7861"/>
      <c r="AV7861" s="105"/>
      <c r="AW7861"/>
      <c r="AX7861"/>
      <c r="AY7861"/>
      <c r="AZ7861"/>
      <c r="BA7861"/>
      <c r="BB7861"/>
    </row>
    <row r="7862" spans="1:54" x14ac:dyDescent="0.3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Y7862"/>
      <c r="AA7862"/>
      <c r="AB7862"/>
      <c r="AC7862"/>
      <c r="AD7862"/>
      <c r="AE7862"/>
      <c r="AG7862"/>
      <c r="AI7862" s="11"/>
      <c r="AK7862"/>
      <c r="AL7862"/>
      <c r="AM7862"/>
      <c r="AN7862"/>
      <c r="AO7862"/>
      <c r="AQ7862"/>
      <c r="AR7862"/>
      <c r="AS7862"/>
      <c r="AT7862"/>
      <c r="AU7862"/>
      <c r="AV7862" s="105"/>
      <c r="AW7862"/>
      <c r="AX7862"/>
      <c r="AY7862"/>
      <c r="AZ7862"/>
      <c r="BA7862"/>
      <c r="BB7862"/>
    </row>
    <row r="7863" spans="1:54" x14ac:dyDescent="0.3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Y7863"/>
      <c r="AA7863"/>
      <c r="AB7863"/>
      <c r="AC7863"/>
      <c r="AD7863"/>
      <c r="AE7863"/>
      <c r="AG7863"/>
      <c r="AI7863" s="11"/>
      <c r="AK7863"/>
      <c r="AL7863"/>
      <c r="AM7863"/>
      <c r="AN7863"/>
      <c r="AO7863"/>
      <c r="AQ7863"/>
      <c r="AR7863"/>
      <c r="AS7863"/>
      <c r="AT7863"/>
      <c r="AU7863"/>
      <c r="AV7863" s="105"/>
      <c r="AW7863"/>
      <c r="AX7863"/>
      <c r="AY7863"/>
      <c r="AZ7863"/>
      <c r="BA7863"/>
      <c r="BB7863"/>
    </row>
    <row r="7864" spans="1:54" x14ac:dyDescent="0.3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Y7864"/>
      <c r="AA7864"/>
      <c r="AB7864"/>
      <c r="AC7864"/>
      <c r="AD7864"/>
      <c r="AE7864"/>
      <c r="AG7864"/>
      <c r="AI7864" s="11"/>
      <c r="AK7864"/>
      <c r="AL7864"/>
      <c r="AM7864"/>
      <c r="AN7864"/>
      <c r="AO7864"/>
      <c r="AQ7864"/>
      <c r="AR7864"/>
      <c r="AS7864"/>
      <c r="AT7864"/>
      <c r="AU7864"/>
      <c r="AV7864" s="105"/>
      <c r="AW7864"/>
      <c r="AX7864"/>
      <c r="AY7864"/>
      <c r="AZ7864"/>
      <c r="BA7864"/>
      <c r="BB7864"/>
    </row>
    <row r="7865" spans="1:54" x14ac:dyDescent="0.3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Y7865"/>
      <c r="AA7865"/>
      <c r="AB7865"/>
      <c r="AC7865"/>
      <c r="AD7865"/>
      <c r="AE7865"/>
      <c r="AG7865"/>
      <c r="AI7865" s="11"/>
      <c r="AK7865"/>
      <c r="AL7865"/>
      <c r="AM7865"/>
      <c r="AN7865"/>
      <c r="AO7865"/>
      <c r="AQ7865"/>
      <c r="AR7865"/>
      <c r="AS7865"/>
      <c r="AT7865"/>
      <c r="AU7865"/>
      <c r="AV7865" s="105"/>
      <c r="AW7865"/>
      <c r="AX7865"/>
      <c r="AY7865"/>
      <c r="AZ7865"/>
      <c r="BA7865"/>
      <c r="BB7865"/>
    </row>
    <row r="7866" spans="1:54" x14ac:dyDescent="0.3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Y7866"/>
      <c r="AA7866"/>
      <c r="AB7866"/>
      <c r="AC7866"/>
      <c r="AD7866"/>
      <c r="AE7866"/>
      <c r="AG7866"/>
      <c r="AI7866" s="11"/>
      <c r="AK7866"/>
      <c r="AL7866"/>
      <c r="AM7866"/>
      <c r="AN7866"/>
      <c r="AO7866"/>
      <c r="AQ7866"/>
      <c r="AR7866"/>
      <c r="AS7866"/>
      <c r="AT7866"/>
      <c r="AU7866"/>
      <c r="AV7866" s="105"/>
      <c r="AW7866"/>
      <c r="AX7866"/>
      <c r="AY7866"/>
      <c r="AZ7866"/>
      <c r="BA7866"/>
      <c r="BB7866"/>
    </row>
    <row r="7867" spans="1:54" x14ac:dyDescent="0.3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Y7867"/>
      <c r="AA7867"/>
      <c r="AB7867"/>
      <c r="AC7867"/>
      <c r="AD7867"/>
      <c r="AE7867"/>
      <c r="AG7867"/>
      <c r="AI7867" s="11"/>
      <c r="AK7867"/>
      <c r="AL7867"/>
      <c r="AM7867"/>
      <c r="AN7867"/>
      <c r="AO7867"/>
      <c r="AQ7867"/>
      <c r="AR7867"/>
      <c r="AS7867"/>
      <c r="AT7867"/>
      <c r="AU7867"/>
      <c r="AV7867" s="105"/>
      <c r="AW7867"/>
      <c r="AX7867"/>
      <c r="AY7867"/>
      <c r="AZ7867"/>
      <c r="BA7867"/>
      <c r="BB7867"/>
    </row>
    <row r="7868" spans="1:54" x14ac:dyDescent="0.3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Y7868"/>
      <c r="AA7868"/>
      <c r="AB7868"/>
      <c r="AC7868"/>
      <c r="AD7868"/>
      <c r="AE7868"/>
      <c r="AG7868"/>
      <c r="AI7868" s="11"/>
      <c r="AK7868"/>
      <c r="AL7868"/>
      <c r="AM7868"/>
      <c r="AN7868"/>
      <c r="AO7868"/>
      <c r="AQ7868"/>
      <c r="AR7868"/>
      <c r="AS7868"/>
      <c r="AT7868"/>
      <c r="AU7868"/>
      <c r="AV7868" s="105"/>
      <c r="AW7868"/>
      <c r="AX7868"/>
      <c r="AY7868"/>
      <c r="AZ7868"/>
      <c r="BA7868"/>
      <c r="BB7868"/>
    </row>
    <row r="7869" spans="1:54" x14ac:dyDescent="0.3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Y7869"/>
      <c r="AA7869"/>
      <c r="AB7869"/>
      <c r="AC7869"/>
      <c r="AD7869"/>
      <c r="AE7869"/>
      <c r="AG7869"/>
      <c r="AI7869" s="11"/>
      <c r="AK7869"/>
      <c r="AL7869"/>
      <c r="AM7869"/>
      <c r="AN7869"/>
      <c r="AO7869"/>
      <c r="AQ7869"/>
      <c r="AR7869"/>
      <c r="AS7869"/>
      <c r="AT7869"/>
      <c r="AU7869"/>
      <c r="AV7869" s="105"/>
      <c r="AW7869"/>
      <c r="AX7869"/>
      <c r="AY7869"/>
      <c r="AZ7869"/>
      <c r="BA7869"/>
      <c r="BB7869"/>
    </row>
    <row r="7870" spans="1:54" x14ac:dyDescent="0.3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Y7870"/>
      <c r="AA7870"/>
      <c r="AB7870"/>
      <c r="AC7870"/>
      <c r="AD7870"/>
      <c r="AE7870"/>
      <c r="AG7870"/>
      <c r="AI7870" s="11"/>
      <c r="AK7870"/>
      <c r="AL7870"/>
      <c r="AM7870"/>
      <c r="AN7870"/>
      <c r="AO7870"/>
      <c r="AQ7870"/>
      <c r="AR7870"/>
      <c r="AS7870"/>
      <c r="AT7870"/>
      <c r="AU7870"/>
      <c r="AV7870" s="105"/>
      <c r="AW7870"/>
      <c r="AX7870"/>
      <c r="AY7870"/>
      <c r="AZ7870"/>
      <c r="BA7870"/>
      <c r="BB7870"/>
    </row>
    <row r="7871" spans="1:54" x14ac:dyDescent="0.3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Y7871"/>
      <c r="AA7871"/>
      <c r="AB7871"/>
      <c r="AC7871"/>
      <c r="AD7871"/>
      <c r="AE7871"/>
      <c r="AG7871"/>
      <c r="AI7871" s="11"/>
      <c r="AK7871"/>
      <c r="AL7871"/>
      <c r="AM7871"/>
      <c r="AN7871"/>
      <c r="AO7871"/>
      <c r="AQ7871"/>
      <c r="AR7871"/>
      <c r="AS7871"/>
      <c r="AT7871"/>
      <c r="AU7871"/>
      <c r="AV7871" s="105"/>
      <c r="AW7871"/>
      <c r="AX7871"/>
      <c r="AY7871"/>
      <c r="AZ7871"/>
      <c r="BA7871"/>
      <c r="BB7871"/>
    </row>
    <row r="7872" spans="1:54" x14ac:dyDescent="0.3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Y7872"/>
      <c r="AA7872"/>
      <c r="AB7872"/>
      <c r="AC7872"/>
      <c r="AD7872"/>
      <c r="AE7872"/>
      <c r="AG7872"/>
      <c r="AI7872" s="11"/>
      <c r="AK7872"/>
      <c r="AL7872"/>
      <c r="AM7872"/>
      <c r="AN7872"/>
      <c r="AO7872"/>
      <c r="AQ7872"/>
      <c r="AR7872"/>
      <c r="AS7872"/>
      <c r="AT7872"/>
      <c r="AU7872"/>
      <c r="AV7872" s="105"/>
      <c r="AW7872"/>
      <c r="AX7872"/>
      <c r="AY7872"/>
      <c r="AZ7872"/>
      <c r="BA7872"/>
      <c r="BB7872"/>
    </row>
    <row r="7873" spans="1:54" x14ac:dyDescent="0.3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Y7873"/>
      <c r="AA7873"/>
      <c r="AB7873"/>
      <c r="AC7873"/>
      <c r="AD7873"/>
      <c r="AE7873"/>
      <c r="AG7873"/>
      <c r="AI7873" s="11"/>
      <c r="AK7873"/>
      <c r="AL7873"/>
      <c r="AM7873"/>
      <c r="AN7873"/>
      <c r="AO7873"/>
      <c r="AQ7873"/>
      <c r="AR7873"/>
      <c r="AS7873"/>
      <c r="AT7873"/>
      <c r="AU7873"/>
      <c r="AV7873" s="105"/>
      <c r="AW7873"/>
      <c r="AX7873"/>
      <c r="AY7873"/>
      <c r="AZ7873"/>
      <c r="BA7873"/>
      <c r="BB7873"/>
    </row>
    <row r="7874" spans="1:54" x14ac:dyDescent="0.3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Y7874"/>
      <c r="AA7874"/>
      <c r="AB7874"/>
      <c r="AC7874"/>
      <c r="AD7874"/>
      <c r="AE7874"/>
      <c r="AG7874"/>
      <c r="AI7874" s="11"/>
      <c r="AK7874"/>
      <c r="AL7874"/>
      <c r="AM7874"/>
      <c r="AN7874"/>
      <c r="AO7874"/>
      <c r="AQ7874"/>
      <c r="AR7874"/>
      <c r="AS7874"/>
      <c r="AT7874"/>
      <c r="AU7874"/>
      <c r="AV7874" s="105"/>
      <c r="AW7874"/>
      <c r="AX7874"/>
      <c r="AY7874"/>
      <c r="AZ7874"/>
      <c r="BA7874"/>
      <c r="BB7874"/>
    </row>
    <row r="7875" spans="1:54" x14ac:dyDescent="0.3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Y7875"/>
      <c r="AA7875"/>
      <c r="AB7875"/>
      <c r="AC7875"/>
      <c r="AD7875"/>
      <c r="AE7875"/>
      <c r="AG7875"/>
      <c r="AI7875" s="11"/>
      <c r="AK7875"/>
      <c r="AL7875"/>
      <c r="AM7875"/>
      <c r="AN7875"/>
      <c r="AO7875"/>
      <c r="AQ7875"/>
      <c r="AR7875"/>
      <c r="AS7875"/>
      <c r="AT7875"/>
      <c r="AU7875"/>
      <c r="AV7875" s="105"/>
      <c r="AW7875"/>
      <c r="AX7875"/>
      <c r="AY7875"/>
      <c r="AZ7875"/>
      <c r="BA7875"/>
      <c r="BB7875"/>
    </row>
    <row r="7876" spans="1:54" x14ac:dyDescent="0.3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Y7876"/>
      <c r="AA7876"/>
      <c r="AB7876"/>
      <c r="AC7876"/>
      <c r="AD7876"/>
      <c r="AE7876"/>
      <c r="AG7876"/>
      <c r="AI7876" s="11"/>
      <c r="AK7876"/>
      <c r="AL7876"/>
      <c r="AM7876"/>
      <c r="AN7876"/>
      <c r="AO7876"/>
      <c r="AQ7876"/>
      <c r="AR7876"/>
      <c r="AS7876"/>
      <c r="AT7876"/>
      <c r="AU7876"/>
      <c r="AV7876" s="105"/>
      <c r="AW7876"/>
      <c r="AX7876"/>
      <c r="AY7876"/>
      <c r="AZ7876"/>
      <c r="BA7876"/>
      <c r="BB7876"/>
    </row>
    <row r="7877" spans="1:54" x14ac:dyDescent="0.3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Y7877"/>
      <c r="AA7877"/>
      <c r="AB7877"/>
      <c r="AC7877"/>
      <c r="AD7877"/>
      <c r="AE7877"/>
      <c r="AG7877"/>
      <c r="AI7877" s="11"/>
      <c r="AK7877"/>
      <c r="AL7877"/>
      <c r="AM7877"/>
      <c r="AN7877"/>
      <c r="AO7877"/>
      <c r="AQ7877"/>
      <c r="AR7877"/>
      <c r="AS7877"/>
      <c r="AT7877"/>
      <c r="AU7877"/>
      <c r="AV7877" s="105"/>
      <c r="AW7877"/>
      <c r="AX7877"/>
      <c r="AY7877"/>
      <c r="AZ7877"/>
      <c r="BA7877"/>
      <c r="BB7877"/>
    </row>
    <row r="7878" spans="1:54" x14ac:dyDescent="0.3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Y7878"/>
      <c r="AA7878"/>
      <c r="AB7878"/>
      <c r="AC7878"/>
      <c r="AD7878"/>
      <c r="AE7878"/>
      <c r="AG7878"/>
      <c r="AI7878" s="11"/>
      <c r="AK7878"/>
      <c r="AL7878"/>
      <c r="AM7878"/>
      <c r="AN7878"/>
      <c r="AO7878"/>
      <c r="AQ7878"/>
      <c r="AR7878"/>
      <c r="AS7878"/>
      <c r="AT7878"/>
      <c r="AU7878"/>
      <c r="AV7878" s="105"/>
      <c r="AW7878"/>
      <c r="AX7878"/>
      <c r="AY7878"/>
      <c r="AZ7878"/>
      <c r="BA7878"/>
      <c r="BB7878"/>
    </row>
    <row r="7879" spans="1:54" x14ac:dyDescent="0.3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Y7879"/>
      <c r="AA7879"/>
      <c r="AB7879"/>
      <c r="AC7879"/>
      <c r="AD7879"/>
      <c r="AE7879"/>
      <c r="AG7879"/>
      <c r="AI7879" s="11"/>
      <c r="AK7879"/>
      <c r="AL7879"/>
      <c r="AM7879"/>
      <c r="AN7879"/>
      <c r="AO7879"/>
      <c r="AQ7879"/>
      <c r="AR7879"/>
      <c r="AS7879"/>
      <c r="AT7879"/>
      <c r="AU7879"/>
      <c r="AV7879" s="105"/>
      <c r="AW7879"/>
      <c r="AX7879"/>
      <c r="AY7879"/>
      <c r="AZ7879"/>
      <c r="BA7879"/>
      <c r="BB7879"/>
    </row>
    <row r="7880" spans="1:54" x14ac:dyDescent="0.3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Y7880"/>
      <c r="AA7880"/>
      <c r="AB7880"/>
      <c r="AC7880"/>
      <c r="AD7880"/>
      <c r="AE7880"/>
      <c r="AG7880"/>
      <c r="AI7880" s="11"/>
      <c r="AK7880"/>
      <c r="AL7880"/>
      <c r="AM7880"/>
      <c r="AN7880"/>
      <c r="AO7880"/>
      <c r="AQ7880"/>
      <c r="AR7880"/>
      <c r="AS7880"/>
      <c r="AT7880"/>
      <c r="AU7880"/>
      <c r="AV7880" s="105"/>
      <c r="AW7880"/>
      <c r="AX7880"/>
      <c r="AY7880"/>
      <c r="AZ7880"/>
      <c r="BA7880"/>
      <c r="BB7880"/>
    </row>
    <row r="7881" spans="1:54" x14ac:dyDescent="0.3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Y7881"/>
      <c r="AA7881"/>
      <c r="AB7881"/>
      <c r="AC7881"/>
      <c r="AD7881"/>
      <c r="AE7881"/>
      <c r="AG7881"/>
      <c r="AI7881" s="11"/>
      <c r="AK7881"/>
      <c r="AL7881"/>
      <c r="AM7881"/>
      <c r="AN7881"/>
      <c r="AO7881"/>
      <c r="AQ7881"/>
      <c r="AR7881"/>
      <c r="AS7881"/>
      <c r="AT7881"/>
      <c r="AU7881"/>
      <c r="AV7881" s="105"/>
      <c r="AW7881"/>
      <c r="AX7881"/>
      <c r="AY7881"/>
      <c r="AZ7881"/>
      <c r="BA7881"/>
      <c r="BB7881"/>
    </row>
    <row r="7882" spans="1:54" x14ac:dyDescent="0.3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Y7882"/>
      <c r="AA7882"/>
      <c r="AB7882"/>
      <c r="AC7882"/>
      <c r="AD7882"/>
      <c r="AE7882"/>
      <c r="AG7882"/>
      <c r="AI7882" s="11"/>
      <c r="AK7882"/>
      <c r="AL7882"/>
      <c r="AM7882"/>
      <c r="AN7882"/>
      <c r="AO7882"/>
      <c r="AQ7882"/>
      <c r="AR7882"/>
      <c r="AS7882"/>
      <c r="AT7882"/>
      <c r="AU7882"/>
      <c r="AV7882" s="105"/>
      <c r="AW7882"/>
      <c r="AX7882"/>
      <c r="AY7882"/>
      <c r="AZ7882"/>
      <c r="BA7882"/>
      <c r="BB7882"/>
    </row>
    <row r="7883" spans="1:54" x14ac:dyDescent="0.3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Y7883"/>
      <c r="AA7883"/>
      <c r="AB7883"/>
      <c r="AC7883"/>
      <c r="AD7883"/>
      <c r="AE7883"/>
      <c r="AG7883"/>
      <c r="AI7883" s="11"/>
      <c r="AK7883"/>
      <c r="AL7883"/>
      <c r="AM7883"/>
      <c r="AN7883"/>
      <c r="AO7883"/>
      <c r="AQ7883"/>
      <c r="AR7883"/>
      <c r="AS7883"/>
      <c r="AT7883"/>
      <c r="AU7883"/>
      <c r="AV7883" s="105"/>
      <c r="AW7883"/>
      <c r="AX7883"/>
      <c r="AY7883"/>
      <c r="AZ7883"/>
      <c r="BA7883"/>
      <c r="BB7883"/>
    </row>
    <row r="7884" spans="1:54" x14ac:dyDescent="0.3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Y7884"/>
      <c r="AA7884"/>
      <c r="AB7884"/>
      <c r="AC7884"/>
      <c r="AD7884"/>
      <c r="AE7884"/>
      <c r="AG7884"/>
      <c r="AI7884" s="11"/>
      <c r="AK7884"/>
      <c r="AL7884"/>
      <c r="AM7884"/>
      <c r="AN7884"/>
      <c r="AO7884"/>
      <c r="AQ7884"/>
      <c r="AR7884"/>
      <c r="AS7884"/>
      <c r="AT7884"/>
      <c r="AU7884"/>
      <c r="AV7884" s="105"/>
      <c r="AW7884"/>
      <c r="AX7884"/>
      <c r="AY7884"/>
      <c r="AZ7884"/>
      <c r="BA7884"/>
      <c r="BB7884"/>
    </row>
    <row r="7885" spans="1:54" x14ac:dyDescent="0.3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Y7885"/>
      <c r="AA7885"/>
      <c r="AB7885"/>
      <c r="AC7885"/>
      <c r="AD7885"/>
      <c r="AE7885"/>
      <c r="AG7885"/>
      <c r="AI7885" s="11"/>
      <c r="AK7885"/>
      <c r="AL7885"/>
      <c r="AM7885"/>
      <c r="AN7885"/>
      <c r="AO7885"/>
      <c r="AQ7885"/>
      <c r="AR7885"/>
      <c r="AS7885"/>
      <c r="AT7885"/>
      <c r="AU7885"/>
      <c r="AV7885" s="105"/>
      <c r="AW7885"/>
      <c r="AX7885"/>
      <c r="AY7885"/>
      <c r="AZ7885"/>
      <c r="BA7885"/>
      <c r="BB7885"/>
    </row>
    <row r="7886" spans="1:54" x14ac:dyDescent="0.3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Y7886"/>
      <c r="AA7886"/>
      <c r="AB7886"/>
      <c r="AC7886"/>
      <c r="AD7886"/>
      <c r="AE7886"/>
      <c r="AG7886"/>
      <c r="AI7886" s="11"/>
      <c r="AK7886"/>
      <c r="AL7886"/>
      <c r="AM7886"/>
      <c r="AN7886"/>
      <c r="AO7886"/>
      <c r="AQ7886"/>
      <c r="AR7886"/>
      <c r="AS7886"/>
      <c r="AT7886"/>
      <c r="AU7886"/>
      <c r="AV7886" s="105"/>
      <c r="AW7886"/>
      <c r="AX7886"/>
      <c r="AY7886"/>
      <c r="AZ7886"/>
      <c r="BA7886"/>
      <c r="BB7886"/>
    </row>
    <row r="7887" spans="1:54" x14ac:dyDescent="0.3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Y7887"/>
      <c r="AA7887"/>
      <c r="AB7887"/>
      <c r="AC7887"/>
      <c r="AD7887"/>
      <c r="AE7887"/>
      <c r="AG7887"/>
      <c r="AI7887" s="11"/>
      <c r="AK7887"/>
      <c r="AL7887"/>
      <c r="AM7887"/>
      <c r="AN7887"/>
      <c r="AO7887"/>
      <c r="AQ7887"/>
      <c r="AR7887"/>
      <c r="AS7887"/>
      <c r="AT7887"/>
      <c r="AU7887"/>
      <c r="AV7887" s="105"/>
      <c r="AW7887"/>
      <c r="AX7887"/>
      <c r="AY7887"/>
      <c r="AZ7887"/>
      <c r="BA7887"/>
      <c r="BB7887"/>
    </row>
    <row r="7888" spans="1:54" x14ac:dyDescent="0.3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Y7888"/>
      <c r="AA7888"/>
      <c r="AB7888"/>
      <c r="AC7888"/>
      <c r="AD7888"/>
      <c r="AE7888"/>
      <c r="AG7888"/>
      <c r="AI7888" s="11"/>
      <c r="AK7888"/>
      <c r="AL7888"/>
      <c r="AM7888"/>
      <c r="AN7888"/>
      <c r="AO7888"/>
      <c r="AQ7888"/>
      <c r="AR7888"/>
      <c r="AS7888"/>
      <c r="AT7888"/>
      <c r="AU7888"/>
      <c r="AV7888" s="105"/>
      <c r="AW7888"/>
      <c r="AX7888"/>
      <c r="AY7888"/>
      <c r="AZ7888"/>
      <c r="BA7888"/>
      <c r="BB7888"/>
    </row>
    <row r="7889" spans="1:54" x14ac:dyDescent="0.3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Y7889"/>
      <c r="AA7889"/>
      <c r="AB7889"/>
      <c r="AC7889"/>
      <c r="AD7889"/>
      <c r="AE7889"/>
      <c r="AG7889"/>
      <c r="AI7889" s="11"/>
      <c r="AK7889"/>
      <c r="AL7889"/>
      <c r="AM7889"/>
      <c r="AN7889"/>
      <c r="AO7889"/>
      <c r="AQ7889"/>
      <c r="AR7889"/>
      <c r="AS7889"/>
      <c r="AT7889"/>
      <c r="AU7889"/>
      <c r="AV7889" s="105"/>
      <c r="AW7889"/>
      <c r="AX7889"/>
      <c r="AY7889"/>
      <c r="AZ7889"/>
      <c r="BA7889"/>
      <c r="BB7889"/>
    </row>
    <row r="7890" spans="1:54" x14ac:dyDescent="0.3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Y7890"/>
      <c r="AA7890"/>
      <c r="AB7890"/>
      <c r="AC7890"/>
      <c r="AD7890"/>
      <c r="AE7890"/>
      <c r="AG7890"/>
      <c r="AI7890" s="11"/>
      <c r="AK7890"/>
      <c r="AL7890"/>
      <c r="AM7890"/>
      <c r="AN7890"/>
      <c r="AO7890"/>
      <c r="AQ7890"/>
      <c r="AR7890"/>
      <c r="AS7890"/>
      <c r="AT7890"/>
      <c r="AU7890"/>
      <c r="AV7890" s="105"/>
      <c r="AW7890"/>
      <c r="AX7890"/>
      <c r="AY7890"/>
      <c r="AZ7890"/>
      <c r="BA7890"/>
      <c r="BB7890"/>
    </row>
    <row r="7891" spans="1:54" x14ac:dyDescent="0.3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Y7891"/>
      <c r="AA7891"/>
      <c r="AB7891"/>
      <c r="AC7891"/>
      <c r="AD7891"/>
      <c r="AE7891"/>
      <c r="AG7891"/>
      <c r="AI7891" s="11"/>
      <c r="AK7891"/>
      <c r="AL7891"/>
      <c r="AM7891"/>
      <c r="AN7891"/>
      <c r="AO7891"/>
      <c r="AQ7891"/>
      <c r="AR7891"/>
      <c r="AS7891"/>
      <c r="AT7891"/>
      <c r="AU7891"/>
      <c r="AV7891" s="105"/>
      <c r="AW7891"/>
      <c r="AX7891"/>
      <c r="AY7891"/>
      <c r="AZ7891"/>
      <c r="BA7891"/>
      <c r="BB7891"/>
    </row>
    <row r="7892" spans="1:54" x14ac:dyDescent="0.3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Y7892"/>
      <c r="AA7892"/>
      <c r="AB7892"/>
      <c r="AC7892"/>
      <c r="AD7892"/>
      <c r="AE7892"/>
      <c r="AG7892"/>
      <c r="AI7892" s="11"/>
      <c r="AK7892"/>
      <c r="AL7892"/>
      <c r="AM7892"/>
      <c r="AN7892"/>
      <c r="AO7892"/>
      <c r="AQ7892"/>
      <c r="AR7892"/>
      <c r="AS7892"/>
      <c r="AT7892"/>
      <c r="AU7892"/>
      <c r="AV7892" s="105"/>
      <c r="AW7892"/>
      <c r="AX7892"/>
      <c r="AY7892"/>
      <c r="AZ7892"/>
      <c r="BA7892"/>
      <c r="BB7892"/>
    </row>
    <row r="7893" spans="1:54" x14ac:dyDescent="0.3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Y7893"/>
      <c r="AA7893"/>
      <c r="AB7893"/>
      <c r="AC7893"/>
      <c r="AD7893"/>
      <c r="AE7893"/>
      <c r="AG7893"/>
      <c r="AI7893" s="11"/>
      <c r="AK7893"/>
      <c r="AL7893"/>
      <c r="AM7893"/>
      <c r="AN7893"/>
      <c r="AO7893"/>
      <c r="AQ7893"/>
      <c r="AR7893"/>
      <c r="AS7893"/>
      <c r="AT7893"/>
      <c r="AU7893"/>
      <c r="AV7893" s="105"/>
      <c r="AW7893"/>
      <c r="AX7893"/>
      <c r="AY7893"/>
      <c r="AZ7893"/>
      <c r="BA7893"/>
      <c r="BB7893"/>
    </row>
    <row r="7894" spans="1:54" x14ac:dyDescent="0.3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Y7894"/>
      <c r="AA7894"/>
      <c r="AB7894"/>
      <c r="AC7894"/>
      <c r="AD7894"/>
      <c r="AE7894"/>
      <c r="AG7894"/>
      <c r="AI7894" s="11"/>
      <c r="AK7894"/>
      <c r="AL7894"/>
      <c r="AM7894"/>
      <c r="AN7894"/>
      <c r="AO7894"/>
      <c r="AQ7894"/>
      <c r="AR7894"/>
      <c r="AS7894"/>
      <c r="AT7894"/>
      <c r="AU7894"/>
      <c r="AV7894" s="105"/>
      <c r="AW7894"/>
      <c r="AX7894"/>
      <c r="AY7894"/>
      <c r="AZ7894"/>
      <c r="BA7894"/>
      <c r="BB7894"/>
    </row>
    <row r="7895" spans="1:54" x14ac:dyDescent="0.3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Y7895"/>
      <c r="AA7895"/>
      <c r="AB7895"/>
      <c r="AC7895"/>
      <c r="AD7895"/>
      <c r="AE7895"/>
      <c r="AG7895"/>
      <c r="AI7895" s="11"/>
      <c r="AK7895"/>
      <c r="AL7895"/>
      <c r="AM7895"/>
      <c r="AN7895"/>
      <c r="AO7895"/>
      <c r="AQ7895"/>
      <c r="AR7895"/>
      <c r="AS7895"/>
      <c r="AT7895"/>
      <c r="AU7895"/>
      <c r="AV7895" s="105"/>
      <c r="AW7895"/>
      <c r="AX7895"/>
      <c r="AY7895"/>
      <c r="AZ7895"/>
      <c r="BA7895"/>
      <c r="BB7895"/>
    </row>
    <row r="7896" spans="1:54" x14ac:dyDescent="0.3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Y7896"/>
      <c r="AA7896"/>
      <c r="AB7896"/>
      <c r="AC7896"/>
      <c r="AD7896"/>
      <c r="AE7896"/>
      <c r="AG7896"/>
      <c r="AI7896" s="11"/>
      <c r="AK7896"/>
      <c r="AL7896"/>
      <c r="AM7896"/>
      <c r="AN7896"/>
      <c r="AO7896"/>
      <c r="AQ7896"/>
      <c r="AR7896"/>
      <c r="AS7896"/>
      <c r="AT7896"/>
      <c r="AU7896"/>
      <c r="AV7896" s="105"/>
      <c r="AW7896"/>
      <c r="AX7896"/>
      <c r="AY7896"/>
      <c r="AZ7896"/>
      <c r="BA7896"/>
      <c r="BB7896"/>
    </row>
    <row r="7897" spans="1:54" x14ac:dyDescent="0.3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Y7897"/>
      <c r="AA7897"/>
      <c r="AB7897"/>
      <c r="AC7897"/>
      <c r="AD7897"/>
      <c r="AE7897"/>
      <c r="AG7897"/>
      <c r="AI7897" s="11"/>
      <c r="AK7897"/>
      <c r="AL7897"/>
      <c r="AM7897"/>
      <c r="AN7897"/>
      <c r="AO7897"/>
      <c r="AQ7897"/>
      <c r="AR7897"/>
      <c r="AS7897"/>
      <c r="AT7897"/>
      <c r="AU7897"/>
      <c r="AV7897" s="105"/>
      <c r="AW7897"/>
      <c r="AX7897"/>
      <c r="AY7897"/>
      <c r="AZ7897"/>
      <c r="BA7897"/>
      <c r="BB7897"/>
    </row>
    <row r="7898" spans="1:54" x14ac:dyDescent="0.3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Y7898"/>
      <c r="AA7898"/>
      <c r="AB7898"/>
      <c r="AC7898"/>
      <c r="AD7898"/>
      <c r="AE7898"/>
      <c r="AG7898"/>
      <c r="AI7898" s="11"/>
      <c r="AK7898"/>
      <c r="AL7898"/>
      <c r="AM7898"/>
      <c r="AN7898"/>
      <c r="AO7898"/>
      <c r="AQ7898"/>
      <c r="AR7898"/>
      <c r="AS7898"/>
      <c r="AT7898"/>
      <c r="AU7898"/>
      <c r="AV7898" s="105"/>
      <c r="AW7898"/>
      <c r="AX7898"/>
      <c r="AY7898"/>
      <c r="AZ7898"/>
      <c r="BA7898"/>
      <c r="BB7898"/>
    </row>
    <row r="7899" spans="1:54" x14ac:dyDescent="0.3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Y7899"/>
      <c r="AA7899"/>
      <c r="AB7899"/>
      <c r="AC7899"/>
      <c r="AD7899"/>
      <c r="AE7899"/>
      <c r="AG7899"/>
      <c r="AI7899" s="11"/>
      <c r="AK7899"/>
      <c r="AL7899"/>
      <c r="AM7899"/>
      <c r="AN7899"/>
      <c r="AO7899"/>
      <c r="AQ7899"/>
      <c r="AR7899"/>
      <c r="AS7899"/>
      <c r="AT7899"/>
      <c r="AU7899"/>
      <c r="AV7899" s="105"/>
      <c r="AW7899"/>
      <c r="AX7899"/>
      <c r="AY7899"/>
      <c r="AZ7899"/>
      <c r="BA7899"/>
      <c r="BB7899"/>
    </row>
    <row r="7900" spans="1:54" x14ac:dyDescent="0.3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Y7900"/>
      <c r="AA7900"/>
      <c r="AB7900"/>
      <c r="AC7900"/>
      <c r="AD7900"/>
      <c r="AE7900"/>
      <c r="AG7900"/>
      <c r="AI7900" s="11"/>
      <c r="AK7900"/>
      <c r="AL7900"/>
      <c r="AM7900"/>
      <c r="AN7900"/>
      <c r="AO7900"/>
      <c r="AQ7900"/>
      <c r="AR7900"/>
      <c r="AS7900"/>
      <c r="AT7900"/>
      <c r="AU7900"/>
      <c r="AV7900" s="105"/>
      <c r="AW7900"/>
      <c r="AX7900"/>
      <c r="AY7900"/>
      <c r="AZ7900"/>
      <c r="BA7900"/>
      <c r="BB7900"/>
    </row>
    <row r="7901" spans="1:54" x14ac:dyDescent="0.3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Y7901"/>
      <c r="AA7901"/>
      <c r="AB7901"/>
      <c r="AC7901"/>
      <c r="AD7901"/>
      <c r="AE7901"/>
      <c r="AG7901"/>
      <c r="AI7901" s="11"/>
      <c r="AK7901"/>
      <c r="AL7901"/>
      <c r="AM7901"/>
      <c r="AN7901"/>
      <c r="AO7901"/>
      <c r="AQ7901"/>
      <c r="AR7901"/>
      <c r="AS7901"/>
      <c r="AT7901"/>
      <c r="AU7901"/>
      <c r="AV7901" s="105"/>
      <c r="AW7901"/>
      <c r="AX7901"/>
      <c r="AY7901"/>
      <c r="AZ7901"/>
      <c r="BA7901"/>
      <c r="BB7901"/>
    </row>
    <row r="7902" spans="1:54" x14ac:dyDescent="0.3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Y7902"/>
      <c r="AA7902"/>
      <c r="AB7902"/>
      <c r="AC7902"/>
      <c r="AD7902"/>
      <c r="AE7902"/>
      <c r="AG7902"/>
      <c r="AI7902" s="11"/>
      <c r="AK7902"/>
      <c r="AL7902"/>
      <c r="AM7902"/>
      <c r="AN7902"/>
      <c r="AO7902"/>
      <c r="AQ7902"/>
      <c r="AR7902"/>
      <c r="AS7902"/>
      <c r="AT7902"/>
      <c r="AU7902"/>
      <c r="AV7902" s="105"/>
      <c r="AW7902"/>
      <c r="AX7902"/>
      <c r="AY7902"/>
      <c r="AZ7902"/>
      <c r="BA7902"/>
      <c r="BB7902"/>
    </row>
    <row r="7903" spans="1:54" x14ac:dyDescent="0.3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Y7903"/>
      <c r="AA7903"/>
      <c r="AB7903"/>
      <c r="AC7903"/>
      <c r="AD7903"/>
      <c r="AE7903"/>
      <c r="AG7903"/>
      <c r="AI7903" s="11"/>
      <c r="AK7903"/>
      <c r="AL7903"/>
      <c r="AM7903"/>
      <c r="AN7903"/>
      <c r="AO7903"/>
      <c r="AQ7903"/>
      <c r="AR7903"/>
      <c r="AS7903"/>
      <c r="AT7903"/>
      <c r="AU7903"/>
      <c r="AV7903" s="105"/>
      <c r="AW7903"/>
      <c r="AX7903"/>
      <c r="AY7903"/>
      <c r="AZ7903"/>
      <c r="BA7903"/>
      <c r="BB7903"/>
    </row>
    <row r="7904" spans="1:54" x14ac:dyDescent="0.3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Y7904"/>
      <c r="AA7904"/>
      <c r="AB7904"/>
      <c r="AC7904"/>
      <c r="AD7904"/>
      <c r="AE7904"/>
      <c r="AG7904"/>
      <c r="AI7904" s="11"/>
      <c r="AK7904"/>
      <c r="AL7904"/>
      <c r="AM7904"/>
      <c r="AN7904"/>
      <c r="AO7904"/>
      <c r="AQ7904"/>
      <c r="AR7904"/>
      <c r="AS7904"/>
      <c r="AT7904"/>
      <c r="AU7904"/>
      <c r="AV7904" s="105"/>
      <c r="AW7904"/>
      <c r="AX7904"/>
      <c r="AY7904"/>
      <c r="AZ7904"/>
      <c r="BA7904"/>
      <c r="BB7904"/>
    </row>
    <row r="7905" spans="1:54" x14ac:dyDescent="0.3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Y7905"/>
      <c r="AA7905"/>
      <c r="AB7905"/>
      <c r="AC7905"/>
      <c r="AD7905"/>
      <c r="AE7905"/>
      <c r="AG7905"/>
      <c r="AI7905" s="11"/>
      <c r="AK7905"/>
      <c r="AL7905"/>
      <c r="AM7905"/>
      <c r="AN7905"/>
      <c r="AO7905"/>
      <c r="AQ7905"/>
      <c r="AR7905"/>
      <c r="AS7905"/>
      <c r="AT7905"/>
      <c r="AU7905"/>
      <c r="AV7905" s="105"/>
      <c r="AW7905"/>
      <c r="AX7905"/>
      <c r="AY7905"/>
      <c r="AZ7905"/>
      <c r="BA7905"/>
      <c r="BB7905"/>
    </row>
    <row r="7906" spans="1:54" x14ac:dyDescent="0.3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Y7906"/>
      <c r="AA7906"/>
      <c r="AB7906"/>
      <c r="AC7906"/>
      <c r="AD7906"/>
      <c r="AE7906"/>
      <c r="AG7906"/>
      <c r="AI7906" s="11"/>
      <c r="AK7906"/>
      <c r="AL7906"/>
      <c r="AM7906"/>
      <c r="AN7906"/>
      <c r="AO7906"/>
      <c r="AQ7906"/>
      <c r="AR7906"/>
      <c r="AS7906"/>
      <c r="AT7906"/>
      <c r="AU7906"/>
      <c r="AV7906" s="105"/>
      <c r="AW7906"/>
      <c r="AX7906"/>
      <c r="AY7906"/>
      <c r="AZ7906"/>
      <c r="BA7906"/>
      <c r="BB7906"/>
    </row>
    <row r="7907" spans="1:54" x14ac:dyDescent="0.3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Y7907"/>
      <c r="AA7907"/>
      <c r="AB7907"/>
      <c r="AC7907"/>
      <c r="AD7907"/>
      <c r="AE7907"/>
      <c r="AG7907"/>
      <c r="AI7907" s="11"/>
      <c r="AK7907"/>
      <c r="AL7907"/>
      <c r="AM7907"/>
      <c r="AN7907"/>
      <c r="AO7907"/>
      <c r="AQ7907"/>
      <c r="AR7907"/>
      <c r="AS7907"/>
      <c r="AT7907"/>
      <c r="AU7907"/>
      <c r="AV7907" s="105"/>
      <c r="AW7907"/>
      <c r="AX7907"/>
      <c r="AY7907"/>
      <c r="AZ7907"/>
      <c r="BA7907"/>
      <c r="BB7907"/>
    </row>
    <row r="7908" spans="1:54" x14ac:dyDescent="0.3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Y7908"/>
      <c r="AA7908"/>
      <c r="AB7908"/>
      <c r="AC7908"/>
      <c r="AD7908"/>
      <c r="AE7908"/>
      <c r="AG7908"/>
      <c r="AI7908" s="11"/>
      <c r="AK7908"/>
      <c r="AL7908"/>
      <c r="AM7908"/>
      <c r="AN7908"/>
      <c r="AO7908"/>
      <c r="AQ7908"/>
      <c r="AR7908"/>
      <c r="AS7908"/>
      <c r="AT7908"/>
      <c r="AU7908"/>
      <c r="AV7908" s="105"/>
      <c r="AW7908"/>
      <c r="AX7908"/>
      <c r="AY7908"/>
      <c r="AZ7908"/>
      <c r="BA7908"/>
      <c r="BB7908"/>
    </row>
    <row r="7909" spans="1:54" x14ac:dyDescent="0.3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Y7909"/>
      <c r="AA7909"/>
      <c r="AB7909"/>
      <c r="AC7909"/>
      <c r="AD7909"/>
      <c r="AE7909"/>
      <c r="AG7909"/>
      <c r="AI7909" s="11"/>
      <c r="AK7909"/>
      <c r="AL7909"/>
      <c r="AM7909"/>
      <c r="AN7909"/>
      <c r="AO7909"/>
      <c r="AQ7909"/>
      <c r="AR7909"/>
      <c r="AS7909"/>
      <c r="AT7909"/>
      <c r="AU7909"/>
      <c r="AV7909" s="105"/>
      <c r="AW7909"/>
      <c r="AX7909"/>
      <c r="AY7909"/>
      <c r="AZ7909"/>
      <c r="BA7909"/>
      <c r="BB7909"/>
    </row>
    <row r="7910" spans="1:54" x14ac:dyDescent="0.3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Y7910"/>
      <c r="AA7910"/>
      <c r="AB7910"/>
      <c r="AC7910"/>
      <c r="AD7910"/>
      <c r="AE7910"/>
      <c r="AG7910"/>
      <c r="AI7910" s="11"/>
      <c r="AK7910"/>
      <c r="AL7910"/>
      <c r="AM7910"/>
      <c r="AN7910"/>
      <c r="AO7910"/>
      <c r="AQ7910"/>
      <c r="AR7910"/>
      <c r="AS7910"/>
      <c r="AT7910"/>
      <c r="AU7910"/>
      <c r="AV7910" s="105"/>
      <c r="AW7910"/>
      <c r="AX7910"/>
      <c r="AY7910"/>
      <c r="AZ7910"/>
      <c r="BA7910"/>
      <c r="BB7910"/>
    </row>
    <row r="7911" spans="1:54" x14ac:dyDescent="0.3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Y7911"/>
      <c r="AA7911"/>
      <c r="AB7911"/>
      <c r="AC7911"/>
      <c r="AD7911"/>
      <c r="AE7911"/>
      <c r="AG7911"/>
      <c r="AI7911" s="11"/>
      <c r="AK7911"/>
      <c r="AL7911"/>
      <c r="AM7911"/>
      <c r="AN7911"/>
      <c r="AO7911"/>
      <c r="AQ7911"/>
      <c r="AR7911"/>
      <c r="AS7911"/>
      <c r="AT7911"/>
      <c r="AU7911"/>
      <c r="AV7911" s="105"/>
      <c r="AW7911"/>
      <c r="AX7911"/>
      <c r="AY7911"/>
      <c r="AZ7911"/>
      <c r="BA7911"/>
      <c r="BB7911"/>
    </row>
    <row r="7912" spans="1:54" x14ac:dyDescent="0.3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Y7912"/>
      <c r="AA7912"/>
      <c r="AB7912"/>
      <c r="AC7912"/>
      <c r="AD7912"/>
      <c r="AE7912"/>
      <c r="AG7912"/>
      <c r="AI7912" s="11"/>
      <c r="AK7912"/>
      <c r="AL7912"/>
      <c r="AM7912"/>
      <c r="AN7912"/>
      <c r="AO7912"/>
      <c r="AQ7912"/>
      <c r="AR7912"/>
      <c r="AS7912"/>
      <c r="AT7912"/>
      <c r="AU7912"/>
      <c r="AV7912" s="105"/>
      <c r="AW7912"/>
      <c r="AX7912"/>
      <c r="AY7912"/>
      <c r="AZ7912"/>
      <c r="BA7912"/>
      <c r="BB7912"/>
    </row>
    <row r="7913" spans="1:54" x14ac:dyDescent="0.3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Y7913"/>
      <c r="AA7913"/>
      <c r="AB7913"/>
      <c r="AC7913"/>
      <c r="AD7913"/>
      <c r="AE7913"/>
      <c r="AG7913"/>
      <c r="AI7913" s="11"/>
      <c r="AK7913"/>
      <c r="AL7913"/>
      <c r="AM7913"/>
      <c r="AN7913"/>
      <c r="AO7913"/>
      <c r="AQ7913"/>
      <c r="AR7913"/>
      <c r="AS7913"/>
      <c r="AT7913"/>
      <c r="AU7913"/>
      <c r="AV7913" s="105"/>
      <c r="AW7913"/>
      <c r="AX7913"/>
      <c r="AY7913"/>
      <c r="AZ7913"/>
      <c r="BA7913"/>
      <c r="BB7913"/>
    </row>
    <row r="7914" spans="1:54" x14ac:dyDescent="0.3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Y7914"/>
      <c r="AA7914"/>
      <c r="AB7914"/>
      <c r="AC7914"/>
      <c r="AD7914"/>
      <c r="AE7914"/>
      <c r="AG7914"/>
      <c r="AI7914" s="11"/>
      <c r="AK7914"/>
      <c r="AL7914"/>
      <c r="AM7914"/>
      <c r="AN7914"/>
      <c r="AO7914"/>
      <c r="AQ7914"/>
      <c r="AR7914"/>
      <c r="AS7914"/>
      <c r="AT7914"/>
      <c r="AU7914"/>
      <c r="AV7914" s="105"/>
      <c r="AW7914"/>
      <c r="AX7914"/>
      <c r="AY7914"/>
      <c r="AZ7914"/>
      <c r="BA7914"/>
      <c r="BB7914"/>
    </row>
    <row r="7915" spans="1:54" x14ac:dyDescent="0.3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Y7915"/>
      <c r="AA7915"/>
      <c r="AB7915"/>
      <c r="AC7915"/>
      <c r="AD7915"/>
      <c r="AE7915"/>
      <c r="AG7915"/>
      <c r="AI7915" s="11"/>
      <c r="AK7915"/>
      <c r="AL7915"/>
      <c r="AM7915"/>
      <c r="AN7915"/>
      <c r="AO7915"/>
      <c r="AQ7915"/>
      <c r="AR7915"/>
      <c r="AS7915"/>
      <c r="AT7915"/>
      <c r="AU7915"/>
      <c r="AV7915" s="105"/>
      <c r="AW7915"/>
      <c r="AX7915"/>
      <c r="AY7915"/>
      <c r="AZ7915"/>
      <c r="BA7915"/>
      <c r="BB7915"/>
    </row>
    <row r="7916" spans="1:54" x14ac:dyDescent="0.3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Y7916"/>
      <c r="AA7916"/>
      <c r="AB7916"/>
      <c r="AC7916"/>
      <c r="AD7916"/>
      <c r="AE7916"/>
      <c r="AG7916"/>
      <c r="AI7916" s="11"/>
      <c r="AK7916"/>
      <c r="AL7916"/>
      <c r="AM7916"/>
      <c r="AN7916"/>
      <c r="AO7916"/>
      <c r="AQ7916"/>
      <c r="AR7916"/>
      <c r="AS7916"/>
      <c r="AT7916"/>
      <c r="AU7916"/>
      <c r="AV7916" s="105"/>
      <c r="AW7916"/>
      <c r="AX7916"/>
      <c r="AY7916"/>
      <c r="AZ7916"/>
      <c r="BA7916"/>
      <c r="BB7916"/>
    </row>
    <row r="7917" spans="1:54" x14ac:dyDescent="0.3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Y7917"/>
      <c r="AA7917"/>
      <c r="AB7917"/>
      <c r="AC7917"/>
      <c r="AD7917"/>
      <c r="AE7917"/>
      <c r="AG7917"/>
      <c r="AI7917" s="11"/>
      <c r="AK7917"/>
      <c r="AL7917"/>
      <c r="AM7917"/>
      <c r="AN7917"/>
      <c r="AO7917"/>
      <c r="AQ7917"/>
      <c r="AR7917"/>
      <c r="AS7917"/>
      <c r="AT7917"/>
      <c r="AU7917"/>
      <c r="AV7917" s="105"/>
      <c r="AW7917"/>
      <c r="AX7917"/>
      <c r="AY7917"/>
      <c r="AZ7917"/>
      <c r="BA7917"/>
      <c r="BB7917"/>
    </row>
    <row r="7918" spans="1:54" x14ac:dyDescent="0.3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Y7918"/>
      <c r="AA7918"/>
      <c r="AB7918"/>
      <c r="AC7918"/>
      <c r="AD7918"/>
      <c r="AE7918"/>
      <c r="AG7918"/>
      <c r="AI7918" s="11"/>
      <c r="AK7918"/>
      <c r="AL7918"/>
      <c r="AM7918"/>
      <c r="AN7918"/>
      <c r="AO7918"/>
      <c r="AQ7918"/>
      <c r="AR7918"/>
      <c r="AS7918"/>
      <c r="AT7918"/>
      <c r="AU7918"/>
      <c r="AV7918" s="105"/>
      <c r="AW7918"/>
      <c r="AX7918"/>
      <c r="AY7918"/>
      <c r="AZ7918"/>
      <c r="BA7918"/>
      <c r="BB7918"/>
    </row>
    <row r="7919" spans="1:54" x14ac:dyDescent="0.3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Y7919"/>
      <c r="AA7919"/>
      <c r="AB7919"/>
      <c r="AC7919"/>
      <c r="AD7919"/>
      <c r="AE7919"/>
      <c r="AG7919"/>
      <c r="AI7919" s="11"/>
      <c r="AK7919"/>
      <c r="AL7919"/>
      <c r="AM7919"/>
      <c r="AN7919"/>
      <c r="AO7919"/>
      <c r="AQ7919"/>
      <c r="AR7919"/>
      <c r="AS7919"/>
      <c r="AT7919"/>
      <c r="AU7919"/>
      <c r="AV7919" s="105"/>
      <c r="AW7919"/>
      <c r="AX7919"/>
      <c r="AY7919"/>
      <c r="AZ7919"/>
      <c r="BA7919"/>
      <c r="BB7919"/>
    </row>
    <row r="7920" spans="1:54" x14ac:dyDescent="0.3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Y7920"/>
      <c r="AA7920"/>
      <c r="AB7920"/>
      <c r="AC7920"/>
      <c r="AD7920"/>
      <c r="AE7920"/>
      <c r="AG7920"/>
      <c r="AI7920" s="11"/>
      <c r="AK7920"/>
      <c r="AL7920"/>
      <c r="AM7920"/>
      <c r="AN7920"/>
      <c r="AO7920"/>
      <c r="AQ7920"/>
      <c r="AR7920"/>
      <c r="AS7920"/>
      <c r="AT7920"/>
      <c r="AU7920"/>
      <c r="AV7920" s="105"/>
      <c r="AW7920"/>
      <c r="AX7920"/>
      <c r="AY7920"/>
      <c r="AZ7920"/>
      <c r="BA7920"/>
      <c r="BB7920"/>
    </row>
    <row r="7921" spans="1:54" x14ac:dyDescent="0.3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Y7921"/>
      <c r="AA7921"/>
      <c r="AB7921"/>
      <c r="AC7921"/>
      <c r="AD7921"/>
      <c r="AE7921"/>
      <c r="AG7921"/>
      <c r="AI7921" s="11"/>
      <c r="AK7921"/>
      <c r="AL7921"/>
      <c r="AM7921"/>
      <c r="AN7921"/>
      <c r="AO7921"/>
      <c r="AQ7921"/>
      <c r="AR7921"/>
      <c r="AS7921"/>
      <c r="AT7921"/>
      <c r="AU7921"/>
      <c r="AV7921" s="105"/>
      <c r="AW7921"/>
      <c r="AX7921"/>
      <c r="AY7921"/>
      <c r="AZ7921"/>
      <c r="BA7921"/>
      <c r="BB7921"/>
    </row>
    <row r="7922" spans="1:54" x14ac:dyDescent="0.3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Y7922"/>
      <c r="AA7922"/>
      <c r="AB7922"/>
      <c r="AC7922"/>
      <c r="AD7922"/>
      <c r="AE7922"/>
      <c r="AG7922"/>
      <c r="AI7922" s="11"/>
      <c r="AK7922"/>
      <c r="AL7922"/>
      <c r="AM7922"/>
      <c r="AN7922"/>
      <c r="AO7922"/>
      <c r="AQ7922"/>
      <c r="AR7922"/>
      <c r="AS7922"/>
      <c r="AT7922"/>
      <c r="AU7922"/>
      <c r="AV7922" s="105"/>
      <c r="AW7922"/>
      <c r="AX7922"/>
      <c r="AY7922"/>
      <c r="AZ7922"/>
      <c r="BA7922"/>
      <c r="BB7922"/>
    </row>
    <row r="7923" spans="1:54" x14ac:dyDescent="0.3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Y7923"/>
      <c r="AA7923"/>
      <c r="AB7923"/>
      <c r="AC7923"/>
      <c r="AD7923"/>
      <c r="AE7923"/>
      <c r="AG7923"/>
      <c r="AI7923" s="11"/>
      <c r="AK7923"/>
      <c r="AL7923"/>
      <c r="AM7923"/>
      <c r="AN7923"/>
      <c r="AO7923"/>
      <c r="AQ7923"/>
      <c r="AR7923"/>
      <c r="AS7923"/>
      <c r="AT7923"/>
      <c r="AU7923"/>
      <c r="AV7923" s="105"/>
      <c r="AW7923"/>
      <c r="AX7923"/>
      <c r="AY7923"/>
      <c r="AZ7923"/>
      <c r="BA7923"/>
      <c r="BB7923"/>
    </row>
    <row r="7924" spans="1:54" x14ac:dyDescent="0.3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Y7924"/>
      <c r="AA7924"/>
      <c r="AB7924"/>
      <c r="AC7924"/>
      <c r="AD7924"/>
      <c r="AE7924"/>
      <c r="AG7924"/>
      <c r="AI7924" s="11"/>
      <c r="AK7924"/>
      <c r="AL7924"/>
      <c r="AM7924"/>
      <c r="AN7924"/>
      <c r="AO7924"/>
      <c r="AQ7924"/>
      <c r="AR7924"/>
      <c r="AS7924"/>
      <c r="AT7924"/>
      <c r="AU7924"/>
      <c r="AV7924" s="105"/>
      <c r="AW7924"/>
      <c r="AX7924"/>
      <c r="AY7924"/>
      <c r="AZ7924"/>
      <c r="BA7924"/>
      <c r="BB7924"/>
    </row>
    <row r="7925" spans="1:54" x14ac:dyDescent="0.3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Y7925"/>
      <c r="AA7925"/>
      <c r="AB7925"/>
      <c r="AC7925"/>
      <c r="AD7925"/>
      <c r="AE7925"/>
      <c r="AG7925"/>
      <c r="AI7925" s="11"/>
      <c r="AK7925"/>
      <c r="AL7925"/>
      <c r="AM7925"/>
      <c r="AN7925"/>
      <c r="AO7925"/>
      <c r="AQ7925"/>
      <c r="AR7925"/>
      <c r="AS7925"/>
      <c r="AT7925"/>
      <c r="AU7925"/>
      <c r="AV7925" s="105"/>
      <c r="AW7925"/>
      <c r="AX7925"/>
      <c r="AY7925"/>
      <c r="AZ7925"/>
      <c r="BA7925"/>
      <c r="BB7925"/>
    </row>
    <row r="7926" spans="1:54" x14ac:dyDescent="0.3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Y7926"/>
      <c r="AA7926"/>
      <c r="AB7926"/>
      <c r="AC7926"/>
      <c r="AD7926"/>
      <c r="AE7926"/>
      <c r="AG7926"/>
      <c r="AI7926" s="11"/>
      <c r="AK7926"/>
      <c r="AL7926"/>
      <c r="AM7926"/>
      <c r="AN7926"/>
      <c r="AO7926"/>
      <c r="AQ7926"/>
      <c r="AR7926"/>
      <c r="AS7926"/>
      <c r="AT7926"/>
      <c r="AU7926"/>
      <c r="AV7926" s="105"/>
      <c r="AW7926"/>
      <c r="AX7926"/>
      <c r="AY7926"/>
      <c r="AZ7926"/>
      <c r="BA7926"/>
      <c r="BB7926"/>
    </row>
    <row r="7927" spans="1:54" x14ac:dyDescent="0.3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Y7927"/>
      <c r="AA7927"/>
      <c r="AB7927"/>
      <c r="AC7927"/>
      <c r="AD7927"/>
      <c r="AE7927"/>
      <c r="AG7927"/>
      <c r="AI7927" s="11"/>
      <c r="AK7927"/>
      <c r="AL7927"/>
      <c r="AM7927"/>
      <c r="AN7927"/>
      <c r="AO7927"/>
      <c r="AQ7927"/>
      <c r="AR7927"/>
      <c r="AS7927"/>
      <c r="AT7927"/>
      <c r="AU7927"/>
      <c r="AV7927" s="105"/>
      <c r="AW7927"/>
      <c r="AX7927"/>
      <c r="AY7927"/>
      <c r="AZ7927"/>
      <c r="BA7927"/>
      <c r="BB7927"/>
    </row>
    <row r="7928" spans="1:54" x14ac:dyDescent="0.3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Y7928"/>
      <c r="AA7928"/>
      <c r="AB7928"/>
      <c r="AC7928"/>
      <c r="AD7928"/>
      <c r="AE7928"/>
      <c r="AG7928"/>
      <c r="AI7928" s="11"/>
      <c r="AK7928"/>
      <c r="AL7928"/>
      <c r="AM7928"/>
      <c r="AN7928"/>
      <c r="AO7928"/>
      <c r="AQ7928"/>
      <c r="AR7928"/>
      <c r="AS7928"/>
      <c r="AT7928"/>
      <c r="AU7928"/>
      <c r="AV7928" s="105"/>
      <c r="AW7928"/>
      <c r="AX7928"/>
      <c r="AY7928"/>
      <c r="AZ7928"/>
      <c r="BA7928"/>
      <c r="BB7928"/>
    </row>
    <row r="7929" spans="1:54" x14ac:dyDescent="0.3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Y7929"/>
      <c r="AA7929"/>
      <c r="AB7929"/>
      <c r="AC7929"/>
      <c r="AD7929"/>
      <c r="AE7929"/>
      <c r="AG7929"/>
      <c r="AI7929" s="11"/>
      <c r="AK7929"/>
      <c r="AL7929"/>
      <c r="AM7929"/>
      <c r="AN7929"/>
      <c r="AO7929"/>
      <c r="AQ7929"/>
      <c r="AR7929"/>
      <c r="AS7929"/>
      <c r="AT7929"/>
      <c r="AU7929"/>
      <c r="AV7929" s="105"/>
      <c r="AW7929"/>
      <c r="AX7929"/>
      <c r="AY7929"/>
      <c r="AZ7929"/>
      <c r="BA7929"/>
      <c r="BB7929"/>
    </row>
    <row r="7930" spans="1:54" x14ac:dyDescent="0.3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Y7930"/>
      <c r="AA7930"/>
      <c r="AB7930"/>
      <c r="AC7930"/>
      <c r="AD7930"/>
      <c r="AE7930"/>
      <c r="AG7930"/>
      <c r="AI7930" s="11"/>
      <c r="AK7930"/>
      <c r="AL7930"/>
      <c r="AM7930"/>
      <c r="AN7930"/>
      <c r="AO7930"/>
      <c r="AQ7930"/>
      <c r="AR7930"/>
      <c r="AS7930"/>
      <c r="AT7930"/>
      <c r="AU7930"/>
      <c r="AV7930" s="105"/>
      <c r="AW7930"/>
      <c r="AX7930"/>
      <c r="AY7930"/>
      <c r="AZ7930"/>
      <c r="BA7930"/>
      <c r="BB7930"/>
    </row>
    <row r="7931" spans="1:54" x14ac:dyDescent="0.3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Y7931"/>
      <c r="AA7931"/>
      <c r="AB7931"/>
      <c r="AC7931"/>
      <c r="AD7931"/>
      <c r="AE7931"/>
      <c r="AG7931"/>
      <c r="AI7931" s="11"/>
      <c r="AK7931"/>
      <c r="AL7931"/>
      <c r="AM7931"/>
      <c r="AN7931"/>
      <c r="AO7931"/>
      <c r="AQ7931"/>
      <c r="AR7931"/>
      <c r="AS7931"/>
      <c r="AT7931"/>
      <c r="AU7931"/>
      <c r="AV7931" s="105"/>
      <c r="AW7931"/>
      <c r="AX7931"/>
      <c r="AY7931"/>
      <c r="AZ7931"/>
      <c r="BA7931"/>
      <c r="BB7931"/>
    </row>
    <row r="7932" spans="1:54" x14ac:dyDescent="0.3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Y7932"/>
      <c r="AA7932"/>
      <c r="AB7932"/>
      <c r="AC7932"/>
      <c r="AD7932"/>
      <c r="AE7932"/>
      <c r="AG7932"/>
      <c r="AI7932" s="11"/>
      <c r="AK7932"/>
      <c r="AL7932"/>
      <c r="AM7932"/>
      <c r="AN7932"/>
      <c r="AO7932"/>
      <c r="AQ7932"/>
      <c r="AR7932"/>
      <c r="AS7932"/>
      <c r="AT7932"/>
      <c r="AU7932"/>
      <c r="AV7932" s="105"/>
      <c r="AW7932"/>
      <c r="AX7932"/>
      <c r="AY7932"/>
      <c r="AZ7932"/>
      <c r="BA7932"/>
      <c r="BB7932"/>
    </row>
    <row r="7933" spans="1:54" x14ac:dyDescent="0.3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Y7933"/>
      <c r="AA7933"/>
      <c r="AB7933"/>
      <c r="AC7933"/>
      <c r="AD7933"/>
      <c r="AE7933"/>
      <c r="AG7933"/>
      <c r="AI7933" s="11"/>
      <c r="AK7933"/>
      <c r="AL7933"/>
      <c r="AM7933"/>
      <c r="AN7933"/>
      <c r="AO7933"/>
      <c r="AQ7933"/>
      <c r="AR7933"/>
      <c r="AS7933"/>
      <c r="AT7933"/>
      <c r="AU7933"/>
      <c r="AV7933" s="105"/>
      <c r="AW7933"/>
      <c r="AX7933"/>
      <c r="AY7933"/>
      <c r="AZ7933"/>
      <c r="BA7933"/>
      <c r="BB7933"/>
    </row>
    <row r="7934" spans="1:54" x14ac:dyDescent="0.3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Y7934"/>
      <c r="AA7934"/>
      <c r="AB7934"/>
      <c r="AC7934"/>
      <c r="AD7934"/>
      <c r="AE7934"/>
      <c r="AG7934"/>
      <c r="AI7934" s="11"/>
      <c r="AK7934"/>
      <c r="AL7934"/>
      <c r="AM7934"/>
      <c r="AN7934"/>
      <c r="AO7934"/>
      <c r="AQ7934"/>
      <c r="AR7934"/>
      <c r="AS7934"/>
      <c r="AT7934"/>
      <c r="AU7934"/>
      <c r="AV7934" s="105"/>
      <c r="AW7934"/>
      <c r="AX7934"/>
      <c r="AY7934"/>
      <c r="AZ7934"/>
      <c r="BA7934"/>
      <c r="BB7934"/>
    </row>
    <row r="7935" spans="1:54" x14ac:dyDescent="0.3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Y7935"/>
      <c r="AA7935"/>
      <c r="AB7935"/>
      <c r="AC7935"/>
      <c r="AD7935"/>
      <c r="AE7935"/>
      <c r="AG7935"/>
      <c r="AI7935" s="11"/>
      <c r="AK7935"/>
      <c r="AL7935"/>
      <c r="AM7935"/>
      <c r="AN7935"/>
      <c r="AO7935"/>
      <c r="AQ7935"/>
      <c r="AR7935"/>
      <c r="AS7935"/>
      <c r="AT7935"/>
      <c r="AU7935"/>
      <c r="AV7935" s="105"/>
      <c r="AW7935"/>
      <c r="AX7935"/>
      <c r="AY7935"/>
      <c r="AZ7935"/>
      <c r="BA7935"/>
      <c r="BB7935"/>
    </row>
    <row r="7936" spans="1:54" x14ac:dyDescent="0.3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Y7936"/>
      <c r="AA7936"/>
      <c r="AB7936"/>
      <c r="AC7936"/>
      <c r="AD7936"/>
      <c r="AE7936"/>
      <c r="AG7936"/>
      <c r="AI7936" s="11"/>
      <c r="AK7936"/>
      <c r="AL7936"/>
      <c r="AM7936"/>
      <c r="AN7936"/>
      <c r="AO7936"/>
      <c r="AQ7936"/>
      <c r="AR7936"/>
      <c r="AS7936"/>
      <c r="AT7936"/>
      <c r="AU7936"/>
      <c r="AV7936" s="105"/>
      <c r="AW7936"/>
      <c r="AX7936"/>
      <c r="AY7936"/>
      <c r="AZ7936"/>
      <c r="BA7936"/>
      <c r="BB7936"/>
    </row>
    <row r="7937" spans="1:54" x14ac:dyDescent="0.3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Y7937"/>
      <c r="AA7937"/>
      <c r="AB7937"/>
      <c r="AC7937"/>
      <c r="AD7937"/>
      <c r="AE7937"/>
      <c r="AG7937"/>
      <c r="AI7937" s="11"/>
      <c r="AK7937"/>
      <c r="AL7937"/>
      <c r="AM7937"/>
      <c r="AN7937"/>
      <c r="AO7937"/>
      <c r="AQ7937"/>
      <c r="AR7937"/>
      <c r="AS7937"/>
      <c r="AT7937"/>
      <c r="AU7937"/>
      <c r="AV7937" s="105"/>
      <c r="AW7937"/>
      <c r="AX7937"/>
      <c r="AY7937"/>
      <c r="AZ7937"/>
      <c r="BA7937"/>
      <c r="BB7937"/>
    </row>
    <row r="7938" spans="1:54" x14ac:dyDescent="0.3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Y7938"/>
      <c r="AA7938"/>
      <c r="AB7938"/>
      <c r="AC7938"/>
      <c r="AD7938"/>
      <c r="AE7938"/>
      <c r="AG7938"/>
      <c r="AI7938" s="11"/>
      <c r="AK7938"/>
      <c r="AL7938"/>
      <c r="AM7938"/>
      <c r="AN7938"/>
      <c r="AO7938"/>
      <c r="AQ7938"/>
      <c r="AR7938"/>
      <c r="AS7938"/>
      <c r="AT7938"/>
      <c r="AU7938"/>
      <c r="AV7938" s="105"/>
      <c r="AW7938"/>
      <c r="AX7938"/>
      <c r="AY7938"/>
      <c r="AZ7938"/>
      <c r="BA7938"/>
      <c r="BB7938"/>
    </row>
    <row r="7939" spans="1:54" x14ac:dyDescent="0.3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Y7939"/>
      <c r="AA7939"/>
      <c r="AB7939"/>
      <c r="AC7939"/>
      <c r="AD7939"/>
      <c r="AE7939"/>
      <c r="AG7939"/>
      <c r="AI7939" s="11"/>
      <c r="AK7939"/>
      <c r="AL7939"/>
      <c r="AM7939"/>
      <c r="AN7939"/>
      <c r="AO7939"/>
      <c r="AQ7939"/>
      <c r="AR7939"/>
      <c r="AS7939"/>
      <c r="AT7939"/>
      <c r="AU7939"/>
      <c r="AV7939" s="105"/>
      <c r="AW7939"/>
      <c r="AX7939"/>
      <c r="AY7939"/>
      <c r="AZ7939"/>
      <c r="BA7939"/>
      <c r="BB7939"/>
    </row>
    <row r="7940" spans="1:54" x14ac:dyDescent="0.3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Y7940"/>
      <c r="AA7940"/>
      <c r="AB7940"/>
      <c r="AC7940"/>
      <c r="AD7940"/>
      <c r="AE7940"/>
      <c r="AG7940"/>
      <c r="AI7940" s="11"/>
      <c r="AK7940"/>
      <c r="AL7940"/>
      <c r="AM7940"/>
      <c r="AN7940"/>
      <c r="AO7940"/>
      <c r="AQ7940"/>
      <c r="AR7940"/>
      <c r="AS7940"/>
      <c r="AT7940"/>
      <c r="AU7940"/>
      <c r="AV7940" s="105"/>
      <c r="AW7940"/>
      <c r="AX7940"/>
      <c r="AY7940"/>
      <c r="AZ7940"/>
      <c r="BA7940"/>
      <c r="BB7940"/>
    </row>
    <row r="7941" spans="1:54" x14ac:dyDescent="0.3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Y7941"/>
      <c r="AA7941"/>
      <c r="AB7941"/>
      <c r="AC7941"/>
      <c r="AD7941"/>
      <c r="AE7941"/>
      <c r="AG7941"/>
      <c r="AI7941" s="11"/>
      <c r="AK7941"/>
      <c r="AL7941"/>
      <c r="AM7941"/>
      <c r="AN7941"/>
      <c r="AO7941"/>
      <c r="AQ7941"/>
      <c r="AR7941"/>
      <c r="AS7941"/>
      <c r="AT7941"/>
      <c r="AU7941"/>
      <c r="AV7941" s="105"/>
      <c r="AW7941"/>
      <c r="AX7941"/>
      <c r="AY7941"/>
      <c r="AZ7941"/>
      <c r="BA7941"/>
      <c r="BB7941"/>
    </row>
    <row r="7942" spans="1:54" x14ac:dyDescent="0.3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Y7942"/>
      <c r="AA7942"/>
      <c r="AB7942"/>
      <c r="AC7942"/>
      <c r="AD7942"/>
      <c r="AE7942"/>
      <c r="AG7942"/>
      <c r="AI7942" s="11"/>
      <c r="AK7942"/>
      <c r="AL7942"/>
      <c r="AM7942"/>
      <c r="AN7942"/>
      <c r="AO7942"/>
      <c r="AQ7942"/>
      <c r="AR7942"/>
      <c r="AS7942"/>
      <c r="AT7942"/>
      <c r="AU7942"/>
      <c r="AV7942" s="105"/>
      <c r="AW7942"/>
      <c r="AX7942"/>
      <c r="AY7942"/>
      <c r="AZ7942"/>
      <c r="BA7942"/>
      <c r="BB7942"/>
    </row>
    <row r="7943" spans="1:54" x14ac:dyDescent="0.3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Y7943"/>
      <c r="AA7943"/>
      <c r="AB7943"/>
      <c r="AC7943"/>
      <c r="AD7943"/>
      <c r="AE7943"/>
      <c r="AG7943"/>
      <c r="AI7943" s="11"/>
      <c r="AK7943"/>
      <c r="AL7943"/>
      <c r="AM7943"/>
      <c r="AN7943"/>
      <c r="AO7943"/>
      <c r="AQ7943"/>
      <c r="AR7943"/>
      <c r="AS7943"/>
      <c r="AT7943"/>
      <c r="AU7943"/>
      <c r="AV7943" s="105"/>
      <c r="AW7943"/>
      <c r="AX7943"/>
      <c r="AY7943"/>
      <c r="AZ7943"/>
      <c r="BA7943"/>
      <c r="BB7943"/>
    </row>
    <row r="7944" spans="1:54" x14ac:dyDescent="0.3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Y7944"/>
      <c r="AA7944"/>
      <c r="AB7944"/>
      <c r="AC7944"/>
      <c r="AD7944"/>
      <c r="AE7944"/>
      <c r="AG7944"/>
      <c r="AI7944" s="11"/>
      <c r="AK7944"/>
      <c r="AL7944"/>
      <c r="AM7944"/>
      <c r="AN7944"/>
      <c r="AO7944"/>
      <c r="AQ7944"/>
      <c r="AR7944"/>
      <c r="AS7944"/>
      <c r="AT7944"/>
      <c r="AU7944"/>
      <c r="AV7944" s="105"/>
      <c r="AW7944"/>
      <c r="AX7944"/>
      <c r="AY7944"/>
      <c r="AZ7944"/>
      <c r="BA7944"/>
      <c r="BB7944"/>
    </row>
    <row r="7945" spans="1:54" x14ac:dyDescent="0.3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Y7945"/>
      <c r="AA7945"/>
      <c r="AB7945"/>
      <c r="AC7945"/>
      <c r="AD7945"/>
      <c r="AE7945"/>
      <c r="AG7945"/>
      <c r="AI7945" s="11"/>
      <c r="AK7945"/>
      <c r="AL7945"/>
      <c r="AM7945"/>
      <c r="AN7945"/>
      <c r="AO7945"/>
      <c r="AQ7945"/>
      <c r="AR7945"/>
      <c r="AS7945"/>
      <c r="AT7945"/>
      <c r="AU7945"/>
      <c r="AV7945" s="105"/>
      <c r="AW7945"/>
      <c r="AX7945"/>
      <c r="AY7945"/>
      <c r="AZ7945"/>
      <c r="BA7945"/>
      <c r="BB7945"/>
    </row>
    <row r="7946" spans="1:54" x14ac:dyDescent="0.3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Y7946"/>
      <c r="AA7946"/>
      <c r="AB7946"/>
      <c r="AC7946"/>
      <c r="AD7946"/>
      <c r="AE7946"/>
      <c r="AG7946"/>
      <c r="AI7946" s="11"/>
      <c r="AK7946"/>
      <c r="AL7946"/>
      <c r="AM7946"/>
      <c r="AN7946"/>
      <c r="AO7946"/>
      <c r="AQ7946"/>
      <c r="AR7946"/>
      <c r="AS7946"/>
      <c r="AT7946"/>
      <c r="AU7946"/>
      <c r="AV7946" s="105"/>
      <c r="AW7946"/>
      <c r="AX7946"/>
      <c r="AY7946"/>
      <c r="AZ7946"/>
      <c r="BA7946"/>
      <c r="BB7946"/>
    </row>
    <row r="7947" spans="1:54" x14ac:dyDescent="0.3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Y7947"/>
      <c r="AA7947"/>
      <c r="AB7947"/>
      <c r="AC7947"/>
      <c r="AD7947"/>
      <c r="AE7947"/>
      <c r="AG7947"/>
      <c r="AI7947" s="11"/>
      <c r="AK7947"/>
      <c r="AL7947"/>
      <c r="AM7947"/>
      <c r="AN7947"/>
      <c r="AO7947"/>
      <c r="AQ7947"/>
      <c r="AR7947"/>
      <c r="AS7947"/>
      <c r="AT7947"/>
      <c r="AU7947"/>
      <c r="AV7947" s="105"/>
      <c r="AW7947"/>
      <c r="AX7947"/>
      <c r="AY7947"/>
      <c r="AZ7947"/>
      <c r="BA7947"/>
      <c r="BB7947"/>
    </row>
    <row r="7948" spans="1:54" x14ac:dyDescent="0.3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Y7948"/>
      <c r="AA7948"/>
      <c r="AB7948"/>
      <c r="AC7948"/>
      <c r="AD7948"/>
      <c r="AE7948"/>
      <c r="AG7948"/>
      <c r="AI7948" s="11"/>
      <c r="AK7948"/>
      <c r="AL7948"/>
      <c r="AM7948"/>
      <c r="AN7948"/>
      <c r="AO7948"/>
      <c r="AQ7948"/>
      <c r="AR7948"/>
      <c r="AS7948"/>
      <c r="AT7948"/>
      <c r="AU7948"/>
      <c r="AV7948" s="105"/>
      <c r="AW7948"/>
      <c r="AX7948"/>
      <c r="AY7948"/>
      <c r="AZ7948"/>
      <c r="BA7948"/>
      <c r="BB7948"/>
    </row>
    <row r="7949" spans="1:54" x14ac:dyDescent="0.3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Y7949"/>
      <c r="AA7949"/>
      <c r="AB7949"/>
      <c r="AC7949"/>
      <c r="AD7949"/>
      <c r="AE7949"/>
      <c r="AG7949"/>
      <c r="AI7949" s="11"/>
      <c r="AK7949"/>
      <c r="AL7949"/>
      <c r="AM7949"/>
      <c r="AN7949"/>
      <c r="AO7949"/>
      <c r="AQ7949"/>
      <c r="AR7949"/>
      <c r="AS7949"/>
      <c r="AT7949"/>
      <c r="AU7949"/>
      <c r="AV7949" s="105"/>
      <c r="AW7949"/>
      <c r="AX7949"/>
      <c r="AY7949"/>
      <c r="AZ7949"/>
      <c r="BA7949"/>
      <c r="BB7949"/>
    </row>
    <row r="7950" spans="1:54" x14ac:dyDescent="0.3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Y7950"/>
      <c r="AA7950"/>
      <c r="AB7950"/>
      <c r="AC7950"/>
      <c r="AD7950"/>
      <c r="AE7950"/>
      <c r="AG7950"/>
      <c r="AI7950" s="11"/>
      <c r="AK7950"/>
      <c r="AL7950"/>
      <c r="AM7950"/>
      <c r="AN7950"/>
      <c r="AO7950"/>
      <c r="AQ7950"/>
      <c r="AR7950"/>
      <c r="AS7950"/>
      <c r="AT7950"/>
      <c r="AU7950"/>
      <c r="AV7950" s="105"/>
      <c r="AW7950"/>
      <c r="AX7950"/>
      <c r="AY7950"/>
      <c r="AZ7950"/>
      <c r="BA7950"/>
      <c r="BB7950"/>
    </row>
    <row r="7951" spans="1:54" x14ac:dyDescent="0.3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Y7951"/>
      <c r="AA7951"/>
      <c r="AB7951"/>
      <c r="AC7951"/>
      <c r="AD7951"/>
      <c r="AE7951"/>
      <c r="AG7951"/>
      <c r="AI7951" s="11"/>
      <c r="AK7951"/>
      <c r="AL7951"/>
      <c r="AM7951"/>
      <c r="AN7951"/>
      <c r="AO7951"/>
      <c r="AQ7951"/>
      <c r="AR7951"/>
      <c r="AS7951"/>
      <c r="AT7951"/>
      <c r="AU7951"/>
      <c r="AV7951" s="105"/>
      <c r="AW7951"/>
      <c r="AX7951"/>
      <c r="AY7951"/>
      <c r="AZ7951"/>
      <c r="BA7951"/>
      <c r="BB7951"/>
    </row>
    <row r="7952" spans="1:54" x14ac:dyDescent="0.3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Y7952"/>
      <c r="AA7952"/>
      <c r="AB7952"/>
      <c r="AC7952"/>
      <c r="AD7952"/>
      <c r="AE7952"/>
      <c r="AG7952"/>
      <c r="AI7952" s="11"/>
      <c r="AK7952"/>
      <c r="AL7952"/>
      <c r="AM7952"/>
      <c r="AN7952"/>
      <c r="AO7952"/>
      <c r="AQ7952"/>
      <c r="AR7952"/>
      <c r="AS7952"/>
      <c r="AT7952"/>
      <c r="AU7952"/>
      <c r="AV7952" s="105"/>
      <c r="AW7952"/>
      <c r="AX7952"/>
      <c r="AY7952"/>
      <c r="AZ7952"/>
      <c r="BA7952"/>
      <c r="BB7952"/>
    </row>
    <row r="7953" spans="1:54" x14ac:dyDescent="0.3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Y7953"/>
      <c r="AA7953"/>
      <c r="AB7953"/>
      <c r="AC7953"/>
      <c r="AD7953"/>
      <c r="AE7953"/>
      <c r="AG7953"/>
      <c r="AI7953" s="11"/>
      <c r="AK7953"/>
      <c r="AL7953"/>
      <c r="AM7953"/>
      <c r="AN7953"/>
      <c r="AO7953"/>
      <c r="AQ7953"/>
      <c r="AR7953"/>
      <c r="AS7953"/>
      <c r="AT7953"/>
      <c r="AU7953"/>
      <c r="AV7953" s="105"/>
      <c r="AW7953"/>
      <c r="AX7953"/>
      <c r="AY7953"/>
      <c r="AZ7953"/>
      <c r="BA7953"/>
      <c r="BB7953"/>
    </row>
    <row r="7954" spans="1:54" x14ac:dyDescent="0.3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Y7954"/>
      <c r="AA7954"/>
      <c r="AB7954"/>
      <c r="AC7954"/>
      <c r="AD7954"/>
      <c r="AE7954"/>
      <c r="AG7954"/>
      <c r="AI7954" s="11"/>
      <c r="AK7954"/>
      <c r="AL7954"/>
      <c r="AM7954"/>
      <c r="AN7954"/>
      <c r="AO7954"/>
      <c r="AQ7954"/>
      <c r="AR7954"/>
      <c r="AS7954"/>
      <c r="AT7954"/>
      <c r="AU7954"/>
      <c r="AV7954" s="105"/>
      <c r="AW7954"/>
      <c r="AX7954"/>
      <c r="AY7954"/>
      <c r="AZ7954"/>
      <c r="BA7954"/>
      <c r="BB7954"/>
    </row>
    <row r="7955" spans="1:54" x14ac:dyDescent="0.3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Y7955"/>
      <c r="AA7955"/>
      <c r="AB7955"/>
      <c r="AC7955"/>
      <c r="AD7955"/>
      <c r="AE7955"/>
      <c r="AG7955"/>
      <c r="AI7955" s="11"/>
      <c r="AK7955"/>
      <c r="AL7955"/>
      <c r="AM7955"/>
      <c r="AN7955"/>
      <c r="AO7955"/>
      <c r="AQ7955"/>
      <c r="AR7955"/>
      <c r="AS7955"/>
      <c r="AT7955"/>
      <c r="AU7955"/>
      <c r="AV7955" s="105"/>
      <c r="AW7955"/>
      <c r="AX7955"/>
      <c r="AY7955"/>
      <c r="AZ7955"/>
      <c r="BA7955"/>
      <c r="BB7955"/>
    </row>
    <row r="7956" spans="1:54" x14ac:dyDescent="0.3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Y7956"/>
      <c r="AA7956"/>
      <c r="AB7956"/>
      <c r="AC7956"/>
      <c r="AD7956"/>
      <c r="AE7956"/>
      <c r="AG7956"/>
      <c r="AI7956" s="11"/>
      <c r="AK7956"/>
      <c r="AL7956"/>
      <c r="AM7956"/>
      <c r="AN7956"/>
      <c r="AO7956"/>
      <c r="AQ7956"/>
      <c r="AR7956"/>
      <c r="AS7956"/>
      <c r="AT7956"/>
      <c r="AU7956"/>
      <c r="AV7956" s="105"/>
      <c r="AW7956"/>
      <c r="AX7956"/>
      <c r="AY7956"/>
      <c r="AZ7956"/>
      <c r="BA7956"/>
      <c r="BB7956"/>
    </row>
    <row r="7957" spans="1:54" x14ac:dyDescent="0.3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Y7957"/>
      <c r="AA7957"/>
      <c r="AB7957"/>
      <c r="AC7957"/>
      <c r="AD7957"/>
      <c r="AE7957"/>
      <c r="AG7957"/>
      <c r="AI7957" s="11"/>
      <c r="AK7957"/>
      <c r="AL7957"/>
      <c r="AM7957"/>
      <c r="AN7957"/>
      <c r="AO7957"/>
      <c r="AQ7957"/>
      <c r="AR7957"/>
      <c r="AS7957"/>
      <c r="AT7957"/>
      <c r="AU7957"/>
      <c r="AV7957" s="105"/>
      <c r="AW7957"/>
      <c r="AX7957"/>
      <c r="AY7957"/>
      <c r="AZ7957"/>
      <c r="BA7957"/>
      <c r="BB7957"/>
    </row>
    <row r="7958" spans="1:54" x14ac:dyDescent="0.3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Y7958"/>
      <c r="AA7958"/>
      <c r="AB7958"/>
      <c r="AC7958"/>
      <c r="AD7958"/>
      <c r="AE7958"/>
      <c r="AG7958"/>
      <c r="AI7958" s="11"/>
      <c r="AK7958"/>
      <c r="AL7958"/>
      <c r="AM7958"/>
      <c r="AN7958"/>
      <c r="AO7958"/>
      <c r="AQ7958"/>
      <c r="AR7958"/>
      <c r="AS7958"/>
      <c r="AT7958"/>
      <c r="AU7958"/>
      <c r="AV7958" s="105"/>
      <c r="AW7958"/>
      <c r="AX7958"/>
      <c r="AY7958"/>
      <c r="AZ7958"/>
      <c r="BA7958"/>
      <c r="BB7958"/>
    </row>
    <row r="7959" spans="1:54" x14ac:dyDescent="0.3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Y7959"/>
      <c r="AA7959"/>
      <c r="AB7959"/>
      <c r="AC7959"/>
      <c r="AD7959"/>
      <c r="AE7959"/>
      <c r="AG7959"/>
      <c r="AI7959" s="11"/>
      <c r="AK7959"/>
      <c r="AL7959"/>
      <c r="AM7959"/>
      <c r="AN7959"/>
      <c r="AO7959"/>
      <c r="AQ7959"/>
      <c r="AR7959"/>
      <c r="AS7959"/>
      <c r="AT7959"/>
      <c r="AU7959"/>
      <c r="AV7959" s="105"/>
      <c r="AW7959"/>
      <c r="AX7959"/>
      <c r="AY7959"/>
      <c r="AZ7959"/>
      <c r="BA7959"/>
      <c r="BB7959"/>
    </row>
    <row r="7960" spans="1:54" x14ac:dyDescent="0.3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Y7960"/>
      <c r="AA7960"/>
      <c r="AB7960"/>
      <c r="AC7960"/>
      <c r="AD7960"/>
      <c r="AE7960"/>
      <c r="AG7960"/>
      <c r="AI7960" s="11"/>
      <c r="AK7960"/>
      <c r="AL7960"/>
      <c r="AM7960"/>
      <c r="AN7960"/>
      <c r="AO7960"/>
      <c r="AQ7960"/>
      <c r="AR7960"/>
      <c r="AS7960"/>
      <c r="AT7960"/>
      <c r="AU7960"/>
      <c r="AV7960" s="105"/>
      <c r="AW7960"/>
      <c r="AX7960"/>
      <c r="AY7960"/>
      <c r="AZ7960"/>
      <c r="BA7960"/>
      <c r="BB7960"/>
    </row>
    <row r="7961" spans="1:54" x14ac:dyDescent="0.3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Y7961"/>
      <c r="AA7961"/>
      <c r="AB7961"/>
      <c r="AC7961"/>
      <c r="AD7961"/>
      <c r="AE7961"/>
      <c r="AG7961"/>
      <c r="AI7961" s="11"/>
      <c r="AK7961"/>
      <c r="AL7961"/>
      <c r="AM7961"/>
      <c r="AN7961"/>
      <c r="AO7961"/>
      <c r="AQ7961"/>
      <c r="AR7961"/>
      <c r="AS7961"/>
      <c r="AT7961"/>
      <c r="AU7961"/>
      <c r="AV7961" s="105"/>
      <c r="AW7961"/>
      <c r="AX7961"/>
      <c r="AY7961"/>
      <c r="AZ7961"/>
      <c r="BA7961"/>
      <c r="BB7961"/>
    </row>
    <row r="7962" spans="1:54" x14ac:dyDescent="0.3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Y7962"/>
      <c r="AA7962"/>
      <c r="AB7962"/>
      <c r="AC7962"/>
      <c r="AD7962"/>
      <c r="AE7962"/>
      <c r="AG7962"/>
      <c r="AI7962" s="11"/>
      <c r="AK7962"/>
      <c r="AL7962"/>
      <c r="AM7962"/>
      <c r="AN7962"/>
      <c r="AO7962"/>
      <c r="AQ7962"/>
      <c r="AR7962"/>
      <c r="AS7962"/>
      <c r="AT7962"/>
      <c r="AU7962"/>
      <c r="AV7962" s="105"/>
      <c r="AW7962"/>
      <c r="AX7962"/>
      <c r="AY7962"/>
      <c r="AZ7962"/>
      <c r="BA7962"/>
      <c r="BB7962"/>
    </row>
    <row r="7963" spans="1:54" x14ac:dyDescent="0.3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Y7963"/>
      <c r="AA7963"/>
      <c r="AB7963"/>
      <c r="AC7963"/>
      <c r="AD7963"/>
      <c r="AE7963"/>
      <c r="AG7963"/>
      <c r="AI7963" s="11"/>
      <c r="AK7963"/>
      <c r="AL7963"/>
      <c r="AM7963"/>
      <c r="AN7963"/>
      <c r="AO7963"/>
      <c r="AQ7963"/>
      <c r="AR7963"/>
      <c r="AS7963"/>
      <c r="AT7963"/>
      <c r="AU7963"/>
      <c r="AV7963" s="105"/>
      <c r="AW7963"/>
      <c r="AX7963"/>
      <c r="AY7963"/>
      <c r="AZ7963"/>
      <c r="BA7963"/>
      <c r="BB7963"/>
    </row>
    <row r="7964" spans="1:54" x14ac:dyDescent="0.3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Y7964"/>
      <c r="AA7964"/>
      <c r="AB7964"/>
      <c r="AC7964"/>
      <c r="AD7964"/>
      <c r="AE7964"/>
      <c r="AG7964"/>
      <c r="AI7964" s="11"/>
      <c r="AK7964"/>
      <c r="AL7964"/>
      <c r="AM7964"/>
      <c r="AN7964"/>
      <c r="AO7964"/>
      <c r="AQ7964"/>
      <c r="AR7964"/>
      <c r="AS7964"/>
      <c r="AT7964"/>
      <c r="AU7964"/>
      <c r="AV7964" s="105"/>
      <c r="AW7964"/>
      <c r="AX7964"/>
      <c r="AY7964"/>
      <c r="AZ7964"/>
      <c r="BA7964"/>
      <c r="BB7964"/>
    </row>
    <row r="7965" spans="1:54" x14ac:dyDescent="0.3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Y7965"/>
      <c r="AA7965"/>
      <c r="AB7965"/>
      <c r="AC7965"/>
      <c r="AD7965"/>
      <c r="AE7965"/>
      <c r="AG7965"/>
      <c r="AI7965" s="11"/>
      <c r="AK7965"/>
      <c r="AL7965"/>
      <c r="AM7965"/>
      <c r="AN7965"/>
      <c r="AO7965"/>
      <c r="AQ7965"/>
      <c r="AR7965"/>
      <c r="AS7965"/>
      <c r="AT7965"/>
      <c r="AU7965"/>
      <c r="AV7965" s="105"/>
      <c r="AW7965"/>
      <c r="AX7965"/>
      <c r="AY7965"/>
      <c r="AZ7965"/>
      <c r="BA7965"/>
      <c r="BB7965"/>
    </row>
    <row r="7966" spans="1:54" x14ac:dyDescent="0.3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Y7966"/>
      <c r="AA7966"/>
      <c r="AB7966"/>
      <c r="AC7966"/>
      <c r="AD7966"/>
      <c r="AE7966"/>
      <c r="AG7966"/>
      <c r="AI7966" s="11"/>
      <c r="AK7966"/>
      <c r="AL7966"/>
      <c r="AM7966"/>
      <c r="AN7966"/>
      <c r="AO7966"/>
      <c r="AQ7966"/>
      <c r="AR7966"/>
      <c r="AS7966"/>
      <c r="AT7966"/>
      <c r="AU7966"/>
      <c r="AV7966" s="105"/>
      <c r="AW7966"/>
      <c r="AX7966"/>
      <c r="AY7966"/>
      <c r="AZ7966"/>
      <c r="BA7966"/>
      <c r="BB7966"/>
    </row>
    <row r="7967" spans="1:54" x14ac:dyDescent="0.3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Y7967"/>
      <c r="AA7967"/>
      <c r="AB7967"/>
      <c r="AC7967"/>
      <c r="AD7967"/>
      <c r="AE7967"/>
      <c r="AG7967"/>
      <c r="AI7967" s="11"/>
      <c r="AK7967"/>
      <c r="AL7967"/>
      <c r="AM7967"/>
      <c r="AN7967"/>
      <c r="AO7967"/>
      <c r="AQ7967"/>
      <c r="AR7967"/>
      <c r="AS7967"/>
      <c r="AT7967"/>
      <c r="AU7967"/>
      <c r="AV7967" s="105"/>
      <c r="AW7967"/>
      <c r="AX7967"/>
      <c r="AY7967"/>
      <c r="AZ7967"/>
      <c r="BA7967"/>
      <c r="BB7967"/>
    </row>
    <row r="7968" spans="1:54" x14ac:dyDescent="0.3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Y7968"/>
      <c r="AA7968"/>
      <c r="AB7968"/>
      <c r="AC7968"/>
      <c r="AD7968"/>
      <c r="AE7968"/>
      <c r="AG7968"/>
      <c r="AI7968" s="11"/>
      <c r="AK7968"/>
      <c r="AL7968"/>
      <c r="AM7968"/>
      <c r="AN7968"/>
      <c r="AO7968"/>
      <c r="AQ7968"/>
      <c r="AR7968"/>
      <c r="AS7968"/>
      <c r="AT7968"/>
      <c r="AU7968"/>
      <c r="AV7968" s="105"/>
      <c r="AW7968"/>
      <c r="AX7968"/>
      <c r="AY7968"/>
      <c r="AZ7968"/>
      <c r="BA7968"/>
      <c r="BB7968"/>
    </row>
    <row r="7969" spans="1:54" x14ac:dyDescent="0.3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Y7969"/>
      <c r="AA7969"/>
      <c r="AB7969"/>
      <c r="AC7969"/>
      <c r="AD7969"/>
      <c r="AE7969"/>
      <c r="AG7969"/>
      <c r="AI7969" s="11"/>
      <c r="AK7969"/>
      <c r="AL7969"/>
      <c r="AM7969"/>
      <c r="AN7969"/>
      <c r="AO7969"/>
      <c r="AQ7969"/>
      <c r="AR7969"/>
      <c r="AS7969"/>
      <c r="AT7969"/>
      <c r="AU7969"/>
      <c r="AV7969" s="105"/>
      <c r="AW7969"/>
      <c r="AX7969"/>
      <c r="AY7969"/>
      <c r="AZ7969"/>
      <c r="BA7969"/>
      <c r="BB7969"/>
    </row>
    <row r="7970" spans="1:54" x14ac:dyDescent="0.3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Y7970"/>
      <c r="AA7970"/>
      <c r="AB7970"/>
      <c r="AC7970"/>
      <c r="AD7970"/>
      <c r="AE7970"/>
      <c r="AG7970"/>
      <c r="AI7970" s="11"/>
      <c r="AK7970"/>
      <c r="AL7970"/>
      <c r="AM7970"/>
      <c r="AN7970"/>
      <c r="AO7970"/>
      <c r="AQ7970"/>
      <c r="AR7970"/>
      <c r="AS7970"/>
      <c r="AT7970"/>
      <c r="AU7970"/>
      <c r="AV7970" s="105"/>
      <c r="AW7970"/>
      <c r="AX7970"/>
      <c r="AY7970"/>
      <c r="AZ7970"/>
      <c r="BA7970"/>
      <c r="BB7970"/>
    </row>
    <row r="7971" spans="1:54" x14ac:dyDescent="0.3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Y7971"/>
      <c r="AA7971"/>
      <c r="AB7971"/>
      <c r="AC7971"/>
      <c r="AD7971"/>
      <c r="AE7971"/>
      <c r="AG7971"/>
      <c r="AI7971" s="11"/>
      <c r="AK7971"/>
      <c r="AL7971"/>
      <c r="AM7971"/>
      <c r="AN7971"/>
      <c r="AO7971"/>
      <c r="AQ7971"/>
      <c r="AR7971"/>
      <c r="AS7971"/>
      <c r="AT7971"/>
      <c r="AU7971"/>
      <c r="AV7971" s="105"/>
      <c r="AW7971"/>
      <c r="AX7971"/>
      <c r="AY7971"/>
      <c r="AZ7971"/>
      <c r="BA7971"/>
      <c r="BB7971"/>
    </row>
    <row r="7972" spans="1:54" x14ac:dyDescent="0.3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Y7972"/>
      <c r="AA7972"/>
      <c r="AB7972"/>
      <c r="AC7972"/>
      <c r="AD7972"/>
      <c r="AE7972"/>
      <c r="AG7972"/>
      <c r="AI7972" s="11"/>
      <c r="AK7972"/>
      <c r="AL7972"/>
      <c r="AM7972"/>
      <c r="AN7972"/>
      <c r="AO7972"/>
      <c r="AQ7972"/>
      <c r="AR7972"/>
      <c r="AS7972"/>
      <c r="AT7972"/>
      <c r="AU7972"/>
      <c r="AV7972" s="105"/>
      <c r="AW7972"/>
      <c r="AX7972"/>
      <c r="AY7972"/>
      <c r="AZ7972"/>
      <c r="BA7972"/>
      <c r="BB7972"/>
    </row>
    <row r="7973" spans="1:54" x14ac:dyDescent="0.3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Y7973"/>
      <c r="AA7973"/>
      <c r="AB7973"/>
      <c r="AC7973"/>
      <c r="AD7973"/>
      <c r="AE7973"/>
      <c r="AG7973"/>
      <c r="AI7973" s="11"/>
      <c r="AK7973"/>
      <c r="AL7973"/>
      <c r="AM7973"/>
      <c r="AN7973"/>
      <c r="AO7973"/>
      <c r="AQ7973"/>
      <c r="AR7973"/>
      <c r="AS7973"/>
      <c r="AT7973"/>
      <c r="AU7973"/>
      <c r="AV7973" s="105"/>
      <c r="AW7973"/>
      <c r="AX7973"/>
      <c r="AY7973"/>
      <c r="AZ7973"/>
      <c r="BA7973"/>
      <c r="BB7973"/>
    </row>
    <row r="7974" spans="1:54" x14ac:dyDescent="0.3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Y7974"/>
      <c r="AA7974"/>
      <c r="AB7974"/>
      <c r="AC7974"/>
      <c r="AD7974"/>
      <c r="AE7974"/>
      <c r="AG7974"/>
      <c r="AI7974" s="11"/>
      <c r="AK7974"/>
      <c r="AL7974"/>
      <c r="AM7974"/>
      <c r="AN7974"/>
      <c r="AO7974"/>
      <c r="AQ7974"/>
      <c r="AR7974"/>
      <c r="AS7974"/>
      <c r="AT7974"/>
      <c r="AU7974"/>
      <c r="AV7974" s="105"/>
      <c r="AW7974"/>
      <c r="AX7974"/>
      <c r="AY7974"/>
      <c r="AZ7974"/>
      <c r="BA7974"/>
      <c r="BB7974"/>
    </row>
    <row r="7975" spans="1:54" x14ac:dyDescent="0.3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Y7975"/>
      <c r="AA7975"/>
      <c r="AB7975"/>
      <c r="AC7975"/>
      <c r="AD7975"/>
      <c r="AE7975"/>
      <c r="AG7975"/>
      <c r="AI7975" s="11"/>
      <c r="AK7975"/>
      <c r="AL7975"/>
      <c r="AM7975"/>
      <c r="AN7975"/>
      <c r="AO7975"/>
      <c r="AQ7975"/>
      <c r="AR7975"/>
      <c r="AS7975"/>
      <c r="AT7975"/>
      <c r="AU7975"/>
      <c r="AV7975" s="105"/>
      <c r="AW7975"/>
      <c r="AX7975"/>
      <c r="AY7975"/>
      <c r="AZ7975"/>
      <c r="BA7975"/>
      <c r="BB7975"/>
    </row>
    <row r="7976" spans="1:54" x14ac:dyDescent="0.3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Y7976"/>
      <c r="AA7976"/>
      <c r="AB7976"/>
      <c r="AC7976"/>
      <c r="AD7976"/>
      <c r="AE7976"/>
      <c r="AG7976"/>
      <c r="AI7976" s="11"/>
      <c r="AK7976"/>
      <c r="AL7976"/>
      <c r="AM7976"/>
      <c r="AN7976"/>
      <c r="AO7976"/>
      <c r="AQ7976"/>
      <c r="AR7976"/>
      <c r="AS7976"/>
      <c r="AT7976"/>
      <c r="AU7976"/>
      <c r="AV7976" s="105"/>
      <c r="AW7976"/>
      <c r="AX7976"/>
      <c r="AY7976"/>
      <c r="AZ7976"/>
      <c r="BA7976"/>
      <c r="BB7976"/>
    </row>
    <row r="7977" spans="1:54" x14ac:dyDescent="0.3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Y7977"/>
      <c r="AA7977"/>
      <c r="AB7977"/>
      <c r="AC7977"/>
      <c r="AD7977"/>
      <c r="AE7977"/>
      <c r="AG7977"/>
      <c r="AI7977" s="11"/>
      <c r="AK7977"/>
      <c r="AL7977"/>
      <c r="AM7977"/>
      <c r="AN7977"/>
      <c r="AO7977"/>
      <c r="AQ7977"/>
      <c r="AR7977"/>
      <c r="AS7977"/>
      <c r="AT7977"/>
      <c r="AU7977"/>
      <c r="AV7977" s="105"/>
      <c r="AW7977"/>
      <c r="AX7977"/>
      <c r="AY7977"/>
      <c r="AZ7977"/>
      <c r="BA7977"/>
      <c r="BB7977"/>
    </row>
    <row r="7978" spans="1:54" x14ac:dyDescent="0.3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Y7978"/>
      <c r="AA7978"/>
      <c r="AB7978"/>
      <c r="AC7978"/>
      <c r="AD7978"/>
      <c r="AE7978"/>
      <c r="AG7978"/>
      <c r="AI7978" s="11"/>
      <c r="AK7978"/>
      <c r="AL7978"/>
      <c r="AM7978"/>
      <c r="AN7978"/>
      <c r="AO7978"/>
      <c r="AQ7978"/>
      <c r="AR7978"/>
      <c r="AS7978"/>
      <c r="AT7978"/>
      <c r="AU7978"/>
      <c r="AV7978" s="105"/>
      <c r="AW7978"/>
      <c r="AX7978"/>
      <c r="AY7978"/>
      <c r="AZ7978"/>
      <c r="BA7978"/>
      <c r="BB7978"/>
    </row>
    <row r="7979" spans="1:54" x14ac:dyDescent="0.3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Y7979"/>
      <c r="AA7979"/>
      <c r="AB7979"/>
      <c r="AC7979"/>
      <c r="AD7979"/>
      <c r="AE7979"/>
      <c r="AG7979"/>
      <c r="AI7979" s="11"/>
      <c r="AK7979"/>
      <c r="AL7979"/>
      <c r="AM7979"/>
      <c r="AN7979"/>
      <c r="AO7979"/>
      <c r="AQ7979"/>
      <c r="AR7979"/>
      <c r="AS7979"/>
      <c r="AT7979"/>
      <c r="AU7979"/>
      <c r="AV7979" s="105"/>
      <c r="AW7979"/>
      <c r="AX7979"/>
      <c r="AY7979"/>
      <c r="AZ7979"/>
      <c r="BA7979"/>
      <c r="BB7979"/>
    </row>
    <row r="7980" spans="1:54" x14ac:dyDescent="0.3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Y7980"/>
      <c r="AA7980"/>
      <c r="AB7980"/>
      <c r="AC7980"/>
      <c r="AD7980"/>
      <c r="AE7980"/>
      <c r="AG7980"/>
      <c r="AI7980" s="11"/>
      <c r="AK7980"/>
      <c r="AL7980"/>
      <c r="AM7980"/>
      <c r="AN7980"/>
      <c r="AO7980"/>
      <c r="AQ7980"/>
      <c r="AR7980"/>
      <c r="AS7980"/>
      <c r="AT7980"/>
      <c r="AU7980"/>
      <c r="AV7980" s="105"/>
      <c r="AW7980"/>
      <c r="AX7980"/>
      <c r="AY7980"/>
      <c r="AZ7980"/>
      <c r="BA7980"/>
      <c r="BB7980"/>
    </row>
    <row r="7981" spans="1:54" x14ac:dyDescent="0.3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Y7981"/>
      <c r="AA7981"/>
      <c r="AB7981"/>
      <c r="AC7981"/>
      <c r="AD7981"/>
      <c r="AE7981"/>
      <c r="AG7981"/>
      <c r="AI7981" s="11"/>
      <c r="AK7981"/>
      <c r="AL7981"/>
      <c r="AM7981"/>
      <c r="AN7981"/>
      <c r="AO7981"/>
      <c r="AQ7981"/>
      <c r="AR7981"/>
      <c r="AS7981"/>
      <c r="AT7981"/>
      <c r="AU7981"/>
      <c r="AV7981" s="105"/>
      <c r="AW7981"/>
      <c r="AX7981"/>
      <c r="AY7981"/>
      <c r="AZ7981"/>
      <c r="BA7981"/>
      <c r="BB7981"/>
    </row>
    <row r="7982" spans="1:54" x14ac:dyDescent="0.3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Y7982"/>
      <c r="AA7982"/>
      <c r="AB7982"/>
      <c r="AC7982"/>
      <c r="AD7982"/>
      <c r="AE7982"/>
      <c r="AG7982"/>
      <c r="AI7982" s="11"/>
      <c r="AK7982"/>
      <c r="AL7982"/>
      <c r="AM7982"/>
      <c r="AN7982"/>
      <c r="AO7982"/>
      <c r="AQ7982"/>
      <c r="AR7982"/>
      <c r="AS7982"/>
      <c r="AT7982"/>
      <c r="AU7982"/>
      <c r="AV7982" s="105"/>
      <c r="AW7982"/>
      <c r="AX7982"/>
      <c r="AY7982"/>
      <c r="AZ7982"/>
      <c r="BA7982"/>
      <c r="BB7982"/>
    </row>
    <row r="7983" spans="1:54" x14ac:dyDescent="0.3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Y7983"/>
      <c r="AA7983"/>
      <c r="AB7983"/>
      <c r="AC7983"/>
      <c r="AD7983"/>
      <c r="AE7983"/>
      <c r="AG7983"/>
      <c r="AI7983" s="11"/>
      <c r="AK7983"/>
      <c r="AL7983"/>
      <c r="AM7983"/>
      <c r="AN7983"/>
      <c r="AO7983"/>
      <c r="AQ7983"/>
      <c r="AR7983"/>
      <c r="AS7983"/>
      <c r="AT7983"/>
      <c r="AU7983"/>
      <c r="AV7983" s="105"/>
      <c r="AW7983"/>
      <c r="AX7983"/>
      <c r="AY7983"/>
      <c r="AZ7983"/>
      <c r="BA7983"/>
      <c r="BB7983"/>
    </row>
    <row r="7984" spans="1:54" x14ac:dyDescent="0.3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Y7984"/>
      <c r="AA7984"/>
      <c r="AB7984"/>
      <c r="AC7984"/>
      <c r="AD7984"/>
      <c r="AE7984"/>
      <c r="AG7984"/>
      <c r="AI7984" s="11"/>
      <c r="AK7984"/>
      <c r="AL7984"/>
      <c r="AM7984"/>
      <c r="AN7984"/>
      <c r="AO7984"/>
      <c r="AQ7984"/>
      <c r="AR7984"/>
      <c r="AS7984"/>
      <c r="AT7984"/>
      <c r="AU7984"/>
      <c r="AV7984" s="105"/>
      <c r="AW7984"/>
      <c r="AX7984"/>
      <c r="AY7984"/>
      <c r="AZ7984"/>
      <c r="BA7984"/>
      <c r="BB7984"/>
    </row>
    <row r="7985" spans="1:54" x14ac:dyDescent="0.3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Y7985"/>
      <c r="AA7985"/>
      <c r="AB7985"/>
      <c r="AC7985"/>
      <c r="AD7985"/>
      <c r="AE7985"/>
      <c r="AG7985"/>
      <c r="AI7985" s="11"/>
      <c r="AK7985"/>
      <c r="AL7985"/>
      <c r="AM7985"/>
      <c r="AN7985"/>
      <c r="AO7985"/>
      <c r="AQ7985"/>
      <c r="AR7985"/>
      <c r="AS7985"/>
      <c r="AT7985"/>
      <c r="AU7985"/>
      <c r="AV7985" s="105"/>
      <c r="AW7985"/>
      <c r="AX7985"/>
      <c r="AY7985"/>
      <c r="AZ7985"/>
      <c r="BA7985"/>
      <c r="BB7985"/>
    </row>
    <row r="7986" spans="1:54" x14ac:dyDescent="0.3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Y7986"/>
      <c r="AA7986"/>
      <c r="AB7986"/>
      <c r="AC7986"/>
      <c r="AD7986"/>
      <c r="AE7986"/>
      <c r="AG7986"/>
      <c r="AI7986" s="11"/>
      <c r="AK7986"/>
      <c r="AL7986"/>
      <c r="AM7986"/>
      <c r="AN7986"/>
      <c r="AO7986"/>
      <c r="AQ7986"/>
      <c r="AR7986"/>
      <c r="AS7986"/>
      <c r="AT7986"/>
      <c r="AU7986"/>
      <c r="AV7986" s="105"/>
      <c r="AW7986"/>
      <c r="AX7986"/>
      <c r="AY7986"/>
      <c r="AZ7986"/>
      <c r="BA7986"/>
      <c r="BB7986"/>
    </row>
    <row r="7987" spans="1:54" x14ac:dyDescent="0.3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Y7987"/>
      <c r="AA7987"/>
      <c r="AB7987"/>
      <c r="AC7987"/>
      <c r="AD7987"/>
      <c r="AE7987"/>
      <c r="AG7987"/>
      <c r="AI7987" s="11"/>
      <c r="AK7987"/>
      <c r="AL7987"/>
      <c r="AM7987"/>
      <c r="AN7987"/>
      <c r="AO7987"/>
      <c r="AQ7987"/>
      <c r="AR7987"/>
      <c r="AS7987"/>
      <c r="AT7987"/>
      <c r="AU7987"/>
      <c r="AV7987" s="105"/>
      <c r="AW7987"/>
      <c r="AX7987"/>
      <c r="AY7987"/>
      <c r="AZ7987"/>
      <c r="BA7987"/>
      <c r="BB7987"/>
    </row>
    <row r="7988" spans="1:54" x14ac:dyDescent="0.3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Y7988"/>
      <c r="AA7988"/>
      <c r="AB7988"/>
      <c r="AC7988"/>
      <c r="AD7988"/>
      <c r="AE7988"/>
      <c r="AG7988"/>
      <c r="AI7988" s="11"/>
      <c r="AK7988"/>
      <c r="AL7988"/>
      <c r="AM7988"/>
      <c r="AN7988"/>
      <c r="AO7988"/>
      <c r="AQ7988"/>
      <c r="AR7988"/>
      <c r="AS7988"/>
      <c r="AT7988"/>
      <c r="AU7988"/>
      <c r="AV7988" s="105"/>
      <c r="AW7988"/>
      <c r="AX7988"/>
      <c r="AY7988"/>
      <c r="AZ7988"/>
      <c r="BA7988"/>
      <c r="BB7988"/>
    </row>
    <row r="7989" spans="1:54" x14ac:dyDescent="0.3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Y7989"/>
      <c r="AA7989"/>
      <c r="AB7989"/>
      <c r="AC7989"/>
      <c r="AD7989"/>
      <c r="AE7989"/>
      <c r="AG7989"/>
      <c r="AI7989" s="11"/>
      <c r="AK7989"/>
      <c r="AL7989"/>
      <c r="AM7989"/>
      <c r="AN7989"/>
      <c r="AO7989"/>
      <c r="AQ7989"/>
      <c r="AR7989"/>
      <c r="AS7989"/>
      <c r="AT7989"/>
      <c r="AU7989"/>
      <c r="AV7989" s="105"/>
      <c r="AW7989"/>
      <c r="AX7989"/>
      <c r="AY7989"/>
      <c r="AZ7989"/>
      <c r="BA7989"/>
      <c r="BB7989"/>
    </row>
    <row r="7990" spans="1:54" x14ac:dyDescent="0.3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Y7990"/>
      <c r="AA7990"/>
      <c r="AB7990"/>
      <c r="AC7990"/>
      <c r="AD7990"/>
      <c r="AE7990"/>
      <c r="AG7990"/>
      <c r="AI7990" s="11"/>
      <c r="AK7990"/>
      <c r="AL7990"/>
      <c r="AM7990"/>
      <c r="AN7990"/>
      <c r="AO7990"/>
      <c r="AQ7990"/>
      <c r="AR7990"/>
      <c r="AS7990"/>
      <c r="AT7990"/>
      <c r="AU7990"/>
      <c r="AV7990" s="105"/>
      <c r="AW7990"/>
      <c r="AX7990"/>
      <c r="AY7990"/>
      <c r="AZ7990"/>
      <c r="BA7990"/>
      <c r="BB7990"/>
    </row>
    <row r="7991" spans="1:54" x14ac:dyDescent="0.3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Y7991"/>
      <c r="AA7991"/>
      <c r="AB7991"/>
      <c r="AC7991"/>
      <c r="AD7991"/>
      <c r="AE7991"/>
      <c r="AG7991"/>
      <c r="AI7991" s="11"/>
      <c r="AK7991"/>
      <c r="AL7991"/>
      <c r="AM7991"/>
      <c r="AN7991"/>
      <c r="AO7991"/>
      <c r="AQ7991"/>
      <c r="AR7991"/>
      <c r="AS7991"/>
      <c r="AT7991"/>
      <c r="AU7991"/>
      <c r="AV7991" s="105"/>
      <c r="AW7991"/>
      <c r="AX7991"/>
      <c r="AY7991"/>
      <c r="AZ7991"/>
      <c r="BA7991"/>
      <c r="BB7991"/>
    </row>
    <row r="7992" spans="1:54" x14ac:dyDescent="0.3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Y7992"/>
      <c r="AA7992"/>
      <c r="AB7992"/>
      <c r="AC7992"/>
      <c r="AD7992"/>
      <c r="AE7992"/>
      <c r="AG7992"/>
      <c r="AI7992" s="11"/>
      <c r="AK7992"/>
      <c r="AL7992"/>
      <c r="AM7992"/>
      <c r="AN7992"/>
      <c r="AO7992"/>
      <c r="AQ7992"/>
      <c r="AR7992"/>
      <c r="AS7992"/>
      <c r="AT7992"/>
      <c r="AU7992"/>
      <c r="AV7992" s="105"/>
      <c r="AW7992"/>
      <c r="AX7992"/>
      <c r="AY7992"/>
      <c r="AZ7992"/>
      <c r="BA7992"/>
      <c r="BB7992"/>
    </row>
    <row r="7993" spans="1:54" x14ac:dyDescent="0.3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Y7993"/>
      <c r="AA7993"/>
      <c r="AB7993"/>
      <c r="AC7993"/>
      <c r="AD7993"/>
      <c r="AE7993"/>
      <c r="AG7993"/>
      <c r="AI7993" s="11"/>
      <c r="AK7993"/>
      <c r="AL7993"/>
      <c r="AM7993"/>
      <c r="AN7993"/>
      <c r="AO7993"/>
      <c r="AQ7993"/>
      <c r="AR7993"/>
      <c r="AS7993"/>
      <c r="AT7993"/>
      <c r="AU7993"/>
      <c r="AV7993" s="105"/>
      <c r="AW7993"/>
      <c r="AX7993"/>
      <c r="AY7993"/>
      <c r="AZ7993"/>
      <c r="BA7993"/>
      <c r="BB7993"/>
    </row>
    <row r="7994" spans="1:54" x14ac:dyDescent="0.3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Y7994"/>
      <c r="AA7994"/>
      <c r="AB7994"/>
      <c r="AC7994"/>
      <c r="AD7994"/>
      <c r="AE7994"/>
      <c r="AG7994"/>
      <c r="AI7994" s="11"/>
      <c r="AK7994"/>
      <c r="AL7994"/>
      <c r="AM7994"/>
      <c r="AN7994"/>
      <c r="AO7994"/>
      <c r="AQ7994"/>
      <c r="AR7994"/>
      <c r="AS7994"/>
      <c r="AT7994"/>
      <c r="AU7994"/>
      <c r="AV7994" s="105"/>
      <c r="AW7994"/>
      <c r="AX7994"/>
      <c r="AY7994"/>
      <c r="AZ7994"/>
      <c r="BA7994"/>
      <c r="BB7994"/>
    </row>
    <row r="7995" spans="1:54" x14ac:dyDescent="0.3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Y7995"/>
      <c r="AA7995"/>
      <c r="AB7995"/>
      <c r="AC7995"/>
      <c r="AD7995"/>
      <c r="AE7995"/>
      <c r="AG7995"/>
      <c r="AI7995" s="11"/>
      <c r="AK7995"/>
      <c r="AL7995"/>
      <c r="AM7995"/>
      <c r="AN7995"/>
      <c r="AO7995"/>
      <c r="AQ7995"/>
      <c r="AR7995"/>
      <c r="AS7995"/>
      <c r="AT7995"/>
      <c r="AU7995"/>
      <c r="AV7995" s="105"/>
      <c r="AW7995"/>
      <c r="AX7995"/>
      <c r="AY7995"/>
      <c r="AZ7995"/>
      <c r="BA7995"/>
      <c r="BB7995"/>
    </row>
    <row r="7996" spans="1:54" x14ac:dyDescent="0.3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Y7996"/>
      <c r="AA7996"/>
      <c r="AB7996"/>
      <c r="AC7996"/>
      <c r="AD7996"/>
      <c r="AE7996"/>
      <c r="AG7996"/>
      <c r="AI7996" s="11"/>
      <c r="AK7996"/>
      <c r="AL7996"/>
      <c r="AM7996"/>
      <c r="AN7996"/>
      <c r="AO7996"/>
      <c r="AQ7996"/>
      <c r="AR7996"/>
      <c r="AS7996"/>
      <c r="AT7996"/>
      <c r="AU7996"/>
      <c r="AV7996" s="105"/>
      <c r="AW7996"/>
      <c r="AX7996"/>
      <c r="AY7996"/>
      <c r="AZ7996"/>
      <c r="BA7996"/>
      <c r="BB7996"/>
    </row>
    <row r="7997" spans="1:54" x14ac:dyDescent="0.3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Y7997"/>
      <c r="AA7997"/>
      <c r="AB7997"/>
      <c r="AC7997"/>
      <c r="AD7997"/>
      <c r="AE7997"/>
      <c r="AG7997"/>
      <c r="AI7997" s="11"/>
      <c r="AK7997"/>
      <c r="AL7997"/>
      <c r="AM7997"/>
      <c r="AN7997"/>
      <c r="AO7997"/>
      <c r="AQ7997"/>
      <c r="AR7997"/>
      <c r="AS7997"/>
      <c r="AT7997"/>
      <c r="AU7997"/>
      <c r="AV7997" s="105"/>
      <c r="AW7997"/>
      <c r="AX7997"/>
      <c r="AY7997"/>
      <c r="AZ7997"/>
      <c r="BA7997"/>
      <c r="BB7997"/>
    </row>
    <row r="7998" spans="1:54" x14ac:dyDescent="0.3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Y7998"/>
      <c r="AA7998"/>
      <c r="AB7998"/>
      <c r="AC7998"/>
      <c r="AD7998"/>
      <c r="AE7998"/>
      <c r="AG7998"/>
      <c r="AI7998" s="11"/>
      <c r="AK7998"/>
      <c r="AL7998"/>
      <c r="AM7998"/>
      <c r="AN7998"/>
      <c r="AO7998"/>
      <c r="AQ7998"/>
      <c r="AR7998"/>
      <c r="AS7998"/>
      <c r="AT7998"/>
      <c r="AU7998"/>
      <c r="AV7998" s="105"/>
      <c r="AW7998"/>
      <c r="AX7998"/>
      <c r="AY7998"/>
      <c r="AZ7998"/>
      <c r="BA7998"/>
      <c r="BB7998"/>
    </row>
    <row r="7999" spans="1:54" x14ac:dyDescent="0.3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Y7999"/>
      <c r="AA7999"/>
      <c r="AB7999"/>
      <c r="AC7999"/>
      <c r="AD7999"/>
      <c r="AE7999"/>
      <c r="AG7999"/>
      <c r="AI7999" s="11"/>
      <c r="AK7999"/>
      <c r="AL7999"/>
      <c r="AM7999"/>
      <c r="AN7999"/>
      <c r="AO7999"/>
      <c r="AQ7999"/>
      <c r="AR7999"/>
      <c r="AS7999"/>
      <c r="AT7999"/>
      <c r="AU7999"/>
      <c r="AV7999" s="105"/>
      <c r="AW7999"/>
      <c r="AX7999"/>
      <c r="AY7999"/>
      <c r="AZ7999"/>
      <c r="BA7999"/>
      <c r="BB7999"/>
    </row>
    <row r="8000" spans="1:54" x14ac:dyDescent="0.3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Y8000"/>
      <c r="AA8000"/>
      <c r="AB8000"/>
      <c r="AC8000"/>
      <c r="AD8000"/>
      <c r="AE8000"/>
      <c r="AG8000"/>
      <c r="AI8000" s="11"/>
      <c r="AK8000"/>
      <c r="AL8000"/>
      <c r="AM8000"/>
      <c r="AN8000"/>
      <c r="AO8000"/>
      <c r="AQ8000"/>
      <c r="AR8000"/>
      <c r="AS8000"/>
      <c r="AT8000"/>
      <c r="AU8000"/>
      <c r="AV8000" s="105"/>
      <c r="AW8000"/>
      <c r="AX8000"/>
      <c r="AY8000"/>
      <c r="AZ8000"/>
      <c r="BA8000"/>
      <c r="BB8000"/>
    </row>
    <row r="8001" spans="1:54" x14ac:dyDescent="0.3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Y8001"/>
      <c r="AA8001"/>
      <c r="AB8001"/>
      <c r="AC8001"/>
      <c r="AD8001"/>
      <c r="AE8001"/>
      <c r="AG8001"/>
      <c r="AI8001" s="11"/>
      <c r="AK8001"/>
      <c r="AL8001"/>
      <c r="AM8001"/>
      <c r="AN8001"/>
      <c r="AO8001"/>
      <c r="AQ8001"/>
      <c r="AR8001"/>
      <c r="AS8001"/>
      <c r="AT8001"/>
      <c r="AU8001"/>
      <c r="AV8001" s="105"/>
      <c r="AW8001"/>
      <c r="AX8001"/>
      <c r="AY8001"/>
      <c r="AZ8001"/>
      <c r="BA8001"/>
      <c r="BB8001"/>
    </row>
    <row r="8002" spans="1:54" x14ac:dyDescent="0.3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Y8002"/>
      <c r="AA8002"/>
      <c r="AB8002"/>
      <c r="AC8002"/>
      <c r="AD8002"/>
      <c r="AE8002"/>
      <c r="AG8002"/>
      <c r="AI8002" s="11"/>
      <c r="AK8002"/>
      <c r="AL8002"/>
      <c r="AM8002"/>
      <c r="AN8002"/>
      <c r="AO8002"/>
      <c r="AQ8002"/>
      <c r="AR8002"/>
      <c r="AS8002"/>
      <c r="AT8002"/>
      <c r="AU8002"/>
      <c r="AV8002" s="105"/>
      <c r="AW8002"/>
      <c r="AX8002"/>
      <c r="AY8002"/>
      <c r="AZ8002"/>
      <c r="BA8002"/>
      <c r="BB8002"/>
    </row>
    <row r="8003" spans="1:54" x14ac:dyDescent="0.3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Y8003"/>
      <c r="AA8003"/>
      <c r="AB8003"/>
      <c r="AC8003"/>
      <c r="AD8003"/>
      <c r="AE8003"/>
      <c r="AG8003"/>
      <c r="AI8003" s="11"/>
      <c r="AK8003"/>
      <c r="AL8003"/>
      <c r="AM8003"/>
      <c r="AN8003"/>
      <c r="AO8003"/>
      <c r="AQ8003"/>
      <c r="AR8003"/>
      <c r="AS8003"/>
      <c r="AT8003"/>
      <c r="AU8003"/>
      <c r="AV8003" s="105"/>
      <c r="AW8003"/>
      <c r="AX8003"/>
      <c r="AY8003"/>
      <c r="AZ8003"/>
      <c r="BA8003"/>
      <c r="BB8003"/>
    </row>
    <row r="8004" spans="1:54" x14ac:dyDescent="0.3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Y8004"/>
      <c r="AA8004"/>
      <c r="AB8004"/>
      <c r="AC8004"/>
      <c r="AD8004"/>
      <c r="AE8004"/>
      <c r="AG8004"/>
      <c r="AI8004" s="11"/>
      <c r="AK8004"/>
      <c r="AL8004"/>
      <c r="AM8004"/>
      <c r="AN8004"/>
      <c r="AO8004"/>
      <c r="AQ8004"/>
      <c r="AR8004"/>
      <c r="AS8004"/>
      <c r="AT8004"/>
      <c r="AU8004"/>
      <c r="AV8004" s="105"/>
      <c r="AW8004"/>
      <c r="AX8004"/>
      <c r="AY8004"/>
      <c r="AZ8004"/>
      <c r="BA8004"/>
      <c r="BB8004"/>
    </row>
    <row r="8005" spans="1:54" x14ac:dyDescent="0.3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Y8005"/>
      <c r="AA8005"/>
      <c r="AB8005"/>
      <c r="AC8005"/>
      <c r="AD8005"/>
      <c r="AE8005"/>
      <c r="AG8005"/>
      <c r="AI8005" s="11"/>
      <c r="AK8005"/>
      <c r="AL8005"/>
      <c r="AM8005"/>
      <c r="AN8005"/>
      <c r="AO8005"/>
      <c r="AQ8005"/>
      <c r="AR8005"/>
      <c r="AS8005"/>
      <c r="AT8005"/>
      <c r="AU8005"/>
      <c r="AV8005" s="105"/>
      <c r="AW8005"/>
      <c r="AX8005"/>
      <c r="AY8005"/>
      <c r="AZ8005"/>
      <c r="BA8005"/>
      <c r="BB8005"/>
    </row>
    <row r="8006" spans="1:54" x14ac:dyDescent="0.3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Y8006"/>
      <c r="AA8006"/>
      <c r="AB8006"/>
      <c r="AC8006"/>
      <c r="AD8006"/>
      <c r="AE8006"/>
      <c r="AG8006"/>
      <c r="AI8006" s="11"/>
      <c r="AK8006"/>
      <c r="AL8006"/>
      <c r="AM8006"/>
      <c r="AN8006"/>
      <c r="AO8006"/>
      <c r="AQ8006"/>
      <c r="AR8006"/>
      <c r="AS8006"/>
      <c r="AT8006"/>
      <c r="AU8006"/>
      <c r="AV8006" s="105"/>
      <c r="AW8006"/>
      <c r="AX8006"/>
      <c r="AY8006"/>
      <c r="AZ8006"/>
      <c r="BA8006"/>
      <c r="BB8006"/>
    </row>
    <row r="8007" spans="1:54" x14ac:dyDescent="0.3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Y8007"/>
      <c r="AA8007"/>
      <c r="AB8007"/>
      <c r="AC8007"/>
      <c r="AD8007"/>
      <c r="AE8007"/>
      <c r="AG8007"/>
      <c r="AI8007" s="11"/>
      <c r="AK8007"/>
      <c r="AL8007"/>
      <c r="AM8007"/>
      <c r="AN8007"/>
      <c r="AO8007"/>
      <c r="AQ8007"/>
      <c r="AR8007"/>
      <c r="AS8007"/>
      <c r="AT8007"/>
      <c r="AU8007"/>
      <c r="AV8007" s="105"/>
      <c r="AW8007"/>
      <c r="AX8007"/>
      <c r="AY8007"/>
      <c r="AZ8007"/>
      <c r="BA8007"/>
      <c r="BB8007"/>
    </row>
    <row r="8008" spans="1:54" x14ac:dyDescent="0.3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Y8008"/>
      <c r="AA8008"/>
      <c r="AB8008"/>
      <c r="AC8008"/>
      <c r="AD8008"/>
      <c r="AE8008"/>
      <c r="AG8008"/>
      <c r="AI8008" s="11"/>
      <c r="AK8008"/>
      <c r="AL8008"/>
      <c r="AM8008"/>
      <c r="AN8008"/>
      <c r="AO8008"/>
      <c r="AQ8008"/>
      <c r="AR8008"/>
      <c r="AS8008"/>
      <c r="AT8008"/>
      <c r="AU8008"/>
      <c r="AV8008" s="105"/>
      <c r="AW8008"/>
      <c r="AX8008"/>
      <c r="AY8008"/>
      <c r="AZ8008"/>
      <c r="BA8008"/>
      <c r="BB8008"/>
    </row>
    <row r="8009" spans="1:54" x14ac:dyDescent="0.3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Y8009"/>
      <c r="AA8009"/>
      <c r="AB8009"/>
      <c r="AC8009"/>
      <c r="AD8009"/>
      <c r="AE8009"/>
      <c r="AG8009"/>
      <c r="AI8009" s="11"/>
      <c r="AK8009"/>
      <c r="AL8009"/>
      <c r="AM8009"/>
      <c r="AN8009"/>
      <c r="AO8009"/>
      <c r="AQ8009"/>
      <c r="AR8009"/>
      <c r="AS8009"/>
      <c r="AT8009"/>
      <c r="AU8009"/>
      <c r="AV8009" s="105"/>
      <c r="AW8009"/>
      <c r="AX8009"/>
      <c r="AY8009"/>
      <c r="AZ8009"/>
      <c r="BA8009"/>
      <c r="BB8009"/>
    </row>
    <row r="8010" spans="1:54" x14ac:dyDescent="0.3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Y8010"/>
      <c r="AA8010"/>
      <c r="AB8010"/>
      <c r="AC8010"/>
      <c r="AD8010"/>
      <c r="AE8010"/>
      <c r="AG8010"/>
      <c r="AI8010" s="11"/>
      <c r="AK8010"/>
      <c r="AL8010"/>
      <c r="AM8010"/>
      <c r="AN8010"/>
      <c r="AO8010"/>
      <c r="AQ8010"/>
      <c r="AR8010"/>
      <c r="AS8010"/>
      <c r="AT8010"/>
      <c r="AU8010"/>
      <c r="AV8010" s="105"/>
      <c r="AW8010"/>
      <c r="AX8010"/>
      <c r="AY8010"/>
      <c r="AZ8010"/>
      <c r="BA8010"/>
      <c r="BB8010"/>
    </row>
    <row r="8011" spans="1:54" x14ac:dyDescent="0.3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Y8011"/>
      <c r="AA8011"/>
      <c r="AB8011"/>
      <c r="AC8011"/>
      <c r="AD8011"/>
      <c r="AE8011"/>
      <c r="AG8011"/>
      <c r="AI8011" s="11"/>
      <c r="AK8011"/>
      <c r="AL8011"/>
      <c r="AM8011"/>
      <c r="AN8011"/>
      <c r="AO8011"/>
      <c r="AQ8011"/>
      <c r="AR8011"/>
      <c r="AS8011"/>
      <c r="AT8011"/>
      <c r="AU8011"/>
      <c r="AV8011" s="105"/>
      <c r="AW8011"/>
      <c r="AX8011"/>
      <c r="AY8011"/>
      <c r="AZ8011"/>
      <c r="BA8011"/>
      <c r="BB8011"/>
    </row>
    <row r="8012" spans="1:54" x14ac:dyDescent="0.3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Y8012"/>
      <c r="AA8012"/>
      <c r="AB8012"/>
      <c r="AC8012"/>
      <c r="AD8012"/>
      <c r="AE8012"/>
      <c r="AG8012"/>
      <c r="AI8012" s="11"/>
      <c r="AK8012"/>
      <c r="AL8012"/>
      <c r="AM8012"/>
      <c r="AN8012"/>
      <c r="AO8012"/>
      <c r="AQ8012"/>
      <c r="AR8012"/>
      <c r="AS8012"/>
      <c r="AT8012"/>
      <c r="AU8012"/>
      <c r="AV8012" s="105"/>
      <c r="AW8012"/>
      <c r="AX8012"/>
      <c r="AY8012"/>
      <c r="AZ8012"/>
      <c r="BA8012"/>
      <c r="BB8012"/>
    </row>
    <row r="8013" spans="1:54" x14ac:dyDescent="0.3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Y8013"/>
      <c r="AA8013"/>
      <c r="AB8013"/>
      <c r="AC8013"/>
      <c r="AD8013"/>
      <c r="AE8013"/>
      <c r="AG8013"/>
      <c r="AI8013" s="11"/>
      <c r="AK8013"/>
      <c r="AL8013"/>
      <c r="AM8013"/>
      <c r="AN8013"/>
      <c r="AO8013"/>
      <c r="AQ8013"/>
      <c r="AR8013"/>
      <c r="AS8013"/>
      <c r="AT8013"/>
      <c r="AU8013"/>
      <c r="AV8013" s="105"/>
      <c r="AW8013"/>
      <c r="AX8013"/>
      <c r="AY8013"/>
      <c r="AZ8013"/>
      <c r="BA8013"/>
      <c r="BB8013"/>
    </row>
    <row r="8014" spans="1:54" x14ac:dyDescent="0.3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Y8014"/>
      <c r="AA8014"/>
      <c r="AB8014"/>
      <c r="AC8014"/>
      <c r="AD8014"/>
      <c r="AE8014"/>
      <c r="AG8014"/>
      <c r="AI8014" s="11"/>
      <c r="AK8014"/>
      <c r="AL8014"/>
      <c r="AM8014"/>
      <c r="AN8014"/>
      <c r="AO8014"/>
      <c r="AQ8014"/>
      <c r="AR8014"/>
      <c r="AS8014"/>
      <c r="AT8014"/>
      <c r="AU8014"/>
      <c r="AV8014" s="105"/>
      <c r="AW8014"/>
      <c r="AX8014"/>
      <c r="AY8014"/>
      <c r="AZ8014"/>
      <c r="BA8014"/>
      <c r="BB8014"/>
    </row>
    <row r="8015" spans="1:54" x14ac:dyDescent="0.3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Y8015"/>
      <c r="AA8015"/>
      <c r="AB8015"/>
      <c r="AC8015"/>
      <c r="AD8015"/>
      <c r="AE8015"/>
      <c r="AG8015"/>
      <c r="AI8015" s="11"/>
      <c r="AK8015"/>
      <c r="AL8015"/>
      <c r="AM8015"/>
      <c r="AN8015"/>
      <c r="AO8015"/>
      <c r="AQ8015"/>
      <c r="AR8015"/>
      <c r="AS8015"/>
      <c r="AT8015"/>
      <c r="AU8015"/>
      <c r="AV8015" s="105"/>
      <c r="AW8015"/>
      <c r="AX8015"/>
      <c r="AY8015"/>
      <c r="AZ8015"/>
      <c r="BA8015"/>
      <c r="BB8015"/>
    </row>
    <row r="8016" spans="1:54" x14ac:dyDescent="0.3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Y8016"/>
      <c r="AA8016"/>
      <c r="AB8016"/>
      <c r="AC8016"/>
      <c r="AD8016"/>
      <c r="AE8016"/>
      <c r="AG8016"/>
      <c r="AI8016" s="11"/>
      <c r="AK8016"/>
      <c r="AL8016"/>
      <c r="AM8016"/>
      <c r="AN8016"/>
      <c r="AO8016"/>
      <c r="AQ8016"/>
      <c r="AR8016"/>
      <c r="AS8016"/>
      <c r="AT8016"/>
      <c r="AU8016"/>
      <c r="AV8016" s="105"/>
      <c r="AW8016"/>
      <c r="AX8016"/>
      <c r="AY8016"/>
      <c r="AZ8016"/>
      <c r="BA8016"/>
      <c r="BB8016"/>
    </row>
    <row r="8017" spans="1:54" x14ac:dyDescent="0.3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Y8017"/>
      <c r="AA8017"/>
      <c r="AB8017"/>
      <c r="AC8017"/>
      <c r="AD8017"/>
      <c r="AE8017"/>
      <c r="AG8017"/>
      <c r="AI8017" s="11"/>
      <c r="AK8017"/>
      <c r="AL8017"/>
      <c r="AM8017"/>
      <c r="AN8017"/>
      <c r="AO8017"/>
      <c r="AQ8017"/>
      <c r="AR8017"/>
      <c r="AS8017"/>
      <c r="AT8017"/>
      <c r="AU8017"/>
      <c r="AV8017" s="105"/>
      <c r="AW8017"/>
      <c r="AX8017"/>
      <c r="AY8017"/>
      <c r="AZ8017"/>
      <c r="BA8017"/>
      <c r="BB8017"/>
    </row>
    <row r="8018" spans="1:54" x14ac:dyDescent="0.3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Y8018"/>
      <c r="AA8018"/>
      <c r="AB8018"/>
      <c r="AC8018"/>
      <c r="AD8018"/>
      <c r="AE8018"/>
      <c r="AG8018"/>
      <c r="AI8018" s="11"/>
      <c r="AK8018"/>
      <c r="AL8018"/>
      <c r="AM8018"/>
      <c r="AN8018"/>
      <c r="AO8018"/>
      <c r="AQ8018"/>
      <c r="AR8018"/>
      <c r="AS8018"/>
      <c r="AT8018"/>
      <c r="AU8018"/>
      <c r="AV8018" s="105"/>
      <c r="AW8018"/>
      <c r="AX8018"/>
      <c r="AY8018"/>
      <c r="AZ8018"/>
      <c r="BA8018"/>
      <c r="BB8018"/>
    </row>
    <row r="8019" spans="1:54" x14ac:dyDescent="0.3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Y8019"/>
      <c r="AA8019"/>
      <c r="AB8019"/>
      <c r="AC8019"/>
      <c r="AD8019"/>
      <c r="AE8019"/>
      <c r="AG8019"/>
      <c r="AI8019" s="11"/>
      <c r="AK8019"/>
      <c r="AL8019"/>
      <c r="AM8019"/>
      <c r="AN8019"/>
      <c r="AO8019"/>
      <c r="AQ8019"/>
      <c r="AR8019"/>
      <c r="AS8019"/>
      <c r="AT8019"/>
      <c r="AU8019"/>
      <c r="AV8019" s="105"/>
      <c r="AW8019"/>
      <c r="AX8019"/>
      <c r="AY8019"/>
      <c r="AZ8019"/>
      <c r="BA8019"/>
      <c r="BB8019"/>
    </row>
    <row r="8020" spans="1:54" x14ac:dyDescent="0.3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Y8020"/>
      <c r="AA8020"/>
      <c r="AB8020"/>
      <c r="AC8020"/>
      <c r="AD8020"/>
      <c r="AE8020"/>
      <c r="AG8020"/>
      <c r="AI8020" s="11"/>
      <c r="AK8020"/>
      <c r="AL8020"/>
      <c r="AM8020"/>
      <c r="AN8020"/>
      <c r="AO8020"/>
      <c r="AQ8020"/>
      <c r="AR8020"/>
      <c r="AS8020"/>
      <c r="AT8020"/>
      <c r="AU8020"/>
      <c r="AV8020" s="105"/>
      <c r="AW8020"/>
      <c r="AX8020"/>
      <c r="AY8020"/>
      <c r="AZ8020"/>
      <c r="BA8020"/>
      <c r="BB8020"/>
    </row>
    <row r="8021" spans="1:54" x14ac:dyDescent="0.3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Y8021"/>
      <c r="AA8021"/>
      <c r="AB8021"/>
      <c r="AC8021"/>
      <c r="AD8021"/>
      <c r="AE8021"/>
      <c r="AG8021"/>
      <c r="AI8021" s="11"/>
      <c r="AK8021"/>
      <c r="AL8021"/>
      <c r="AM8021"/>
      <c r="AN8021"/>
      <c r="AO8021"/>
      <c r="AQ8021"/>
      <c r="AR8021"/>
      <c r="AS8021"/>
      <c r="AT8021"/>
      <c r="AU8021"/>
      <c r="AV8021" s="105"/>
      <c r="AW8021"/>
      <c r="AX8021"/>
      <c r="AY8021"/>
      <c r="AZ8021"/>
      <c r="BA8021"/>
      <c r="BB8021"/>
    </row>
    <row r="8022" spans="1:54" x14ac:dyDescent="0.3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Y8022"/>
      <c r="AA8022"/>
      <c r="AB8022"/>
      <c r="AC8022"/>
      <c r="AD8022"/>
      <c r="AE8022"/>
      <c r="AG8022"/>
      <c r="AI8022" s="11"/>
      <c r="AK8022"/>
      <c r="AL8022"/>
      <c r="AM8022"/>
      <c r="AN8022"/>
      <c r="AO8022"/>
      <c r="AQ8022"/>
      <c r="AR8022"/>
      <c r="AS8022"/>
      <c r="AT8022"/>
      <c r="AU8022"/>
      <c r="AV8022" s="105"/>
      <c r="AW8022"/>
      <c r="AX8022"/>
      <c r="AY8022"/>
      <c r="AZ8022"/>
      <c r="BA8022"/>
      <c r="BB8022"/>
    </row>
    <row r="8023" spans="1:54" x14ac:dyDescent="0.3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Y8023"/>
      <c r="AA8023"/>
      <c r="AB8023"/>
      <c r="AC8023"/>
      <c r="AD8023"/>
      <c r="AE8023"/>
      <c r="AG8023"/>
      <c r="AI8023" s="11"/>
      <c r="AK8023"/>
      <c r="AL8023"/>
      <c r="AM8023"/>
      <c r="AN8023"/>
      <c r="AO8023"/>
      <c r="AQ8023"/>
      <c r="AR8023"/>
      <c r="AS8023"/>
      <c r="AT8023"/>
      <c r="AU8023"/>
      <c r="AV8023" s="105"/>
      <c r="AW8023"/>
      <c r="AX8023"/>
      <c r="AY8023"/>
      <c r="AZ8023"/>
      <c r="BA8023"/>
      <c r="BB8023"/>
    </row>
    <row r="8024" spans="1:54" x14ac:dyDescent="0.3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Y8024"/>
      <c r="AA8024"/>
      <c r="AB8024"/>
      <c r="AC8024"/>
      <c r="AD8024"/>
      <c r="AE8024"/>
      <c r="AG8024"/>
      <c r="AI8024" s="11"/>
      <c r="AK8024"/>
      <c r="AL8024"/>
      <c r="AM8024"/>
      <c r="AN8024"/>
      <c r="AO8024"/>
      <c r="AQ8024"/>
      <c r="AR8024"/>
      <c r="AS8024"/>
      <c r="AT8024"/>
      <c r="AU8024"/>
      <c r="AV8024" s="105"/>
      <c r="AW8024"/>
      <c r="AX8024"/>
      <c r="AY8024"/>
      <c r="AZ8024"/>
      <c r="BA8024"/>
      <c r="BB8024"/>
    </row>
    <row r="8025" spans="1:54" x14ac:dyDescent="0.3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Y8025"/>
      <c r="AA8025"/>
      <c r="AB8025"/>
      <c r="AC8025"/>
      <c r="AD8025"/>
      <c r="AE8025"/>
      <c r="AG8025"/>
      <c r="AI8025" s="11"/>
      <c r="AK8025"/>
      <c r="AL8025"/>
      <c r="AM8025"/>
      <c r="AN8025"/>
      <c r="AO8025"/>
      <c r="AQ8025"/>
      <c r="AR8025"/>
      <c r="AS8025"/>
      <c r="AT8025"/>
      <c r="AU8025"/>
      <c r="AV8025" s="105"/>
      <c r="AW8025"/>
      <c r="AX8025"/>
      <c r="AY8025"/>
      <c r="AZ8025"/>
      <c r="BA8025"/>
      <c r="BB8025"/>
    </row>
    <row r="8026" spans="1:54" x14ac:dyDescent="0.3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Y8026"/>
      <c r="AA8026"/>
      <c r="AB8026"/>
      <c r="AC8026"/>
      <c r="AD8026"/>
      <c r="AE8026"/>
      <c r="AG8026"/>
      <c r="AI8026" s="11"/>
      <c r="AK8026"/>
      <c r="AL8026"/>
      <c r="AM8026"/>
      <c r="AN8026"/>
      <c r="AO8026"/>
      <c r="AQ8026"/>
      <c r="AR8026"/>
      <c r="AS8026"/>
      <c r="AT8026"/>
      <c r="AU8026"/>
      <c r="AV8026" s="105"/>
      <c r="AW8026"/>
      <c r="AX8026"/>
      <c r="AY8026"/>
      <c r="AZ8026"/>
      <c r="BA8026"/>
      <c r="BB8026"/>
    </row>
    <row r="8027" spans="1:54" x14ac:dyDescent="0.3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Y8027"/>
      <c r="AA8027"/>
      <c r="AB8027"/>
      <c r="AC8027"/>
      <c r="AD8027"/>
      <c r="AE8027"/>
      <c r="AG8027"/>
      <c r="AI8027" s="11"/>
      <c r="AK8027"/>
      <c r="AL8027"/>
      <c r="AM8027"/>
      <c r="AN8027"/>
      <c r="AO8027"/>
      <c r="AQ8027"/>
      <c r="AR8027"/>
      <c r="AS8027"/>
      <c r="AT8027"/>
      <c r="AU8027"/>
      <c r="AV8027" s="105"/>
      <c r="AW8027"/>
      <c r="AX8027"/>
      <c r="AY8027"/>
      <c r="AZ8027"/>
      <c r="BA8027"/>
      <c r="BB8027"/>
    </row>
    <row r="8028" spans="1:54" x14ac:dyDescent="0.3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Y8028"/>
      <c r="AA8028"/>
      <c r="AB8028"/>
      <c r="AC8028"/>
      <c r="AD8028"/>
      <c r="AE8028"/>
      <c r="AG8028"/>
      <c r="AI8028" s="11"/>
      <c r="AK8028"/>
      <c r="AL8028"/>
      <c r="AM8028"/>
      <c r="AN8028"/>
      <c r="AO8028"/>
      <c r="AQ8028"/>
      <c r="AR8028"/>
      <c r="AS8028"/>
      <c r="AT8028"/>
      <c r="AU8028"/>
      <c r="AV8028" s="105"/>
      <c r="AW8028"/>
      <c r="AX8028"/>
      <c r="AY8028"/>
      <c r="AZ8028"/>
      <c r="BA8028"/>
      <c r="BB8028"/>
    </row>
    <row r="8029" spans="1:54" x14ac:dyDescent="0.3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Y8029"/>
      <c r="AA8029"/>
      <c r="AB8029"/>
      <c r="AC8029"/>
      <c r="AD8029"/>
      <c r="AE8029"/>
      <c r="AG8029"/>
      <c r="AI8029" s="11"/>
      <c r="AK8029"/>
      <c r="AL8029"/>
      <c r="AM8029"/>
      <c r="AN8029"/>
      <c r="AO8029"/>
      <c r="AQ8029"/>
      <c r="AR8029"/>
      <c r="AS8029"/>
      <c r="AT8029"/>
      <c r="AU8029"/>
      <c r="AV8029" s="105"/>
      <c r="AW8029"/>
      <c r="AX8029"/>
      <c r="AY8029"/>
      <c r="AZ8029"/>
      <c r="BA8029"/>
      <c r="BB8029"/>
    </row>
    <row r="8030" spans="1:54" x14ac:dyDescent="0.3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Y8030"/>
      <c r="AA8030"/>
      <c r="AB8030"/>
      <c r="AC8030"/>
      <c r="AD8030"/>
      <c r="AE8030"/>
      <c r="AG8030"/>
      <c r="AI8030" s="11"/>
      <c r="AK8030"/>
      <c r="AL8030"/>
      <c r="AM8030"/>
      <c r="AN8030"/>
      <c r="AO8030"/>
      <c r="AQ8030"/>
      <c r="AR8030"/>
      <c r="AS8030"/>
      <c r="AT8030"/>
      <c r="AU8030"/>
      <c r="AV8030" s="105"/>
      <c r="AW8030"/>
      <c r="AX8030"/>
      <c r="AY8030"/>
      <c r="AZ8030"/>
      <c r="BA8030"/>
      <c r="BB8030"/>
    </row>
    <row r="8031" spans="1:54" x14ac:dyDescent="0.3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Y8031"/>
      <c r="AA8031"/>
      <c r="AB8031"/>
      <c r="AC8031"/>
      <c r="AD8031"/>
      <c r="AE8031"/>
      <c r="AG8031"/>
      <c r="AI8031" s="11"/>
      <c r="AK8031"/>
      <c r="AL8031"/>
      <c r="AM8031"/>
      <c r="AN8031"/>
      <c r="AO8031"/>
      <c r="AQ8031"/>
      <c r="AR8031"/>
      <c r="AS8031"/>
      <c r="AT8031"/>
      <c r="AU8031"/>
      <c r="AV8031" s="105"/>
      <c r="AW8031"/>
      <c r="AX8031"/>
      <c r="AY8031"/>
      <c r="AZ8031"/>
      <c r="BA8031"/>
      <c r="BB8031"/>
    </row>
    <row r="8032" spans="1:54" x14ac:dyDescent="0.3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Y8032"/>
      <c r="AA8032"/>
      <c r="AB8032"/>
      <c r="AC8032"/>
      <c r="AD8032"/>
      <c r="AE8032"/>
      <c r="AG8032"/>
      <c r="AI8032" s="11"/>
      <c r="AK8032"/>
      <c r="AL8032"/>
      <c r="AM8032"/>
      <c r="AN8032"/>
      <c r="AO8032"/>
      <c r="AQ8032"/>
      <c r="AR8032"/>
      <c r="AS8032"/>
      <c r="AT8032"/>
      <c r="AU8032"/>
      <c r="AV8032" s="105"/>
      <c r="AW8032"/>
      <c r="AX8032"/>
      <c r="AY8032"/>
      <c r="AZ8032"/>
      <c r="BA8032"/>
      <c r="BB8032"/>
    </row>
    <row r="8033" spans="1:54" x14ac:dyDescent="0.3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Y8033"/>
      <c r="AA8033"/>
      <c r="AB8033"/>
      <c r="AC8033"/>
      <c r="AD8033"/>
      <c r="AE8033"/>
      <c r="AG8033"/>
      <c r="AI8033" s="11"/>
      <c r="AK8033"/>
      <c r="AL8033"/>
      <c r="AM8033"/>
      <c r="AN8033"/>
      <c r="AO8033"/>
      <c r="AQ8033"/>
      <c r="AR8033"/>
      <c r="AS8033"/>
      <c r="AT8033"/>
      <c r="AU8033"/>
      <c r="AV8033" s="105"/>
      <c r="AW8033"/>
      <c r="AX8033"/>
      <c r="AY8033"/>
      <c r="AZ8033"/>
      <c r="BA8033"/>
      <c r="BB8033"/>
    </row>
    <row r="8034" spans="1:54" x14ac:dyDescent="0.3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Y8034"/>
      <c r="AA8034"/>
      <c r="AB8034"/>
      <c r="AC8034"/>
      <c r="AD8034"/>
      <c r="AE8034"/>
      <c r="AG8034"/>
      <c r="AI8034" s="11"/>
      <c r="AK8034"/>
      <c r="AL8034"/>
      <c r="AM8034"/>
      <c r="AN8034"/>
      <c r="AO8034"/>
      <c r="AQ8034"/>
      <c r="AR8034"/>
      <c r="AS8034"/>
      <c r="AT8034"/>
      <c r="AU8034"/>
      <c r="AV8034" s="105"/>
      <c r="AW8034"/>
      <c r="AX8034"/>
      <c r="AY8034"/>
      <c r="AZ8034"/>
      <c r="BA8034"/>
      <c r="BB8034"/>
    </row>
    <row r="8035" spans="1:54" x14ac:dyDescent="0.3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Y8035"/>
      <c r="AA8035"/>
      <c r="AB8035"/>
      <c r="AC8035"/>
      <c r="AD8035"/>
      <c r="AE8035"/>
      <c r="AG8035"/>
      <c r="AI8035" s="11"/>
      <c r="AK8035"/>
      <c r="AL8035"/>
      <c r="AM8035"/>
      <c r="AN8035"/>
      <c r="AO8035"/>
      <c r="AQ8035"/>
      <c r="AR8035"/>
      <c r="AS8035"/>
      <c r="AT8035"/>
      <c r="AU8035"/>
      <c r="AV8035" s="105"/>
      <c r="AW8035"/>
      <c r="AX8035"/>
      <c r="AY8035"/>
      <c r="AZ8035"/>
      <c r="BA8035"/>
      <c r="BB8035"/>
    </row>
    <row r="8036" spans="1:54" x14ac:dyDescent="0.3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Y8036"/>
      <c r="AA8036"/>
      <c r="AB8036"/>
      <c r="AC8036"/>
      <c r="AD8036"/>
      <c r="AE8036"/>
      <c r="AG8036"/>
      <c r="AI8036" s="11"/>
      <c r="AK8036"/>
      <c r="AL8036"/>
      <c r="AM8036"/>
      <c r="AN8036"/>
      <c r="AO8036"/>
      <c r="AQ8036"/>
      <c r="AR8036"/>
      <c r="AS8036"/>
      <c r="AT8036"/>
      <c r="AU8036"/>
      <c r="AV8036" s="105"/>
      <c r="AW8036"/>
      <c r="AX8036"/>
      <c r="AY8036"/>
      <c r="AZ8036"/>
      <c r="BA8036"/>
      <c r="BB8036"/>
    </row>
    <row r="8037" spans="1:54" x14ac:dyDescent="0.3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Y8037"/>
      <c r="AA8037"/>
      <c r="AB8037"/>
      <c r="AC8037"/>
      <c r="AD8037"/>
      <c r="AE8037"/>
      <c r="AG8037"/>
      <c r="AI8037" s="11"/>
      <c r="AK8037"/>
      <c r="AL8037"/>
      <c r="AM8037"/>
      <c r="AN8037"/>
      <c r="AO8037"/>
      <c r="AQ8037"/>
      <c r="AR8037"/>
      <c r="AS8037"/>
      <c r="AT8037"/>
      <c r="AU8037"/>
      <c r="AV8037" s="105"/>
      <c r="AW8037"/>
      <c r="AX8037"/>
      <c r="AY8037"/>
      <c r="AZ8037"/>
      <c r="BA8037"/>
      <c r="BB8037"/>
    </row>
    <row r="8038" spans="1:54" x14ac:dyDescent="0.3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Y8038"/>
      <c r="AA8038"/>
      <c r="AB8038"/>
      <c r="AC8038"/>
      <c r="AD8038"/>
      <c r="AE8038"/>
      <c r="AG8038"/>
      <c r="AI8038" s="11"/>
      <c r="AK8038"/>
      <c r="AL8038"/>
      <c r="AM8038"/>
      <c r="AN8038"/>
      <c r="AO8038"/>
      <c r="AQ8038"/>
      <c r="AR8038"/>
      <c r="AS8038"/>
      <c r="AT8038"/>
      <c r="AU8038"/>
      <c r="AV8038" s="105"/>
      <c r="AW8038"/>
      <c r="AX8038"/>
      <c r="AY8038"/>
      <c r="AZ8038"/>
      <c r="BA8038"/>
      <c r="BB8038"/>
    </row>
    <row r="8039" spans="1:54" x14ac:dyDescent="0.3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Y8039"/>
      <c r="AA8039"/>
      <c r="AB8039"/>
      <c r="AC8039"/>
      <c r="AD8039"/>
      <c r="AE8039"/>
      <c r="AG8039"/>
      <c r="AI8039" s="11"/>
      <c r="AK8039"/>
      <c r="AL8039"/>
      <c r="AM8039"/>
      <c r="AN8039"/>
      <c r="AO8039"/>
      <c r="AQ8039"/>
      <c r="AR8039"/>
      <c r="AS8039"/>
      <c r="AT8039"/>
      <c r="AU8039"/>
      <c r="AV8039" s="105"/>
      <c r="AW8039"/>
      <c r="AX8039"/>
      <c r="AY8039"/>
      <c r="AZ8039"/>
      <c r="BA8039"/>
      <c r="BB8039"/>
    </row>
    <row r="8040" spans="1:54" x14ac:dyDescent="0.3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Y8040"/>
      <c r="AA8040"/>
      <c r="AB8040"/>
      <c r="AC8040"/>
      <c r="AD8040"/>
      <c r="AE8040"/>
      <c r="AG8040"/>
      <c r="AI8040" s="11"/>
      <c r="AK8040"/>
      <c r="AL8040"/>
      <c r="AM8040"/>
      <c r="AN8040"/>
      <c r="AO8040"/>
      <c r="AQ8040"/>
      <c r="AR8040"/>
      <c r="AS8040"/>
      <c r="AT8040"/>
      <c r="AU8040"/>
      <c r="AV8040" s="105"/>
      <c r="AW8040"/>
      <c r="AX8040"/>
      <c r="AY8040"/>
      <c r="AZ8040"/>
      <c r="BA8040"/>
      <c r="BB8040"/>
    </row>
    <row r="8041" spans="1:54" x14ac:dyDescent="0.3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Y8041"/>
      <c r="AA8041"/>
      <c r="AB8041"/>
      <c r="AC8041"/>
      <c r="AD8041"/>
      <c r="AE8041"/>
      <c r="AG8041"/>
      <c r="AI8041" s="11"/>
      <c r="AK8041"/>
      <c r="AL8041"/>
      <c r="AM8041"/>
      <c r="AN8041"/>
      <c r="AO8041"/>
      <c r="AQ8041"/>
      <c r="AR8041"/>
      <c r="AS8041"/>
      <c r="AT8041"/>
      <c r="AU8041"/>
      <c r="AV8041" s="105"/>
      <c r="AW8041"/>
      <c r="AX8041"/>
      <c r="AY8041"/>
      <c r="AZ8041"/>
      <c r="BA8041"/>
      <c r="BB8041"/>
    </row>
    <row r="8042" spans="1:54" x14ac:dyDescent="0.3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Y8042"/>
      <c r="AA8042"/>
      <c r="AB8042"/>
      <c r="AC8042"/>
      <c r="AD8042"/>
      <c r="AE8042"/>
      <c r="AG8042"/>
      <c r="AI8042" s="11"/>
      <c r="AK8042"/>
      <c r="AL8042"/>
      <c r="AM8042"/>
      <c r="AN8042"/>
      <c r="AO8042"/>
      <c r="AQ8042"/>
      <c r="AR8042"/>
      <c r="AS8042"/>
      <c r="AT8042"/>
      <c r="AU8042"/>
      <c r="AV8042" s="105"/>
      <c r="AW8042"/>
      <c r="AX8042"/>
      <c r="AY8042"/>
      <c r="AZ8042"/>
      <c r="BA8042"/>
      <c r="BB8042"/>
    </row>
    <row r="8043" spans="1:54" x14ac:dyDescent="0.3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Y8043"/>
      <c r="AA8043"/>
      <c r="AB8043"/>
      <c r="AC8043"/>
      <c r="AD8043"/>
      <c r="AE8043"/>
      <c r="AG8043"/>
      <c r="AI8043" s="11"/>
      <c r="AK8043"/>
      <c r="AL8043"/>
      <c r="AM8043"/>
      <c r="AN8043"/>
      <c r="AO8043"/>
      <c r="AQ8043"/>
      <c r="AR8043"/>
      <c r="AS8043"/>
      <c r="AT8043"/>
      <c r="AU8043"/>
      <c r="AV8043" s="105"/>
      <c r="AW8043"/>
      <c r="AX8043"/>
      <c r="AY8043"/>
      <c r="AZ8043"/>
      <c r="BA8043"/>
      <c r="BB8043"/>
    </row>
    <row r="8044" spans="1:54" x14ac:dyDescent="0.3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Y8044"/>
      <c r="AA8044"/>
      <c r="AB8044"/>
      <c r="AC8044"/>
      <c r="AD8044"/>
      <c r="AE8044"/>
      <c r="AG8044"/>
      <c r="AI8044" s="11"/>
      <c r="AK8044"/>
      <c r="AL8044"/>
      <c r="AM8044"/>
      <c r="AN8044"/>
      <c r="AO8044"/>
      <c r="AQ8044"/>
      <c r="AR8044"/>
      <c r="AS8044"/>
      <c r="AT8044"/>
      <c r="AU8044"/>
      <c r="AV8044" s="105"/>
      <c r="AW8044"/>
      <c r="AX8044"/>
      <c r="AY8044"/>
      <c r="AZ8044"/>
      <c r="BA8044"/>
      <c r="BB8044"/>
    </row>
    <row r="8045" spans="1:54" x14ac:dyDescent="0.3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Y8045"/>
      <c r="AA8045"/>
      <c r="AB8045"/>
      <c r="AC8045"/>
      <c r="AD8045"/>
      <c r="AE8045"/>
      <c r="AG8045"/>
      <c r="AI8045" s="11"/>
      <c r="AK8045"/>
      <c r="AL8045"/>
      <c r="AM8045"/>
      <c r="AN8045"/>
      <c r="AO8045"/>
      <c r="AQ8045"/>
      <c r="AR8045"/>
      <c r="AS8045"/>
      <c r="AT8045"/>
      <c r="AU8045"/>
      <c r="AV8045" s="105"/>
      <c r="AW8045"/>
      <c r="AX8045"/>
      <c r="AY8045"/>
      <c r="AZ8045"/>
      <c r="BA8045"/>
      <c r="BB8045"/>
    </row>
    <row r="8046" spans="1:54" x14ac:dyDescent="0.3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Y8046"/>
      <c r="AA8046"/>
      <c r="AB8046"/>
      <c r="AC8046"/>
      <c r="AD8046"/>
      <c r="AE8046"/>
      <c r="AG8046"/>
      <c r="AI8046" s="11"/>
      <c r="AK8046"/>
      <c r="AL8046"/>
      <c r="AM8046"/>
      <c r="AN8046"/>
      <c r="AO8046"/>
      <c r="AQ8046"/>
      <c r="AR8046"/>
      <c r="AS8046"/>
      <c r="AT8046"/>
      <c r="AU8046"/>
      <c r="AV8046" s="105"/>
      <c r="AW8046"/>
      <c r="AX8046"/>
      <c r="AY8046"/>
      <c r="AZ8046"/>
      <c r="BA8046"/>
      <c r="BB8046"/>
    </row>
    <row r="8047" spans="1:54" x14ac:dyDescent="0.3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Y8047"/>
      <c r="AA8047"/>
      <c r="AB8047"/>
      <c r="AC8047"/>
      <c r="AD8047"/>
      <c r="AE8047"/>
      <c r="AG8047"/>
      <c r="AI8047" s="11"/>
      <c r="AK8047"/>
      <c r="AL8047"/>
      <c r="AM8047"/>
      <c r="AN8047"/>
      <c r="AO8047"/>
      <c r="AQ8047"/>
      <c r="AR8047"/>
      <c r="AS8047"/>
      <c r="AT8047"/>
      <c r="AU8047"/>
      <c r="AV8047" s="105"/>
      <c r="AW8047"/>
      <c r="AX8047"/>
      <c r="AY8047"/>
      <c r="AZ8047"/>
      <c r="BA8047"/>
      <c r="BB8047"/>
    </row>
    <row r="8048" spans="1:54" x14ac:dyDescent="0.3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Y8048"/>
      <c r="AA8048"/>
      <c r="AB8048"/>
      <c r="AC8048"/>
      <c r="AD8048"/>
      <c r="AE8048"/>
      <c r="AG8048"/>
      <c r="AI8048" s="11"/>
      <c r="AK8048"/>
      <c r="AL8048"/>
      <c r="AM8048"/>
      <c r="AN8048"/>
      <c r="AO8048"/>
      <c r="AQ8048"/>
      <c r="AR8048"/>
      <c r="AS8048"/>
      <c r="AT8048"/>
      <c r="AU8048"/>
      <c r="AV8048" s="105"/>
      <c r="AW8048"/>
      <c r="AX8048"/>
      <c r="AY8048"/>
      <c r="AZ8048"/>
      <c r="BA8048"/>
      <c r="BB8048"/>
    </row>
    <row r="8049" spans="1:54" x14ac:dyDescent="0.3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Y8049"/>
      <c r="AA8049"/>
      <c r="AB8049"/>
      <c r="AC8049"/>
      <c r="AD8049"/>
      <c r="AE8049"/>
      <c r="AG8049"/>
      <c r="AI8049" s="11"/>
      <c r="AK8049"/>
      <c r="AL8049"/>
      <c r="AM8049"/>
      <c r="AN8049"/>
      <c r="AO8049"/>
      <c r="AQ8049"/>
      <c r="AR8049"/>
      <c r="AS8049"/>
      <c r="AT8049"/>
      <c r="AU8049"/>
      <c r="AV8049" s="105"/>
      <c r="AW8049"/>
      <c r="AX8049"/>
      <c r="AY8049"/>
      <c r="AZ8049"/>
      <c r="BA8049"/>
      <c r="BB8049"/>
    </row>
    <row r="8050" spans="1:54" x14ac:dyDescent="0.3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Y8050"/>
      <c r="AA8050"/>
      <c r="AB8050"/>
      <c r="AC8050"/>
      <c r="AD8050"/>
      <c r="AE8050"/>
      <c r="AG8050"/>
      <c r="AI8050" s="11"/>
      <c r="AK8050"/>
      <c r="AL8050"/>
      <c r="AM8050"/>
      <c r="AN8050"/>
      <c r="AO8050"/>
      <c r="AQ8050"/>
      <c r="AR8050"/>
      <c r="AS8050"/>
      <c r="AT8050"/>
      <c r="AU8050"/>
      <c r="AV8050" s="105"/>
      <c r="AW8050"/>
      <c r="AX8050"/>
      <c r="AY8050"/>
      <c r="AZ8050"/>
      <c r="BA8050"/>
      <c r="BB8050"/>
    </row>
    <row r="8051" spans="1:54" x14ac:dyDescent="0.3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Y8051"/>
      <c r="AA8051"/>
      <c r="AB8051"/>
      <c r="AC8051"/>
      <c r="AD8051"/>
      <c r="AE8051"/>
      <c r="AG8051"/>
      <c r="AI8051" s="11"/>
      <c r="AK8051"/>
      <c r="AL8051"/>
      <c r="AM8051"/>
      <c r="AN8051"/>
      <c r="AO8051"/>
      <c r="AQ8051"/>
      <c r="AR8051"/>
      <c r="AS8051"/>
      <c r="AT8051"/>
      <c r="AU8051"/>
      <c r="AV8051" s="105"/>
      <c r="AW8051"/>
      <c r="AX8051"/>
      <c r="AY8051"/>
      <c r="AZ8051"/>
      <c r="BA8051"/>
      <c r="BB8051"/>
    </row>
    <row r="8052" spans="1:54" x14ac:dyDescent="0.3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Y8052"/>
      <c r="AA8052"/>
      <c r="AB8052"/>
      <c r="AC8052"/>
      <c r="AD8052"/>
      <c r="AE8052"/>
      <c r="AG8052"/>
      <c r="AI8052" s="11"/>
      <c r="AK8052"/>
      <c r="AL8052"/>
      <c r="AM8052"/>
      <c r="AN8052"/>
      <c r="AO8052"/>
      <c r="AQ8052"/>
      <c r="AR8052"/>
      <c r="AS8052"/>
      <c r="AT8052"/>
      <c r="AU8052"/>
      <c r="AV8052" s="105"/>
      <c r="AW8052"/>
      <c r="AX8052"/>
      <c r="AY8052"/>
      <c r="AZ8052"/>
      <c r="BA8052"/>
      <c r="BB8052"/>
    </row>
    <row r="8053" spans="1:54" x14ac:dyDescent="0.3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Y8053"/>
      <c r="AA8053"/>
      <c r="AB8053"/>
      <c r="AC8053"/>
      <c r="AD8053"/>
      <c r="AE8053"/>
      <c r="AG8053"/>
      <c r="AI8053" s="11"/>
      <c r="AK8053"/>
      <c r="AL8053"/>
      <c r="AM8053"/>
      <c r="AN8053"/>
      <c r="AO8053"/>
      <c r="AQ8053"/>
      <c r="AR8053"/>
      <c r="AS8053"/>
      <c r="AT8053"/>
      <c r="AU8053"/>
      <c r="AV8053" s="105"/>
      <c r="AW8053"/>
      <c r="AX8053"/>
      <c r="AY8053"/>
      <c r="AZ8053"/>
      <c r="BA8053"/>
      <c r="BB8053"/>
    </row>
    <row r="8054" spans="1:54" x14ac:dyDescent="0.3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Y8054"/>
      <c r="AA8054"/>
      <c r="AB8054"/>
      <c r="AC8054"/>
      <c r="AD8054"/>
      <c r="AE8054"/>
      <c r="AG8054"/>
      <c r="AI8054" s="11"/>
      <c r="AK8054"/>
      <c r="AL8054"/>
      <c r="AM8054"/>
      <c r="AN8054"/>
      <c r="AO8054"/>
      <c r="AQ8054"/>
      <c r="AR8054"/>
      <c r="AS8054"/>
      <c r="AT8054"/>
      <c r="AU8054"/>
      <c r="AV8054" s="105"/>
      <c r="AW8054"/>
      <c r="AX8054"/>
      <c r="AY8054"/>
      <c r="AZ8054"/>
      <c r="BA8054"/>
      <c r="BB8054"/>
    </row>
    <row r="8055" spans="1:54" x14ac:dyDescent="0.3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Y8055"/>
      <c r="AA8055"/>
      <c r="AB8055"/>
      <c r="AC8055"/>
      <c r="AD8055"/>
      <c r="AE8055"/>
      <c r="AG8055"/>
      <c r="AI8055" s="11"/>
      <c r="AK8055"/>
      <c r="AL8055"/>
      <c r="AM8055"/>
      <c r="AN8055"/>
      <c r="AO8055"/>
      <c r="AQ8055"/>
      <c r="AR8055"/>
      <c r="AS8055"/>
      <c r="AT8055"/>
      <c r="AU8055"/>
      <c r="AV8055" s="105"/>
      <c r="AW8055"/>
      <c r="AX8055"/>
      <c r="AY8055"/>
      <c r="AZ8055"/>
      <c r="BA8055"/>
      <c r="BB8055"/>
    </row>
    <row r="8056" spans="1:54" x14ac:dyDescent="0.3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Y8056"/>
      <c r="AA8056"/>
      <c r="AB8056"/>
      <c r="AC8056"/>
      <c r="AD8056"/>
      <c r="AE8056"/>
      <c r="AG8056"/>
      <c r="AI8056" s="11"/>
      <c r="AK8056"/>
      <c r="AL8056"/>
      <c r="AM8056"/>
      <c r="AN8056"/>
      <c r="AO8056"/>
      <c r="AQ8056"/>
      <c r="AR8056"/>
      <c r="AS8056"/>
      <c r="AT8056"/>
      <c r="AU8056"/>
      <c r="AV8056" s="105"/>
      <c r="AW8056"/>
      <c r="AX8056"/>
      <c r="AY8056"/>
      <c r="AZ8056"/>
      <c r="BA8056"/>
      <c r="BB8056"/>
    </row>
    <row r="8057" spans="1:54" x14ac:dyDescent="0.3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Y8057"/>
      <c r="AA8057"/>
      <c r="AB8057"/>
      <c r="AC8057"/>
      <c r="AD8057"/>
      <c r="AE8057"/>
      <c r="AG8057"/>
      <c r="AI8057" s="11"/>
      <c r="AK8057"/>
      <c r="AL8057"/>
      <c r="AM8057"/>
      <c r="AN8057"/>
      <c r="AO8057"/>
      <c r="AQ8057"/>
      <c r="AR8057"/>
      <c r="AS8057"/>
      <c r="AT8057"/>
      <c r="AU8057"/>
      <c r="AV8057" s="105"/>
      <c r="AW8057"/>
      <c r="AX8057"/>
      <c r="AY8057"/>
      <c r="AZ8057"/>
      <c r="BA8057"/>
      <c r="BB8057"/>
    </row>
    <row r="8058" spans="1:54" x14ac:dyDescent="0.3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Y8058"/>
      <c r="AA8058"/>
      <c r="AB8058"/>
      <c r="AC8058"/>
      <c r="AD8058"/>
      <c r="AE8058"/>
      <c r="AG8058"/>
      <c r="AI8058" s="11"/>
      <c r="AK8058"/>
      <c r="AL8058"/>
      <c r="AM8058"/>
      <c r="AN8058"/>
      <c r="AO8058"/>
      <c r="AQ8058"/>
      <c r="AR8058"/>
      <c r="AS8058"/>
      <c r="AT8058"/>
      <c r="AU8058"/>
      <c r="AV8058" s="105"/>
      <c r="AW8058"/>
      <c r="AX8058"/>
      <c r="AY8058"/>
      <c r="AZ8058"/>
      <c r="BA8058"/>
      <c r="BB8058"/>
    </row>
    <row r="8059" spans="1:54" x14ac:dyDescent="0.3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Y8059"/>
      <c r="AA8059"/>
      <c r="AB8059"/>
      <c r="AC8059"/>
      <c r="AD8059"/>
      <c r="AE8059"/>
      <c r="AG8059"/>
      <c r="AI8059" s="11"/>
      <c r="AK8059"/>
      <c r="AL8059"/>
      <c r="AM8059"/>
      <c r="AN8059"/>
      <c r="AO8059"/>
      <c r="AQ8059"/>
      <c r="AR8059"/>
      <c r="AS8059"/>
      <c r="AT8059"/>
      <c r="AU8059"/>
      <c r="AV8059" s="105"/>
      <c r="AW8059"/>
      <c r="AX8059"/>
      <c r="AY8059"/>
      <c r="AZ8059"/>
      <c r="BA8059"/>
      <c r="BB8059"/>
    </row>
    <row r="8060" spans="1:54" x14ac:dyDescent="0.3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Y8060"/>
      <c r="AA8060"/>
      <c r="AB8060"/>
      <c r="AC8060"/>
      <c r="AD8060"/>
      <c r="AE8060"/>
      <c r="AG8060"/>
      <c r="AI8060" s="11"/>
      <c r="AK8060"/>
      <c r="AL8060"/>
      <c r="AM8060"/>
      <c r="AN8060"/>
      <c r="AO8060"/>
      <c r="AQ8060"/>
      <c r="AR8060"/>
      <c r="AS8060"/>
      <c r="AT8060"/>
      <c r="AU8060"/>
      <c r="AV8060" s="105"/>
      <c r="AW8060"/>
      <c r="AX8060"/>
      <c r="AY8060"/>
      <c r="AZ8060"/>
      <c r="BA8060"/>
      <c r="BB8060"/>
    </row>
    <row r="8061" spans="1:54" x14ac:dyDescent="0.3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Y8061"/>
      <c r="AA8061"/>
      <c r="AB8061"/>
      <c r="AC8061"/>
      <c r="AD8061"/>
      <c r="AE8061"/>
      <c r="AG8061"/>
      <c r="AI8061" s="11"/>
      <c r="AK8061"/>
      <c r="AL8061"/>
      <c r="AM8061"/>
      <c r="AN8061"/>
      <c r="AO8061"/>
      <c r="AQ8061"/>
      <c r="AR8061"/>
      <c r="AS8061"/>
      <c r="AT8061"/>
      <c r="AU8061"/>
      <c r="AV8061" s="105"/>
      <c r="AW8061"/>
      <c r="AX8061"/>
      <c r="AY8061"/>
      <c r="AZ8061"/>
      <c r="BA8061"/>
      <c r="BB8061"/>
    </row>
    <row r="8062" spans="1:54" x14ac:dyDescent="0.3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Y8062"/>
      <c r="AA8062"/>
      <c r="AB8062"/>
      <c r="AC8062"/>
      <c r="AD8062"/>
      <c r="AE8062"/>
      <c r="AG8062"/>
      <c r="AI8062" s="11"/>
      <c r="AK8062"/>
      <c r="AL8062"/>
      <c r="AM8062"/>
      <c r="AN8062"/>
      <c r="AO8062"/>
      <c r="AQ8062"/>
      <c r="AR8062"/>
      <c r="AS8062"/>
      <c r="AT8062"/>
      <c r="AU8062"/>
      <c r="AV8062" s="105"/>
      <c r="AW8062"/>
      <c r="AX8062"/>
      <c r="AY8062"/>
      <c r="AZ8062"/>
      <c r="BA8062"/>
      <c r="BB8062"/>
    </row>
    <row r="8063" spans="1:54" x14ac:dyDescent="0.3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Y8063"/>
      <c r="AA8063"/>
      <c r="AB8063"/>
      <c r="AC8063"/>
      <c r="AD8063"/>
      <c r="AE8063"/>
      <c r="AG8063"/>
      <c r="AI8063" s="11"/>
      <c r="AK8063"/>
      <c r="AL8063"/>
      <c r="AM8063"/>
      <c r="AN8063"/>
      <c r="AO8063"/>
      <c r="AQ8063"/>
      <c r="AR8063"/>
      <c r="AS8063"/>
      <c r="AT8063"/>
      <c r="AU8063"/>
      <c r="AV8063" s="105"/>
      <c r="AW8063"/>
      <c r="AX8063"/>
      <c r="AY8063"/>
      <c r="AZ8063"/>
      <c r="BA8063"/>
      <c r="BB8063"/>
    </row>
    <row r="8064" spans="1:54" x14ac:dyDescent="0.3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Y8064"/>
      <c r="AA8064"/>
      <c r="AB8064"/>
      <c r="AC8064"/>
      <c r="AD8064"/>
      <c r="AE8064"/>
      <c r="AG8064"/>
      <c r="AI8064" s="11"/>
      <c r="AK8064"/>
      <c r="AL8064"/>
      <c r="AM8064"/>
      <c r="AN8064"/>
      <c r="AO8064"/>
      <c r="AQ8064"/>
      <c r="AR8064"/>
      <c r="AS8064"/>
      <c r="AT8064"/>
      <c r="AU8064"/>
      <c r="AV8064" s="105"/>
      <c r="AW8064"/>
      <c r="AX8064"/>
      <c r="AY8064"/>
      <c r="AZ8064"/>
      <c r="BA8064"/>
      <c r="BB8064"/>
    </row>
    <row r="8065" spans="1:54" x14ac:dyDescent="0.3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Y8065"/>
      <c r="AA8065"/>
      <c r="AB8065"/>
      <c r="AC8065"/>
      <c r="AD8065"/>
      <c r="AE8065"/>
      <c r="AG8065"/>
      <c r="AI8065" s="11"/>
      <c r="AK8065"/>
      <c r="AL8065"/>
      <c r="AM8065"/>
      <c r="AN8065"/>
      <c r="AO8065"/>
      <c r="AQ8065"/>
      <c r="AR8065"/>
      <c r="AS8065"/>
      <c r="AT8065"/>
      <c r="AU8065"/>
      <c r="AV8065" s="105"/>
      <c r="AW8065"/>
      <c r="AX8065"/>
      <c r="AY8065"/>
      <c r="AZ8065"/>
      <c r="BA8065"/>
      <c r="BB8065"/>
    </row>
    <row r="8066" spans="1:54" x14ac:dyDescent="0.3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Y8066"/>
      <c r="AA8066"/>
      <c r="AB8066"/>
      <c r="AC8066"/>
      <c r="AD8066"/>
      <c r="AE8066"/>
      <c r="AG8066"/>
      <c r="AI8066" s="11"/>
      <c r="AK8066"/>
      <c r="AL8066"/>
      <c r="AM8066"/>
      <c r="AN8066"/>
      <c r="AO8066"/>
      <c r="AQ8066"/>
      <c r="AR8066"/>
      <c r="AS8066"/>
      <c r="AT8066"/>
      <c r="AU8066"/>
      <c r="AV8066" s="105"/>
      <c r="AW8066"/>
      <c r="AX8066"/>
      <c r="AY8066"/>
      <c r="AZ8066"/>
      <c r="BA8066"/>
      <c r="BB8066"/>
    </row>
    <row r="8067" spans="1:54" x14ac:dyDescent="0.3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Y8067"/>
      <c r="AA8067"/>
      <c r="AB8067"/>
      <c r="AC8067"/>
      <c r="AD8067"/>
      <c r="AE8067"/>
      <c r="AG8067"/>
      <c r="AI8067" s="11"/>
      <c r="AK8067"/>
      <c r="AL8067"/>
      <c r="AM8067"/>
      <c r="AN8067"/>
      <c r="AO8067"/>
      <c r="AQ8067"/>
      <c r="AR8067"/>
      <c r="AS8067"/>
      <c r="AT8067"/>
      <c r="AU8067"/>
      <c r="AV8067" s="105"/>
      <c r="AW8067"/>
      <c r="AX8067"/>
      <c r="AY8067"/>
      <c r="AZ8067"/>
      <c r="BA8067"/>
      <c r="BB8067"/>
    </row>
    <row r="8068" spans="1:54" x14ac:dyDescent="0.3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Y8068"/>
      <c r="AA8068"/>
      <c r="AB8068"/>
      <c r="AC8068"/>
      <c r="AD8068"/>
      <c r="AE8068"/>
      <c r="AG8068"/>
      <c r="AI8068" s="11"/>
      <c r="AK8068"/>
      <c r="AL8068"/>
      <c r="AM8068"/>
      <c r="AN8068"/>
      <c r="AO8068"/>
      <c r="AQ8068"/>
      <c r="AR8068"/>
      <c r="AS8068"/>
      <c r="AT8068"/>
      <c r="AU8068"/>
      <c r="AV8068" s="105"/>
      <c r="AW8068"/>
      <c r="AX8068"/>
      <c r="AY8068"/>
      <c r="AZ8068"/>
      <c r="BA8068"/>
      <c r="BB8068"/>
    </row>
    <row r="8069" spans="1:54" x14ac:dyDescent="0.3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Y8069"/>
      <c r="AA8069"/>
      <c r="AB8069"/>
      <c r="AC8069"/>
      <c r="AD8069"/>
      <c r="AE8069"/>
      <c r="AG8069"/>
      <c r="AI8069" s="11"/>
      <c r="AK8069"/>
      <c r="AL8069"/>
      <c r="AM8069"/>
      <c r="AN8069"/>
      <c r="AO8069"/>
      <c r="AQ8069"/>
      <c r="AR8069"/>
      <c r="AS8069"/>
      <c r="AT8069"/>
      <c r="AU8069"/>
      <c r="AV8069" s="105"/>
      <c r="AW8069"/>
      <c r="AX8069"/>
      <c r="AY8069"/>
      <c r="AZ8069"/>
      <c r="BA8069"/>
      <c r="BB8069"/>
    </row>
    <row r="8070" spans="1:54" x14ac:dyDescent="0.3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Y8070"/>
      <c r="AA8070"/>
      <c r="AB8070"/>
      <c r="AC8070"/>
      <c r="AD8070"/>
      <c r="AE8070"/>
      <c r="AG8070"/>
      <c r="AI8070" s="11"/>
      <c r="AK8070"/>
      <c r="AL8070"/>
      <c r="AM8070"/>
      <c r="AN8070"/>
      <c r="AO8070"/>
      <c r="AQ8070"/>
      <c r="AR8070"/>
      <c r="AS8070"/>
      <c r="AT8070"/>
      <c r="AU8070"/>
      <c r="AV8070" s="105"/>
      <c r="AW8070"/>
      <c r="AX8070"/>
      <c r="AY8070"/>
      <c r="AZ8070"/>
      <c r="BA8070"/>
      <c r="BB8070"/>
    </row>
    <row r="8071" spans="1:54" x14ac:dyDescent="0.3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Y8071"/>
      <c r="AA8071"/>
      <c r="AB8071"/>
      <c r="AC8071"/>
      <c r="AD8071"/>
      <c r="AE8071"/>
      <c r="AG8071"/>
      <c r="AI8071" s="11"/>
      <c r="AK8071"/>
      <c r="AL8071"/>
      <c r="AM8071"/>
      <c r="AN8071"/>
      <c r="AO8071"/>
      <c r="AQ8071"/>
      <c r="AR8071"/>
      <c r="AS8071"/>
      <c r="AT8071"/>
      <c r="AU8071"/>
      <c r="AV8071" s="105"/>
      <c r="AW8071"/>
      <c r="AX8071"/>
      <c r="AY8071"/>
      <c r="AZ8071"/>
      <c r="BA8071"/>
      <c r="BB8071"/>
    </row>
    <row r="8072" spans="1:54" x14ac:dyDescent="0.3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Y8072"/>
      <c r="AA8072"/>
      <c r="AB8072"/>
      <c r="AC8072"/>
      <c r="AD8072"/>
      <c r="AE8072"/>
      <c r="AG8072"/>
      <c r="AI8072" s="11"/>
      <c r="AK8072"/>
      <c r="AL8072"/>
      <c r="AM8072"/>
      <c r="AN8072"/>
      <c r="AO8072"/>
      <c r="AQ8072"/>
      <c r="AR8072"/>
      <c r="AS8072"/>
      <c r="AT8072"/>
      <c r="AU8072"/>
      <c r="AV8072" s="105"/>
      <c r="AW8072"/>
      <c r="AX8072"/>
      <c r="AY8072"/>
      <c r="AZ8072"/>
      <c r="BA8072"/>
      <c r="BB8072"/>
    </row>
    <row r="8073" spans="1:54" x14ac:dyDescent="0.3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Y8073"/>
      <c r="AA8073"/>
      <c r="AB8073"/>
      <c r="AC8073"/>
      <c r="AD8073"/>
      <c r="AE8073"/>
      <c r="AG8073"/>
      <c r="AI8073" s="11"/>
      <c r="AK8073"/>
      <c r="AL8073"/>
      <c r="AM8073"/>
      <c r="AN8073"/>
      <c r="AO8073"/>
      <c r="AQ8073"/>
      <c r="AR8073"/>
      <c r="AS8073"/>
      <c r="AT8073"/>
      <c r="AU8073"/>
      <c r="AV8073" s="105"/>
      <c r="AW8073"/>
      <c r="AX8073"/>
      <c r="AY8073"/>
      <c r="AZ8073"/>
      <c r="BA8073"/>
      <c r="BB8073"/>
    </row>
    <row r="8074" spans="1:54" x14ac:dyDescent="0.3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Y8074"/>
      <c r="AA8074"/>
      <c r="AB8074"/>
      <c r="AC8074"/>
      <c r="AD8074"/>
      <c r="AE8074"/>
      <c r="AG8074"/>
      <c r="AI8074" s="11"/>
      <c r="AK8074"/>
      <c r="AL8074"/>
      <c r="AM8074"/>
      <c r="AN8074"/>
      <c r="AO8074"/>
      <c r="AQ8074"/>
      <c r="AR8074"/>
      <c r="AS8074"/>
      <c r="AT8074"/>
      <c r="AU8074"/>
      <c r="AV8074" s="105"/>
      <c r="AW8074"/>
      <c r="AX8074"/>
      <c r="AY8074"/>
      <c r="AZ8074"/>
      <c r="BA8074"/>
      <c r="BB8074"/>
    </row>
    <row r="8075" spans="1:54" x14ac:dyDescent="0.3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Y8075"/>
      <c r="AA8075"/>
      <c r="AB8075"/>
      <c r="AC8075"/>
      <c r="AD8075"/>
      <c r="AE8075"/>
      <c r="AG8075"/>
      <c r="AI8075" s="11"/>
      <c r="AK8075"/>
      <c r="AL8075"/>
      <c r="AM8075"/>
      <c r="AN8075"/>
      <c r="AO8075"/>
      <c r="AQ8075"/>
      <c r="AR8075"/>
      <c r="AS8075"/>
      <c r="AT8075"/>
      <c r="AU8075"/>
      <c r="AV8075" s="105"/>
      <c r="AW8075"/>
      <c r="AX8075"/>
      <c r="AY8075"/>
      <c r="AZ8075"/>
      <c r="BA8075"/>
      <c r="BB8075"/>
    </row>
    <row r="8076" spans="1:54" x14ac:dyDescent="0.3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Y8076"/>
      <c r="AA8076"/>
      <c r="AB8076"/>
      <c r="AC8076"/>
      <c r="AD8076"/>
      <c r="AE8076"/>
      <c r="AG8076"/>
      <c r="AI8076" s="11"/>
      <c r="AK8076"/>
      <c r="AL8076"/>
      <c r="AM8076"/>
      <c r="AN8076"/>
      <c r="AO8076"/>
      <c r="AQ8076"/>
      <c r="AR8076"/>
      <c r="AS8076"/>
      <c r="AT8076"/>
      <c r="AU8076"/>
      <c r="AV8076" s="105"/>
      <c r="AW8076"/>
      <c r="AX8076"/>
      <c r="AY8076"/>
      <c r="AZ8076"/>
      <c r="BA8076"/>
      <c r="BB8076"/>
    </row>
    <row r="8077" spans="1:54" x14ac:dyDescent="0.3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Y8077"/>
      <c r="AA8077"/>
      <c r="AB8077"/>
      <c r="AC8077"/>
      <c r="AD8077"/>
      <c r="AE8077"/>
      <c r="AG8077"/>
      <c r="AI8077" s="11"/>
      <c r="AK8077"/>
      <c r="AL8077"/>
      <c r="AM8077"/>
      <c r="AN8077"/>
      <c r="AO8077"/>
      <c r="AQ8077"/>
      <c r="AR8077"/>
      <c r="AS8077"/>
      <c r="AT8077"/>
      <c r="AU8077"/>
      <c r="AV8077" s="105"/>
      <c r="AW8077"/>
      <c r="AX8077"/>
      <c r="AY8077"/>
      <c r="AZ8077"/>
      <c r="BA8077"/>
      <c r="BB8077"/>
    </row>
    <row r="8078" spans="1:54" x14ac:dyDescent="0.3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Y8078"/>
      <c r="AA8078"/>
      <c r="AB8078"/>
      <c r="AC8078"/>
      <c r="AD8078"/>
      <c r="AE8078"/>
      <c r="AG8078"/>
      <c r="AI8078" s="11"/>
      <c r="AK8078"/>
      <c r="AL8078"/>
      <c r="AM8078"/>
      <c r="AN8078"/>
      <c r="AO8078"/>
      <c r="AQ8078"/>
      <c r="AR8078"/>
      <c r="AS8078"/>
      <c r="AT8078"/>
      <c r="AU8078"/>
      <c r="AV8078" s="105"/>
      <c r="AW8078"/>
      <c r="AX8078"/>
      <c r="AY8078"/>
      <c r="AZ8078"/>
      <c r="BA8078"/>
      <c r="BB8078"/>
    </row>
    <row r="8079" spans="1:54" x14ac:dyDescent="0.3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Y8079"/>
      <c r="AA8079"/>
      <c r="AB8079"/>
      <c r="AC8079"/>
      <c r="AD8079"/>
      <c r="AE8079"/>
      <c r="AG8079"/>
      <c r="AI8079" s="11"/>
      <c r="AK8079"/>
      <c r="AL8079"/>
      <c r="AM8079"/>
      <c r="AN8079"/>
      <c r="AO8079"/>
      <c r="AQ8079"/>
      <c r="AR8079"/>
      <c r="AS8079"/>
      <c r="AT8079"/>
      <c r="AU8079"/>
      <c r="AV8079" s="105"/>
      <c r="AW8079"/>
      <c r="AX8079"/>
      <c r="AY8079"/>
      <c r="AZ8079"/>
      <c r="BA8079"/>
      <c r="BB8079"/>
    </row>
    <row r="8080" spans="1:54" x14ac:dyDescent="0.3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Y8080"/>
      <c r="AA8080"/>
      <c r="AB8080"/>
      <c r="AC8080"/>
      <c r="AD8080"/>
      <c r="AE8080"/>
      <c r="AG8080"/>
      <c r="AI8080" s="11"/>
      <c r="AK8080"/>
      <c r="AL8080"/>
      <c r="AM8080"/>
      <c r="AN8080"/>
      <c r="AO8080"/>
      <c r="AQ8080"/>
      <c r="AR8080"/>
      <c r="AS8080"/>
      <c r="AT8080"/>
      <c r="AU8080"/>
      <c r="AV8080" s="105"/>
      <c r="AW8080"/>
      <c r="AX8080"/>
      <c r="AY8080"/>
      <c r="AZ8080"/>
      <c r="BA8080"/>
      <c r="BB8080"/>
    </row>
    <row r="8081" spans="1:54" x14ac:dyDescent="0.3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Y8081"/>
      <c r="AA8081"/>
      <c r="AB8081"/>
      <c r="AC8081"/>
      <c r="AD8081"/>
      <c r="AE8081"/>
      <c r="AG8081"/>
      <c r="AI8081" s="11"/>
      <c r="AK8081"/>
      <c r="AL8081"/>
      <c r="AM8081"/>
      <c r="AN8081"/>
      <c r="AO8081"/>
      <c r="AQ8081"/>
      <c r="AR8081"/>
      <c r="AS8081"/>
      <c r="AT8081"/>
      <c r="AU8081"/>
      <c r="AV8081" s="105"/>
      <c r="AW8081"/>
      <c r="AX8081"/>
      <c r="AY8081"/>
      <c r="AZ8081"/>
      <c r="BA8081"/>
      <c r="BB8081"/>
    </row>
    <row r="8082" spans="1:54" x14ac:dyDescent="0.3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Y8082"/>
      <c r="AA8082"/>
      <c r="AB8082"/>
      <c r="AC8082"/>
      <c r="AD8082"/>
      <c r="AE8082"/>
      <c r="AG8082"/>
      <c r="AI8082" s="11"/>
      <c r="AK8082"/>
      <c r="AL8082"/>
      <c r="AM8082"/>
      <c r="AN8082"/>
      <c r="AO8082"/>
      <c r="AQ8082"/>
      <c r="AR8082"/>
      <c r="AS8082"/>
      <c r="AT8082"/>
      <c r="AU8082"/>
      <c r="AV8082" s="105"/>
      <c r="AW8082"/>
      <c r="AX8082"/>
      <c r="AY8082"/>
      <c r="AZ8082"/>
      <c r="BA8082"/>
      <c r="BB8082"/>
    </row>
    <row r="8083" spans="1:54" x14ac:dyDescent="0.3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Y8083"/>
      <c r="AA8083"/>
      <c r="AB8083"/>
      <c r="AC8083"/>
      <c r="AD8083"/>
      <c r="AE8083"/>
      <c r="AG8083"/>
      <c r="AI8083" s="11"/>
      <c r="AK8083"/>
      <c r="AL8083"/>
      <c r="AM8083"/>
      <c r="AN8083"/>
      <c r="AO8083"/>
      <c r="AQ8083"/>
      <c r="AR8083"/>
      <c r="AS8083"/>
      <c r="AT8083"/>
      <c r="AU8083"/>
      <c r="AV8083" s="105"/>
      <c r="AW8083"/>
      <c r="AX8083"/>
      <c r="AY8083"/>
      <c r="AZ8083"/>
      <c r="BA8083"/>
      <c r="BB8083"/>
    </row>
    <row r="8084" spans="1:54" x14ac:dyDescent="0.3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Y8084"/>
      <c r="AA8084"/>
      <c r="AB8084"/>
      <c r="AC8084"/>
      <c r="AD8084"/>
      <c r="AE8084"/>
      <c r="AG8084"/>
      <c r="AI8084" s="11"/>
      <c r="AK8084"/>
      <c r="AL8084"/>
      <c r="AM8084"/>
      <c r="AN8084"/>
      <c r="AO8084"/>
      <c r="AQ8084"/>
      <c r="AR8084"/>
      <c r="AS8084"/>
      <c r="AT8084"/>
      <c r="AU8084"/>
      <c r="AV8084" s="105"/>
      <c r="AW8084"/>
      <c r="AX8084"/>
      <c r="AY8084"/>
      <c r="AZ8084"/>
      <c r="BA8084"/>
      <c r="BB8084"/>
    </row>
    <row r="8085" spans="1:54" x14ac:dyDescent="0.3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Y8085"/>
      <c r="AA8085"/>
      <c r="AB8085"/>
      <c r="AC8085"/>
      <c r="AD8085"/>
      <c r="AE8085"/>
      <c r="AG8085"/>
      <c r="AI8085" s="11"/>
      <c r="AK8085"/>
      <c r="AL8085"/>
      <c r="AM8085"/>
      <c r="AN8085"/>
      <c r="AO8085"/>
      <c r="AQ8085"/>
      <c r="AR8085"/>
      <c r="AS8085"/>
      <c r="AT8085"/>
      <c r="AU8085"/>
      <c r="AV8085" s="105"/>
      <c r="AW8085"/>
      <c r="AX8085"/>
      <c r="AY8085"/>
      <c r="AZ8085"/>
      <c r="BA8085"/>
      <c r="BB8085"/>
    </row>
    <row r="8086" spans="1:54" x14ac:dyDescent="0.3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Y8086"/>
      <c r="AA8086"/>
      <c r="AB8086"/>
      <c r="AC8086"/>
      <c r="AD8086"/>
      <c r="AE8086"/>
      <c r="AG8086"/>
      <c r="AI8086" s="11"/>
      <c r="AK8086"/>
      <c r="AL8086"/>
      <c r="AM8086"/>
      <c r="AN8086"/>
      <c r="AO8086"/>
      <c r="AQ8086"/>
      <c r="AR8086"/>
      <c r="AS8086"/>
      <c r="AT8086"/>
      <c r="AU8086"/>
      <c r="AV8086" s="105"/>
      <c r="AW8086"/>
      <c r="AX8086"/>
      <c r="AY8086"/>
      <c r="AZ8086"/>
      <c r="BA8086"/>
      <c r="BB8086"/>
    </row>
    <row r="8087" spans="1:54" x14ac:dyDescent="0.3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Y8087"/>
      <c r="AA8087"/>
      <c r="AB8087"/>
      <c r="AC8087"/>
      <c r="AD8087"/>
      <c r="AE8087"/>
      <c r="AG8087"/>
      <c r="AI8087" s="11"/>
      <c r="AK8087"/>
      <c r="AL8087"/>
      <c r="AM8087"/>
      <c r="AN8087"/>
      <c r="AO8087"/>
      <c r="AQ8087"/>
      <c r="AR8087"/>
      <c r="AS8087"/>
      <c r="AT8087"/>
      <c r="AU8087"/>
      <c r="AV8087" s="105"/>
      <c r="AW8087"/>
      <c r="AX8087"/>
      <c r="AY8087"/>
      <c r="AZ8087"/>
      <c r="BA8087"/>
      <c r="BB8087"/>
    </row>
    <row r="8088" spans="1:54" x14ac:dyDescent="0.3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Y8088"/>
      <c r="AA8088"/>
      <c r="AB8088"/>
      <c r="AC8088"/>
      <c r="AD8088"/>
      <c r="AE8088"/>
      <c r="AG8088"/>
      <c r="AI8088" s="11"/>
      <c r="AK8088"/>
      <c r="AL8088"/>
      <c r="AM8088"/>
      <c r="AN8088"/>
      <c r="AO8088"/>
      <c r="AQ8088"/>
      <c r="AR8088"/>
      <c r="AS8088"/>
      <c r="AT8088"/>
      <c r="AU8088"/>
      <c r="AV8088" s="105"/>
      <c r="AW8088"/>
      <c r="AX8088"/>
      <c r="AY8088"/>
      <c r="AZ8088"/>
      <c r="BA8088"/>
      <c r="BB8088"/>
    </row>
    <row r="8089" spans="1:54" x14ac:dyDescent="0.3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Y8089"/>
      <c r="AA8089"/>
      <c r="AB8089"/>
      <c r="AC8089"/>
      <c r="AD8089"/>
      <c r="AE8089"/>
      <c r="AG8089"/>
      <c r="AI8089" s="11"/>
      <c r="AK8089"/>
      <c r="AL8089"/>
      <c r="AM8089"/>
      <c r="AN8089"/>
      <c r="AO8089"/>
      <c r="AQ8089"/>
      <c r="AR8089"/>
      <c r="AS8089"/>
      <c r="AT8089"/>
      <c r="AU8089"/>
      <c r="AV8089" s="105"/>
      <c r="AW8089"/>
      <c r="AX8089"/>
      <c r="AY8089"/>
      <c r="AZ8089"/>
      <c r="BA8089"/>
      <c r="BB8089"/>
    </row>
    <row r="8090" spans="1:54" x14ac:dyDescent="0.3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Y8090"/>
      <c r="AA8090"/>
      <c r="AB8090"/>
      <c r="AC8090"/>
      <c r="AD8090"/>
      <c r="AE8090"/>
      <c r="AG8090"/>
      <c r="AI8090" s="11"/>
      <c r="AK8090"/>
      <c r="AL8090"/>
      <c r="AM8090"/>
      <c r="AN8090"/>
      <c r="AO8090"/>
      <c r="AQ8090"/>
      <c r="AR8090"/>
      <c r="AS8090"/>
      <c r="AT8090"/>
      <c r="AU8090"/>
      <c r="AV8090" s="105"/>
      <c r="AW8090"/>
      <c r="AX8090"/>
      <c r="AY8090"/>
      <c r="AZ8090"/>
      <c r="BA8090"/>
      <c r="BB8090"/>
    </row>
    <row r="8091" spans="1:54" x14ac:dyDescent="0.3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Y8091"/>
      <c r="AA8091"/>
      <c r="AB8091"/>
      <c r="AC8091"/>
      <c r="AD8091"/>
      <c r="AE8091"/>
      <c r="AG8091"/>
      <c r="AI8091" s="11"/>
      <c r="AK8091"/>
      <c r="AL8091"/>
      <c r="AM8091"/>
      <c r="AN8091"/>
      <c r="AO8091"/>
      <c r="AQ8091"/>
      <c r="AR8091"/>
      <c r="AS8091"/>
      <c r="AT8091"/>
      <c r="AU8091"/>
      <c r="AV8091" s="105"/>
      <c r="AW8091"/>
      <c r="AX8091"/>
      <c r="AY8091"/>
      <c r="AZ8091"/>
      <c r="BA8091"/>
      <c r="BB8091"/>
    </row>
    <row r="8092" spans="1:54" x14ac:dyDescent="0.3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Y8092"/>
      <c r="AA8092"/>
      <c r="AB8092"/>
      <c r="AC8092"/>
      <c r="AD8092"/>
      <c r="AE8092"/>
      <c r="AG8092"/>
      <c r="AI8092" s="11"/>
      <c r="AK8092"/>
      <c r="AL8092"/>
      <c r="AM8092"/>
      <c r="AN8092"/>
      <c r="AO8092"/>
      <c r="AQ8092"/>
      <c r="AR8092"/>
      <c r="AS8092"/>
      <c r="AT8092"/>
      <c r="AU8092"/>
      <c r="AV8092" s="105"/>
      <c r="AW8092"/>
      <c r="AX8092"/>
      <c r="AY8092"/>
      <c r="AZ8092"/>
      <c r="BA8092"/>
      <c r="BB8092"/>
    </row>
    <row r="8093" spans="1:54" x14ac:dyDescent="0.3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Y8093"/>
      <c r="AA8093"/>
      <c r="AB8093"/>
      <c r="AC8093"/>
      <c r="AD8093"/>
      <c r="AE8093"/>
      <c r="AG8093"/>
      <c r="AI8093" s="11"/>
      <c r="AK8093"/>
      <c r="AL8093"/>
      <c r="AM8093"/>
      <c r="AN8093"/>
      <c r="AO8093"/>
      <c r="AQ8093"/>
      <c r="AR8093"/>
      <c r="AS8093"/>
      <c r="AT8093"/>
      <c r="AU8093"/>
      <c r="AV8093" s="105"/>
      <c r="AW8093"/>
      <c r="AX8093"/>
      <c r="AY8093"/>
      <c r="AZ8093"/>
      <c r="BA8093"/>
      <c r="BB8093"/>
    </row>
    <row r="8094" spans="1:54" x14ac:dyDescent="0.3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Y8094"/>
      <c r="AA8094"/>
      <c r="AB8094"/>
      <c r="AC8094"/>
      <c r="AD8094"/>
      <c r="AE8094"/>
      <c r="AG8094"/>
      <c r="AI8094" s="11"/>
      <c r="AK8094"/>
      <c r="AL8094"/>
      <c r="AM8094"/>
      <c r="AN8094"/>
      <c r="AO8094"/>
      <c r="AQ8094"/>
      <c r="AR8094"/>
      <c r="AS8094"/>
      <c r="AT8094"/>
      <c r="AU8094"/>
      <c r="AV8094" s="105"/>
      <c r="AW8094"/>
      <c r="AX8094"/>
      <c r="AY8094"/>
      <c r="AZ8094"/>
      <c r="BA8094"/>
      <c r="BB8094"/>
    </row>
    <row r="8095" spans="1:54" x14ac:dyDescent="0.3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Y8095"/>
      <c r="AA8095"/>
      <c r="AB8095"/>
      <c r="AC8095"/>
      <c r="AD8095"/>
      <c r="AE8095"/>
      <c r="AG8095"/>
      <c r="AI8095" s="11"/>
      <c r="AK8095"/>
      <c r="AL8095"/>
      <c r="AM8095"/>
      <c r="AN8095"/>
      <c r="AO8095"/>
      <c r="AQ8095"/>
      <c r="AR8095"/>
      <c r="AS8095"/>
      <c r="AT8095"/>
      <c r="AU8095"/>
      <c r="AV8095" s="105"/>
      <c r="AW8095"/>
      <c r="AX8095"/>
      <c r="AY8095"/>
      <c r="AZ8095"/>
      <c r="BA8095"/>
      <c r="BB8095"/>
    </row>
    <row r="8096" spans="1:54" x14ac:dyDescent="0.3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Y8096"/>
      <c r="AA8096"/>
      <c r="AB8096"/>
      <c r="AC8096"/>
      <c r="AD8096"/>
      <c r="AE8096"/>
      <c r="AG8096"/>
      <c r="AI8096" s="11"/>
      <c r="AK8096"/>
      <c r="AL8096"/>
      <c r="AM8096"/>
      <c r="AN8096"/>
      <c r="AO8096"/>
      <c r="AQ8096"/>
      <c r="AR8096"/>
      <c r="AS8096"/>
      <c r="AT8096"/>
      <c r="AU8096"/>
      <c r="AV8096" s="105"/>
      <c r="AW8096"/>
      <c r="AX8096"/>
      <c r="AY8096"/>
      <c r="AZ8096"/>
      <c r="BA8096"/>
      <c r="BB8096"/>
    </row>
    <row r="8097" spans="1:54" x14ac:dyDescent="0.3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Y8097"/>
      <c r="AA8097"/>
      <c r="AB8097"/>
      <c r="AC8097"/>
      <c r="AD8097"/>
      <c r="AE8097"/>
      <c r="AG8097"/>
      <c r="AI8097" s="11"/>
      <c r="AK8097"/>
      <c r="AL8097"/>
      <c r="AM8097"/>
      <c r="AN8097"/>
      <c r="AO8097"/>
      <c r="AQ8097"/>
      <c r="AR8097"/>
      <c r="AS8097"/>
      <c r="AT8097"/>
      <c r="AU8097"/>
      <c r="AV8097" s="105"/>
      <c r="AW8097"/>
      <c r="AX8097"/>
      <c r="AY8097"/>
      <c r="AZ8097"/>
      <c r="BA8097"/>
      <c r="BB8097"/>
    </row>
    <row r="8098" spans="1:54" x14ac:dyDescent="0.3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Y8098"/>
      <c r="AA8098"/>
      <c r="AB8098"/>
      <c r="AC8098"/>
      <c r="AD8098"/>
      <c r="AE8098"/>
      <c r="AG8098"/>
      <c r="AI8098" s="11"/>
      <c r="AK8098"/>
      <c r="AL8098"/>
      <c r="AM8098"/>
      <c r="AN8098"/>
      <c r="AO8098"/>
      <c r="AQ8098"/>
      <c r="AR8098"/>
      <c r="AS8098"/>
      <c r="AT8098"/>
      <c r="AU8098"/>
      <c r="AV8098" s="105"/>
      <c r="AW8098"/>
      <c r="AX8098"/>
      <c r="AY8098"/>
      <c r="AZ8098"/>
      <c r="BA8098"/>
      <c r="BB8098"/>
    </row>
    <row r="8099" spans="1:54" x14ac:dyDescent="0.3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Y8099"/>
      <c r="AA8099"/>
      <c r="AB8099"/>
      <c r="AC8099"/>
      <c r="AD8099"/>
      <c r="AE8099"/>
      <c r="AG8099"/>
      <c r="AI8099" s="11"/>
      <c r="AK8099"/>
      <c r="AL8099"/>
      <c r="AM8099"/>
      <c r="AN8099"/>
      <c r="AO8099"/>
      <c r="AQ8099"/>
      <c r="AR8099"/>
      <c r="AS8099"/>
      <c r="AT8099"/>
      <c r="AU8099"/>
      <c r="AV8099" s="105"/>
      <c r="AW8099"/>
      <c r="AX8099"/>
      <c r="AY8099"/>
      <c r="AZ8099"/>
      <c r="BA8099"/>
      <c r="BB8099"/>
    </row>
    <row r="8100" spans="1:54" x14ac:dyDescent="0.3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Y8100"/>
      <c r="AA8100"/>
      <c r="AB8100"/>
      <c r="AC8100"/>
      <c r="AD8100"/>
      <c r="AE8100"/>
      <c r="AG8100"/>
      <c r="AI8100" s="11"/>
      <c r="AK8100"/>
      <c r="AL8100"/>
      <c r="AM8100"/>
      <c r="AN8100"/>
      <c r="AO8100"/>
      <c r="AQ8100"/>
      <c r="AR8100"/>
      <c r="AS8100"/>
      <c r="AT8100"/>
      <c r="AU8100"/>
      <c r="AV8100" s="105"/>
      <c r="AW8100"/>
      <c r="AX8100"/>
      <c r="AY8100"/>
      <c r="AZ8100"/>
      <c r="BA8100"/>
      <c r="BB8100"/>
    </row>
    <row r="8101" spans="1:54" x14ac:dyDescent="0.3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Y8101"/>
      <c r="AA8101"/>
      <c r="AB8101"/>
      <c r="AC8101"/>
      <c r="AD8101"/>
      <c r="AE8101"/>
      <c r="AG8101"/>
      <c r="AI8101" s="11"/>
      <c r="AK8101"/>
      <c r="AL8101"/>
      <c r="AM8101"/>
      <c r="AN8101"/>
      <c r="AO8101"/>
      <c r="AQ8101"/>
      <c r="AR8101"/>
      <c r="AS8101"/>
      <c r="AT8101"/>
      <c r="AU8101"/>
      <c r="AV8101" s="105"/>
      <c r="AW8101"/>
      <c r="AX8101"/>
      <c r="AY8101"/>
      <c r="AZ8101"/>
      <c r="BA8101"/>
      <c r="BB8101"/>
    </row>
    <row r="8102" spans="1:54" x14ac:dyDescent="0.3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Y8102"/>
      <c r="AA8102"/>
      <c r="AB8102"/>
      <c r="AC8102"/>
      <c r="AD8102"/>
      <c r="AE8102"/>
      <c r="AG8102"/>
      <c r="AI8102" s="11"/>
      <c r="AK8102"/>
      <c r="AL8102"/>
      <c r="AM8102"/>
      <c r="AN8102"/>
      <c r="AO8102"/>
      <c r="AQ8102"/>
      <c r="AR8102"/>
      <c r="AS8102"/>
      <c r="AT8102"/>
      <c r="AU8102"/>
      <c r="AV8102" s="105"/>
      <c r="AW8102"/>
      <c r="AX8102"/>
      <c r="AY8102"/>
      <c r="AZ8102"/>
      <c r="BA8102"/>
      <c r="BB8102"/>
    </row>
    <row r="8103" spans="1:54" x14ac:dyDescent="0.3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Y8103"/>
      <c r="AA8103"/>
      <c r="AB8103"/>
      <c r="AC8103"/>
      <c r="AD8103"/>
      <c r="AE8103"/>
      <c r="AG8103"/>
      <c r="AI8103" s="11"/>
      <c r="AK8103"/>
      <c r="AL8103"/>
      <c r="AM8103"/>
      <c r="AN8103"/>
      <c r="AO8103"/>
      <c r="AQ8103"/>
      <c r="AR8103"/>
      <c r="AS8103"/>
      <c r="AT8103"/>
      <c r="AU8103"/>
      <c r="AV8103" s="105"/>
      <c r="AW8103"/>
      <c r="AX8103"/>
      <c r="AY8103"/>
      <c r="AZ8103"/>
      <c r="BA8103"/>
      <c r="BB8103"/>
    </row>
    <row r="8104" spans="1:54" x14ac:dyDescent="0.3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Y8104"/>
      <c r="AA8104"/>
      <c r="AB8104"/>
      <c r="AC8104"/>
      <c r="AD8104"/>
      <c r="AE8104"/>
      <c r="AG8104"/>
      <c r="AI8104" s="11"/>
      <c r="AK8104"/>
      <c r="AL8104"/>
      <c r="AM8104"/>
      <c r="AN8104"/>
      <c r="AO8104"/>
      <c r="AQ8104"/>
      <c r="AR8104"/>
      <c r="AS8104"/>
      <c r="AT8104"/>
      <c r="AU8104"/>
      <c r="AV8104" s="105"/>
      <c r="AW8104"/>
      <c r="AX8104"/>
      <c r="AY8104"/>
      <c r="AZ8104"/>
      <c r="BA8104"/>
      <c r="BB8104"/>
    </row>
    <row r="8105" spans="1:54" x14ac:dyDescent="0.3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Y8105"/>
      <c r="AA8105"/>
      <c r="AB8105"/>
      <c r="AC8105"/>
      <c r="AD8105"/>
      <c r="AE8105"/>
      <c r="AG8105"/>
      <c r="AI8105" s="11"/>
      <c r="AK8105"/>
      <c r="AL8105"/>
      <c r="AM8105"/>
      <c r="AN8105"/>
      <c r="AO8105"/>
      <c r="AQ8105"/>
      <c r="AR8105"/>
      <c r="AS8105"/>
      <c r="AT8105"/>
      <c r="AU8105"/>
      <c r="AV8105" s="105"/>
      <c r="AW8105"/>
      <c r="AX8105"/>
      <c r="AY8105"/>
      <c r="AZ8105"/>
      <c r="BA8105"/>
      <c r="BB8105"/>
    </row>
    <row r="8106" spans="1:54" x14ac:dyDescent="0.3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Y8106"/>
      <c r="AA8106"/>
      <c r="AB8106"/>
      <c r="AC8106"/>
      <c r="AD8106"/>
      <c r="AE8106"/>
      <c r="AG8106"/>
      <c r="AI8106" s="11"/>
      <c r="AK8106"/>
      <c r="AL8106"/>
      <c r="AM8106"/>
      <c r="AN8106"/>
      <c r="AO8106"/>
      <c r="AQ8106"/>
      <c r="AR8106"/>
      <c r="AS8106"/>
      <c r="AT8106"/>
      <c r="AU8106"/>
      <c r="AV8106" s="105"/>
      <c r="AW8106"/>
      <c r="AX8106"/>
      <c r="AY8106"/>
      <c r="AZ8106"/>
      <c r="BA8106"/>
      <c r="BB8106"/>
    </row>
    <row r="8107" spans="1:54" x14ac:dyDescent="0.3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Y8107"/>
      <c r="AA8107"/>
      <c r="AB8107"/>
      <c r="AC8107"/>
      <c r="AD8107"/>
      <c r="AE8107"/>
      <c r="AG8107"/>
      <c r="AI8107" s="11"/>
      <c r="AK8107"/>
      <c r="AL8107"/>
      <c r="AM8107"/>
      <c r="AN8107"/>
      <c r="AO8107"/>
      <c r="AQ8107"/>
      <c r="AR8107"/>
      <c r="AS8107"/>
      <c r="AT8107"/>
      <c r="AU8107"/>
      <c r="AV8107" s="105"/>
      <c r="AW8107"/>
      <c r="AX8107"/>
      <c r="AY8107"/>
      <c r="AZ8107"/>
      <c r="BA8107"/>
      <c r="BB8107"/>
    </row>
    <row r="8108" spans="1:54" x14ac:dyDescent="0.3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Y8108"/>
      <c r="AA8108"/>
      <c r="AB8108"/>
      <c r="AC8108"/>
      <c r="AD8108"/>
      <c r="AE8108"/>
      <c r="AG8108"/>
      <c r="AI8108" s="11"/>
      <c r="AK8108"/>
      <c r="AL8108"/>
      <c r="AM8108"/>
      <c r="AN8108"/>
      <c r="AO8108"/>
      <c r="AQ8108"/>
      <c r="AR8108"/>
      <c r="AS8108"/>
      <c r="AT8108"/>
      <c r="AU8108"/>
      <c r="AV8108" s="105"/>
      <c r="AW8108"/>
      <c r="AX8108"/>
      <c r="AY8108"/>
      <c r="AZ8108"/>
      <c r="BA8108"/>
      <c r="BB8108"/>
    </row>
    <row r="8109" spans="1:54" x14ac:dyDescent="0.3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Y8109"/>
      <c r="AA8109"/>
      <c r="AB8109"/>
      <c r="AC8109"/>
      <c r="AD8109"/>
      <c r="AE8109"/>
      <c r="AG8109"/>
      <c r="AI8109" s="11"/>
      <c r="AK8109"/>
      <c r="AL8109"/>
      <c r="AM8109"/>
      <c r="AN8109"/>
      <c r="AO8109"/>
      <c r="AQ8109"/>
      <c r="AR8109"/>
      <c r="AS8109"/>
      <c r="AT8109"/>
      <c r="AU8109"/>
      <c r="AV8109" s="105"/>
      <c r="AW8109"/>
      <c r="AX8109"/>
      <c r="AY8109"/>
      <c r="AZ8109"/>
      <c r="BA8109"/>
      <c r="BB8109"/>
    </row>
    <row r="8110" spans="1:54" x14ac:dyDescent="0.3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Y8110"/>
      <c r="AA8110"/>
      <c r="AB8110"/>
      <c r="AC8110"/>
      <c r="AD8110"/>
      <c r="AE8110"/>
      <c r="AG8110"/>
      <c r="AI8110" s="11"/>
      <c r="AK8110"/>
      <c r="AL8110"/>
      <c r="AM8110"/>
      <c r="AN8110"/>
      <c r="AO8110"/>
      <c r="AQ8110"/>
      <c r="AR8110"/>
      <c r="AS8110"/>
      <c r="AT8110"/>
      <c r="AU8110"/>
      <c r="AV8110" s="105"/>
      <c r="AW8110"/>
      <c r="AX8110"/>
      <c r="AY8110"/>
      <c r="AZ8110"/>
      <c r="BA8110"/>
      <c r="BB8110"/>
    </row>
    <row r="8111" spans="1:54" x14ac:dyDescent="0.3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Y8111"/>
      <c r="AA8111"/>
      <c r="AB8111"/>
      <c r="AC8111"/>
      <c r="AD8111"/>
      <c r="AE8111"/>
      <c r="AG8111"/>
      <c r="AI8111" s="11"/>
      <c r="AK8111"/>
      <c r="AL8111"/>
      <c r="AM8111"/>
      <c r="AN8111"/>
      <c r="AO8111"/>
      <c r="AQ8111"/>
      <c r="AR8111"/>
      <c r="AS8111"/>
      <c r="AT8111"/>
      <c r="AU8111"/>
      <c r="AV8111" s="105"/>
      <c r="AW8111"/>
      <c r="AX8111"/>
      <c r="AY8111"/>
      <c r="AZ8111"/>
      <c r="BA8111"/>
      <c r="BB8111"/>
    </row>
    <row r="8112" spans="1:54" x14ac:dyDescent="0.3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Y8112"/>
      <c r="AA8112"/>
      <c r="AB8112"/>
      <c r="AC8112"/>
      <c r="AD8112"/>
      <c r="AE8112"/>
      <c r="AG8112"/>
      <c r="AI8112" s="11"/>
      <c r="AK8112"/>
      <c r="AL8112"/>
      <c r="AM8112"/>
      <c r="AN8112"/>
      <c r="AO8112"/>
      <c r="AQ8112"/>
      <c r="AR8112"/>
      <c r="AS8112"/>
      <c r="AT8112"/>
      <c r="AU8112"/>
      <c r="AV8112" s="105"/>
      <c r="AW8112"/>
      <c r="AX8112"/>
      <c r="AY8112"/>
      <c r="AZ8112"/>
      <c r="BA8112"/>
      <c r="BB8112"/>
    </row>
    <row r="8113" spans="1:54" x14ac:dyDescent="0.3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Y8113"/>
      <c r="AA8113"/>
      <c r="AB8113"/>
      <c r="AC8113"/>
      <c r="AD8113"/>
      <c r="AE8113"/>
      <c r="AG8113"/>
      <c r="AI8113" s="11"/>
      <c r="AK8113"/>
      <c r="AL8113"/>
      <c r="AM8113"/>
      <c r="AN8113"/>
      <c r="AO8113"/>
      <c r="AQ8113"/>
      <c r="AR8113"/>
      <c r="AS8113"/>
      <c r="AT8113"/>
      <c r="AU8113"/>
      <c r="AV8113" s="105"/>
      <c r="AW8113"/>
      <c r="AX8113"/>
      <c r="AY8113"/>
      <c r="AZ8113"/>
      <c r="BA8113"/>
      <c r="BB8113"/>
    </row>
    <row r="8114" spans="1:54" x14ac:dyDescent="0.3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Y8114"/>
      <c r="AA8114"/>
      <c r="AB8114"/>
      <c r="AC8114"/>
      <c r="AD8114"/>
      <c r="AE8114"/>
      <c r="AG8114"/>
      <c r="AI8114" s="11"/>
      <c r="AK8114"/>
      <c r="AL8114"/>
      <c r="AM8114"/>
      <c r="AN8114"/>
      <c r="AO8114"/>
      <c r="AQ8114"/>
      <c r="AR8114"/>
      <c r="AS8114"/>
      <c r="AT8114"/>
      <c r="AU8114"/>
      <c r="AV8114" s="105"/>
      <c r="AW8114"/>
      <c r="AX8114"/>
      <c r="AY8114"/>
      <c r="AZ8114"/>
      <c r="BA8114"/>
      <c r="BB8114"/>
    </row>
    <row r="8115" spans="1:54" x14ac:dyDescent="0.3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Y8115"/>
      <c r="AA8115"/>
      <c r="AB8115"/>
      <c r="AC8115"/>
      <c r="AD8115"/>
      <c r="AE8115"/>
      <c r="AG8115"/>
      <c r="AI8115" s="11"/>
      <c r="AK8115"/>
      <c r="AL8115"/>
      <c r="AM8115"/>
      <c r="AN8115"/>
      <c r="AO8115"/>
      <c r="AQ8115"/>
      <c r="AR8115"/>
      <c r="AS8115"/>
      <c r="AT8115"/>
      <c r="AU8115"/>
      <c r="AV8115" s="105"/>
      <c r="AW8115"/>
      <c r="AX8115"/>
      <c r="AY8115"/>
      <c r="AZ8115"/>
      <c r="BA8115"/>
      <c r="BB8115"/>
    </row>
    <row r="8116" spans="1:54" x14ac:dyDescent="0.3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Y8116"/>
      <c r="AA8116"/>
      <c r="AB8116"/>
      <c r="AC8116"/>
      <c r="AD8116"/>
      <c r="AE8116"/>
      <c r="AG8116"/>
      <c r="AI8116" s="11"/>
      <c r="AK8116"/>
      <c r="AL8116"/>
      <c r="AM8116"/>
      <c r="AN8116"/>
      <c r="AO8116"/>
      <c r="AQ8116"/>
      <c r="AR8116"/>
      <c r="AS8116"/>
      <c r="AT8116"/>
      <c r="AU8116"/>
      <c r="AV8116" s="105"/>
      <c r="AW8116"/>
      <c r="AX8116"/>
      <c r="AY8116"/>
      <c r="AZ8116"/>
      <c r="BA8116"/>
      <c r="BB8116"/>
    </row>
    <row r="8117" spans="1:54" x14ac:dyDescent="0.3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Y8117"/>
      <c r="AA8117"/>
      <c r="AB8117"/>
      <c r="AC8117"/>
      <c r="AD8117"/>
      <c r="AE8117"/>
      <c r="AG8117"/>
      <c r="AI8117" s="11"/>
      <c r="AK8117"/>
      <c r="AL8117"/>
      <c r="AM8117"/>
      <c r="AN8117"/>
      <c r="AO8117"/>
      <c r="AQ8117"/>
      <c r="AR8117"/>
      <c r="AS8117"/>
      <c r="AT8117"/>
      <c r="AU8117"/>
      <c r="AV8117" s="105"/>
      <c r="AW8117"/>
      <c r="AX8117"/>
      <c r="AY8117"/>
      <c r="AZ8117"/>
      <c r="BA8117"/>
      <c r="BB8117"/>
    </row>
    <row r="8118" spans="1:54" x14ac:dyDescent="0.3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Y8118"/>
      <c r="AA8118"/>
      <c r="AB8118"/>
      <c r="AC8118"/>
      <c r="AD8118"/>
      <c r="AE8118"/>
      <c r="AG8118"/>
      <c r="AI8118" s="11"/>
      <c r="AK8118"/>
      <c r="AL8118"/>
      <c r="AM8118"/>
      <c r="AN8118"/>
      <c r="AO8118"/>
      <c r="AQ8118"/>
      <c r="AR8118"/>
      <c r="AS8118"/>
      <c r="AT8118"/>
      <c r="AU8118"/>
      <c r="AV8118" s="105"/>
      <c r="AW8118"/>
      <c r="AX8118"/>
      <c r="AY8118"/>
      <c r="AZ8118"/>
      <c r="BA8118"/>
      <c r="BB8118"/>
    </row>
    <row r="8119" spans="1:54" x14ac:dyDescent="0.3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Y8119"/>
      <c r="AA8119"/>
      <c r="AB8119"/>
      <c r="AC8119"/>
      <c r="AD8119"/>
      <c r="AE8119"/>
      <c r="AG8119"/>
      <c r="AI8119" s="11"/>
      <c r="AK8119"/>
      <c r="AL8119"/>
      <c r="AM8119"/>
      <c r="AN8119"/>
      <c r="AO8119"/>
      <c r="AQ8119"/>
      <c r="AR8119"/>
      <c r="AS8119"/>
      <c r="AT8119"/>
      <c r="AU8119"/>
      <c r="AV8119" s="105"/>
      <c r="AW8119"/>
      <c r="AX8119"/>
      <c r="AY8119"/>
      <c r="AZ8119"/>
      <c r="BA8119"/>
      <c r="BB8119"/>
    </row>
    <row r="8120" spans="1:54" x14ac:dyDescent="0.3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Y8120"/>
      <c r="AA8120"/>
      <c r="AB8120"/>
      <c r="AC8120"/>
      <c r="AD8120"/>
      <c r="AE8120"/>
      <c r="AG8120"/>
      <c r="AI8120" s="11"/>
      <c r="AK8120"/>
      <c r="AL8120"/>
      <c r="AM8120"/>
      <c r="AN8120"/>
      <c r="AO8120"/>
      <c r="AQ8120"/>
      <c r="AR8120"/>
      <c r="AS8120"/>
      <c r="AT8120"/>
      <c r="AU8120"/>
      <c r="AV8120" s="105"/>
      <c r="AW8120"/>
      <c r="AX8120"/>
      <c r="AY8120"/>
      <c r="AZ8120"/>
      <c r="BA8120"/>
      <c r="BB8120"/>
    </row>
    <row r="8121" spans="1:54" x14ac:dyDescent="0.3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Y8121"/>
      <c r="AA8121"/>
      <c r="AB8121"/>
      <c r="AC8121"/>
      <c r="AD8121"/>
      <c r="AE8121"/>
      <c r="AG8121"/>
      <c r="AI8121" s="11"/>
      <c r="AK8121"/>
      <c r="AL8121"/>
      <c r="AM8121"/>
      <c r="AN8121"/>
      <c r="AO8121"/>
      <c r="AQ8121"/>
      <c r="AR8121"/>
      <c r="AS8121"/>
      <c r="AT8121"/>
      <c r="AU8121"/>
      <c r="AV8121" s="105"/>
      <c r="AW8121"/>
      <c r="AX8121"/>
      <c r="AY8121"/>
      <c r="AZ8121"/>
      <c r="BA8121"/>
      <c r="BB8121"/>
    </row>
    <row r="8122" spans="1:54" x14ac:dyDescent="0.3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Y8122"/>
      <c r="AA8122"/>
      <c r="AB8122"/>
      <c r="AC8122"/>
      <c r="AD8122"/>
      <c r="AE8122"/>
      <c r="AG8122"/>
      <c r="AI8122" s="11"/>
      <c r="AK8122"/>
      <c r="AL8122"/>
      <c r="AM8122"/>
      <c r="AN8122"/>
      <c r="AO8122"/>
      <c r="AQ8122"/>
      <c r="AR8122"/>
      <c r="AS8122"/>
      <c r="AT8122"/>
      <c r="AU8122"/>
      <c r="AV8122" s="105"/>
      <c r="AW8122"/>
      <c r="AX8122"/>
      <c r="AY8122"/>
      <c r="AZ8122"/>
      <c r="BA8122"/>
      <c r="BB8122"/>
    </row>
    <row r="8123" spans="1:54" x14ac:dyDescent="0.3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Y8123"/>
      <c r="AA8123"/>
      <c r="AB8123"/>
      <c r="AC8123"/>
      <c r="AD8123"/>
      <c r="AE8123"/>
      <c r="AG8123"/>
      <c r="AI8123" s="11"/>
      <c r="AK8123"/>
      <c r="AL8123"/>
      <c r="AM8123"/>
      <c r="AN8123"/>
      <c r="AO8123"/>
      <c r="AQ8123"/>
      <c r="AR8123"/>
      <c r="AS8123"/>
      <c r="AT8123"/>
      <c r="AU8123"/>
      <c r="AV8123" s="105"/>
      <c r="AW8123"/>
      <c r="AX8123"/>
      <c r="AY8123"/>
      <c r="AZ8123"/>
      <c r="BA8123"/>
      <c r="BB8123"/>
    </row>
    <row r="8124" spans="1:54" x14ac:dyDescent="0.3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Y8124"/>
      <c r="AA8124"/>
      <c r="AB8124"/>
      <c r="AC8124"/>
      <c r="AD8124"/>
      <c r="AE8124"/>
      <c r="AG8124"/>
      <c r="AI8124" s="11"/>
      <c r="AK8124"/>
      <c r="AL8124"/>
      <c r="AM8124"/>
      <c r="AN8124"/>
      <c r="AO8124"/>
      <c r="AQ8124"/>
      <c r="AR8124"/>
      <c r="AS8124"/>
      <c r="AT8124"/>
      <c r="AU8124"/>
      <c r="AV8124" s="105"/>
      <c r="AW8124"/>
      <c r="AX8124"/>
      <c r="AY8124"/>
      <c r="AZ8124"/>
      <c r="BA8124"/>
      <c r="BB8124"/>
    </row>
    <row r="8125" spans="1:54" x14ac:dyDescent="0.3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Y8125"/>
      <c r="AA8125"/>
      <c r="AB8125"/>
      <c r="AC8125"/>
      <c r="AD8125"/>
      <c r="AE8125"/>
      <c r="AG8125"/>
      <c r="AI8125" s="11"/>
      <c r="AK8125"/>
      <c r="AL8125"/>
      <c r="AM8125"/>
      <c r="AN8125"/>
      <c r="AO8125"/>
      <c r="AQ8125"/>
      <c r="AR8125"/>
      <c r="AS8125"/>
      <c r="AT8125"/>
      <c r="AU8125"/>
      <c r="AV8125" s="105"/>
      <c r="AW8125"/>
      <c r="AX8125"/>
      <c r="AY8125"/>
      <c r="AZ8125"/>
      <c r="BA8125"/>
      <c r="BB8125"/>
    </row>
    <row r="8126" spans="1:54" x14ac:dyDescent="0.3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Y8126"/>
      <c r="AA8126"/>
      <c r="AB8126"/>
      <c r="AC8126"/>
      <c r="AD8126"/>
      <c r="AE8126"/>
      <c r="AG8126"/>
      <c r="AI8126" s="11"/>
      <c r="AK8126"/>
      <c r="AL8126"/>
      <c r="AM8126"/>
      <c r="AN8126"/>
      <c r="AO8126"/>
      <c r="AQ8126"/>
      <c r="AR8126"/>
      <c r="AS8126"/>
      <c r="AT8126"/>
      <c r="AU8126"/>
      <c r="AV8126" s="105"/>
      <c r="AW8126"/>
      <c r="AX8126"/>
      <c r="AY8126"/>
      <c r="AZ8126"/>
      <c r="BA8126"/>
      <c r="BB8126"/>
    </row>
    <row r="8127" spans="1:54" x14ac:dyDescent="0.3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Y8127"/>
      <c r="AA8127"/>
      <c r="AB8127"/>
      <c r="AC8127"/>
      <c r="AD8127"/>
      <c r="AE8127"/>
      <c r="AG8127"/>
      <c r="AI8127" s="11"/>
      <c r="AK8127"/>
      <c r="AL8127"/>
      <c r="AM8127"/>
      <c r="AN8127"/>
      <c r="AO8127"/>
      <c r="AQ8127"/>
      <c r="AR8127"/>
      <c r="AS8127"/>
      <c r="AT8127"/>
      <c r="AU8127"/>
      <c r="AV8127" s="105"/>
      <c r="AW8127"/>
      <c r="AX8127"/>
      <c r="AY8127"/>
      <c r="AZ8127"/>
      <c r="BA8127"/>
      <c r="BB8127"/>
    </row>
    <row r="8128" spans="1:54" x14ac:dyDescent="0.3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Y8128"/>
      <c r="AA8128"/>
      <c r="AB8128"/>
      <c r="AC8128"/>
      <c r="AD8128"/>
      <c r="AE8128"/>
      <c r="AG8128"/>
      <c r="AI8128" s="11"/>
      <c r="AK8128"/>
      <c r="AL8128"/>
      <c r="AM8128"/>
      <c r="AN8128"/>
      <c r="AO8128"/>
      <c r="AQ8128"/>
      <c r="AR8128"/>
      <c r="AS8128"/>
      <c r="AT8128"/>
      <c r="AU8128"/>
      <c r="AV8128" s="105"/>
      <c r="AW8128"/>
      <c r="AX8128"/>
      <c r="AY8128"/>
      <c r="AZ8128"/>
      <c r="BA8128"/>
      <c r="BB8128"/>
    </row>
    <row r="8129" spans="1:54" x14ac:dyDescent="0.3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Y8129"/>
      <c r="AA8129"/>
      <c r="AB8129"/>
      <c r="AC8129"/>
      <c r="AD8129"/>
      <c r="AE8129"/>
      <c r="AG8129"/>
      <c r="AI8129" s="11"/>
      <c r="AK8129"/>
      <c r="AL8129"/>
      <c r="AM8129"/>
      <c r="AN8129"/>
      <c r="AO8129"/>
      <c r="AQ8129"/>
      <c r="AR8129"/>
      <c r="AS8129"/>
      <c r="AT8129"/>
      <c r="AU8129"/>
      <c r="AV8129" s="105"/>
      <c r="AW8129"/>
      <c r="AX8129"/>
      <c r="AY8129"/>
      <c r="AZ8129"/>
      <c r="BA8129"/>
      <c r="BB8129"/>
    </row>
    <row r="8130" spans="1:54" x14ac:dyDescent="0.3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Y8130"/>
      <c r="AA8130"/>
      <c r="AB8130"/>
      <c r="AC8130"/>
      <c r="AD8130"/>
      <c r="AE8130"/>
      <c r="AG8130"/>
      <c r="AI8130" s="11"/>
      <c r="AK8130"/>
      <c r="AL8130"/>
      <c r="AM8130"/>
      <c r="AN8130"/>
      <c r="AO8130"/>
      <c r="AQ8130"/>
      <c r="AR8130"/>
      <c r="AS8130"/>
      <c r="AT8130"/>
      <c r="AU8130"/>
      <c r="AV8130" s="105"/>
      <c r="AW8130"/>
      <c r="AX8130"/>
      <c r="AY8130"/>
      <c r="AZ8130"/>
      <c r="BA8130"/>
      <c r="BB8130"/>
    </row>
    <row r="8131" spans="1:54" x14ac:dyDescent="0.3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Y8131"/>
      <c r="AA8131"/>
      <c r="AB8131"/>
      <c r="AC8131"/>
      <c r="AD8131"/>
      <c r="AE8131"/>
      <c r="AG8131"/>
      <c r="AI8131" s="11"/>
      <c r="AK8131"/>
      <c r="AL8131"/>
      <c r="AM8131"/>
      <c r="AN8131"/>
      <c r="AO8131"/>
      <c r="AQ8131"/>
      <c r="AR8131"/>
      <c r="AS8131"/>
      <c r="AT8131"/>
      <c r="AU8131"/>
      <c r="AV8131" s="105"/>
      <c r="AW8131"/>
      <c r="AX8131"/>
      <c r="AY8131"/>
      <c r="AZ8131"/>
      <c r="BA8131"/>
      <c r="BB8131"/>
    </row>
    <row r="8132" spans="1:54" x14ac:dyDescent="0.3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Y8132"/>
      <c r="AA8132"/>
      <c r="AB8132"/>
      <c r="AC8132"/>
      <c r="AD8132"/>
      <c r="AE8132"/>
      <c r="AG8132"/>
      <c r="AI8132" s="11"/>
      <c r="AK8132"/>
      <c r="AL8132"/>
      <c r="AM8132"/>
      <c r="AN8132"/>
      <c r="AO8132"/>
      <c r="AQ8132"/>
      <c r="AR8132"/>
      <c r="AS8132"/>
      <c r="AT8132"/>
      <c r="AU8132"/>
      <c r="AV8132" s="105"/>
      <c r="AW8132"/>
      <c r="AX8132"/>
      <c r="AY8132"/>
      <c r="AZ8132"/>
      <c r="BA8132"/>
      <c r="BB8132"/>
    </row>
    <row r="8133" spans="1:54" x14ac:dyDescent="0.3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Y8133"/>
      <c r="AA8133"/>
      <c r="AB8133"/>
      <c r="AC8133"/>
      <c r="AD8133"/>
      <c r="AE8133"/>
      <c r="AG8133"/>
      <c r="AI8133" s="11"/>
      <c r="AK8133"/>
      <c r="AL8133"/>
      <c r="AM8133"/>
      <c r="AN8133"/>
      <c r="AO8133"/>
      <c r="AQ8133"/>
      <c r="AR8133"/>
      <c r="AS8133"/>
      <c r="AT8133"/>
      <c r="AU8133"/>
      <c r="AV8133" s="105"/>
      <c r="AW8133"/>
      <c r="AX8133"/>
      <c r="AY8133"/>
      <c r="AZ8133"/>
      <c r="BA8133"/>
      <c r="BB8133"/>
    </row>
    <row r="8134" spans="1:54" x14ac:dyDescent="0.3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Y8134"/>
      <c r="AA8134"/>
      <c r="AB8134"/>
      <c r="AC8134"/>
      <c r="AD8134"/>
      <c r="AE8134"/>
      <c r="AG8134"/>
      <c r="AI8134" s="11"/>
      <c r="AK8134"/>
      <c r="AL8134"/>
      <c r="AM8134"/>
      <c r="AN8134"/>
      <c r="AO8134"/>
      <c r="AQ8134"/>
      <c r="AR8134"/>
      <c r="AS8134"/>
      <c r="AT8134"/>
      <c r="AU8134"/>
      <c r="AV8134" s="105"/>
      <c r="AW8134"/>
      <c r="AX8134"/>
      <c r="AY8134"/>
      <c r="AZ8134"/>
      <c r="BA8134"/>
      <c r="BB8134"/>
    </row>
    <row r="8135" spans="1:54" x14ac:dyDescent="0.3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Y8135"/>
      <c r="AA8135"/>
      <c r="AB8135"/>
      <c r="AC8135"/>
      <c r="AD8135"/>
      <c r="AE8135"/>
      <c r="AG8135"/>
      <c r="AI8135" s="11"/>
      <c r="AK8135"/>
      <c r="AL8135"/>
      <c r="AM8135"/>
      <c r="AN8135"/>
      <c r="AO8135"/>
      <c r="AQ8135"/>
      <c r="AR8135"/>
      <c r="AS8135"/>
      <c r="AT8135"/>
      <c r="AU8135"/>
      <c r="AV8135" s="105"/>
      <c r="AW8135"/>
      <c r="AX8135"/>
      <c r="AY8135"/>
      <c r="AZ8135"/>
      <c r="BA8135"/>
      <c r="BB8135"/>
    </row>
    <row r="8136" spans="1:54" x14ac:dyDescent="0.3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Y8136"/>
      <c r="AA8136"/>
      <c r="AB8136"/>
      <c r="AC8136"/>
      <c r="AD8136"/>
      <c r="AE8136"/>
      <c r="AG8136"/>
      <c r="AI8136" s="11"/>
      <c r="AK8136"/>
      <c r="AL8136"/>
      <c r="AM8136"/>
      <c r="AN8136"/>
      <c r="AO8136"/>
      <c r="AQ8136"/>
      <c r="AR8136"/>
      <c r="AS8136"/>
      <c r="AT8136"/>
      <c r="AU8136"/>
      <c r="AV8136" s="105"/>
      <c r="AW8136"/>
      <c r="AX8136"/>
      <c r="AY8136"/>
      <c r="AZ8136"/>
      <c r="BA8136"/>
      <c r="BB8136"/>
    </row>
    <row r="8137" spans="1:54" x14ac:dyDescent="0.3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Y8137"/>
      <c r="AA8137"/>
      <c r="AB8137"/>
      <c r="AC8137"/>
      <c r="AD8137"/>
      <c r="AE8137"/>
      <c r="AG8137"/>
      <c r="AI8137" s="11"/>
      <c r="AK8137"/>
      <c r="AL8137"/>
      <c r="AM8137"/>
      <c r="AN8137"/>
      <c r="AO8137"/>
      <c r="AQ8137"/>
      <c r="AR8137"/>
      <c r="AS8137"/>
      <c r="AT8137"/>
      <c r="AU8137"/>
      <c r="AV8137" s="105"/>
      <c r="AW8137"/>
      <c r="AX8137"/>
      <c r="AY8137"/>
      <c r="AZ8137"/>
      <c r="BA8137"/>
      <c r="BB8137"/>
    </row>
    <row r="8138" spans="1:54" x14ac:dyDescent="0.3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Y8138"/>
      <c r="AA8138"/>
      <c r="AB8138"/>
      <c r="AC8138"/>
      <c r="AD8138"/>
      <c r="AE8138"/>
      <c r="AG8138"/>
      <c r="AI8138" s="11"/>
      <c r="AK8138"/>
      <c r="AL8138"/>
      <c r="AM8138"/>
      <c r="AN8138"/>
      <c r="AO8138"/>
      <c r="AQ8138"/>
      <c r="AR8138"/>
      <c r="AS8138"/>
      <c r="AT8138"/>
      <c r="AU8138"/>
      <c r="AV8138" s="105"/>
      <c r="AW8138"/>
      <c r="AX8138"/>
      <c r="AY8138"/>
      <c r="AZ8138"/>
      <c r="BA8138"/>
      <c r="BB8138"/>
    </row>
    <row r="8139" spans="1:54" x14ac:dyDescent="0.3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Y8139"/>
      <c r="AA8139"/>
      <c r="AB8139"/>
      <c r="AC8139"/>
      <c r="AD8139"/>
      <c r="AE8139"/>
      <c r="AG8139"/>
      <c r="AI8139" s="11"/>
      <c r="AK8139"/>
      <c r="AL8139"/>
      <c r="AM8139"/>
      <c r="AN8139"/>
      <c r="AO8139"/>
      <c r="AQ8139"/>
      <c r="AR8139"/>
      <c r="AS8139"/>
      <c r="AT8139"/>
      <c r="AU8139"/>
      <c r="AV8139" s="105"/>
      <c r="AW8139"/>
      <c r="AX8139"/>
      <c r="AY8139"/>
      <c r="AZ8139"/>
      <c r="BA8139"/>
      <c r="BB8139"/>
    </row>
    <row r="8140" spans="1:54" x14ac:dyDescent="0.3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Y8140"/>
      <c r="AA8140"/>
      <c r="AB8140"/>
      <c r="AC8140"/>
      <c r="AD8140"/>
      <c r="AE8140"/>
      <c r="AG8140"/>
      <c r="AI8140" s="11"/>
      <c r="AK8140"/>
      <c r="AL8140"/>
      <c r="AM8140"/>
      <c r="AN8140"/>
      <c r="AO8140"/>
      <c r="AQ8140"/>
      <c r="AR8140"/>
      <c r="AS8140"/>
      <c r="AT8140"/>
      <c r="AU8140"/>
      <c r="AV8140" s="105"/>
      <c r="AW8140"/>
      <c r="AX8140"/>
      <c r="AY8140"/>
      <c r="AZ8140"/>
      <c r="BA8140"/>
      <c r="BB8140"/>
    </row>
    <row r="8141" spans="1:54" x14ac:dyDescent="0.3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Y8141"/>
      <c r="AA8141"/>
      <c r="AB8141"/>
      <c r="AC8141"/>
      <c r="AD8141"/>
      <c r="AE8141"/>
      <c r="AG8141"/>
      <c r="AI8141" s="11"/>
      <c r="AK8141"/>
      <c r="AL8141"/>
      <c r="AM8141"/>
      <c r="AN8141"/>
      <c r="AO8141"/>
      <c r="AQ8141"/>
      <c r="AR8141"/>
      <c r="AS8141"/>
      <c r="AT8141"/>
      <c r="AU8141"/>
      <c r="AV8141" s="105"/>
      <c r="AW8141"/>
      <c r="AX8141"/>
      <c r="AY8141"/>
      <c r="AZ8141"/>
      <c r="BA8141"/>
      <c r="BB8141"/>
    </row>
    <row r="8142" spans="1:54" x14ac:dyDescent="0.3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Y8142"/>
      <c r="AA8142"/>
      <c r="AB8142"/>
      <c r="AC8142"/>
      <c r="AD8142"/>
      <c r="AE8142"/>
      <c r="AG8142"/>
      <c r="AI8142" s="11"/>
      <c r="AK8142"/>
      <c r="AL8142"/>
      <c r="AM8142"/>
      <c r="AN8142"/>
      <c r="AO8142"/>
      <c r="AQ8142"/>
      <c r="AR8142"/>
      <c r="AS8142"/>
      <c r="AT8142"/>
      <c r="AU8142"/>
      <c r="AV8142" s="105"/>
      <c r="AW8142"/>
      <c r="AX8142"/>
      <c r="AY8142"/>
      <c r="AZ8142"/>
      <c r="BA8142"/>
      <c r="BB8142"/>
    </row>
    <row r="8143" spans="1:54" x14ac:dyDescent="0.3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Y8143"/>
      <c r="AA8143"/>
      <c r="AB8143"/>
      <c r="AC8143"/>
      <c r="AD8143"/>
      <c r="AE8143"/>
      <c r="AG8143"/>
      <c r="AI8143" s="11"/>
      <c r="AK8143"/>
      <c r="AL8143"/>
      <c r="AM8143"/>
      <c r="AN8143"/>
      <c r="AO8143"/>
      <c r="AQ8143"/>
      <c r="AR8143"/>
      <c r="AS8143"/>
      <c r="AT8143"/>
      <c r="AU8143"/>
      <c r="AV8143" s="105"/>
      <c r="AW8143"/>
      <c r="AX8143"/>
      <c r="AY8143"/>
      <c r="AZ8143"/>
      <c r="BA8143"/>
      <c r="BB8143"/>
    </row>
    <row r="8144" spans="1:54" x14ac:dyDescent="0.3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Y8144"/>
      <c r="AA8144"/>
      <c r="AB8144"/>
      <c r="AC8144"/>
      <c r="AD8144"/>
      <c r="AE8144"/>
      <c r="AG8144"/>
      <c r="AI8144" s="11"/>
      <c r="AK8144"/>
      <c r="AL8144"/>
      <c r="AM8144"/>
      <c r="AN8144"/>
      <c r="AO8144"/>
      <c r="AQ8144"/>
      <c r="AR8144"/>
      <c r="AS8144"/>
      <c r="AT8144"/>
      <c r="AU8144"/>
      <c r="AV8144" s="105"/>
      <c r="AW8144"/>
      <c r="AX8144"/>
      <c r="AY8144"/>
      <c r="AZ8144"/>
      <c r="BA8144"/>
      <c r="BB8144"/>
    </row>
    <row r="8145" spans="1:54" x14ac:dyDescent="0.3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Y8145"/>
      <c r="AA8145"/>
      <c r="AB8145"/>
      <c r="AC8145"/>
      <c r="AD8145"/>
      <c r="AE8145"/>
      <c r="AG8145"/>
      <c r="AI8145" s="11"/>
      <c r="AK8145"/>
      <c r="AL8145"/>
      <c r="AM8145"/>
      <c r="AN8145"/>
      <c r="AO8145"/>
      <c r="AQ8145"/>
      <c r="AR8145"/>
      <c r="AS8145"/>
      <c r="AT8145"/>
      <c r="AU8145"/>
      <c r="AV8145" s="105"/>
      <c r="AW8145"/>
      <c r="AX8145"/>
      <c r="AY8145"/>
      <c r="AZ8145"/>
      <c r="BA8145"/>
      <c r="BB8145"/>
    </row>
    <row r="8146" spans="1:54" x14ac:dyDescent="0.3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Y8146"/>
      <c r="AA8146"/>
      <c r="AB8146"/>
      <c r="AC8146"/>
      <c r="AD8146"/>
      <c r="AE8146"/>
      <c r="AG8146"/>
      <c r="AI8146" s="11"/>
      <c r="AK8146"/>
      <c r="AL8146"/>
      <c r="AM8146"/>
      <c r="AN8146"/>
      <c r="AO8146"/>
      <c r="AQ8146"/>
      <c r="AR8146"/>
      <c r="AS8146"/>
      <c r="AT8146"/>
      <c r="AU8146"/>
      <c r="AV8146" s="105"/>
      <c r="AW8146"/>
      <c r="AX8146"/>
      <c r="AY8146"/>
      <c r="AZ8146"/>
      <c r="BA8146"/>
      <c r="BB8146"/>
    </row>
    <row r="8147" spans="1:54" x14ac:dyDescent="0.3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Y8147"/>
      <c r="AA8147"/>
      <c r="AB8147"/>
      <c r="AC8147"/>
      <c r="AD8147"/>
      <c r="AE8147"/>
      <c r="AG8147"/>
      <c r="AI8147" s="11"/>
      <c r="AK8147"/>
      <c r="AL8147"/>
      <c r="AM8147"/>
      <c r="AN8147"/>
      <c r="AO8147"/>
      <c r="AQ8147"/>
      <c r="AR8147"/>
      <c r="AS8147"/>
      <c r="AT8147"/>
      <c r="AU8147"/>
      <c r="AV8147" s="105"/>
      <c r="AW8147"/>
      <c r="AX8147"/>
      <c r="AY8147"/>
      <c r="AZ8147"/>
      <c r="BA8147"/>
      <c r="BB8147"/>
    </row>
    <row r="8148" spans="1:54" x14ac:dyDescent="0.3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Y8148"/>
      <c r="AA8148"/>
      <c r="AB8148"/>
      <c r="AC8148"/>
      <c r="AD8148"/>
      <c r="AE8148"/>
      <c r="AG8148"/>
      <c r="AI8148" s="11"/>
      <c r="AK8148"/>
      <c r="AL8148"/>
      <c r="AM8148"/>
      <c r="AN8148"/>
      <c r="AO8148"/>
      <c r="AQ8148"/>
      <c r="AR8148"/>
      <c r="AS8148"/>
      <c r="AT8148"/>
      <c r="AU8148"/>
      <c r="AV8148" s="105"/>
      <c r="AW8148"/>
      <c r="AX8148"/>
      <c r="AY8148"/>
      <c r="AZ8148"/>
      <c r="BA8148"/>
      <c r="BB8148"/>
    </row>
    <row r="8149" spans="1:54" x14ac:dyDescent="0.3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Y8149"/>
      <c r="AA8149"/>
      <c r="AB8149"/>
      <c r="AC8149"/>
      <c r="AD8149"/>
      <c r="AE8149"/>
      <c r="AG8149"/>
      <c r="AI8149" s="11"/>
      <c r="AK8149"/>
      <c r="AL8149"/>
      <c r="AM8149"/>
      <c r="AN8149"/>
      <c r="AO8149"/>
      <c r="AQ8149"/>
      <c r="AR8149"/>
      <c r="AS8149"/>
      <c r="AT8149"/>
      <c r="AU8149"/>
      <c r="AV8149" s="105"/>
      <c r="AW8149"/>
      <c r="AX8149"/>
      <c r="AY8149"/>
      <c r="AZ8149"/>
      <c r="BA8149"/>
      <c r="BB8149"/>
    </row>
    <row r="8150" spans="1:54" x14ac:dyDescent="0.3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Y8150"/>
      <c r="AA8150"/>
      <c r="AB8150"/>
      <c r="AC8150"/>
      <c r="AD8150"/>
      <c r="AE8150"/>
      <c r="AG8150"/>
      <c r="AI8150" s="11"/>
      <c r="AK8150"/>
      <c r="AL8150"/>
      <c r="AM8150"/>
      <c r="AN8150"/>
      <c r="AO8150"/>
      <c r="AQ8150"/>
      <c r="AR8150"/>
      <c r="AS8150"/>
      <c r="AT8150"/>
      <c r="AU8150"/>
      <c r="AV8150" s="105"/>
      <c r="AW8150"/>
      <c r="AX8150"/>
      <c r="AY8150"/>
      <c r="AZ8150"/>
      <c r="BA8150"/>
      <c r="BB8150"/>
    </row>
    <row r="8151" spans="1:54" x14ac:dyDescent="0.3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Y8151"/>
      <c r="AA8151"/>
      <c r="AB8151"/>
      <c r="AC8151"/>
      <c r="AD8151"/>
      <c r="AE8151"/>
      <c r="AG8151"/>
      <c r="AI8151" s="11"/>
      <c r="AK8151"/>
      <c r="AL8151"/>
      <c r="AM8151"/>
      <c r="AN8151"/>
      <c r="AO8151"/>
      <c r="AQ8151"/>
      <c r="AR8151"/>
      <c r="AS8151"/>
      <c r="AT8151"/>
      <c r="AU8151"/>
      <c r="AV8151" s="105"/>
      <c r="AW8151"/>
      <c r="AX8151"/>
      <c r="AY8151"/>
      <c r="AZ8151"/>
      <c r="BA8151"/>
      <c r="BB8151"/>
    </row>
    <row r="8152" spans="1:54" x14ac:dyDescent="0.3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Y8152"/>
      <c r="AA8152"/>
      <c r="AB8152"/>
      <c r="AC8152"/>
      <c r="AD8152"/>
      <c r="AE8152"/>
      <c r="AG8152"/>
      <c r="AI8152" s="11"/>
      <c r="AK8152"/>
      <c r="AL8152"/>
      <c r="AM8152"/>
      <c r="AN8152"/>
      <c r="AO8152"/>
      <c r="AQ8152"/>
      <c r="AR8152"/>
      <c r="AS8152"/>
      <c r="AT8152"/>
      <c r="AU8152"/>
      <c r="AV8152" s="105"/>
      <c r="AW8152"/>
      <c r="AX8152"/>
      <c r="AY8152"/>
      <c r="AZ8152"/>
      <c r="BA8152"/>
      <c r="BB8152"/>
    </row>
    <row r="8153" spans="1:54" x14ac:dyDescent="0.3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Y8153"/>
      <c r="AA8153"/>
      <c r="AB8153"/>
      <c r="AC8153"/>
      <c r="AD8153"/>
      <c r="AE8153"/>
      <c r="AG8153"/>
      <c r="AI8153" s="11"/>
      <c r="AK8153"/>
      <c r="AL8153"/>
      <c r="AM8153"/>
      <c r="AN8153"/>
      <c r="AO8153"/>
      <c r="AQ8153"/>
      <c r="AR8153"/>
      <c r="AS8153"/>
      <c r="AT8153"/>
      <c r="AU8153"/>
      <c r="AV8153" s="105"/>
      <c r="AW8153"/>
      <c r="AX8153"/>
      <c r="AY8153"/>
      <c r="AZ8153"/>
      <c r="BA8153"/>
      <c r="BB8153"/>
    </row>
    <row r="8154" spans="1:54" x14ac:dyDescent="0.3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Y8154"/>
      <c r="AA8154"/>
      <c r="AB8154"/>
      <c r="AC8154"/>
      <c r="AD8154"/>
      <c r="AE8154"/>
      <c r="AG8154"/>
      <c r="AI8154" s="11"/>
      <c r="AK8154"/>
      <c r="AL8154"/>
      <c r="AM8154"/>
      <c r="AN8154"/>
      <c r="AO8154"/>
      <c r="AQ8154"/>
      <c r="AR8154"/>
      <c r="AS8154"/>
      <c r="AT8154"/>
      <c r="AU8154"/>
      <c r="AV8154" s="105"/>
      <c r="AW8154"/>
      <c r="AX8154"/>
      <c r="AY8154"/>
      <c r="AZ8154"/>
      <c r="BA8154"/>
      <c r="BB8154"/>
    </row>
    <row r="8155" spans="1:54" x14ac:dyDescent="0.3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Y8155"/>
      <c r="AA8155"/>
      <c r="AB8155"/>
      <c r="AC8155"/>
      <c r="AD8155"/>
      <c r="AE8155"/>
      <c r="AG8155"/>
      <c r="AI8155" s="11"/>
      <c r="AK8155"/>
      <c r="AL8155"/>
      <c r="AM8155"/>
      <c r="AN8155"/>
      <c r="AO8155"/>
      <c r="AQ8155"/>
      <c r="AR8155"/>
      <c r="AS8155"/>
      <c r="AT8155"/>
      <c r="AU8155"/>
      <c r="AV8155" s="105"/>
      <c r="AW8155"/>
      <c r="AX8155"/>
      <c r="AY8155"/>
      <c r="AZ8155"/>
      <c r="BA8155"/>
      <c r="BB8155"/>
    </row>
    <row r="8156" spans="1:54" x14ac:dyDescent="0.3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Y8156"/>
      <c r="AA8156"/>
      <c r="AB8156"/>
      <c r="AC8156"/>
      <c r="AD8156"/>
      <c r="AE8156"/>
      <c r="AG8156"/>
      <c r="AI8156" s="11"/>
      <c r="AK8156"/>
      <c r="AL8156"/>
      <c r="AM8156"/>
      <c r="AN8156"/>
      <c r="AO8156"/>
      <c r="AQ8156"/>
      <c r="AR8156"/>
      <c r="AS8156"/>
      <c r="AT8156"/>
      <c r="AU8156"/>
      <c r="AV8156" s="105"/>
      <c r="AW8156"/>
      <c r="AX8156"/>
      <c r="AY8156"/>
      <c r="AZ8156"/>
      <c r="BA8156"/>
      <c r="BB8156"/>
    </row>
    <row r="8157" spans="1:54" x14ac:dyDescent="0.3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Y8157"/>
      <c r="AA8157"/>
      <c r="AB8157"/>
      <c r="AC8157"/>
      <c r="AD8157"/>
      <c r="AE8157"/>
      <c r="AG8157"/>
      <c r="AI8157" s="11"/>
      <c r="AK8157"/>
      <c r="AL8157"/>
      <c r="AM8157"/>
      <c r="AN8157"/>
      <c r="AO8157"/>
      <c r="AQ8157"/>
      <c r="AR8157"/>
      <c r="AS8157"/>
      <c r="AT8157"/>
      <c r="AU8157"/>
      <c r="AV8157" s="105"/>
      <c r="AW8157"/>
      <c r="AX8157"/>
      <c r="AY8157"/>
      <c r="AZ8157"/>
      <c r="BA8157"/>
      <c r="BB8157"/>
    </row>
    <row r="8158" spans="1:54" x14ac:dyDescent="0.3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Y8158"/>
      <c r="AA8158"/>
      <c r="AB8158"/>
      <c r="AC8158"/>
      <c r="AD8158"/>
      <c r="AE8158"/>
      <c r="AG8158"/>
      <c r="AI8158" s="11"/>
      <c r="AK8158"/>
      <c r="AL8158"/>
      <c r="AM8158"/>
      <c r="AN8158"/>
      <c r="AO8158"/>
      <c r="AQ8158"/>
      <c r="AR8158"/>
      <c r="AS8158"/>
      <c r="AT8158"/>
      <c r="AU8158"/>
      <c r="AV8158" s="105"/>
      <c r="AW8158"/>
      <c r="AX8158"/>
      <c r="AY8158"/>
      <c r="AZ8158"/>
      <c r="BA8158"/>
      <c r="BB8158"/>
    </row>
    <row r="8159" spans="1:54" x14ac:dyDescent="0.3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Y8159"/>
      <c r="AA8159"/>
      <c r="AB8159"/>
      <c r="AC8159"/>
      <c r="AD8159"/>
      <c r="AE8159"/>
      <c r="AG8159"/>
      <c r="AI8159" s="11"/>
      <c r="AK8159"/>
      <c r="AL8159"/>
      <c r="AM8159"/>
      <c r="AN8159"/>
      <c r="AO8159"/>
      <c r="AQ8159"/>
      <c r="AR8159"/>
      <c r="AS8159"/>
      <c r="AT8159"/>
      <c r="AU8159"/>
      <c r="AV8159" s="105"/>
      <c r="AW8159"/>
      <c r="AX8159"/>
      <c r="AY8159"/>
      <c r="AZ8159"/>
      <c r="BA8159"/>
      <c r="BB8159"/>
    </row>
    <row r="8160" spans="1:54" x14ac:dyDescent="0.3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Y8160"/>
      <c r="AA8160"/>
      <c r="AB8160"/>
      <c r="AC8160"/>
      <c r="AD8160"/>
      <c r="AE8160"/>
      <c r="AG8160"/>
      <c r="AI8160" s="11"/>
      <c r="AK8160"/>
      <c r="AL8160"/>
      <c r="AM8160"/>
      <c r="AN8160"/>
      <c r="AO8160"/>
      <c r="AQ8160"/>
      <c r="AR8160"/>
      <c r="AS8160"/>
      <c r="AT8160"/>
      <c r="AU8160"/>
      <c r="AV8160" s="105"/>
      <c r="AW8160"/>
      <c r="AX8160"/>
      <c r="AY8160"/>
      <c r="AZ8160"/>
      <c r="BA8160"/>
      <c r="BB8160"/>
    </row>
    <row r="8161" spans="1:54" x14ac:dyDescent="0.3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Y8161"/>
      <c r="AA8161"/>
      <c r="AB8161"/>
      <c r="AC8161"/>
      <c r="AD8161"/>
      <c r="AE8161"/>
      <c r="AG8161"/>
      <c r="AI8161" s="11"/>
      <c r="AK8161"/>
      <c r="AL8161"/>
      <c r="AM8161"/>
      <c r="AN8161"/>
      <c r="AO8161"/>
      <c r="AQ8161"/>
      <c r="AR8161"/>
      <c r="AS8161"/>
      <c r="AT8161"/>
      <c r="AU8161"/>
      <c r="AV8161" s="105"/>
      <c r="AW8161"/>
      <c r="AX8161"/>
      <c r="AY8161"/>
      <c r="AZ8161"/>
      <c r="BA8161"/>
      <c r="BB8161"/>
    </row>
    <row r="8162" spans="1:54" x14ac:dyDescent="0.3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Y8162"/>
      <c r="AA8162"/>
      <c r="AB8162"/>
      <c r="AC8162"/>
      <c r="AD8162"/>
      <c r="AE8162"/>
      <c r="AG8162"/>
      <c r="AI8162" s="11"/>
      <c r="AK8162"/>
      <c r="AL8162"/>
      <c r="AM8162"/>
      <c r="AN8162"/>
      <c r="AO8162"/>
      <c r="AQ8162"/>
      <c r="AR8162"/>
      <c r="AS8162"/>
      <c r="AT8162"/>
      <c r="AU8162"/>
      <c r="AV8162" s="105"/>
      <c r="AW8162"/>
      <c r="AX8162"/>
      <c r="AY8162"/>
      <c r="AZ8162"/>
      <c r="BA8162"/>
      <c r="BB8162"/>
    </row>
    <row r="8163" spans="1:54" x14ac:dyDescent="0.3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Y8163"/>
      <c r="AA8163"/>
      <c r="AB8163"/>
      <c r="AC8163"/>
      <c r="AD8163"/>
      <c r="AE8163"/>
      <c r="AG8163"/>
      <c r="AI8163" s="11"/>
      <c r="AK8163"/>
      <c r="AL8163"/>
      <c r="AM8163"/>
      <c r="AN8163"/>
      <c r="AO8163"/>
      <c r="AQ8163"/>
      <c r="AR8163"/>
      <c r="AS8163"/>
      <c r="AT8163"/>
      <c r="AU8163"/>
      <c r="AV8163" s="105"/>
      <c r="AW8163"/>
      <c r="AX8163"/>
      <c r="AY8163"/>
      <c r="AZ8163"/>
      <c r="BA8163"/>
      <c r="BB8163"/>
    </row>
    <row r="8164" spans="1:54" x14ac:dyDescent="0.3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Y8164"/>
      <c r="AA8164"/>
      <c r="AB8164"/>
      <c r="AC8164"/>
      <c r="AD8164"/>
      <c r="AE8164"/>
      <c r="AG8164"/>
      <c r="AI8164" s="11"/>
      <c r="AK8164"/>
      <c r="AL8164"/>
      <c r="AM8164"/>
      <c r="AN8164"/>
      <c r="AO8164"/>
      <c r="AQ8164"/>
      <c r="AR8164"/>
      <c r="AS8164"/>
      <c r="AT8164"/>
      <c r="AU8164"/>
      <c r="AV8164" s="105"/>
      <c r="AW8164"/>
      <c r="AX8164"/>
      <c r="AY8164"/>
      <c r="AZ8164"/>
      <c r="BA8164"/>
      <c r="BB8164"/>
    </row>
    <row r="8165" spans="1:54" x14ac:dyDescent="0.3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Y8165"/>
      <c r="AA8165"/>
      <c r="AB8165"/>
      <c r="AC8165"/>
      <c r="AD8165"/>
      <c r="AE8165"/>
      <c r="AG8165"/>
      <c r="AI8165" s="11"/>
      <c r="AK8165"/>
      <c r="AL8165"/>
      <c r="AM8165"/>
      <c r="AN8165"/>
      <c r="AO8165"/>
      <c r="AQ8165"/>
      <c r="AR8165"/>
      <c r="AS8165"/>
      <c r="AT8165"/>
      <c r="AU8165"/>
      <c r="AV8165" s="105"/>
      <c r="AW8165"/>
      <c r="AX8165"/>
      <c r="AY8165"/>
      <c r="AZ8165"/>
      <c r="BA8165"/>
      <c r="BB8165"/>
    </row>
    <row r="8166" spans="1:54" x14ac:dyDescent="0.3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Y8166"/>
      <c r="AA8166"/>
      <c r="AB8166"/>
      <c r="AC8166"/>
      <c r="AD8166"/>
      <c r="AE8166"/>
      <c r="AG8166"/>
      <c r="AI8166" s="11"/>
      <c r="AK8166"/>
      <c r="AL8166"/>
      <c r="AM8166"/>
      <c r="AN8166"/>
      <c r="AO8166"/>
      <c r="AQ8166"/>
      <c r="AR8166"/>
      <c r="AS8166"/>
      <c r="AT8166"/>
      <c r="AU8166"/>
      <c r="AV8166" s="105"/>
      <c r="AW8166"/>
      <c r="AX8166"/>
      <c r="AY8166"/>
      <c r="AZ8166"/>
      <c r="BA8166"/>
      <c r="BB8166"/>
    </row>
    <row r="8167" spans="1:54" x14ac:dyDescent="0.3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Y8167"/>
      <c r="AA8167"/>
      <c r="AB8167"/>
      <c r="AC8167"/>
      <c r="AD8167"/>
      <c r="AE8167"/>
      <c r="AG8167"/>
      <c r="AI8167" s="11"/>
      <c r="AK8167"/>
      <c r="AL8167"/>
      <c r="AM8167"/>
      <c r="AN8167"/>
      <c r="AO8167"/>
      <c r="AQ8167"/>
      <c r="AR8167"/>
      <c r="AS8167"/>
      <c r="AT8167"/>
      <c r="AU8167"/>
      <c r="AV8167" s="105"/>
      <c r="AW8167"/>
      <c r="AX8167"/>
      <c r="AY8167"/>
      <c r="AZ8167"/>
      <c r="BA8167"/>
      <c r="BB8167"/>
    </row>
    <row r="8168" spans="1:54" x14ac:dyDescent="0.3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Y8168"/>
      <c r="AA8168"/>
      <c r="AB8168"/>
      <c r="AC8168"/>
      <c r="AD8168"/>
      <c r="AE8168"/>
      <c r="AG8168"/>
      <c r="AI8168" s="11"/>
      <c r="AK8168"/>
      <c r="AL8168"/>
      <c r="AM8168"/>
      <c r="AN8168"/>
      <c r="AO8168"/>
      <c r="AQ8168"/>
      <c r="AR8168"/>
      <c r="AS8168"/>
      <c r="AT8168"/>
      <c r="AU8168"/>
      <c r="AV8168" s="105"/>
      <c r="AW8168"/>
      <c r="AX8168"/>
      <c r="AY8168"/>
      <c r="AZ8168"/>
      <c r="BA8168"/>
      <c r="BB8168"/>
    </row>
    <row r="8169" spans="1:54" x14ac:dyDescent="0.3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Y8169"/>
      <c r="AA8169"/>
      <c r="AB8169"/>
      <c r="AC8169"/>
      <c r="AD8169"/>
      <c r="AE8169"/>
      <c r="AG8169"/>
      <c r="AI8169" s="11"/>
      <c r="AK8169"/>
      <c r="AL8169"/>
      <c r="AM8169"/>
      <c r="AN8169"/>
      <c r="AO8169"/>
      <c r="AQ8169"/>
      <c r="AR8169"/>
      <c r="AS8169"/>
      <c r="AT8169"/>
      <c r="AU8169"/>
      <c r="AV8169" s="105"/>
      <c r="AW8169"/>
      <c r="AX8169"/>
      <c r="AY8169"/>
      <c r="AZ8169"/>
      <c r="BA8169"/>
      <c r="BB8169"/>
    </row>
    <row r="8170" spans="1:54" x14ac:dyDescent="0.3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Y8170"/>
      <c r="AA8170"/>
      <c r="AB8170"/>
      <c r="AC8170"/>
      <c r="AD8170"/>
      <c r="AE8170"/>
      <c r="AG8170"/>
      <c r="AI8170" s="11"/>
      <c r="AK8170"/>
      <c r="AL8170"/>
      <c r="AM8170"/>
      <c r="AN8170"/>
      <c r="AO8170"/>
      <c r="AQ8170"/>
      <c r="AR8170"/>
      <c r="AS8170"/>
      <c r="AT8170"/>
      <c r="AU8170"/>
      <c r="AV8170" s="105"/>
      <c r="AW8170"/>
      <c r="AX8170"/>
      <c r="AY8170"/>
      <c r="AZ8170"/>
      <c r="BA8170"/>
      <c r="BB8170"/>
    </row>
    <row r="8171" spans="1:54" x14ac:dyDescent="0.3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Y8171"/>
      <c r="AA8171"/>
      <c r="AB8171"/>
      <c r="AC8171"/>
      <c r="AD8171"/>
      <c r="AE8171"/>
      <c r="AG8171"/>
      <c r="AI8171" s="11"/>
      <c r="AK8171"/>
      <c r="AL8171"/>
      <c r="AM8171"/>
      <c r="AN8171"/>
      <c r="AO8171"/>
      <c r="AQ8171"/>
      <c r="AR8171"/>
      <c r="AS8171"/>
      <c r="AT8171"/>
      <c r="AU8171"/>
      <c r="AV8171" s="105"/>
      <c r="AW8171"/>
      <c r="AX8171"/>
      <c r="AY8171"/>
      <c r="AZ8171"/>
      <c r="BA8171"/>
      <c r="BB8171"/>
    </row>
    <row r="8172" spans="1:54" x14ac:dyDescent="0.3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Y8172"/>
      <c r="AA8172"/>
      <c r="AB8172"/>
      <c r="AC8172"/>
      <c r="AD8172"/>
      <c r="AE8172"/>
      <c r="AG8172"/>
      <c r="AI8172" s="11"/>
      <c r="AK8172"/>
      <c r="AL8172"/>
      <c r="AM8172"/>
      <c r="AN8172"/>
      <c r="AO8172"/>
      <c r="AQ8172"/>
      <c r="AR8172"/>
      <c r="AS8172"/>
      <c r="AT8172"/>
      <c r="AU8172"/>
      <c r="AV8172" s="105"/>
      <c r="AW8172"/>
      <c r="AX8172"/>
      <c r="AY8172"/>
      <c r="AZ8172"/>
      <c r="BA8172"/>
      <c r="BB8172"/>
    </row>
    <row r="8173" spans="1:54" x14ac:dyDescent="0.3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Y8173"/>
      <c r="AA8173"/>
      <c r="AB8173"/>
      <c r="AC8173"/>
      <c r="AD8173"/>
      <c r="AE8173"/>
      <c r="AG8173"/>
      <c r="AI8173" s="11"/>
      <c r="AK8173"/>
      <c r="AL8173"/>
      <c r="AM8173"/>
      <c r="AN8173"/>
      <c r="AO8173"/>
      <c r="AQ8173"/>
      <c r="AR8173"/>
      <c r="AS8173"/>
      <c r="AT8173"/>
      <c r="AU8173"/>
      <c r="AV8173" s="105"/>
      <c r="AW8173"/>
      <c r="AX8173"/>
      <c r="AY8173"/>
      <c r="AZ8173"/>
      <c r="BA8173"/>
      <c r="BB8173"/>
    </row>
    <row r="8174" spans="1:54" x14ac:dyDescent="0.3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Y8174"/>
      <c r="AA8174"/>
      <c r="AB8174"/>
      <c r="AC8174"/>
      <c r="AD8174"/>
      <c r="AE8174"/>
      <c r="AG8174"/>
      <c r="AI8174" s="11"/>
      <c r="AK8174"/>
      <c r="AL8174"/>
      <c r="AM8174"/>
      <c r="AN8174"/>
      <c r="AO8174"/>
      <c r="AQ8174"/>
      <c r="AR8174"/>
      <c r="AS8174"/>
      <c r="AT8174"/>
      <c r="AU8174"/>
      <c r="AV8174" s="105"/>
      <c r="AW8174"/>
      <c r="AX8174"/>
      <c r="AY8174"/>
      <c r="AZ8174"/>
      <c r="BA8174"/>
      <c r="BB8174"/>
    </row>
    <row r="8175" spans="1:54" x14ac:dyDescent="0.3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Y8175"/>
      <c r="AA8175"/>
      <c r="AB8175"/>
      <c r="AC8175"/>
      <c r="AD8175"/>
      <c r="AE8175"/>
      <c r="AG8175"/>
      <c r="AI8175" s="11"/>
      <c r="AK8175"/>
      <c r="AL8175"/>
      <c r="AM8175"/>
      <c r="AN8175"/>
      <c r="AO8175"/>
      <c r="AQ8175"/>
      <c r="AR8175"/>
      <c r="AS8175"/>
      <c r="AT8175"/>
      <c r="AU8175"/>
      <c r="AV8175" s="105"/>
      <c r="AW8175"/>
      <c r="AX8175"/>
      <c r="AY8175"/>
      <c r="AZ8175"/>
      <c r="BA8175"/>
      <c r="BB8175"/>
    </row>
    <row r="8176" spans="1:54" x14ac:dyDescent="0.3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Y8176"/>
      <c r="AA8176"/>
      <c r="AB8176"/>
      <c r="AC8176"/>
      <c r="AD8176"/>
      <c r="AE8176"/>
      <c r="AG8176"/>
      <c r="AI8176" s="11"/>
      <c r="AK8176"/>
      <c r="AL8176"/>
      <c r="AM8176"/>
      <c r="AN8176"/>
      <c r="AO8176"/>
      <c r="AQ8176"/>
      <c r="AR8176"/>
      <c r="AS8176"/>
      <c r="AT8176"/>
      <c r="AU8176"/>
      <c r="AV8176" s="105"/>
      <c r="AW8176"/>
      <c r="AX8176"/>
      <c r="AY8176"/>
      <c r="AZ8176"/>
      <c r="BA8176"/>
      <c r="BB8176"/>
    </row>
    <row r="8177" spans="1:54" x14ac:dyDescent="0.3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Y8177"/>
      <c r="AA8177"/>
      <c r="AB8177"/>
      <c r="AC8177"/>
      <c r="AD8177"/>
      <c r="AE8177"/>
      <c r="AG8177"/>
      <c r="AI8177" s="11"/>
      <c r="AK8177"/>
      <c r="AL8177"/>
      <c r="AM8177"/>
      <c r="AN8177"/>
      <c r="AO8177"/>
      <c r="AQ8177"/>
      <c r="AR8177"/>
      <c r="AS8177"/>
      <c r="AT8177"/>
      <c r="AU8177"/>
      <c r="AV8177" s="105"/>
      <c r="AW8177"/>
      <c r="AX8177"/>
      <c r="AY8177"/>
      <c r="AZ8177"/>
      <c r="BA8177"/>
      <c r="BB8177"/>
    </row>
    <row r="8178" spans="1:54" x14ac:dyDescent="0.3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Y8178"/>
      <c r="AA8178"/>
      <c r="AB8178"/>
      <c r="AC8178"/>
      <c r="AD8178"/>
      <c r="AE8178"/>
      <c r="AG8178"/>
      <c r="AI8178" s="11"/>
      <c r="AK8178"/>
      <c r="AL8178"/>
      <c r="AM8178"/>
      <c r="AN8178"/>
      <c r="AO8178"/>
      <c r="AQ8178"/>
      <c r="AR8178"/>
      <c r="AS8178"/>
      <c r="AT8178"/>
      <c r="AU8178"/>
      <c r="AV8178" s="105"/>
      <c r="AW8178"/>
      <c r="AX8178"/>
      <c r="AY8178"/>
      <c r="AZ8178"/>
      <c r="BA8178"/>
      <c r="BB8178"/>
    </row>
    <row r="8179" spans="1:54" x14ac:dyDescent="0.3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Y8179"/>
      <c r="AA8179"/>
      <c r="AB8179"/>
      <c r="AC8179"/>
      <c r="AD8179"/>
      <c r="AE8179"/>
      <c r="AG8179"/>
      <c r="AI8179" s="11"/>
      <c r="AK8179"/>
      <c r="AL8179"/>
      <c r="AM8179"/>
      <c r="AN8179"/>
      <c r="AO8179"/>
      <c r="AQ8179"/>
      <c r="AR8179"/>
      <c r="AS8179"/>
      <c r="AT8179"/>
      <c r="AU8179"/>
      <c r="AV8179" s="105"/>
      <c r="AW8179"/>
      <c r="AX8179"/>
      <c r="AY8179"/>
      <c r="AZ8179"/>
      <c r="BA8179"/>
      <c r="BB8179"/>
    </row>
    <row r="8180" spans="1:54" x14ac:dyDescent="0.3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Y8180"/>
      <c r="AA8180"/>
      <c r="AB8180"/>
      <c r="AC8180"/>
      <c r="AD8180"/>
      <c r="AE8180"/>
      <c r="AG8180"/>
      <c r="AI8180" s="11"/>
      <c r="AK8180"/>
      <c r="AL8180"/>
      <c r="AM8180"/>
      <c r="AN8180"/>
      <c r="AO8180"/>
      <c r="AQ8180"/>
      <c r="AR8180"/>
      <c r="AS8180"/>
      <c r="AT8180"/>
      <c r="AU8180"/>
      <c r="AV8180" s="105"/>
      <c r="AW8180"/>
      <c r="AX8180"/>
      <c r="AY8180"/>
      <c r="AZ8180"/>
      <c r="BA8180"/>
      <c r="BB8180"/>
    </row>
    <row r="8181" spans="1:54" x14ac:dyDescent="0.3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Y8181"/>
      <c r="AA8181"/>
      <c r="AB8181"/>
      <c r="AC8181"/>
      <c r="AD8181"/>
      <c r="AE8181"/>
      <c r="AG8181"/>
      <c r="AI8181" s="11"/>
      <c r="AK8181"/>
      <c r="AL8181"/>
      <c r="AM8181"/>
      <c r="AN8181"/>
      <c r="AO8181"/>
      <c r="AQ8181"/>
      <c r="AR8181"/>
      <c r="AS8181"/>
      <c r="AT8181"/>
      <c r="AU8181"/>
      <c r="AV8181" s="105"/>
      <c r="AW8181"/>
      <c r="AX8181"/>
      <c r="AY8181"/>
      <c r="AZ8181"/>
      <c r="BA8181"/>
      <c r="BB8181"/>
    </row>
    <row r="8182" spans="1:54" x14ac:dyDescent="0.3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Y8182"/>
      <c r="AA8182"/>
      <c r="AB8182"/>
      <c r="AC8182"/>
      <c r="AD8182"/>
      <c r="AE8182"/>
      <c r="AG8182"/>
      <c r="AI8182" s="11"/>
      <c r="AK8182"/>
      <c r="AL8182"/>
      <c r="AM8182"/>
      <c r="AN8182"/>
      <c r="AO8182"/>
      <c r="AQ8182"/>
      <c r="AR8182"/>
      <c r="AS8182"/>
      <c r="AT8182"/>
      <c r="AU8182"/>
      <c r="AV8182" s="105"/>
      <c r="AW8182"/>
      <c r="AX8182"/>
      <c r="AY8182"/>
      <c r="AZ8182"/>
      <c r="BA8182"/>
      <c r="BB8182"/>
    </row>
    <row r="8183" spans="1:54" x14ac:dyDescent="0.3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Y8183"/>
      <c r="AA8183"/>
      <c r="AB8183"/>
      <c r="AC8183"/>
      <c r="AD8183"/>
      <c r="AE8183"/>
      <c r="AG8183"/>
      <c r="AI8183" s="11"/>
      <c r="AK8183"/>
      <c r="AL8183"/>
      <c r="AM8183"/>
      <c r="AN8183"/>
      <c r="AO8183"/>
      <c r="AQ8183"/>
      <c r="AR8183"/>
      <c r="AS8183"/>
      <c r="AT8183"/>
      <c r="AU8183"/>
      <c r="AV8183" s="105"/>
      <c r="AW8183"/>
      <c r="AX8183"/>
      <c r="AY8183"/>
      <c r="AZ8183"/>
      <c r="BA8183"/>
      <c r="BB8183"/>
    </row>
    <row r="8184" spans="1:54" x14ac:dyDescent="0.3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Y8184"/>
      <c r="AA8184"/>
      <c r="AB8184"/>
      <c r="AC8184"/>
      <c r="AD8184"/>
      <c r="AE8184"/>
      <c r="AG8184"/>
      <c r="AI8184" s="11"/>
      <c r="AK8184"/>
      <c r="AL8184"/>
      <c r="AM8184"/>
      <c r="AN8184"/>
      <c r="AO8184"/>
      <c r="AQ8184"/>
      <c r="AR8184"/>
      <c r="AS8184"/>
      <c r="AT8184"/>
      <c r="AU8184"/>
      <c r="AV8184" s="105"/>
      <c r="AW8184"/>
      <c r="AX8184"/>
      <c r="AY8184"/>
      <c r="AZ8184"/>
      <c r="BA8184"/>
      <c r="BB8184"/>
    </row>
    <row r="8185" spans="1:54" x14ac:dyDescent="0.3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Y8185"/>
      <c r="AA8185"/>
      <c r="AB8185"/>
      <c r="AC8185"/>
      <c r="AD8185"/>
      <c r="AE8185"/>
      <c r="AG8185"/>
      <c r="AI8185" s="11"/>
      <c r="AK8185"/>
      <c r="AL8185"/>
      <c r="AM8185"/>
      <c r="AN8185"/>
      <c r="AO8185"/>
      <c r="AQ8185"/>
      <c r="AR8185"/>
      <c r="AS8185"/>
      <c r="AT8185"/>
      <c r="AU8185"/>
      <c r="AV8185" s="105"/>
      <c r="AW8185"/>
      <c r="AX8185"/>
      <c r="AY8185"/>
      <c r="AZ8185"/>
      <c r="BA8185"/>
      <c r="BB8185"/>
    </row>
    <row r="8186" spans="1:54" x14ac:dyDescent="0.3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Y8186"/>
      <c r="AA8186"/>
      <c r="AB8186"/>
      <c r="AC8186"/>
      <c r="AD8186"/>
      <c r="AE8186"/>
      <c r="AG8186"/>
      <c r="AI8186" s="11"/>
      <c r="AK8186"/>
      <c r="AL8186"/>
      <c r="AM8186"/>
      <c r="AN8186"/>
      <c r="AO8186"/>
      <c r="AQ8186"/>
      <c r="AR8186"/>
      <c r="AS8186"/>
      <c r="AT8186"/>
      <c r="AU8186"/>
      <c r="AV8186" s="105"/>
      <c r="AW8186"/>
      <c r="AX8186"/>
      <c r="AY8186"/>
      <c r="AZ8186"/>
      <c r="BA8186"/>
      <c r="BB8186"/>
    </row>
    <row r="8187" spans="1:54" x14ac:dyDescent="0.3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Y8187"/>
      <c r="AA8187"/>
      <c r="AB8187"/>
      <c r="AC8187"/>
      <c r="AD8187"/>
      <c r="AE8187"/>
      <c r="AG8187"/>
      <c r="AI8187" s="11"/>
      <c r="AK8187"/>
      <c r="AL8187"/>
      <c r="AM8187"/>
      <c r="AN8187"/>
      <c r="AO8187"/>
      <c r="AQ8187"/>
      <c r="AR8187"/>
      <c r="AS8187"/>
      <c r="AT8187"/>
      <c r="AU8187"/>
      <c r="AV8187" s="105"/>
      <c r="AW8187"/>
      <c r="AX8187"/>
      <c r="AY8187"/>
      <c r="AZ8187"/>
      <c r="BA8187"/>
      <c r="BB8187"/>
    </row>
    <row r="8188" spans="1:54" x14ac:dyDescent="0.3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Y8188"/>
      <c r="AA8188"/>
      <c r="AB8188"/>
      <c r="AC8188"/>
      <c r="AD8188"/>
      <c r="AE8188"/>
      <c r="AG8188"/>
      <c r="AI8188" s="11"/>
      <c r="AK8188"/>
      <c r="AL8188"/>
      <c r="AM8188"/>
      <c r="AN8188"/>
      <c r="AO8188"/>
      <c r="AQ8188"/>
      <c r="AR8188"/>
      <c r="AS8188"/>
      <c r="AT8188"/>
      <c r="AU8188"/>
      <c r="AV8188" s="105"/>
      <c r="AW8188"/>
      <c r="AX8188"/>
      <c r="AY8188"/>
      <c r="AZ8188"/>
      <c r="BA8188"/>
      <c r="BB8188"/>
    </row>
    <row r="8189" spans="1:54" x14ac:dyDescent="0.3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Y8189"/>
      <c r="AA8189"/>
      <c r="AB8189"/>
      <c r="AC8189"/>
      <c r="AD8189"/>
      <c r="AE8189"/>
      <c r="AG8189"/>
      <c r="AI8189" s="11"/>
      <c r="AK8189"/>
      <c r="AL8189"/>
      <c r="AM8189"/>
      <c r="AN8189"/>
      <c r="AO8189"/>
      <c r="AQ8189"/>
      <c r="AR8189"/>
      <c r="AS8189"/>
      <c r="AT8189"/>
      <c r="AU8189"/>
      <c r="AV8189" s="105"/>
      <c r="AW8189"/>
      <c r="AX8189"/>
      <c r="AY8189"/>
      <c r="AZ8189"/>
      <c r="BA8189"/>
      <c r="BB8189"/>
    </row>
    <row r="8190" spans="1:54" x14ac:dyDescent="0.3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Y8190"/>
      <c r="AA8190"/>
      <c r="AB8190"/>
      <c r="AC8190"/>
      <c r="AD8190"/>
      <c r="AE8190"/>
      <c r="AG8190"/>
      <c r="AI8190" s="11"/>
      <c r="AK8190"/>
      <c r="AL8190"/>
      <c r="AM8190"/>
      <c r="AN8190"/>
      <c r="AO8190"/>
      <c r="AQ8190"/>
      <c r="AR8190"/>
      <c r="AS8190"/>
      <c r="AT8190"/>
      <c r="AU8190"/>
      <c r="AV8190" s="105"/>
      <c r="AW8190"/>
      <c r="AX8190"/>
      <c r="AY8190"/>
      <c r="AZ8190"/>
      <c r="BA8190"/>
      <c r="BB8190"/>
    </row>
    <row r="8191" spans="1:54" x14ac:dyDescent="0.3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Y8191"/>
      <c r="AA8191"/>
      <c r="AB8191"/>
      <c r="AC8191"/>
      <c r="AD8191"/>
      <c r="AE8191"/>
      <c r="AG8191"/>
      <c r="AI8191" s="11"/>
      <c r="AK8191"/>
      <c r="AL8191"/>
      <c r="AM8191"/>
      <c r="AN8191"/>
      <c r="AO8191"/>
      <c r="AQ8191"/>
      <c r="AR8191"/>
      <c r="AS8191"/>
      <c r="AT8191"/>
      <c r="AU8191"/>
      <c r="AV8191" s="105"/>
      <c r="AW8191"/>
      <c r="AX8191"/>
      <c r="AY8191"/>
      <c r="AZ8191"/>
      <c r="BA8191"/>
      <c r="BB8191"/>
    </row>
    <row r="8192" spans="1:54" x14ac:dyDescent="0.3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Y8192"/>
      <c r="AA8192"/>
      <c r="AB8192"/>
      <c r="AC8192"/>
      <c r="AD8192"/>
      <c r="AE8192"/>
      <c r="AG8192"/>
      <c r="AI8192" s="11"/>
      <c r="AK8192"/>
      <c r="AL8192"/>
      <c r="AM8192"/>
      <c r="AN8192"/>
      <c r="AO8192"/>
      <c r="AQ8192"/>
      <c r="AR8192"/>
      <c r="AS8192"/>
      <c r="AT8192"/>
      <c r="AU8192"/>
      <c r="AV8192" s="105"/>
      <c r="AW8192"/>
      <c r="AX8192"/>
      <c r="AY8192"/>
      <c r="AZ8192"/>
      <c r="BA8192"/>
      <c r="BB8192"/>
    </row>
    <row r="8193" spans="1:54" x14ac:dyDescent="0.3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Y8193"/>
      <c r="AA8193"/>
      <c r="AB8193"/>
      <c r="AC8193"/>
      <c r="AD8193"/>
      <c r="AE8193"/>
      <c r="AG8193"/>
      <c r="AI8193" s="11"/>
      <c r="AK8193"/>
      <c r="AL8193"/>
      <c r="AM8193"/>
      <c r="AN8193"/>
      <c r="AO8193"/>
      <c r="AQ8193"/>
      <c r="AR8193"/>
      <c r="AS8193"/>
      <c r="AT8193"/>
      <c r="AU8193"/>
      <c r="AV8193" s="105"/>
      <c r="AW8193"/>
      <c r="AX8193"/>
      <c r="AY8193"/>
      <c r="AZ8193"/>
      <c r="BA8193"/>
      <c r="BB8193"/>
    </row>
    <row r="8194" spans="1:54" x14ac:dyDescent="0.3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Y8194"/>
      <c r="AA8194"/>
      <c r="AB8194"/>
      <c r="AC8194"/>
      <c r="AD8194"/>
      <c r="AE8194"/>
      <c r="AG8194"/>
      <c r="AI8194" s="11"/>
      <c r="AK8194"/>
      <c r="AL8194"/>
      <c r="AM8194"/>
      <c r="AN8194"/>
      <c r="AO8194"/>
      <c r="AQ8194"/>
      <c r="AR8194"/>
      <c r="AS8194"/>
      <c r="AT8194"/>
      <c r="AU8194"/>
      <c r="AV8194" s="105"/>
      <c r="AW8194"/>
      <c r="AX8194"/>
      <c r="AY8194"/>
      <c r="AZ8194"/>
      <c r="BA8194"/>
      <c r="BB8194"/>
    </row>
    <row r="8195" spans="1:54" x14ac:dyDescent="0.3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Y8195"/>
      <c r="AA8195"/>
      <c r="AB8195"/>
      <c r="AC8195"/>
      <c r="AD8195"/>
      <c r="AE8195"/>
      <c r="AG8195"/>
      <c r="AI8195" s="11"/>
      <c r="AK8195"/>
      <c r="AL8195"/>
      <c r="AM8195"/>
      <c r="AN8195"/>
      <c r="AO8195"/>
      <c r="AQ8195"/>
      <c r="AR8195"/>
      <c r="AS8195"/>
      <c r="AT8195"/>
      <c r="AU8195"/>
      <c r="AV8195" s="105"/>
      <c r="AW8195"/>
      <c r="AX8195"/>
      <c r="AY8195"/>
      <c r="AZ8195"/>
      <c r="BA8195"/>
      <c r="BB8195"/>
    </row>
    <row r="8196" spans="1:54" x14ac:dyDescent="0.3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Y8196"/>
      <c r="AA8196"/>
      <c r="AB8196"/>
      <c r="AC8196"/>
      <c r="AD8196"/>
      <c r="AE8196"/>
      <c r="AG8196"/>
      <c r="AI8196" s="11"/>
      <c r="AK8196"/>
      <c r="AL8196"/>
      <c r="AM8196"/>
      <c r="AN8196"/>
      <c r="AO8196"/>
      <c r="AQ8196"/>
      <c r="AR8196"/>
      <c r="AS8196"/>
      <c r="AT8196"/>
      <c r="AU8196"/>
      <c r="AV8196" s="105"/>
      <c r="AW8196"/>
      <c r="AX8196"/>
      <c r="AY8196"/>
      <c r="AZ8196"/>
      <c r="BA8196"/>
      <c r="BB8196"/>
    </row>
    <row r="8197" spans="1:54" x14ac:dyDescent="0.3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Y8197"/>
      <c r="AA8197"/>
      <c r="AB8197"/>
      <c r="AC8197"/>
      <c r="AD8197"/>
      <c r="AE8197"/>
      <c r="AG8197"/>
      <c r="AI8197" s="11"/>
      <c r="AK8197"/>
      <c r="AL8197"/>
      <c r="AM8197"/>
      <c r="AN8197"/>
      <c r="AO8197"/>
      <c r="AQ8197"/>
      <c r="AR8197"/>
      <c r="AS8197"/>
      <c r="AT8197"/>
      <c r="AU8197"/>
      <c r="AV8197" s="105"/>
      <c r="AW8197"/>
      <c r="AX8197"/>
      <c r="AY8197"/>
      <c r="AZ8197"/>
      <c r="BA8197"/>
      <c r="BB8197"/>
    </row>
    <row r="8198" spans="1:54" x14ac:dyDescent="0.3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Y8198"/>
      <c r="AA8198"/>
      <c r="AB8198"/>
      <c r="AC8198"/>
      <c r="AD8198"/>
      <c r="AE8198"/>
      <c r="AG8198"/>
      <c r="AI8198" s="11"/>
      <c r="AK8198"/>
      <c r="AL8198"/>
      <c r="AM8198"/>
      <c r="AN8198"/>
      <c r="AO8198"/>
      <c r="AQ8198"/>
      <c r="AR8198"/>
      <c r="AS8198"/>
      <c r="AT8198"/>
      <c r="AU8198"/>
      <c r="AV8198" s="105"/>
      <c r="AW8198"/>
      <c r="AX8198"/>
      <c r="AY8198"/>
      <c r="AZ8198"/>
      <c r="BA8198"/>
      <c r="BB8198"/>
    </row>
    <row r="8199" spans="1:54" x14ac:dyDescent="0.3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Y8199"/>
      <c r="AA8199"/>
      <c r="AB8199"/>
      <c r="AC8199"/>
      <c r="AD8199"/>
      <c r="AE8199"/>
      <c r="AG8199"/>
      <c r="AI8199" s="11"/>
      <c r="AK8199"/>
      <c r="AL8199"/>
      <c r="AM8199"/>
      <c r="AN8199"/>
      <c r="AO8199"/>
      <c r="AQ8199"/>
      <c r="AR8199"/>
      <c r="AS8199"/>
      <c r="AT8199"/>
      <c r="AU8199"/>
      <c r="AV8199" s="105"/>
      <c r="AW8199"/>
      <c r="AX8199"/>
      <c r="AY8199"/>
      <c r="AZ8199"/>
      <c r="BA8199"/>
      <c r="BB8199"/>
    </row>
    <row r="8200" spans="1:54" x14ac:dyDescent="0.3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Y8200"/>
      <c r="AA8200"/>
      <c r="AB8200"/>
      <c r="AC8200"/>
      <c r="AD8200"/>
      <c r="AE8200"/>
      <c r="AG8200"/>
      <c r="AI8200" s="11"/>
      <c r="AK8200"/>
      <c r="AL8200"/>
      <c r="AM8200"/>
      <c r="AN8200"/>
      <c r="AO8200"/>
      <c r="AQ8200"/>
      <c r="AR8200"/>
      <c r="AS8200"/>
      <c r="AT8200"/>
      <c r="AU8200"/>
      <c r="AV8200" s="105"/>
      <c r="AW8200"/>
      <c r="AX8200"/>
      <c r="AY8200"/>
      <c r="AZ8200"/>
      <c r="BA8200"/>
      <c r="BB8200"/>
    </row>
    <row r="8201" spans="1:54" x14ac:dyDescent="0.3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Y8201"/>
      <c r="AA8201"/>
      <c r="AB8201"/>
      <c r="AC8201"/>
      <c r="AD8201"/>
      <c r="AE8201"/>
      <c r="AG8201"/>
      <c r="AI8201" s="11"/>
      <c r="AK8201"/>
      <c r="AL8201"/>
      <c r="AM8201"/>
      <c r="AN8201"/>
      <c r="AO8201"/>
      <c r="AQ8201"/>
      <c r="AR8201"/>
      <c r="AS8201"/>
      <c r="AT8201"/>
      <c r="AU8201"/>
      <c r="AV8201" s="105"/>
      <c r="AW8201"/>
      <c r="AX8201"/>
      <c r="AY8201"/>
      <c r="AZ8201"/>
      <c r="BA8201"/>
      <c r="BB8201"/>
    </row>
    <row r="8202" spans="1:54" x14ac:dyDescent="0.3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Y8202"/>
      <c r="AA8202"/>
      <c r="AB8202"/>
      <c r="AC8202"/>
      <c r="AD8202"/>
      <c r="AE8202"/>
      <c r="AG8202"/>
      <c r="AI8202" s="11"/>
      <c r="AK8202"/>
      <c r="AL8202"/>
      <c r="AM8202"/>
      <c r="AN8202"/>
      <c r="AO8202"/>
      <c r="AQ8202"/>
      <c r="AR8202"/>
      <c r="AS8202"/>
      <c r="AT8202"/>
      <c r="AU8202"/>
      <c r="AV8202" s="105"/>
      <c r="AW8202"/>
      <c r="AX8202"/>
      <c r="AY8202"/>
      <c r="AZ8202"/>
      <c r="BA8202"/>
      <c r="BB8202"/>
    </row>
    <row r="8203" spans="1:54" x14ac:dyDescent="0.3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Y8203"/>
      <c r="AA8203"/>
      <c r="AB8203"/>
      <c r="AC8203"/>
      <c r="AD8203"/>
      <c r="AE8203"/>
      <c r="AG8203"/>
      <c r="AI8203" s="11"/>
      <c r="AK8203"/>
      <c r="AL8203"/>
      <c r="AM8203"/>
      <c r="AN8203"/>
      <c r="AO8203"/>
      <c r="AQ8203"/>
      <c r="AR8203"/>
      <c r="AS8203"/>
      <c r="AT8203"/>
      <c r="AU8203"/>
      <c r="AV8203" s="105"/>
      <c r="AW8203"/>
      <c r="AX8203"/>
      <c r="AY8203"/>
      <c r="AZ8203"/>
      <c r="BA8203"/>
      <c r="BB8203"/>
    </row>
    <row r="8204" spans="1:54" x14ac:dyDescent="0.3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Y8204"/>
      <c r="AA8204"/>
      <c r="AB8204"/>
      <c r="AC8204"/>
      <c r="AD8204"/>
      <c r="AE8204"/>
      <c r="AG8204"/>
      <c r="AI8204" s="11"/>
      <c r="AK8204"/>
      <c r="AL8204"/>
      <c r="AM8204"/>
      <c r="AN8204"/>
      <c r="AO8204"/>
      <c r="AQ8204"/>
      <c r="AR8204"/>
      <c r="AS8204"/>
      <c r="AT8204"/>
      <c r="AU8204"/>
      <c r="AV8204" s="105"/>
      <c r="AW8204"/>
      <c r="AX8204"/>
      <c r="AY8204"/>
      <c r="AZ8204"/>
      <c r="BA8204"/>
      <c r="BB8204"/>
    </row>
    <row r="8205" spans="1:54" x14ac:dyDescent="0.3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Y8205"/>
      <c r="AA8205"/>
      <c r="AB8205"/>
      <c r="AC8205"/>
      <c r="AD8205"/>
      <c r="AE8205"/>
      <c r="AG8205"/>
      <c r="AI8205" s="11"/>
      <c r="AK8205"/>
      <c r="AL8205"/>
      <c r="AM8205"/>
      <c r="AN8205"/>
      <c r="AO8205"/>
      <c r="AQ8205"/>
      <c r="AR8205"/>
      <c r="AS8205"/>
      <c r="AT8205"/>
      <c r="AU8205"/>
      <c r="AV8205" s="105"/>
      <c r="AW8205"/>
      <c r="AX8205"/>
      <c r="AY8205"/>
      <c r="AZ8205"/>
      <c r="BA8205"/>
      <c r="BB8205"/>
    </row>
    <row r="8206" spans="1:54" x14ac:dyDescent="0.3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Y8206"/>
      <c r="AA8206"/>
      <c r="AB8206"/>
      <c r="AC8206"/>
      <c r="AD8206"/>
      <c r="AE8206"/>
      <c r="AG8206"/>
      <c r="AI8206" s="11"/>
      <c r="AK8206"/>
      <c r="AL8206"/>
      <c r="AM8206"/>
      <c r="AN8206"/>
      <c r="AO8206"/>
      <c r="AQ8206"/>
      <c r="AR8206"/>
      <c r="AS8206"/>
      <c r="AT8206"/>
      <c r="AU8206"/>
      <c r="AV8206" s="105"/>
      <c r="AW8206"/>
      <c r="AX8206"/>
      <c r="AY8206"/>
      <c r="AZ8206"/>
      <c r="BA8206"/>
      <c r="BB8206"/>
    </row>
    <row r="8207" spans="1:54" x14ac:dyDescent="0.3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Y8207"/>
      <c r="AA8207"/>
      <c r="AB8207"/>
      <c r="AC8207"/>
      <c r="AD8207"/>
      <c r="AE8207"/>
      <c r="AG8207"/>
      <c r="AI8207" s="11"/>
      <c r="AK8207"/>
      <c r="AL8207"/>
      <c r="AM8207"/>
      <c r="AN8207"/>
      <c r="AO8207"/>
      <c r="AQ8207"/>
      <c r="AR8207"/>
      <c r="AS8207"/>
      <c r="AT8207"/>
      <c r="AU8207"/>
      <c r="AV8207" s="105"/>
      <c r="AW8207"/>
      <c r="AX8207"/>
      <c r="AY8207"/>
      <c r="AZ8207"/>
      <c r="BA8207"/>
      <c r="BB8207"/>
    </row>
    <row r="8208" spans="1:54" x14ac:dyDescent="0.3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Y8208"/>
      <c r="AA8208"/>
      <c r="AB8208"/>
      <c r="AC8208"/>
      <c r="AD8208"/>
      <c r="AE8208"/>
      <c r="AG8208"/>
      <c r="AI8208" s="11"/>
      <c r="AK8208"/>
      <c r="AL8208"/>
      <c r="AM8208"/>
      <c r="AN8208"/>
      <c r="AO8208"/>
      <c r="AQ8208"/>
      <c r="AR8208"/>
      <c r="AS8208"/>
      <c r="AT8208"/>
      <c r="AU8208"/>
      <c r="AV8208" s="105"/>
      <c r="AW8208"/>
      <c r="AX8208"/>
      <c r="AY8208"/>
      <c r="AZ8208"/>
      <c r="BA8208"/>
      <c r="BB8208"/>
    </row>
    <row r="8209" spans="1:54" x14ac:dyDescent="0.3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Y8209"/>
      <c r="AA8209"/>
      <c r="AB8209"/>
      <c r="AC8209"/>
      <c r="AD8209"/>
      <c r="AE8209"/>
      <c r="AG8209"/>
      <c r="AI8209" s="11"/>
      <c r="AK8209"/>
      <c r="AL8209"/>
      <c r="AM8209"/>
      <c r="AN8209"/>
      <c r="AO8209"/>
      <c r="AQ8209"/>
      <c r="AR8209"/>
      <c r="AS8209"/>
      <c r="AT8209"/>
      <c r="AU8209"/>
      <c r="AV8209" s="105"/>
      <c r="AW8209"/>
      <c r="AX8209"/>
      <c r="AY8209"/>
      <c r="AZ8209"/>
      <c r="BA8209"/>
      <c r="BB8209"/>
    </row>
    <row r="8210" spans="1:54" x14ac:dyDescent="0.3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Y8210"/>
      <c r="AA8210"/>
      <c r="AB8210"/>
      <c r="AC8210"/>
      <c r="AD8210"/>
      <c r="AE8210"/>
      <c r="AG8210"/>
      <c r="AI8210" s="11"/>
      <c r="AK8210"/>
      <c r="AL8210"/>
      <c r="AM8210"/>
      <c r="AN8210"/>
      <c r="AO8210"/>
      <c r="AQ8210"/>
      <c r="AR8210"/>
      <c r="AS8210"/>
      <c r="AT8210"/>
      <c r="AU8210"/>
      <c r="AV8210" s="105"/>
      <c r="AW8210"/>
      <c r="AX8210"/>
      <c r="AY8210"/>
      <c r="AZ8210"/>
      <c r="BA8210"/>
      <c r="BB8210"/>
    </row>
    <row r="8211" spans="1:54" x14ac:dyDescent="0.3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Y8211"/>
      <c r="AA8211"/>
      <c r="AB8211"/>
      <c r="AC8211"/>
      <c r="AD8211"/>
      <c r="AE8211"/>
      <c r="AG8211"/>
      <c r="AI8211" s="11"/>
      <c r="AK8211"/>
      <c r="AL8211"/>
      <c r="AM8211"/>
      <c r="AN8211"/>
      <c r="AO8211"/>
      <c r="AQ8211"/>
      <c r="AR8211"/>
      <c r="AS8211"/>
      <c r="AT8211"/>
      <c r="AU8211"/>
      <c r="AV8211" s="105"/>
      <c r="AW8211"/>
      <c r="AX8211"/>
      <c r="AY8211"/>
      <c r="AZ8211"/>
      <c r="BA8211"/>
      <c r="BB8211"/>
    </row>
    <row r="8212" spans="1:54" x14ac:dyDescent="0.3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Y8212"/>
      <c r="AA8212"/>
      <c r="AB8212"/>
      <c r="AC8212"/>
      <c r="AD8212"/>
      <c r="AE8212"/>
      <c r="AG8212"/>
      <c r="AI8212" s="11"/>
      <c r="AK8212"/>
      <c r="AL8212"/>
      <c r="AM8212"/>
      <c r="AN8212"/>
      <c r="AO8212"/>
      <c r="AQ8212"/>
      <c r="AR8212"/>
      <c r="AS8212"/>
      <c r="AT8212"/>
      <c r="AU8212"/>
      <c r="AV8212" s="105"/>
      <c r="AW8212"/>
      <c r="AX8212"/>
      <c r="AY8212"/>
      <c r="AZ8212"/>
      <c r="BA8212"/>
      <c r="BB8212"/>
    </row>
    <row r="8213" spans="1:54" x14ac:dyDescent="0.3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Y8213"/>
      <c r="AA8213"/>
      <c r="AB8213"/>
      <c r="AC8213"/>
      <c r="AD8213"/>
      <c r="AE8213"/>
      <c r="AG8213"/>
      <c r="AI8213" s="11"/>
      <c r="AK8213"/>
      <c r="AL8213"/>
      <c r="AM8213"/>
      <c r="AN8213"/>
      <c r="AO8213"/>
      <c r="AQ8213"/>
      <c r="AR8213"/>
      <c r="AS8213"/>
      <c r="AT8213"/>
      <c r="AU8213"/>
      <c r="AV8213" s="105"/>
      <c r="AW8213"/>
      <c r="AX8213"/>
      <c r="AY8213"/>
      <c r="AZ8213"/>
      <c r="BA8213"/>
      <c r="BB8213"/>
    </row>
    <row r="8214" spans="1:54" x14ac:dyDescent="0.3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Y8214"/>
      <c r="AA8214"/>
      <c r="AB8214"/>
      <c r="AC8214"/>
      <c r="AD8214"/>
      <c r="AE8214"/>
      <c r="AG8214"/>
      <c r="AI8214" s="11"/>
      <c r="AK8214"/>
      <c r="AL8214"/>
      <c r="AM8214"/>
      <c r="AN8214"/>
      <c r="AO8214"/>
      <c r="AQ8214"/>
      <c r="AR8214"/>
      <c r="AS8214"/>
      <c r="AT8214"/>
      <c r="AU8214"/>
      <c r="AV8214" s="105"/>
      <c r="AW8214"/>
      <c r="AX8214"/>
      <c r="AY8214"/>
      <c r="AZ8214"/>
      <c r="BA8214"/>
      <c r="BB8214"/>
    </row>
    <row r="8215" spans="1:54" x14ac:dyDescent="0.3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Y8215"/>
      <c r="AA8215"/>
      <c r="AB8215"/>
      <c r="AC8215"/>
      <c r="AD8215"/>
      <c r="AE8215"/>
      <c r="AG8215"/>
      <c r="AI8215" s="11"/>
      <c r="AK8215"/>
      <c r="AL8215"/>
      <c r="AM8215"/>
      <c r="AN8215"/>
      <c r="AO8215"/>
      <c r="AQ8215"/>
      <c r="AR8215"/>
      <c r="AS8215"/>
      <c r="AT8215"/>
      <c r="AU8215"/>
      <c r="AV8215" s="105"/>
      <c r="AW8215"/>
      <c r="AX8215"/>
      <c r="AY8215"/>
      <c r="AZ8215"/>
      <c r="BA8215"/>
      <c r="BB8215"/>
    </row>
    <row r="8216" spans="1:54" x14ac:dyDescent="0.3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Y8216"/>
      <c r="AA8216"/>
      <c r="AB8216"/>
      <c r="AC8216"/>
      <c r="AD8216"/>
      <c r="AE8216"/>
      <c r="AG8216"/>
      <c r="AI8216" s="11"/>
      <c r="AK8216"/>
      <c r="AL8216"/>
      <c r="AM8216"/>
      <c r="AN8216"/>
      <c r="AO8216"/>
      <c r="AQ8216"/>
      <c r="AR8216"/>
      <c r="AS8216"/>
      <c r="AT8216"/>
      <c r="AU8216"/>
      <c r="AV8216" s="105"/>
      <c r="AW8216"/>
      <c r="AX8216"/>
      <c r="AY8216"/>
      <c r="AZ8216"/>
      <c r="BA8216"/>
      <c r="BB8216"/>
    </row>
    <row r="8217" spans="1:54" x14ac:dyDescent="0.3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Y8217"/>
      <c r="AA8217"/>
      <c r="AB8217"/>
      <c r="AC8217"/>
      <c r="AD8217"/>
      <c r="AE8217"/>
      <c r="AG8217"/>
      <c r="AI8217" s="11"/>
      <c r="AK8217"/>
      <c r="AL8217"/>
      <c r="AM8217"/>
      <c r="AN8217"/>
      <c r="AO8217"/>
      <c r="AQ8217"/>
      <c r="AR8217"/>
      <c r="AS8217"/>
      <c r="AT8217"/>
      <c r="AU8217"/>
      <c r="AV8217" s="105"/>
      <c r="AW8217"/>
      <c r="AX8217"/>
      <c r="AY8217"/>
      <c r="AZ8217"/>
      <c r="BA8217"/>
      <c r="BB8217"/>
    </row>
    <row r="8218" spans="1:54" x14ac:dyDescent="0.3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Y8218"/>
      <c r="AA8218"/>
      <c r="AB8218"/>
      <c r="AC8218"/>
      <c r="AD8218"/>
      <c r="AE8218"/>
      <c r="AG8218"/>
      <c r="AI8218" s="11"/>
      <c r="AK8218"/>
      <c r="AL8218"/>
      <c r="AM8218"/>
      <c r="AN8218"/>
      <c r="AO8218"/>
      <c r="AQ8218"/>
      <c r="AR8218"/>
      <c r="AS8218"/>
      <c r="AT8218"/>
      <c r="AU8218"/>
      <c r="AV8218" s="105"/>
      <c r="AW8218"/>
      <c r="AX8218"/>
      <c r="AY8218"/>
      <c r="AZ8218"/>
      <c r="BA8218"/>
      <c r="BB8218"/>
    </row>
    <row r="8219" spans="1:54" x14ac:dyDescent="0.3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Y8219"/>
      <c r="AA8219"/>
      <c r="AB8219"/>
      <c r="AC8219"/>
      <c r="AD8219"/>
      <c r="AE8219"/>
      <c r="AG8219"/>
      <c r="AI8219" s="11"/>
      <c r="AK8219"/>
      <c r="AL8219"/>
      <c r="AM8219"/>
      <c r="AN8219"/>
      <c r="AO8219"/>
      <c r="AQ8219"/>
      <c r="AR8219"/>
      <c r="AS8219"/>
      <c r="AT8219"/>
      <c r="AU8219"/>
      <c r="AV8219" s="105"/>
      <c r="AW8219"/>
      <c r="AX8219"/>
      <c r="AY8219"/>
      <c r="AZ8219"/>
      <c r="BA8219"/>
      <c r="BB8219"/>
    </row>
    <row r="8220" spans="1:54" x14ac:dyDescent="0.3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Y8220"/>
      <c r="AA8220"/>
      <c r="AB8220"/>
      <c r="AC8220"/>
      <c r="AD8220"/>
      <c r="AE8220"/>
      <c r="AG8220"/>
      <c r="AI8220" s="11"/>
      <c r="AK8220"/>
      <c r="AL8220"/>
      <c r="AM8220"/>
      <c r="AN8220"/>
      <c r="AO8220"/>
      <c r="AQ8220"/>
      <c r="AR8220"/>
      <c r="AS8220"/>
      <c r="AT8220"/>
      <c r="AU8220"/>
      <c r="AV8220" s="105"/>
      <c r="AW8220"/>
      <c r="AX8220"/>
      <c r="AY8220"/>
      <c r="AZ8220"/>
      <c r="BA8220"/>
      <c r="BB8220"/>
    </row>
    <row r="8221" spans="1:54" x14ac:dyDescent="0.3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Y8221"/>
      <c r="AA8221"/>
      <c r="AB8221"/>
      <c r="AC8221"/>
      <c r="AD8221"/>
      <c r="AE8221"/>
      <c r="AG8221"/>
      <c r="AI8221" s="11"/>
      <c r="AK8221"/>
      <c r="AL8221"/>
      <c r="AM8221"/>
      <c r="AN8221"/>
      <c r="AO8221"/>
      <c r="AQ8221"/>
      <c r="AR8221"/>
      <c r="AS8221"/>
      <c r="AT8221"/>
      <c r="AU8221"/>
      <c r="AV8221" s="105"/>
      <c r="AW8221"/>
      <c r="AX8221"/>
      <c r="AY8221"/>
      <c r="AZ8221"/>
      <c r="BA8221"/>
      <c r="BB8221"/>
    </row>
    <row r="8222" spans="1:54" x14ac:dyDescent="0.3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Y8222"/>
      <c r="AA8222"/>
      <c r="AB8222"/>
      <c r="AC8222"/>
      <c r="AD8222"/>
      <c r="AE8222"/>
      <c r="AG8222"/>
      <c r="AI8222" s="11"/>
      <c r="AK8222"/>
      <c r="AL8222"/>
      <c r="AM8222"/>
      <c r="AN8222"/>
      <c r="AO8222"/>
      <c r="AQ8222"/>
      <c r="AR8222"/>
      <c r="AS8222"/>
      <c r="AT8222"/>
      <c r="AU8222"/>
      <c r="AV8222" s="105"/>
      <c r="AW8222"/>
      <c r="AX8222"/>
      <c r="AY8222"/>
      <c r="AZ8222"/>
      <c r="BA8222"/>
      <c r="BB8222"/>
    </row>
    <row r="8223" spans="1:54" x14ac:dyDescent="0.3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Y8223"/>
      <c r="AA8223"/>
      <c r="AB8223"/>
      <c r="AC8223"/>
      <c r="AD8223"/>
      <c r="AE8223"/>
      <c r="AG8223"/>
      <c r="AI8223" s="11"/>
      <c r="AK8223"/>
      <c r="AL8223"/>
      <c r="AM8223"/>
      <c r="AN8223"/>
      <c r="AO8223"/>
      <c r="AQ8223"/>
      <c r="AR8223"/>
      <c r="AS8223"/>
      <c r="AT8223"/>
      <c r="AU8223"/>
      <c r="AV8223" s="105"/>
      <c r="AW8223"/>
      <c r="AX8223"/>
      <c r="AY8223"/>
      <c r="AZ8223"/>
      <c r="BA8223"/>
      <c r="BB8223"/>
    </row>
    <row r="8224" spans="1:54" x14ac:dyDescent="0.3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Y8224"/>
      <c r="AA8224"/>
      <c r="AB8224"/>
      <c r="AC8224"/>
      <c r="AD8224"/>
      <c r="AE8224"/>
      <c r="AG8224"/>
      <c r="AI8224" s="11"/>
      <c r="AK8224"/>
      <c r="AL8224"/>
      <c r="AM8224"/>
      <c r="AN8224"/>
      <c r="AO8224"/>
      <c r="AQ8224"/>
      <c r="AR8224"/>
      <c r="AS8224"/>
      <c r="AT8224"/>
      <c r="AU8224"/>
      <c r="AV8224" s="105"/>
      <c r="AW8224"/>
      <c r="AX8224"/>
      <c r="AY8224"/>
      <c r="AZ8224"/>
      <c r="BA8224"/>
      <c r="BB8224"/>
    </row>
    <row r="8225" spans="1:54" x14ac:dyDescent="0.3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Y8225"/>
      <c r="AA8225"/>
      <c r="AB8225"/>
      <c r="AC8225"/>
      <c r="AD8225"/>
      <c r="AE8225"/>
      <c r="AG8225"/>
      <c r="AI8225" s="11"/>
      <c r="AK8225"/>
      <c r="AL8225"/>
      <c r="AM8225"/>
      <c r="AN8225"/>
      <c r="AO8225"/>
      <c r="AQ8225"/>
      <c r="AR8225"/>
      <c r="AS8225"/>
      <c r="AT8225"/>
      <c r="AU8225"/>
      <c r="AV8225" s="105"/>
      <c r="AW8225"/>
      <c r="AX8225"/>
      <c r="AY8225"/>
      <c r="AZ8225"/>
      <c r="BA8225"/>
      <c r="BB8225"/>
    </row>
    <row r="8226" spans="1:54" x14ac:dyDescent="0.3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Y8226"/>
      <c r="AA8226"/>
      <c r="AB8226"/>
      <c r="AC8226"/>
      <c r="AD8226"/>
      <c r="AE8226"/>
      <c r="AG8226"/>
      <c r="AI8226" s="11"/>
      <c r="AK8226"/>
      <c r="AL8226"/>
      <c r="AM8226"/>
      <c r="AN8226"/>
      <c r="AO8226"/>
      <c r="AQ8226"/>
      <c r="AR8226"/>
      <c r="AS8226"/>
      <c r="AT8226"/>
      <c r="AU8226"/>
      <c r="AV8226" s="105"/>
      <c r="AW8226"/>
      <c r="AX8226"/>
      <c r="AY8226"/>
      <c r="AZ8226"/>
      <c r="BA8226"/>
      <c r="BB8226"/>
    </row>
    <row r="8227" spans="1:54" x14ac:dyDescent="0.3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Y8227"/>
      <c r="AA8227"/>
      <c r="AB8227"/>
      <c r="AC8227"/>
      <c r="AD8227"/>
      <c r="AE8227"/>
      <c r="AG8227"/>
      <c r="AI8227" s="11"/>
      <c r="AK8227"/>
      <c r="AL8227"/>
      <c r="AM8227"/>
      <c r="AN8227"/>
      <c r="AO8227"/>
      <c r="AQ8227"/>
      <c r="AR8227"/>
      <c r="AS8227"/>
      <c r="AT8227"/>
      <c r="AU8227"/>
      <c r="AV8227" s="105"/>
      <c r="AW8227"/>
      <c r="AX8227"/>
      <c r="AY8227"/>
      <c r="AZ8227"/>
      <c r="BA8227"/>
      <c r="BB8227"/>
    </row>
    <row r="8228" spans="1:54" x14ac:dyDescent="0.3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Y8228"/>
      <c r="AA8228"/>
      <c r="AB8228"/>
      <c r="AC8228"/>
      <c r="AD8228"/>
      <c r="AE8228"/>
      <c r="AG8228"/>
      <c r="AI8228" s="11"/>
      <c r="AK8228"/>
      <c r="AL8228"/>
      <c r="AM8228"/>
      <c r="AN8228"/>
      <c r="AO8228"/>
      <c r="AQ8228"/>
      <c r="AR8228"/>
      <c r="AS8228"/>
      <c r="AT8228"/>
      <c r="AU8228"/>
      <c r="AV8228" s="105"/>
      <c r="AW8228"/>
      <c r="AX8228"/>
      <c r="AY8228"/>
      <c r="AZ8228"/>
      <c r="BA8228"/>
      <c r="BB8228"/>
    </row>
    <row r="8229" spans="1:54" x14ac:dyDescent="0.3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Y8229"/>
      <c r="AA8229"/>
      <c r="AB8229"/>
      <c r="AC8229"/>
      <c r="AD8229"/>
      <c r="AE8229"/>
      <c r="AG8229"/>
      <c r="AI8229" s="11"/>
      <c r="AK8229"/>
      <c r="AL8229"/>
      <c r="AM8229"/>
      <c r="AN8229"/>
      <c r="AO8229"/>
      <c r="AQ8229"/>
      <c r="AR8229"/>
      <c r="AS8229"/>
      <c r="AT8229"/>
      <c r="AU8229"/>
      <c r="AV8229" s="105"/>
      <c r="AW8229"/>
      <c r="AX8229"/>
      <c r="AY8229"/>
      <c r="AZ8229"/>
      <c r="BA8229"/>
      <c r="BB8229"/>
    </row>
    <row r="8230" spans="1:54" x14ac:dyDescent="0.3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Y8230"/>
      <c r="AA8230"/>
      <c r="AB8230"/>
      <c r="AC8230"/>
      <c r="AD8230"/>
      <c r="AE8230"/>
      <c r="AG8230"/>
      <c r="AI8230" s="11"/>
      <c r="AK8230"/>
      <c r="AL8230"/>
      <c r="AM8230"/>
      <c r="AN8230"/>
      <c r="AO8230"/>
      <c r="AQ8230"/>
      <c r="AR8230"/>
      <c r="AS8230"/>
      <c r="AT8230"/>
      <c r="AU8230"/>
      <c r="AV8230" s="105"/>
      <c r="AW8230"/>
      <c r="AX8230"/>
      <c r="AY8230"/>
      <c r="AZ8230"/>
      <c r="BA8230"/>
      <c r="BB8230"/>
    </row>
    <row r="8231" spans="1:54" x14ac:dyDescent="0.3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Y8231"/>
      <c r="AA8231"/>
      <c r="AB8231"/>
      <c r="AC8231"/>
      <c r="AD8231"/>
      <c r="AE8231"/>
      <c r="AG8231"/>
      <c r="AI8231" s="11"/>
      <c r="AK8231"/>
      <c r="AL8231"/>
      <c r="AM8231"/>
      <c r="AN8231"/>
      <c r="AO8231"/>
      <c r="AQ8231"/>
      <c r="AR8231"/>
      <c r="AS8231"/>
      <c r="AT8231"/>
      <c r="AU8231"/>
      <c r="AV8231" s="105"/>
      <c r="AW8231"/>
      <c r="AX8231"/>
      <c r="AY8231"/>
      <c r="AZ8231"/>
      <c r="BA8231"/>
      <c r="BB8231"/>
    </row>
    <row r="8232" spans="1:54" x14ac:dyDescent="0.3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Y8232"/>
      <c r="AA8232"/>
      <c r="AB8232"/>
      <c r="AC8232"/>
      <c r="AD8232"/>
      <c r="AE8232"/>
      <c r="AG8232"/>
      <c r="AI8232" s="11"/>
      <c r="AK8232"/>
      <c r="AL8232"/>
      <c r="AM8232"/>
      <c r="AN8232"/>
      <c r="AO8232"/>
      <c r="AQ8232"/>
      <c r="AR8232"/>
      <c r="AS8232"/>
      <c r="AT8232"/>
      <c r="AU8232"/>
      <c r="AV8232" s="105"/>
      <c r="AW8232"/>
      <c r="AX8232"/>
      <c r="AY8232"/>
      <c r="AZ8232"/>
      <c r="BA8232"/>
      <c r="BB8232"/>
    </row>
    <row r="8233" spans="1:54" x14ac:dyDescent="0.3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Y8233"/>
      <c r="AA8233"/>
      <c r="AB8233"/>
      <c r="AC8233"/>
      <c r="AD8233"/>
      <c r="AE8233"/>
      <c r="AG8233"/>
      <c r="AI8233" s="11"/>
      <c r="AK8233"/>
      <c r="AL8233"/>
      <c r="AM8233"/>
      <c r="AN8233"/>
      <c r="AO8233"/>
      <c r="AQ8233"/>
      <c r="AR8233"/>
      <c r="AS8233"/>
      <c r="AT8233"/>
      <c r="AU8233"/>
      <c r="AV8233" s="105"/>
      <c r="AW8233"/>
      <c r="AX8233"/>
      <c r="AY8233"/>
      <c r="AZ8233"/>
      <c r="BA8233"/>
      <c r="BB8233"/>
    </row>
    <row r="8234" spans="1:54" x14ac:dyDescent="0.3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Y8234"/>
      <c r="AA8234"/>
      <c r="AB8234"/>
      <c r="AC8234"/>
      <c r="AD8234"/>
      <c r="AE8234"/>
      <c r="AG8234"/>
      <c r="AI8234" s="11"/>
      <c r="AK8234"/>
      <c r="AL8234"/>
      <c r="AM8234"/>
      <c r="AN8234"/>
      <c r="AO8234"/>
      <c r="AQ8234"/>
      <c r="AR8234"/>
      <c r="AS8234"/>
      <c r="AT8234"/>
      <c r="AU8234"/>
      <c r="AV8234" s="105"/>
      <c r="AW8234"/>
      <c r="AX8234"/>
      <c r="AY8234"/>
      <c r="AZ8234"/>
      <c r="BA8234"/>
      <c r="BB8234"/>
    </row>
    <row r="8235" spans="1:54" x14ac:dyDescent="0.3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Y8235"/>
      <c r="AA8235"/>
      <c r="AB8235"/>
      <c r="AC8235"/>
      <c r="AD8235"/>
      <c r="AE8235"/>
      <c r="AG8235"/>
      <c r="AI8235" s="11"/>
      <c r="AK8235"/>
      <c r="AL8235"/>
      <c r="AM8235"/>
      <c r="AN8235"/>
      <c r="AO8235"/>
      <c r="AQ8235"/>
      <c r="AR8235"/>
      <c r="AS8235"/>
      <c r="AT8235"/>
      <c r="AU8235"/>
      <c r="AV8235" s="105"/>
      <c r="AW8235"/>
      <c r="AX8235"/>
      <c r="AY8235"/>
      <c r="AZ8235"/>
      <c r="BA8235"/>
      <c r="BB8235"/>
    </row>
    <row r="8236" spans="1:54" x14ac:dyDescent="0.3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Y8236"/>
      <c r="AA8236"/>
      <c r="AB8236"/>
      <c r="AC8236"/>
      <c r="AD8236"/>
      <c r="AE8236"/>
      <c r="AG8236"/>
      <c r="AI8236" s="11"/>
      <c r="AK8236"/>
      <c r="AL8236"/>
      <c r="AM8236"/>
      <c r="AN8236"/>
      <c r="AO8236"/>
      <c r="AQ8236"/>
      <c r="AR8236"/>
      <c r="AS8236"/>
      <c r="AT8236"/>
      <c r="AU8236"/>
      <c r="AV8236" s="105"/>
      <c r="AW8236"/>
      <c r="AX8236"/>
      <c r="AY8236"/>
      <c r="AZ8236"/>
      <c r="BA8236"/>
      <c r="BB8236"/>
    </row>
    <row r="8237" spans="1:54" x14ac:dyDescent="0.3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Y8237"/>
      <c r="AA8237"/>
      <c r="AB8237"/>
      <c r="AC8237"/>
      <c r="AD8237"/>
      <c r="AE8237"/>
      <c r="AG8237"/>
      <c r="AI8237" s="11"/>
      <c r="AK8237"/>
      <c r="AL8237"/>
      <c r="AM8237"/>
      <c r="AN8237"/>
      <c r="AO8237"/>
      <c r="AQ8237"/>
      <c r="AR8237"/>
      <c r="AS8237"/>
      <c r="AT8237"/>
      <c r="AU8237"/>
      <c r="AV8237" s="105"/>
      <c r="AW8237"/>
      <c r="AX8237"/>
      <c r="AY8237"/>
      <c r="AZ8237"/>
      <c r="BA8237"/>
      <c r="BB8237"/>
    </row>
    <row r="8238" spans="1:54" x14ac:dyDescent="0.3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Y8238"/>
      <c r="AA8238"/>
      <c r="AB8238"/>
      <c r="AC8238"/>
      <c r="AD8238"/>
      <c r="AE8238"/>
      <c r="AG8238"/>
      <c r="AI8238" s="11"/>
      <c r="AK8238"/>
      <c r="AL8238"/>
      <c r="AM8238"/>
      <c r="AN8238"/>
      <c r="AO8238"/>
      <c r="AQ8238"/>
      <c r="AR8238"/>
      <c r="AS8238"/>
      <c r="AT8238"/>
      <c r="AU8238"/>
      <c r="AV8238" s="105"/>
      <c r="AW8238"/>
      <c r="AX8238"/>
      <c r="AY8238"/>
      <c r="AZ8238"/>
      <c r="BA8238"/>
      <c r="BB8238"/>
    </row>
    <row r="8239" spans="1:54" x14ac:dyDescent="0.3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Y8239"/>
      <c r="AA8239"/>
      <c r="AB8239"/>
      <c r="AC8239"/>
      <c r="AD8239"/>
      <c r="AE8239"/>
      <c r="AG8239"/>
      <c r="AI8239" s="11"/>
      <c r="AK8239"/>
      <c r="AL8239"/>
      <c r="AM8239"/>
      <c r="AN8239"/>
      <c r="AO8239"/>
      <c r="AQ8239"/>
      <c r="AR8239"/>
      <c r="AS8239"/>
      <c r="AT8239"/>
      <c r="AU8239"/>
      <c r="AV8239" s="105"/>
      <c r="AW8239"/>
      <c r="AX8239"/>
      <c r="AY8239"/>
      <c r="AZ8239"/>
      <c r="BA8239"/>
      <c r="BB8239"/>
    </row>
    <row r="8240" spans="1:54" x14ac:dyDescent="0.3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Y8240"/>
      <c r="AA8240"/>
      <c r="AB8240"/>
      <c r="AC8240"/>
      <c r="AD8240"/>
      <c r="AE8240"/>
      <c r="AG8240"/>
      <c r="AI8240" s="11"/>
      <c r="AK8240"/>
      <c r="AL8240"/>
      <c r="AM8240"/>
      <c r="AN8240"/>
      <c r="AO8240"/>
      <c r="AQ8240"/>
      <c r="AR8240"/>
      <c r="AS8240"/>
      <c r="AT8240"/>
      <c r="AU8240"/>
      <c r="AV8240" s="105"/>
      <c r="AW8240"/>
      <c r="AX8240"/>
      <c r="AY8240"/>
      <c r="AZ8240"/>
      <c r="BA8240"/>
      <c r="BB8240"/>
    </row>
    <row r="8241" spans="1:54" x14ac:dyDescent="0.3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Y8241"/>
      <c r="AA8241"/>
      <c r="AB8241"/>
      <c r="AC8241"/>
      <c r="AD8241"/>
      <c r="AE8241"/>
      <c r="AG8241"/>
      <c r="AI8241" s="11"/>
      <c r="AK8241"/>
      <c r="AL8241"/>
      <c r="AM8241"/>
      <c r="AN8241"/>
      <c r="AO8241"/>
      <c r="AQ8241"/>
      <c r="AR8241"/>
      <c r="AS8241"/>
      <c r="AT8241"/>
      <c r="AU8241"/>
      <c r="AV8241" s="105"/>
      <c r="AW8241"/>
      <c r="AX8241"/>
      <c r="AY8241"/>
      <c r="AZ8241"/>
      <c r="BA8241"/>
      <c r="BB8241"/>
    </row>
    <row r="8242" spans="1:54" x14ac:dyDescent="0.3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Y8242"/>
      <c r="AA8242"/>
      <c r="AB8242"/>
      <c r="AC8242"/>
      <c r="AD8242"/>
      <c r="AE8242"/>
      <c r="AG8242"/>
      <c r="AI8242" s="11"/>
      <c r="AK8242"/>
      <c r="AL8242"/>
      <c r="AM8242"/>
      <c r="AN8242"/>
      <c r="AO8242"/>
      <c r="AQ8242"/>
      <c r="AR8242"/>
      <c r="AS8242"/>
      <c r="AT8242"/>
      <c r="AU8242"/>
      <c r="AV8242" s="105"/>
      <c r="AW8242"/>
      <c r="AX8242"/>
      <c r="AY8242"/>
      <c r="AZ8242"/>
      <c r="BA8242"/>
      <c r="BB8242"/>
    </row>
    <row r="8243" spans="1:54" x14ac:dyDescent="0.3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Y8243"/>
      <c r="AA8243"/>
      <c r="AB8243"/>
      <c r="AC8243"/>
      <c r="AD8243"/>
      <c r="AE8243"/>
      <c r="AG8243"/>
      <c r="AI8243" s="11"/>
      <c r="AK8243"/>
      <c r="AL8243"/>
      <c r="AM8243"/>
      <c r="AN8243"/>
      <c r="AO8243"/>
      <c r="AQ8243"/>
      <c r="AR8243"/>
      <c r="AS8243"/>
      <c r="AT8243"/>
      <c r="AU8243"/>
      <c r="AV8243" s="105"/>
      <c r="AW8243"/>
      <c r="AX8243"/>
      <c r="AY8243"/>
      <c r="AZ8243"/>
      <c r="BA8243"/>
      <c r="BB8243"/>
    </row>
    <row r="8244" spans="1:54" x14ac:dyDescent="0.3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Y8244"/>
      <c r="AA8244"/>
      <c r="AB8244"/>
      <c r="AC8244"/>
      <c r="AD8244"/>
      <c r="AE8244"/>
      <c r="AG8244"/>
      <c r="AI8244" s="11"/>
      <c r="AK8244"/>
      <c r="AL8244"/>
      <c r="AM8244"/>
      <c r="AN8244"/>
      <c r="AO8244"/>
      <c r="AQ8244"/>
      <c r="AR8244"/>
      <c r="AS8244"/>
      <c r="AT8244"/>
      <c r="AU8244"/>
      <c r="AV8244" s="105"/>
      <c r="AW8244"/>
      <c r="AX8244"/>
      <c r="AY8244"/>
      <c r="AZ8244"/>
      <c r="BA8244"/>
      <c r="BB8244"/>
    </row>
    <row r="8245" spans="1:54" x14ac:dyDescent="0.3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Y8245"/>
      <c r="AA8245"/>
      <c r="AB8245"/>
      <c r="AC8245"/>
      <c r="AD8245"/>
      <c r="AE8245"/>
      <c r="AG8245"/>
      <c r="AI8245" s="11"/>
      <c r="AK8245"/>
      <c r="AL8245"/>
      <c r="AM8245"/>
      <c r="AN8245"/>
      <c r="AO8245"/>
      <c r="AQ8245"/>
      <c r="AR8245"/>
      <c r="AS8245"/>
      <c r="AT8245"/>
      <c r="AU8245"/>
      <c r="AV8245" s="105"/>
      <c r="AW8245"/>
      <c r="AX8245"/>
      <c r="AY8245"/>
      <c r="AZ8245"/>
      <c r="BA8245"/>
      <c r="BB8245"/>
    </row>
    <row r="8246" spans="1:54" x14ac:dyDescent="0.3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Y8246"/>
      <c r="AA8246"/>
      <c r="AB8246"/>
      <c r="AC8246"/>
      <c r="AD8246"/>
      <c r="AE8246"/>
      <c r="AG8246"/>
      <c r="AI8246" s="11"/>
      <c r="AK8246"/>
      <c r="AL8246"/>
      <c r="AM8246"/>
      <c r="AN8246"/>
      <c r="AO8246"/>
      <c r="AQ8246"/>
      <c r="AR8246"/>
      <c r="AS8246"/>
      <c r="AT8246"/>
      <c r="AU8246"/>
      <c r="AV8246" s="105"/>
      <c r="AW8246"/>
      <c r="AX8246"/>
      <c r="AY8246"/>
      <c r="AZ8246"/>
      <c r="BA8246"/>
      <c r="BB8246"/>
    </row>
    <row r="8247" spans="1:54" x14ac:dyDescent="0.3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Y8247"/>
      <c r="AA8247"/>
      <c r="AB8247"/>
      <c r="AC8247"/>
      <c r="AD8247"/>
      <c r="AE8247"/>
      <c r="AG8247"/>
      <c r="AI8247" s="11"/>
      <c r="AK8247"/>
      <c r="AL8247"/>
      <c r="AM8247"/>
      <c r="AN8247"/>
      <c r="AO8247"/>
      <c r="AQ8247"/>
      <c r="AR8247"/>
      <c r="AS8247"/>
      <c r="AT8247"/>
      <c r="AU8247"/>
      <c r="AV8247" s="105"/>
      <c r="AW8247"/>
      <c r="AX8247"/>
      <c r="AY8247"/>
      <c r="AZ8247"/>
      <c r="BA8247"/>
      <c r="BB8247"/>
    </row>
    <row r="8248" spans="1:54" x14ac:dyDescent="0.3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Y8248"/>
      <c r="AA8248"/>
      <c r="AB8248"/>
      <c r="AC8248"/>
      <c r="AD8248"/>
      <c r="AE8248"/>
      <c r="AG8248"/>
      <c r="AI8248" s="11"/>
      <c r="AK8248"/>
      <c r="AL8248"/>
      <c r="AM8248"/>
      <c r="AN8248"/>
      <c r="AO8248"/>
      <c r="AQ8248"/>
      <c r="AR8248"/>
      <c r="AS8248"/>
      <c r="AT8248"/>
      <c r="AU8248"/>
      <c r="AV8248" s="105"/>
      <c r="AW8248"/>
      <c r="AX8248"/>
      <c r="AY8248"/>
      <c r="AZ8248"/>
      <c r="BA8248"/>
      <c r="BB8248"/>
    </row>
    <row r="8249" spans="1:54" x14ac:dyDescent="0.3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Y8249"/>
      <c r="AA8249"/>
      <c r="AB8249"/>
      <c r="AC8249"/>
      <c r="AD8249"/>
      <c r="AE8249"/>
      <c r="AG8249"/>
      <c r="AI8249" s="11"/>
      <c r="AK8249"/>
      <c r="AL8249"/>
      <c r="AM8249"/>
      <c r="AN8249"/>
      <c r="AO8249"/>
      <c r="AQ8249"/>
      <c r="AR8249"/>
      <c r="AS8249"/>
      <c r="AT8249"/>
      <c r="AU8249"/>
      <c r="AV8249" s="105"/>
      <c r="AW8249"/>
      <c r="AX8249"/>
      <c r="AY8249"/>
      <c r="AZ8249"/>
      <c r="BA8249"/>
      <c r="BB8249"/>
    </row>
    <row r="8250" spans="1:54" x14ac:dyDescent="0.3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Y8250"/>
      <c r="AA8250"/>
      <c r="AB8250"/>
      <c r="AC8250"/>
      <c r="AD8250"/>
      <c r="AE8250"/>
      <c r="AG8250"/>
      <c r="AI8250" s="11"/>
      <c r="AK8250"/>
      <c r="AL8250"/>
      <c r="AM8250"/>
      <c r="AN8250"/>
      <c r="AO8250"/>
      <c r="AQ8250"/>
      <c r="AR8250"/>
      <c r="AS8250"/>
      <c r="AT8250"/>
      <c r="AU8250"/>
      <c r="AV8250" s="105"/>
      <c r="AW8250"/>
      <c r="AX8250"/>
      <c r="AY8250"/>
      <c r="AZ8250"/>
      <c r="BA8250"/>
      <c r="BB8250"/>
    </row>
    <row r="8251" spans="1:54" x14ac:dyDescent="0.3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Y8251"/>
      <c r="AA8251"/>
      <c r="AB8251"/>
      <c r="AC8251"/>
      <c r="AD8251"/>
      <c r="AE8251"/>
      <c r="AG8251"/>
      <c r="AI8251" s="11"/>
      <c r="AK8251"/>
      <c r="AL8251"/>
      <c r="AM8251"/>
      <c r="AN8251"/>
      <c r="AO8251"/>
      <c r="AQ8251"/>
      <c r="AR8251"/>
      <c r="AS8251"/>
      <c r="AT8251"/>
      <c r="AU8251"/>
      <c r="AV8251" s="105"/>
      <c r="AW8251"/>
      <c r="AX8251"/>
      <c r="AY8251"/>
      <c r="AZ8251"/>
      <c r="BA8251"/>
      <c r="BB8251"/>
    </row>
    <row r="8252" spans="1:54" x14ac:dyDescent="0.3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Y8252"/>
      <c r="AA8252"/>
      <c r="AB8252"/>
      <c r="AC8252"/>
      <c r="AD8252"/>
      <c r="AE8252"/>
      <c r="AG8252"/>
      <c r="AI8252" s="11"/>
      <c r="AK8252"/>
      <c r="AL8252"/>
      <c r="AM8252"/>
      <c r="AN8252"/>
      <c r="AO8252"/>
      <c r="AQ8252"/>
      <c r="AR8252"/>
      <c r="AS8252"/>
      <c r="AT8252"/>
      <c r="AU8252"/>
      <c r="AV8252" s="105"/>
      <c r="AW8252"/>
      <c r="AX8252"/>
      <c r="AY8252"/>
      <c r="AZ8252"/>
      <c r="BA8252"/>
      <c r="BB8252"/>
    </row>
    <row r="8253" spans="1:54" x14ac:dyDescent="0.3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Y8253"/>
      <c r="AA8253"/>
      <c r="AB8253"/>
      <c r="AC8253"/>
      <c r="AD8253"/>
      <c r="AE8253"/>
      <c r="AG8253"/>
      <c r="AI8253" s="11"/>
      <c r="AK8253"/>
      <c r="AL8253"/>
      <c r="AM8253"/>
      <c r="AN8253"/>
      <c r="AO8253"/>
      <c r="AQ8253"/>
      <c r="AR8253"/>
      <c r="AS8253"/>
      <c r="AT8253"/>
      <c r="AU8253"/>
      <c r="AV8253" s="105"/>
      <c r="AW8253"/>
      <c r="AX8253"/>
      <c r="AY8253"/>
      <c r="AZ8253"/>
      <c r="BA8253"/>
      <c r="BB8253"/>
    </row>
    <row r="8254" spans="1:54" x14ac:dyDescent="0.3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Y8254"/>
      <c r="AA8254"/>
      <c r="AB8254"/>
      <c r="AC8254"/>
      <c r="AD8254"/>
      <c r="AE8254"/>
      <c r="AG8254"/>
      <c r="AI8254" s="11"/>
      <c r="AK8254"/>
      <c r="AL8254"/>
      <c r="AM8254"/>
      <c r="AN8254"/>
      <c r="AO8254"/>
      <c r="AQ8254"/>
      <c r="AR8254"/>
      <c r="AS8254"/>
      <c r="AT8254"/>
      <c r="AU8254"/>
      <c r="AV8254" s="105"/>
      <c r="AW8254"/>
      <c r="AX8254"/>
      <c r="AY8254"/>
      <c r="AZ8254"/>
      <c r="BA8254"/>
      <c r="BB8254"/>
    </row>
    <row r="8255" spans="1:54" x14ac:dyDescent="0.3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Y8255"/>
      <c r="AA8255"/>
      <c r="AB8255"/>
      <c r="AC8255"/>
      <c r="AD8255"/>
      <c r="AE8255"/>
      <c r="AG8255"/>
      <c r="AI8255" s="11"/>
      <c r="AK8255"/>
      <c r="AL8255"/>
      <c r="AM8255"/>
      <c r="AN8255"/>
      <c r="AO8255"/>
      <c r="AQ8255"/>
      <c r="AR8255"/>
      <c r="AS8255"/>
      <c r="AT8255"/>
      <c r="AU8255"/>
      <c r="AV8255" s="105"/>
      <c r="AW8255"/>
      <c r="AX8255"/>
      <c r="AY8255"/>
      <c r="AZ8255"/>
      <c r="BA8255"/>
      <c r="BB8255"/>
    </row>
    <row r="8256" spans="1:54" x14ac:dyDescent="0.3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Y8256"/>
      <c r="AA8256"/>
      <c r="AB8256"/>
      <c r="AC8256"/>
      <c r="AD8256"/>
      <c r="AE8256"/>
      <c r="AG8256"/>
      <c r="AI8256" s="11"/>
      <c r="AK8256"/>
      <c r="AL8256"/>
      <c r="AM8256"/>
      <c r="AN8256"/>
      <c r="AO8256"/>
      <c r="AQ8256"/>
      <c r="AR8256"/>
      <c r="AS8256"/>
      <c r="AT8256"/>
      <c r="AU8256"/>
      <c r="AV8256" s="105"/>
      <c r="AW8256"/>
      <c r="AX8256"/>
      <c r="AY8256"/>
      <c r="AZ8256"/>
      <c r="BA8256"/>
      <c r="BB8256"/>
    </row>
    <row r="8257" spans="1:54" x14ac:dyDescent="0.3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Y8257"/>
      <c r="AA8257"/>
      <c r="AB8257"/>
      <c r="AC8257"/>
      <c r="AD8257"/>
      <c r="AE8257"/>
      <c r="AG8257"/>
      <c r="AI8257" s="11"/>
      <c r="AK8257"/>
      <c r="AL8257"/>
      <c r="AM8257"/>
      <c r="AN8257"/>
      <c r="AO8257"/>
      <c r="AQ8257"/>
      <c r="AR8257"/>
      <c r="AS8257"/>
      <c r="AT8257"/>
      <c r="AU8257"/>
      <c r="AV8257" s="105"/>
      <c r="AW8257"/>
      <c r="AX8257"/>
      <c r="AY8257"/>
      <c r="AZ8257"/>
      <c r="BA8257"/>
      <c r="BB8257"/>
    </row>
    <row r="8258" spans="1:54" x14ac:dyDescent="0.3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Y8258"/>
      <c r="AA8258"/>
      <c r="AB8258"/>
      <c r="AC8258"/>
      <c r="AD8258"/>
      <c r="AE8258"/>
      <c r="AG8258"/>
      <c r="AI8258" s="11"/>
      <c r="AK8258"/>
      <c r="AL8258"/>
      <c r="AM8258"/>
      <c r="AN8258"/>
      <c r="AO8258"/>
      <c r="AQ8258"/>
      <c r="AR8258"/>
      <c r="AS8258"/>
      <c r="AT8258"/>
      <c r="AU8258"/>
      <c r="AV8258" s="105"/>
      <c r="AW8258"/>
      <c r="AX8258"/>
      <c r="AY8258"/>
      <c r="AZ8258"/>
      <c r="BA8258"/>
      <c r="BB8258"/>
    </row>
    <row r="8259" spans="1:54" x14ac:dyDescent="0.3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Y8259"/>
      <c r="AA8259"/>
      <c r="AB8259"/>
      <c r="AC8259"/>
      <c r="AD8259"/>
      <c r="AE8259"/>
      <c r="AG8259"/>
      <c r="AI8259" s="11"/>
      <c r="AK8259"/>
      <c r="AL8259"/>
      <c r="AM8259"/>
      <c r="AN8259"/>
      <c r="AO8259"/>
      <c r="AQ8259"/>
      <c r="AR8259"/>
      <c r="AS8259"/>
      <c r="AT8259"/>
      <c r="AU8259"/>
      <c r="AV8259" s="105"/>
      <c r="AW8259"/>
      <c r="AX8259"/>
      <c r="AY8259"/>
      <c r="AZ8259"/>
      <c r="BA8259"/>
      <c r="BB8259"/>
    </row>
    <row r="8260" spans="1:54" x14ac:dyDescent="0.3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Y8260"/>
      <c r="AA8260"/>
      <c r="AB8260"/>
      <c r="AC8260"/>
      <c r="AD8260"/>
      <c r="AE8260"/>
      <c r="AG8260"/>
      <c r="AI8260" s="11"/>
      <c r="AK8260"/>
      <c r="AL8260"/>
      <c r="AM8260"/>
      <c r="AN8260"/>
      <c r="AO8260"/>
      <c r="AQ8260"/>
      <c r="AR8260"/>
      <c r="AS8260"/>
      <c r="AT8260"/>
      <c r="AU8260"/>
      <c r="AV8260" s="105"/>
      <c r="AW8260"/>
      <c r="AX8260"/>
      <c r="AY8260"/>
      <c r="AZ8260"/>
      <c r="BA8260"/>
      <c r="BB8260"/>
    </row>
    <row r="8261" spans="1:54" x14ac:dyDescent="0.3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Y8261"/>
      <c r="AA8261"/>
      <c r="AB8261"/>
      <c r="AC8261"/>
      <c r="AD8261"/>
      <c r="AE8261"/>
      <c r="AG8261"/>
      <c r="AI8261" s="11"/>
      <c r="AK8261"/>
      <c r="AL8261"/>
      <c r="AM8261"/>
      <c r="AN8261"/>
      <c r="AO8261"/>
      <c r="AQ8261"/>
      <c r="AR8261"/>
      <c r="AS8261"/>
      <c r="AT8261"/>
      <c r="AU8261"/>
      <c r="AV8261" s="105"/>
      <c r="AW8261"/>
      <c r="AX8261"/>
      <c r="AY8261"/>
      <c r="AZ8261"/>
      <c r="BA8261"/>
      <c r="BB8261"/>
    </row>
    <row r="8262" spans="1:54" x14ac:dyDescent="0.3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Y8262"/>
      <c r="AA8262"/>
      <c r="AB8262"/>
      <c r="AC8262"/>
      <c r="AD8262"/>
      <c r="AE8262"/>
      <c r="AG8262"/>
      <c r="AI8262" s="11"/>
      <c r="AK8262"/>
      <c r="AL8262"/>
      <c r="AM8262"/>
      <c r="AN8262"/>
      <c r="AO8262"/>
      <c r="AQ8262"/>
      <c r="AR8262"/>
      <c r="AS8262"/>
      <c r="AT8262"/>
      <c r="AU8262"/>
      <c r="AV8262" s="105"/>
      <c r="AW8262"/>
      <c r="AX8262"/>
      <c r="AY8262"/>
      <c r="AZ8262"/>
      <c r="BA8262"/>
      <c r="BB8262"/>
    </row>
    <row r="8263" spans="1:54" x14ac:dyDescent="0.3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Y8263"/>
      <c r="AA8263"/>
      <c r="AB8263"/>
      <c r="AC8263"/>
      <c r="AD8263"/>
      <c r="AE8263"/>
      <c r="AG8263"/>
      <c r="AI8263" s="11"/>
      <c r="AK8263"/>
      <c r="AL8263"/>
      <c r="AM8263"/>
      <c r="AN8263"/>
      <c r="AO8263"/>
      <c r="AQ8263"/>
      <c r="AR8263"/>
      <c r="AS8263"/>
      <c r="AT8263"/>
      <c r="AU8263"/>
      <c r="AV8263" s="105"/>
      <c r="AW8263"/>
      <c r="AX8263"/>
      <c r="AY8263"/>
      <c r="AZ8263"/>
      <c r="BA8263"/>
      <c r="BB8263"/>
    </row>
    <row r="8264" spans="1:54" x14ac:dyDescent="0.3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Y8264"/>
      <c r="AA8264"/>
      <c r="AB8264"/>
      <c r="AC8264"/>
      <c r="AD8264"/>
      <c r="AE8264"/>
      <c r="AG8264"/>
      <c r="AI8264" s="11"/>
      <c r="AK8264"/>
      <c r="AL8264"/>
      <c r="AM8264"/>
      <c r="AN8264"/>
      <c r="AO8264"/>
      <c r="AQ8264"/>
      <c r="AR8264"/>
      <c r="AS8264"/>
      <c r="AT8264"/>
      <c r="AU8264"/>
      <c r="AV8264" s="105"/>
      <c r="AW8264"/>
      <c r="AX8264"/>
      <c r="AY8264"/>
      <c r="AZ8264"/>
      <c r="BA8264"/>
      <c r="BB8264"/>
    </row>
    <row r="8265" spans="1:54" x14ac:dyDescent="0.3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Y8265"/>
      <c r="AA8265"/>
      <c r="AB8265"/>
      <c r="AC8265"/>
      <c r="AD8265"/>
      <c r="AE8265"/>
      <c r="AG8265"/>
      <c r="AI8265" s="11"/>
      <c r="AK8265"/>
      <c r="AL8265"/>
      <c r="AM8265"/>
      <c r="AN8265"/>
      <c r="AO8265"/>
      <c r="AQ8265"/>
      <c r="AR8265"/>
      <c r="AS8265"/>
      <c r="AT8265"/>
      <c r="AU8265"/>
      <c r="AV8265" s="105"/>
      <c r="AW8265"/>
      <c r="AX8265"/>
      <c r="AY8265"/>
      <c r="AZ8265"/>
      <c r="BA8265"/>
      <c r="BB8265"/>
    </row>
    <row r="8266" spans="1:54" x14ac:dyDescent="0.3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Y8266"/>
      <c r="AA8266"/>
      <c r="AB8266"/>
      <c r="AC8266"/>
      <c r="AD8266"/>
      <c r="AE8266"/>
      <c r="AG8266"/>
      <c r="AI8266" s="11"/>
      <c r="AK8266"/>
      <c r="AL8266"/>
      <c r="AM8266"/>
      <c r="AN8266"/>
      <c r="AO8266"/>
      <c r="AQ8266"/>
      <c r="AR8266"/>
      <c r="AS8266"/>
      <c r="AT8266"/>
      <c r="AU8266"/>
      <c r="AV8266" s="105"/>
      <c r="AW8266"/>
      <c r="AX8266"/>
      <c r="AY8266"/>
      <c r="AZ8266"/>
      <c r="BA8266"/>
      <c r="BB8266"/>
    </row>
    <row r="8267" spans="1:54" x14ac:dyDescent="0.3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Y8267"/>
      <c r="AA8267"/>
      <c r="AB8267"/>
      <c r="AC8267"/>
      <c r="AD8267"/>
      <c r="AE8267"/>
      <c r="AG8267"/>
      <c r="AI8267" s="11"/>
      <c r="AK8267"/>
      <c r="AL8267"/>
      <c r="AM8267"/>
      <c r="AN8267"/>
      <c r="AO8267"/>
      <c r="AQ8267"/>
      <c r="AR8267"/>
      <c r="AS8267"/>
      <c r="AT8267"/>
      <c r="AU8267"/>
      <c r="AV8267" s="105"/>
      <c r="AW8267"/>
      <c r="AX8267"/>
      <c r="AY8267"/>
      <c r="AZ8267"/>
      <c r="BA8267"/>
      <c r="BB8267"/>
    </row>
    <row r="8268" spans="1:54" x14ac:dyDescent="0.3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Y8268"/>
      <c r="AA8268"/>
      <c r="AB8268"/>
      <c r="AC8268"/>
      <c r="AD8268"/>
      <c r="AE8268"/>
      <c r="AG8268"/>
      <c r="AI8268" s="11"/>
      <c r="AK8268"/>
      <c r="AL8268"/>
      <c r="AM8268"/>
      <c r="AN8268"/>
      <c r="AO8268"/>
      <c r="AQ8268"/>
      <c r="AR8268"/>
      <c r="AS8268"/>
      <c r="AT8268"/>
      <c r="AU8268"/>
      <c r="AV8268" s="105"/>
      <c r="AW8268"/>
      <c r="AX8268"/>
      <c r="AY8268"/>
      <c r="AZ8268"/>
      <c r="BA8268"/>
      <c r="BB8268"/>
    </row>
    <row r="8269" spans="1:54" x14ac:dyDescent="0.3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Y8269"/>
      <c r="AA8269"/>
      <c r="AB8269"/>
      <c r="AC8269"/>
      <c r="AD8269"/>
      <c r="AE8269"/>
      <c r="AG8269"/>
      <c r="AI8269" s="11"/>
      <c r="AK8269"/>
      <c r="AL8269"/>
      <c r="AM8269"/>
      <c r="AN8269"/>
      <c r="AO8269"/>
      <c r="AQ8269"/>
      <c r="AR8269"/>
      <c r="AS8269"/>
      <c r="AT8269"/>
      <c r="AU8269"/>
      <c r="AV8269" s="105"/>
      <c r="AW8269"/>
      <c r="AX8269"/>
      <c r="AY8269"/>
      <c r="AZ8269"/>
      <c r="BA8269"/>
      <c r="BB8269"/>
    </row>
    <row r="8270" spans="1:54" x14ac:dyDescent="0.3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Y8270"/>
      <c r="AA8270"/>
      <c r="AB8270"/>
      <c r="AC8270"/>
      <c r="AD8270"/>
      <c r="AE8270"/>
      <c r="AG8270"/>
      <c r="AI8270" s="11"/>
      <c r="AK8270"/>
      <c r="AL8270"/>
      <c r="AM8270"/>
      <c r="AN8270"/>
      <c r="AO8270"/>
      <c r="AQ8270"/>
      <c r="AR8270"/>
      <c r="AS8270"/>
      <c r="AT8270"/>
      <c r="AU8270"/>
      <c r="AV8270" s="105"/>
      <c r="AW8270"/>
      <c r="AX8270"/>
      <c r="AY8270"/>
      <c r="AZ8270"/>
      <c r="BA8270"/>
      <c r="BB8270"/>
    </row>
    <row r="8271" spans="1:54" x14ac:dyDescent="0.3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Y8271"/>
      <c r="AA8271"/>
      <c r="AB8271"/>
      <c r="AC8271"/>
      <c r="AD8271"/>
      <c r="AE8271"/>
      <c r="AG8271"/>
      <c r="AI8271" s="11"/>
      <c r="AK8271"/>
      <c r="AL8271"/>
      <c r="AM8271"/>
      <c r="AN8271"/>
      <c r="AO8271"/>
      <c r="AQ8271"/>
      <c r="AR8271"/>
      <c r="AS8271"/>
      <c r="AT8271"/>
      <c r="AU8271"/>
      <c r="AV8271" s="105"/>
      <c r="AW8271"/>
      <c r="AX8271"/>
      <c r="AY8271"/>
      <c r="AZ8271"/>
      <c r="BA8271"/>
      <c r="BB8271"/>
    </row>
    <row r="8272" spans="1:54" x14ac:dyDescent="0.3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Y8272"/>
      <c r="AA8272"/>
      <c r="AB8272"/>
      <c r="AC8272"/>
      <c r="AD8272"/>
      <c r="AE8272"/>
      <c r="AG8272"/>
      <c r="AI8272" s="11"/>
      <c r="AK8272"/>
      <c r="AL8272"/>
      <c r="AM8272"/>
      <c r="AN8272"/>
      <c r="AO8272"/>
      <c r="AQ8272"/>
      <c r="AR8272"/>
      <c r="AS8272"/>
      <c r="AT8272"/>
      <c r="AU8272"/>
      <c r="AV8272" s="105"/>
      <c r="AW8272"/>
      <c r="AX8272"/>
      <c r="AY8272"/>
      <c r="AZ8272"/>
      <c r="BA8272"/>
      <c r="BB8272"/>
    </row>
    <row r="8273" spans="1:54" x14ac:dyDescent="0.3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Y8273"/>
      <c r="AA8273"/>
      <c r="AB8273"/>
      <c r="AC8273"/>
      <c r="AD8273"/>
      <c r="AE8273"/>
      <c r="AG8273"/>
      <c r="AI8273" s="11"/>
      <c r="AK8273"/>
      <c r="AL8273"/>
      <c r="AM8273"/>
      <c r="AN8273"/>
      <c r="AO8273"/>
      <c r="AQ8273"/>
      <c r="AR8273"/>
      <c r="AS8273"/>
      <c r="AT8273"/>
      <c r="AU8273"/>
      <c r="AV8273" s="105"/>
      <c r="AW8273"/>
      <c r="AX8273"/>
      <c r="AY8273"/>
      <c r="AZ8273"/>
      <c r="BA8273"/>
      <c r="BB8273"/>
    </row>
    <row r="8274" spans="1:54" x14ac:dyDescent="0.3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Y8274"/>
      <c r="AA8274"/>
      <c r="AB8274"/>
      <c r="AC8274"/>
      <c r="AD8274"/>
      <c r="AE8274"/>
      <c r="AG8274"/>
      <c r="AI8274" s="11"/>
      <c r="AK8274"/>
      <c r="AL8274"/>
      <c r="AM8274"/>
      <c r="AN8274"/>
      <c r="AO8274"/>
      <c r="AQ8274"/>
      <c r="AR8274"/>
      <c r="AS8274"/>
      <c r="AT8274"/>
      <c r="AU8274"/>
      <c r="AV8274" s="105"/>
      <c r="AW8274"/>
      <c r="AX8274"/>
      <c r="AY8274"/>
      <c r="AZ8274"/>
      <c r="BA8274"/>
      <c r="BB8274"/>
    </row>
    <row r="8275" spans="1:54" x14ac:dyDescent="0.3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Y8275"/>
      <c r="AA8275"/>
      <c r="AB8275"/>
      <c r="AC8275"/>
      <c r="AD8275"/>
      <c r="AE8275"/>
      <c r="AG8275"/>
      <c r="AI8275" s="11"/>
      <c r="AK8275"/>
      <c r="AL8275"/>
      <c r="AM8275"/>
      <c r="AN8275"/>
      <c r="AO8275"/>
      <c r="AQ8275"/>
      <c r="AR8275"/>
      <c r="AS8275"/>
      <c r="AT8275"/>
      <c r="AU8275"/>
      <c r="AV8275" s="105"/>
      <c r="AW8275"/>
      <c r="AX8275"/>
      <c r="AY8275"/>
      <c r="AZ8275"/>
      <c r="BA8275"/>
      <c r="BB8275"/>
    </row>
    <row r="8276" spans="1:54" x14ac:dyDescent="0.3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Y8276"/>
      <c r="AA8276"/>
      <c r="AB8276"/>
      <c r="AC8276"/>
      <c r="AD8276"/>
      <c r="AE8276"/>
      <c r="AG8276"/>
      <c r="AI8276" s="11"/>
      <c r="AK8276"/>
      <c r="AL8276"/>
      <c r="AM8276"/>
      <c r="AN8276"/>
      <c r="AO8276"/>
      <c r="AQ8276"/>
      <c r="AR8276"/>
      <c r="AS8276"/>
      <c r="AT8276"/>
      <c r="AU8276"/>
      <c r="AV8276" s="105"/>
      <c r="AW8276"/>
      <c r="AX8276"/>
      <c r="AY8276"/>
      <c r="AZ8276"/>
      <c r="BA8276"/>
      <c r="BB8276"/>
    </row>
    <row r="8277" spans="1:54" x14ac:dyDescent="0.3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Y8277"/>
      <c r="AA8277"/>
      <c r="AB8277"/>
      <c r="AC8277"/>
      <c r="AD8277"/>
      <c r="AE8277"/>
      <c r="AG8277"/>
      <c r="AI8277" s="11"/>
      <c r="AK8277"/>
      <c r="AL8277"/>
      <c r="AM8277"/>
      <c r="AN8277"/>
      <c r="AO8277"/>
      <c r="AQ8277"/>
      <c r="AR8277"/>
      <c r="AS8277"/>
      <c r="AT8277"/>
      <c r="AU8277"/>
      <c r="AV8277" s="105"/>
      <c r="AW8277"/>
      <c r="AX8277"/>
      <c r="AY8277"/>
      <c r="AZ8277"/>
      <c r="BA8277"/>
      <c r="BB8277"/>
    </row>
    <row r="8278" spans="1:54" x14ac:dyDescent="0.3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Y8278"/>
      <c r="AA8278"/>
      <c r="AB8278"/>
      <c r="AC8278"/>
      <c r="AD8278"/>
      <c r="AE8278"/>
      <c r="AG8278"/>
      <c r="AI8278" s="11"/>
      <c r="AK8278"/>
      <c r="AL8278"/>
      <c r="AM8278"/>
      <c r="AN8278"/>
      <c r="AO8278"/>
      <c r="AQ8278"/>
      <c r="AR8278"/>
      <c r="AS8278"/>
      <c r="AT8278"/>
      <c r="AU8278"/>
      <c r="AV8278" s="105"/>
      <c r="AW8278"/>
      <c r="AX8278"/>
      <c r="AY8278"/>
      <c r="AZ8278"/>
      <c r="BA8278"/>
      <c r="BB8278"/>
    </row>
    <row r="8279" spans="1:54" x14ac:dyDescent="0.3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Y8279"/>
      <c r="AA8279"/>
      <c r="AB8279"/>
      <c r="AC8279"/>
      <c r="AD8279"/>
      <c r="AE8279"/>
      <c r="AG8279"/>
      <c r="AI8279" s="11"/>
      <c r="AK8279"/>
      <c r="AL8279"/>
      <c r="AM8279"/>
      <c r="AN8279"/>
      <c r="AO8279"/>
      <c r="AQ8279"/>
      <c r="AR8279"/>
      <c r="AS8279"/>
      <c r="AT8279"/>
      <c r="AU8279"/>
      <c r="AV8279" s="105"/>
      <c r="AW8279"/>
      <c r="AX8279"/>
      <c r="AY8279"/>
      <c r="AZ8279"/>
      <c r="BA8279"/>
      <c r="BB8279"/>
    </row>
    <row r="8280" spans="1:54" x14ac:dyDescent="0.3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Y8280"/>
      <c r="AA8280"/>
      <c r="AB8280"/>
      <c r="AC8280"/>
      <c r="AD8280"/>
      <c r="AE8280"/>
      <c r="AG8280"/>
      <c r="AI8280" s="11"/>
      <c r="AK8280"/>
      <c r="AL8280"/>
      <c r="AM8280"/>
      <c r="AN8280"/>
      <c r="AO8280"/>
      <c r="AQ8280"/>
      <c r="AR8280"/>
      <c r="AS8280"/>
      <c r="AT8280"/>
      <c r="AU8280"/>
      <c r="AV8280" s="105"/>
      <c r="AW8280"/>
      <c r="AX8280"/>
      <c r="AY8280"/>
      <c r="AZ8280"/>
      <c r="BA8280"/>
      <c r="BB8280"/>
    </row>
    <row r="8281" spans="1:54" x14ac:dyDescent="0.3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Y8281"/>
      <c r="AA8281"/>
      <c r="AB8281"/>
      <c r="AC8281"/>
      <c r="AD8281"/>
      <c r="AE8281"/>
      <c r="AG8281"/>
      <c r="AI8281" s="11"/>
      <c r="AK8281"/>
      <c r="AL8281"/>
      <c r="AM8281"/>
      <c r="AN8281"/>
      <c r="AO8281"/>
      <c r="AQ8281"/>
      <c r="AR8281"/>
      <c r="AS8281"/>
      <c r="AT8281"/>
      <c r="AU8281"/>
      <c r="AV8281" s="105"/>
      <c r="AW8281"/>
      <c r="AX8281"/>
      <c r="AY8281"/>
      <c r="AZ8281"/>
      <c r="BA8281"/>
      <c r="BB8281"/>
    </row>
    <row r="8282" spans="1:54" x14ac:dyDescent="0.3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Y8282"/>
      <c r="AA8282"/>
      <c r="AB8282"/>
      <c r="AC8282"/>
      <c r="AD8282"/>
      <c r="AE8282"/>
      <c r="AG8282"/>
      <c r="AI8282" s="11"/>
      <c r="AK8282"/>
      <c r="AL8282"/>
      <c r="AM8282"/>
      <c r="AN8282"/>
      <c r="AO8282"/>
      <c r="AQ8282"/>
      <c r="AR8282"/>
      <c r="AS8282"/>
      <c r="AT8282"/>
      <c r="AU8282"/>
      <c r="AV8282" s="105"/>
      <c r="AW8282"/>
      <c r="AX8282"/>
      <c r="AY8282"/>
      <c r="AZ8282"/>
      <c r="BA8282"/>
      <c r="BB8282"/>
    </row>
    <row r="8283" spans="1:54" x14ac:dyDescent="0.3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Y8283"/>
      <c r="AA8283"/>
      <c r="AB8283"/>
      <c r="AC8283"/>
      <c r="AD8283"/>
      <c r="AE8283"/>
      <c r="AG8283"/>
      <c r="AI8283" s="11"/>
      <c r="AK8283"/>
      <c r="AL8283"/>
      <c r="AM8283"/>
      <c r="AN8283"/>
      <c r="AO8283"/>
      <c r="AQ8283"/>
      <c r="AR8283"/>
      <c r="AS8283"/>
      <c r="AT8283"/>
      <c r="AU8283"/>
      <c r="AV8283" s="105"/>
      <c r="AW8283"/>
      <c r="AX8283"/>
      <c r="AY8283"/>
      <c r="AZ8283"/>
      <c r="BA8283"/>
      <c r="BB8283"/>
    </row>
    <row r="8284" spans="1:54" x14ac:dyDescent="0.3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Y8284"/>
      <c r="AA8284"/>
      <c r="AB8284"/>
      <c r="AC8284"/>
      <c r="AD8284"/>
      <c r="AE8284"/>
      <c r="AG8284"/>
      <c r="AI8284" s="11"/>
      <c r="AK8284"/>
      <c r="AL8284"/>
      <c r="AM8284"/>
      <c r="AN8284"/>
      <c r="AO8284"/>
      <c r="AQ8284"/>
      <c r="AR8284"/>
      <c r="AS8284"/>
      <c r="AT8284"/>
      <c r="AU8284"/>
      <c r="AV8284" s="105"/>
      <c r="AW8284"/>
      <c r="AX8284"/>
      <c r="AY8284"/>
      <c r="AZ8284"/>
      <c r="BA8284"/>
      <c r="BB8284"/>
    </row>
    <row r="8285" spans="1:54" x14ac:dyDescent="0.3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Y8285"/>
      <c r="AA8285"/>
      <c r="AB8285"/>
      <c r="AC8285"/>
      <c r="AD8285"/>
      <c r="AE8285"/>
      <c r="AG8285"/>
      <c r="AI8285" s="11"/>
      <c r="AK8285"/>
      <c r="AL8285"/>
      <c r="AM8285"/>
      <c r="AN8285"/>
      <c r="AO8285"/>
      <c r="AQ8285"/>
      <c r="AR8285"/>
      <c r="AS8285"/>
      <c r="AT8285"/>
      <c r="AU8285"/>
      <c r="AV8285" s="105"/>
      <c r="AW8285"/>
      <c r="AX8285"/>
      <c r="AY8285"/>
      <c r="AZ8285"/>
      <c r="BA8285"/>
      <c r="BB8285"/>
    </row>
    <row r="8286" spans="1:54" x14ac:dyDescent="0.3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Y8286"/>
      <c r="AA8286"/>
      <c r="AB8286"/>
      <c r="AC8286"/>
      <c r="AD8286"/>
      <c r="AE8286"/>
      <c r="AG8286"/>
      <c r="AI8286" s="11"/>
      <c r="AK8286"/>
      <c r="AL8286"/>
      <c r="AM8286"/>
      <c r="AN8286"/>
      <c r="AO8286"/>
      <c r="AQ8286"/>
      <c r="AR8286"/>
      <c r="AS8286"/>
      <c r="AT8286"/>
      <c r="AU8286"/>
      <c r="AV8286" s="105"/>
      <c r="AW8286"/>
      <c r="AX8286"/>
      <c r="AY8286"/>
      <c r="AZ8286"/>
      <c r="BA8286"/>
      <c r="BB8286"/>
    </row>
    <row r="8287" spans="1:54" x14ac:dyDescent="0.3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Y8287"/>
      <c r="AA8287"/>
      <c r="AB8287"/>
      <c r="AC8287"/>
      <c r="AD8287"/>
      <c r="AE8287"/>
      <c r="AG8287"/>
      <c r="AI8287" s="11"/>
      <c r="AK8287"/>
      <c r="AL8287"/>
      <c r="AM8287"/>
      <c r="AN8287"/>
      <c r="AO8287"/>
      <c r="AQ8287"/>
      <c r="AR8287"/>
      <c r="AS8287"/>
      <c r="AT8287"/>
      <c r="AU8287"/>
      <c r="AV8287" s="105"/>
      <c r="AW8287"/>
      <c r="AX8287"/>
      <c r="AY8287"/>
      <c r="AZ8287"/>
      <c r="BA8287"/>
      <c r="BB8287"/>
    </row>
    <row r="8288" spans="1:54" x14ac:dyDescent="0.3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Y8288"/>
      <c r="AA8288"/>
      <c r="AB8288"/>
      <c r="AC8288"/>
      <c r="AD8288"/>
      <c r="AE8288"/>
      <c r="AG8288"/>
      <c r="AI8288" s="11"/>
      <c r="AK8288"/>
      <c r="AL8288"/>
      <c r="AM8288"/>
      <c r="AN8288"/>
      <c r="AO8288"/>
      <c r="AQ8288"/>
      <c r="AR8288"/>
      <c r="AS8288"/>
      <c r="AT8288"/>
      <c r="AU8288"/>
      <c r="AV8288" s="105"/>
      <c r="AW8288"/>
      <c r="AX8288"/>
      <c r="AY8288"/>
      <c r="AZ8288"/>
      <c r="BA8288"/>
      <c r="BB8288"/>
    </row>
    <row r="8289" spans="1:54" x14ac:dyDescent="0.3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Y8289"/>
      <c r="AA8289"/>
      <c r="AB8289"/>
      <c r="AC8289"/>
      <c r="AD8289"/>
      <c r="AE8289"/>
      <c r="AG8289"/>
      <c r="AI8289" s="11"/>
      <c r="AK8289"/>
      <c r="AL8289"/>
      <c r="AM8289"/>
      <c r="AN8289"/>
      <c r="AO8289"/>
      <c r="AQ8289"/>
      <c r="AR8289"/>
      <c r="AS8289"/>
      <c r="AT8289"/>
      <c r="AU8289"/>
      <c r="AV8289" s="105"/>
      <c r="AW8289"/>
      <c r="AX8289"/>
      <c r="AY8289"/>
      <c r="AZ8289"/>
      <c r="BA8289"/>
      <c r="BB8289"/>
    </row>
    <row r="8290" spans="1:54" x14ac:dyDescent="0.3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Y8290"/>
      <c r="AA8290"/>
      <c r="AB8290"/>
      <c r="AC8290"/>
      <c r="AD8290"/>
      <c r="AE8290"/>
      <c r="AG8290"/>
      <c r="AI8290" s="11"/>
      <c r="AK8290"/>
      <c r="AL8290"/>
      <c r="AM8290"/>
      <c r="AN8290"/>
      <c r="AO8290"/>
      <c r="AQ8290"/>
      <c r="AR8290"/>
      <c r="AS8290"/>
      <c r="AT8290"/>
      <c r="AU8290"/>
      <c r="AV8290" s="105"/>
      <c r="AW8290"/>
      <c r="AX8290"/>
      <c r="AY8290"/>
      <c r="AZ8290"/>
      <c r="BA8290"/>
      <c r="BB8290"/>
    </row>
    <row r="8291" spans="1:54" x14ac:dyDescent="0.3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Y8291"/>
      <c r="AA8291"/>
      <c r="AB8291"/>
      <c r="AC8291"/>
      <c r="AD8291"/>
      <c r="AE8291"/>
      <c r="AG8291"/>
      <c r="AI8291" s="11"/>
      <c r="AK8291"/>
      <c r="AL8291"/>
      <c r="AM8291"/>
      <c r="AN8291"/>
      <c r="AO8291"/>
      <c r="AQ8291"/>
      <c r="AR8291"/>
      <c r="AS8291"/>
      <c r="AT8291"/>
      <c r="AU8291"/>
      <c r="AV8291" s="105"/>
      <c r="AW8291"/>
      <c r="AX8291"/>
      <c r="AY8291"/>
      <c r="AZ8291"/>
      <c r="BA8291"/>
      <c r="BB8291"/>
    </row>
    <row r="8292" spans="1:54" x14ac:dyDescent="0.3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Y8292"/>
      <c r="AA8292"/>
      <c r="AB8292"/>
      <c r="AC8292"/>
      <c r="AD8292"/>
      <c r="AE8292"/>
      <c r="AG8292"/>
      <c r="AI8292" s="11"/>
      <c r="AK8292"/>
      <c r="AL8292"/>
      <c r="AM8292"/>
      <c r="AN8292"/>
      <c r="AO8292"/>
      <c r="AQ8292"/>
      <c r="AR8292"/>
      <c r="AS8292"/>
      <c r="AT8292"/>
      <c r="AU8292"/>
      <c r="AV8292" s="105"/>
      <c r="AW8292"/>
      <c r="AX8292"/>
      <c r="AY8292"/>
      <c r="AZ8292"/>
      <c r="BA8292"/>
      <c r="BB8292"/>
    </row>
    <row r="8293" spans="1:54" x14ac:dyDescent="0.3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Y8293"/>
      <c r="AA8293"/>
      <c r="AB8293"/>
      <c r="AC8293"/>
      <c r="AD8293"/>
      <c r="AE8293"/>
      <c r="AG8293"/>
      <c r="AI8293" s="11"/>
      <c r="AK8293"/>
      <c r="AL8293"/>
      <c r="AM8293"/>
      <c r="AN8293"/>
      <c r="AO8293"/>
      <c r="AQ8293"/>
      <c r="AR8293"/>
      <c r="AS8293"/>
      <c r="AT8293"/>
      <c r="AU8293"/>
      <c r="AV8293" s="105"/>
      <c r="AW8293"/>
      <c r="AX8293"/>
      <c r="AY8293"/>
      <c r="AZ8293"/>
      <c r="BA8293"/>
      <c r="BB8293"/>
    </row>
    <row r="8294" spans="1:54" x14ac:dyDescent="0.3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Y8294"/>
      <c r="AA8294"/>
      <c r="AB8294"/>
      <c r="AC8294"/>
      <c r="AD8294"/>
      <c r="AE8294"/>
      <c r="AG8294"/>
      <c r="AI8294" s="11"/>
      <c r="AK8294"/>
      <c r="AL8294"/>
      <c r="AM8294"/>
      <c r="AN8294"/>
      <c r="AO8294"/>
      <c r="AQ8294"/>
      <c r="AR8294"/>
      <c r="AS8294"/>
      <c r="AT8294"/>
      <c r="AU8294"/>
      <c r="AV8294" s="105"/>
      <c r="AW8294"/>
      <c r="AX8294"/>
      <c r="AY8294"/>
      <c r="AZ8294"/>
      <c r="BA8294"/>
      <c r="BB8294"/>
    </row>
    <row r="8295" spans="1:54" x14ac:dyDescent="0.3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Y8295"/>
      <c r="AA8295"/>
      <c r="AB8295"/>
      <c r="AC8295"/>
      <c r="AD8295"/>
      <c r="AE8295"/>
      <c r="AG8295"/>
      <c r="AI8295" s="11"/>
      <c r="AK8295"/>
      <c r="AL8295"/>
      <c r="AM8295"/>
      <c r="AN8295"/>
      <c r="AO8295"/>
      <c r="AQ8295"/>
      <c r="AR8295"/>
      <c r="AS8295"/>
      <c r="AT8295"/>
      <c r="AU8295"/>
      <c r="AV8295" s="105"/>
      <c r="AW8295"/>
      <c r="AX8295"/>
      <c r="AY8295"/>
      <c r="AZ8295"/>
      <c r="BA8295"/>
      <c r="BB8295"/>
    </row>
    <row r="8296" spans="1:54" x14ac:dyDescent="0.3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Y8296"/>
      <c r="AA8296"/>
      <c r="AB8296"/>
      <c r="AC8296"/>
      <c r="AD8296"/>
      <c r="AE8296"/>
      <c r="AG8296"/>
      <c r="AI8296" s="11"/>
      <c r="AK8296"/>
      <c r="AL8296"/>
      <c r="AM8296"/>
      <c r="AN8296"/>
      <c r="AO8296"/>
      <c r="AQ8296"/>
      <c r="AR8296"/>
      <c r="AS8296"/>
      <c r="AT8296"/>
      <c r="AU8296"/>
      <c r="AV8296" s="105"/>
      <c r="AW8296"/>
      <c r="AX8296"/>
      <c r="AY8296"/>
      <c r="AZ8296"/>
      <c r="BA8296"/>
      <c r="BB8296"/>
    </row>
    <row r="8297" spans="1:54" x14ac:dyDescent="0.3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Y8297"/>
      <c r="AA8297"/>
      <c r="AB8297"/>
      <c r="AC8297"/>
      <c r="AD8297"/>
      <c r="AE8297"/>
      <c r="AG8297"/>
      <c r="AI8297" s="11"/>
      <c r="AK8297"/>
      <c r="AL8297"/>
      <c r="AM8297"/>
      <c r="AN8297"/>
      <c r="AO8297"/>
      <c r="AQ8297"/>
      <c r="AR8297"/>
      <c r="AS8297"/>
      <c r="AT8297"/>
      <c r="AU8297"/>
      <c r="AV8297" s="105"/>
      <c r="AW8297"/>
      <c r="AX8297"/>
      <c r="AY8297"/>
      <c r="AZ8297"/>
      <c r="BA8297"/>
      <c r="BB8297"/>
    </row>
    <row r="8298" spans="1:54" x14ac:dyDescent="0.3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Y8298"/>
      <c r="AA8298"/>
      <c r="AB8298"/>
      <c r="AC8298"/>
      <c r="AD8298"/>
      <c r="AE8298"/>
      <c r="AG8298"/>
      <c r="AI8298" s="11"/>
      <c r="AK8298"/>
      <c r="AL8298"/>
      <c r="AM8298"/>
      <c r="AN8298"/>
      <c r="AO8298"/>
      <c r="AQ8298"/>
      <c r="AR8298"/>
      <c r="AS8298"/>
      <c r="AT8298"/>
      <c r="AU8298"/>
      <c r="AV8298" s="105"/>
      <c r="AW8298"/>
      <c r="AX8298"/>
      <c r="AY8298"/>
      <c r="AZ8298"/>
      <c r="BA8298"/>
      <c r="BB8298"/>
    </row>
    <row r="8299" spans="1:54" x14ac:dyDescent="0.3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Y8299"/>
      <c r="AA8299"/>
      <c r="AB8299"/>
      <c r="AC8299"/>
      <c r="AD8299"/>
      <c r="AE8299"/>
      <c r="AG8299"/>
      <c r="AI8299" s="11"/>
      <c r="AK8299"/>
      <c r="AL8299"/>
      <c r="AM8299"/>
      <c r="AN8299"/>
      <c r="AO8299"/>
      <c r="AQ8299"/>
      <c r="AR8299"/>
      <c r="AS8299"/>
      <c r="AT8299"/>
      <c r="AU8299"/>
      <c r="AV8299" s="105"/>
      <c r="AW8299"/>
      <c r="AX8299"/>
      <c r="AY8299"/>
      <c r="AZ8299"/>
      <c r="BA8299"/>
      <c r="BB8299"/>
    </row>
    <row r="8300" spans="1:54" x14ac:dyDescent="0.3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Y8300"/>
      <c r="AA8300"/>
      <c r="AB8300"/>
      <c r="AC8300"/>
      <c r="AD8300"/>
      <c r="AE8300"/>
      <c r="AG8300"/>
      <c r="AI8300" s="11"/>
      <c r="AK8300"/>
      <c r="AL8300"/>
      <c r="AM8300"/>
      <c r="AN8300"/>
      <c r="AO8300"/>
      <c r="AQ8300"/>
      <c r="AR8300"/>
      <c r="AS8300"/>
      <c r="AT8300"/>
      <c r="AU8300"/>
      <c r="AV8300" s="105"/>
      <c r="AW8300"/>
      <c r="AX8300"/>
      <c r="AY8300"/>
      <c r="AZ8300"/>
      <c r="BA8300"/>
      <c r="BB8300"/>
    </row>
    <row r="8301" spans="1:54" x14ac:dyDescent="0.3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Y8301"/>
      <c r="AA8301"/>
      <c r="AB8301"/>
      <c r="AC8301"/>
      <c r="AD8301"/>
      <c r="AE8301"/>
      <c r="AG8301"/>
      <c r="AI8301" s="11"/>
      <c r="AK8301"/>
      <c r="AL8301"/>
      <c r="AM8301"/>
      <c r="AN8301"/>
      <c r="AO8301"/>
      <c r="AQ8301"/>
      <c r="AR8301"/>
      <c r="AS8301"/>
      <c r="AT8301"/>
      <c r="AU8301"/>
      <c r="AV8301" s="105"/>
      <c r="AW8301"/>
      <c r="AX8301"/>
      <c r="AY8301"/>
      <c r="AZ8301"/>
      <c r="BA8301"/>
      <c r="BB8301"/>
    </row>
    <row r="8302" spans="1:54" x14ac:dyDescent="0.3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Y8302"/>
      <c r="AA8302"/>
      <c r="AB8302"/>
      <c r="AC8302"/>
      <c r="AD8302"/>
      <c r="AE8302"/>
      <c r="AG8302"/>
      <c r="AI8302" s="11"/>
      <c r="AK8302"/>
      <c r="AL8302"/>
      <c r="AM8302"/>
      <c r="AN8302"/>
      <c r="AO8302"/>
      <c r="AQ8302"/>
      <c r="AR8302"/>
      <c r="AS8302"/>
      <c r="AT8302"/>
      <c r="AU8302"/>
      <c r="AV8302" s="105"/>
      <c r="AW8302"/>
      <c r="AX8302"/>
      <c r="AY8302"/>
      <c r="AZ8302"/>
      <c r="BA8302"/>
      <c r="BB8302"/>
    </row>
    <row r="8303" spans="1:54" x14ac:dyDescent="0.3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Y8303"/>
      <c r="AA8303"/>
      <c r="AB8303"/>
      <c r="AC8303"/>
      <c r="AD8303"/>
      <c r="AE8303"/>
      <c r="AG8303"/>
      <c r="AI8303" s="11"/>
      <c r="AK8303"/>
      <c r="AL8303"/>
      <c r="AM8303"/>
      <c r="AN8303"/>
      <c r="AO8303"/>
      <c r="AQ8303"/>
      <c r="AR8303"/>
      <c r="AS8303"/>
      <c r="AT8303"/>
      <c r="AU8303"/>
      <c r="AV8303" s="105"/>
      <c r="AW8303"/>
      <c r="AX8303"/>
      <c r="AY8303"/>
      <c r="AZ8303"/>
      <c r="BA8303"/>
      <c r="BB8303"/>
    </row>
    <row r="8304" spans="1:54" x14ac:dyDescent="0.3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Y8304"/>
      <c r="AA8304"/>
      <c r="AB8304"/>
      <c r="AC8304"/>
      <c r="AD8304"/>
      <c r="AE8304"/>
      <c r="AG8304"/>
      <c r="AI8304" s="11"/>
      <c r="AK8304"/>
      <c r="AL8304"/>
      <c r="AM8304"/>
      <c r="AN8304"/>
      <c r="AO8304"/>
      <c r="AQ8304"/>
      <c r="AR8304"/>
      <c r="AS8304"/>
      <c r="AT8304"/>
      <c r="AU8304"/>
      <c r="AV8304" s="105"/>
      <c r="AW8304"/>
      <c r="AX8304"/>
      <c r="AY8304"/>
      <c r="AZ8304"/>
      <c r="BA8304"/>
      <c r="BB8304"/>
    </row>
    <row r="8305" spans="1:54" x14ac:dyDescent="0.3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Y8305"/>
      <c r="AA8305"/>
      <c r="AB8305"/>
      <c r="AC8305"/>
      <c r="AD8305"/>
      <c r="AE8305"/>
      <c r="AG8305"/>
      <c r="AI8305" s="11"/>
      <c r="AK8305"/>
      <c r="AL8305"/>
      <c r="AM8305"/>
      <c r="AN8305"/>
      <c r="AO8305"/>
      <c r="AQ8305"/>
      <c r="AR8305"/>
      <c r="AS8305"/>
      <c r="AT8305"/>
      <c r="AU8305"/>
      <c r="AV8305" s="105"/>
      <c r="AW8305"/>
      <c r="AX8305"/>
      <c r="AY8305"/>
      <c r="AZ8305"/>
      <c r="BA8305"/>
      <c r="BB8305"/>
    </row>
    <row r="8306" spans="1:54" x14ac:dyDescent="0.3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Y8306"/>
      <c r="AA8306"/>
      <c r="AB8306"/>
      <c r="AC8306"/>
      <c r="AD8306"/>
      <c r="AE8306"/>
      <c r="AG8306"/>
      <c r="AI8306" s="11"/>
      <c r="AK8306"/>
      <c r="AL8306"/>
      <c r="AM8306"/>
      <c r="AN8306"/>
      <c r="AO8306"/>
      <c r="AQ8306"/>
      <c r="AR8306"/>
      <c r="AS8306"/>
      <c r="AT8306"/>
      <c r="AU8306"/>
      <c r="AV8306" s="105"/>
      <c r="AW8306"/>
      <c r="AX8306"/>
      <c r="AY8306"/>
      <c r="AZ8306"/>
      <c r="BA8306"/>
      <c r="BB8306"/>
    </row>
    <row r="8307" spans="1:54" x14ac:dyDescent="0.3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Y8307"/>
      <c r="AA8307"/>
      <c r="AB8307"/>
      <c r="AC8307"/>
      <c r="AD8307"/>
      <c r="AE8307"/>
      <c r="AG8307"/>
      <c r="AI8307" s="11"/>
      <c r="AK8307"/>
      <c r="AL8307"/>
      <c r="AM8307"/>
      <c r="AN8307"/>
      <c r="AO8307"/>
      <c r="AQ8307"/>
      <c r="AR8307"/>
      <c r="AS8307"/>
      <c r="AT8307"/>
      <c r="AU8307"/>
      <c r="AV8307" s="105"/>
      <c r="AW8307"/>
      <c r="AX8307"/>
      <c r="AY8307"/>
      <c r="AZ8307"/>
      <c r="BA8307"/>
      <c r="BB8307"/>
    </row>
    <row r="8308" spans="1:54" x14ac:dyDescent="0.3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Y8308"/>
      <c r="AA8308"/>
      <c r="AB8308"/>
      <c r="AC8308"/>
      <c r="AD8308"/>
      <c r="AE8308"/>
      <c r="AG8308"/>
      <c r="AI8308" s="11"/>
      <c r="AK8308"/>
      <c r="AL8308"/>
      <c r="AM8308"/>
      <c r="AN8308"/>
      <c r="AO8308"/>
      <c r="AQ8308"/>
      <c r="AR8308"/>
      <c r="AS8308"/>
      <c r="AT8308"/>
      <c r="AU8308"/>
      <c r="AV8308" s="105"/>
      <c r="AW8308"/>
      <c r="AX8308"/>
      <c r="AY8308"/>
      <c r="AZ8308"/>
      <c r="BA8308"/>
      <c r="BB8308"/>
    </row>
    <row r="8309" spans="1:54" x14ac:dyDescent="0.3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Y8309"/>
      <c r="AA8309"/>
      <c r="AB8309"/>
      <c r="AC8309"/>
      <c r="AD8309"/>
      <c r="AE8309"/>
      <c r="AG8309"/>
      <c r="AI8309" s="11"/>
      <c r="AK8309"/>
      <c r="AL8309"/>
      <c r="AM8309"/>
      <c r="AN8309"/>
      <c r="AO8309"/>
      <c r="AQ8309"/>
      <c r="AR8309"/>
      <c r="AS8309"/>
      <c r="AT8309"/>
      <c r="AU8309"/>
      <c r="AV8309" s="105"/>
      <c r="AW8309"/>
      <c r="AX8309"/>
      <c r="AY8309"/>
      <c r="AZ8309"/>
      <c r="BA8309"/>
      <c r="BB8309"/>
    </row>
    <row r="8310" spans="1:54" x14ac:dyDescent="0.3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Y8310"/>
      <c r="AA8310"/>
      <c r="AB8310"/>
      <c r="AC8310"/>
      <c r="AD8310"/>
      <c r="AE8310"/>
      <c r="AG8310"/>
      <c r="AI8310" s="11"/>
      <c r="AK8310"/>
      <c r="AL8310"/>
      <c r="AM8310"/>
      <c r="AN8310"/>
      <c r="AO8310"/>
      <c r="AQ8310"/>
      <c r="AR8310"/>
      <c r="AS8310"/>
      <c r="AT8310"/>
      <c r="AU8310"/>
      <c r="AV8310" s="105"/>
      <c r="AW8310"/>
      <c r="AX8310"/>
      <c r="AY8310"/>
      <c r="AZ8310"/>
      <c r="BA8310"/>
      <c r="BB8310"/>
    </row>
    <row r="8311" spans="1:54" x14ac:dyDescent="0.3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Y8311"/>
      <c r="AA8311"/>
      <c r="AB8311"/>
      <c r="AC8311"/>
      <c r="AD8311"/>
      <c r="AE8311"/>
      <c r="AG8311"/>
      <c r="AI8311" s="11"/>
      <c r="AK8311"/>
      <c r="AL8311"/>
      <c r="AM8311"/>
      <c r="AN8311"/>
      <c r="AO8311"/>
      <c r="AQ8311"/>
      <c r="AR8311"/>
      <c r="AS8311"/>
      <c r="AT8311"/>
      <c r="AU8311"/>
      <c r="AV8311" s="105"/>
      <c r="AW8311"/>
      <c r="AX8311"/>
      <c r="AY8311"/>
      <c r="AZ8311"/>
      <c r="BA8311"/>
      <c r="BB8311"/>
    </row>
    <row r="8312" spans="1:54" x14ac:dyDescent="0.3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Y8312"/>
      <c r="AA8312"/>
      <c r="AB8312"/>
      <c r="AC8312"/>
      <c r="AD8312"/>
      <c r="AE8312"/>
      <c r="AG8312"/>
      <c r="AI8312" s="11"/>
      <c r="AK8312"/>
      <c r="AL8312"/>
      <c r="AM8312"/>
      <c r="AN8312"/>
      <c r="AO8312"/>
      <c r="AQ8312"/>
      <c r="AR8312"/>
      <c r="AS8312"/>
      <c r="AT8312"/>
      <c r="AU8312"/>
      <c r="AV8312" s="105"/>
      <c r="AW8312"/>
      <c r="AX8312"/>
      <c r="AY8312"/>
      <c r="AZ8312"/>
      <c r="BA8312"/>
      <c r="BB8312"/>
    </row>
    <row r="8313" spans="1:54" x14ac:dyDescent="0.3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Y8313"/>
      <c r="AA8313"/>
      <c r="AB8313"/>
      <c r="AC8313"/>
      <c r="AD8313"/>
      <c r="AE8313"/>
      <c r="AG8313"/>
      <c r="AI8313" s="11"/>
      <c r="AK8313"/>
      <c r="AL8313"/>
      <c r="AM8313"/>
      <c r="AN8313"/>
      <c r="AO8313"/>
      <c r="AQ8313"/>
      <c r="AR8313"/>
      <c r="AS8313"/>
      <c r="AT8313"/>
      <c r="AU8313"/>
      <c r="AV8313" s="105"/>
      <c r="AW8313"/>
      <c r="AX8313"/>
      <c r="AY8313"/>
      <c r="AZ8313"/>
      <c r="BA8313"/>
      <c r="BB8313"/>
    </row>
    <row r="8314" spans="1:54" x14ac:dyDescent="0.3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Y8314"/>
      <c r="AA8314"/>
      <c r="AB8314"/>
      <c r="AC8314"/>
      <c r="AD8314"/>
      <c r="AE8314"/>
      <c r="AG8314"/>
      <c r="AI8314" s="11"/>
      <c r="AK8314"/>
      <c r="AL8314"/>
      <c r="AM8314"/>
      <c r="AN8314"/>
      <c r="AO8314"/>
      <c r="AQ8314"/>
      <c r="AR8314"/>
      <c r="AS8314"/>
      <c r="AT8314"/>
      <c r="AU8314"/>
      <c r="AV8314" s="105"/>
      <c r="AW8314"/>
      <c r="AX8314"/>
      <c r="AY8314"/>
      <c r="AZ8314"/>
      <c r="BA8314"/>
      <c r="BB8314"/>
    </row>
    <row r="8315" spans="1:54" x14ac:dyDescent="0.3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Y8315"/>
      <c r="AA8315"/>
      <c r="AB8315"/>
      <c r="AC8315"/>
      <c r="AD8315"/>
      <c r="AE8315"/>
      <c r="AG8315"/>
      <c r="AI8315" s="11"/>
      <c r="AK8315"/>
      <c r="AL8315"/>
      <c r="AM8315"/>
      <c r="AN8315"/>
      <c r="AO8315"/>
      <c r="AQ8315"/>
      <c r="AR8315"/>
      <c r="AS8315"/>
      <c r="AT8315"/>
      <c r="AU8315"/>
      <c r="AV8315" s="105"/>
      <c r="AW8315"/>
      <c r="AX8315"/>
      <c r="AY8315"/>
      <c r="AZ8315"/>
      <c r="BA8315"/>
      <c r="BB8315"/>
    </row>
    <row r="8316" spans="1:54" x14ac:dyDescent="0.3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Y8316"/>
      <c r="AA8316"/>
      <c r="AB8316"/>
      <c r="AC8316"/>
      <c r="AD8316"/>
      <c r="AE8316"/>
      <c r="AG8316"/>
      <c r="AI8316" s="11"/>
      <c r="AK8316"/>
      <c r="AL8316"/>
      <c r="AM8316"/>
      <c r="AN8316"/>
      <c r="AO8316"/>
      <c r="AQ8316"/>
      <c r="AR8316"/>
      <c r="AS8316"/>
      <c r="AT8316"/>
      <c r="AU8316"/>
      <c r="AV8316" s="105"/>
      <c r="AW8316"/>
      <c r="AX8316"/>
      <c r="AY8316"/>
      <c r="AZ8316"/>
      <c r="BA8316"/>
      <c r="BB8316"/>
    </row>
    <row r="8317" spans="1:54" x14ac:dyDescent="0.3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Y8317"/>
      <c r="AA8317"/>
      <c r="AB8317"/>
      <c r="AC8317"/>
      <c r="AD8317"/>
      <c r="AE8317"/>
      <c r="AG8317"/>
      <c r="AI8317" s="11"/>
      <c r="AK8317"/>
      <c r="AL8317"/>
      <c r="AM8317"/>
      <c r="AN8317"/>
      <c r="AO8317"/>
      <c r="AQ8317"/>
      <c r="AR8317"/>
      <c r="AS8317"/>
      <c r="AT8317"/>
      <c r="AU8317"/>
      <c r="AV8317" s="105"/>
      <c r="AW8317"/>
      <c r="AX8317"/>
      <c r="AY8317"/>
      <c r="AZ8317"/>
      <c r="BA8317"/>
      <c r="BB8317"/>
    </row>
    <row r="8318" spans="1:54" x14ac:dyDescent="0.3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Y8318"/>
      <c r="AA8318"/>
      <c r="AB8318"/>
      <c r="AC8318"/>
      <c r="AD8318"/>
      <c r="AE8318"/>
      <c r="AG8318"/>
      <c r="AI8318" s="11"/>
      <c r="AK8318"/>
      <c r="AL8318"/>
      <c r="AM8318"/>
      <c r="AN8318"/>
      <c r="AO8318"/>
      <c r="AQ8318"/>
      <c r="AR8318"/>
      <c r="AS8318"/>
      <c r="AT8318"/>
      <c r="AU8318"/>
      <c r="AV8318" s="105"/>
      <c r="AW8318"/>
      <c r="AX8318"/>
      <c r="AY8318"/>
      <c r="AZ8318"/>
      <c r="BA8318"/>
      <c r="BB8318"/>
    </row>
    <row r="8319" spans="1:54" x14ac:dyDescent="0.3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Y8319"/>
      <c r="AA8319"/>
      <c r="AB8319"/>
      <c r="AC8319"/>
      <c r="AD8319"/>
      <c r="AE8319"/>
      <c r="AG8319"/>
      <c r="AI8319" s="11"/>
      <c r="AK8319"/>
      <c r="AL8319"/>
      <c r="AM8319"/>
      <c r="AN8319"/>
      <c r="AO8319"/>
      <c r="AQ8319"/>
      <c r="AR8319"/>
      <c r="AS8319"/>
      <c r="AT8319"/>
      <c r="AU8319"/>
      <c r="AV8319" s="105"/>
      <c r="AW8319"/>
      <c r="AX8319"/>
      <c r="AY8319"/>
      <c r="AZ8319"/>
      <c r="BA8319"/>
      <c r="BB8319"/>
    </row>
    <row r="8320" spans="1:54" x14ac:dyDescent="0.3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Y8320"/>
      <c r="AA8320"/>
      <c r="AB8320"/>
      <c r="AC8320"/>
      <c r="AD8320"/>
      <c r="AE8320"/>
      <c r="AG8320"/>
      <c r="AI8320" s="11"/>
      <c r="AK8320"/>
      <c r="AL8320"/>
      <c r="AM8320"/>
      <c r="AN8320"/>
      <c r="AO8320"/>
      <c r="AQ8320"/>
      <c r="AR8320"/>
      <c r="AS8320"/>
      <c r="AT8320"/>
      <c r="AU8320"/>
      <c r="AV8320" s="105"/>
      <c r="AW8320"/>
      <c r="AX8320"/>
      <c r="AY8320"/>
      <c r="AZ8320"/>
      <c r="BA8320"/>
      <c r="BB8320"/>
    </row>
    <row r="8321" spans="1:54" x14ac:dyDescent="0.3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Y8321"/>
      <c r="AA8321"/>
      <c r="AB8321"/>
      <c r="AC8321"/>
      <c r="AD8321"/>
      <c r="AE8321"/>
      <c r="AG8321"/>
      <c r="AI8321" s="11"/>
      <c r="AK8321"/>
      <c r="AL8321"/>
      <c r="AM8321"/>
      <c r="AN8321"/>
      <c r="AO8321"/>
      <c r="AQ8321"/>
      <c r="AR8321"/>
      <c r="AS8321"/>
      <c r="AT8321"/>
      <c r="AU8321"/>
      <c r="AV8321" s="105"/>
      <c r="AW8321"/>
      <c r="AX8321"/>
      <c r="AY8321"/>
      <c r="AZ8321"/>
      <c r="BA8321"/>
      <c r="BB8321"/>
    </row>
    <row r="8322" spans="1:54" x14ac:dyDescent="0.3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Y8322"/>
      <c r="AA8322"/>
      <c r="AB8322"/>
      <c r="AC8322"/>
      <c r="AD8322"/>
      <c r="AE8322"/>
      <c r="AG8322"/>
      <c r="AI8322" s="11"/>
      <c r="AK8322"/>
      <c r="AL8322"/>
      <c r="AM8322"/>
      <c r="AN8322"/>
      <c r="AO8322"/>
      <c r="AQ8322"/>
      <c r="AR8322"/>
      <c r="AS8322"/>
      <c r="AT8322"/>
      <c r="AU8322"/>
      <c r="AV8322" s="105"/>
      <c r="AW8322"/>
      <c r="AX8322"/>
      <c r="AY8322"/>
      <c r="AZ8322"/>
      <c r="BA8322"/>
      <c r="BB8322"/>
    </row>
    <row r="8323" spans="1:54" x14ac:dyDescent="0.3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Y8323"/>
      <c r="AA8323"/>
      <c r="AB8323"/>
      <c r="AC8323"/>
      <c r="AD8323"/>
      <c r="AE8323"/>
      <c r="AG8323"/>
      <c r="AI8323" s="11"/>
      <c r="AK8323"/>
      <c r="AL8323"/>
      <c r="AM8323"/>
      <c r="AN8323"/>
      <c r="AO8323"/>
      <c r="AQ8323"/>
      <c r="AR8323"/>
      <c r="AS8323"/>
      <c r="AT8323"/>
      <c r="AU8323"/>
      <c r="AV8323" s="105"/>
      <c r="AW8323"/>
      <c r="AX8323"/>
      <c r="AY8323"/>
      <c r="AZ8323"/>
      <c r="BA8323"/>
      <c r="BB8323"/>
    </row>
    <row r="8324" spans="1:54" x14ac:dyDescent="0.3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Y8324"/>
      <c r="AA8324"/>
      <c r="AB8324"/>
      <c r="AC8324"/>
      <c r="AD8324"/>
      <c r="AE8324"/>
      <c r="AG8324"/>
      <c r="AI8324" s="11"/>
      <c r="AK8324"/>
      <c r="AL8324"/>
      <c r="AM8324"/>
      <c r="AN8324"/>
      <c r="AO8324"/>
      <c r="AQ8324"/>
      <c r="AR8324"/>
      <c r="AS8324"/>
      <c r="AT8324"/>
      <c r="AU8324"/>
      <c r="AV8324" s="105"/>
      <c r="AW8324"/>
      <c r="AX8324"/>
      <c r="AY8324"/>
      <c r="AZ8324"/>
      <c r="BA8324"/>
      <c r="BB8324"/>
    </row>
    <row r="8325" spans="1:54" x14ac:dyDescent="0.3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Y8325"/>
      <c r="AA8325"/>
      <c r="AB8325"/>
      <c r="AC8325"/>
      <c r="AD8325"/>
      <c r="AE8325"/>
      <c r="AG8325"/>
      <c r="AI8325" s="11"/>
      <c r="AK8325"/>
      <c r="AL8325"/>
      <c r="AM8325"/>
      <c r="AN8325"/>
      <c r="AO8325"/>
      <c r="AQ8325"/>
      <c r="AR8325"/>
      <c r="AS8325"/>
      <c r="AT8325"/>
      <c r="AU8325"/>
      <c r="AV8325" s="105"/>
      <c r="AW8325"/>
      <c r="AX8325"/>
      <c r="AY8325"/>
      <c r="AZ8325"/>
      <c r="BA8325"/>
      <c r="BB8325"/>
    </row>
    <row r="8326" spans="1:54" x14ac:dyDescent="0.3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Y8326"/>
      <c r="AA8326"/>
      <c r="AB8326"/>
      <c r="AC8326"/>
      <c r="AD8326"/>
      <c r="AE8326"/>
      <c r="AG8326"/>
      <c r="AI8326" s="11"/>
      <c r="AK8326"/>
      <c r="AL8326"/>
      <c r="AM8326"/>
      <c r="AN8326"/>
      <c r="AO8326"/>
      <c r="AQ8326"/>
      <c r="AR8326"/>
      <c r="AS8326"/>
      <c r="AT8326"/>
      <c r="AU8326"/>
      <c r="AV8326" s="105"/>
      <c r="AW8326"/>
      <c r="AX8326"/>
      <c r="AY8326"/>
      <c r="AZ8326"/>
      <c r="BA8326"/>
      <c r="BB8326"/>
    </row>
    <row r="8327" spans="1:54" x14ac:dyDescent="0.3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Y8327"/>
      <c r="AA8327"/>
      <c r="AB8327"/>
      <c r="AC8327"/>
      <c r="AD8327"/>
      <c r="AE8327"/>
      <c r="AG8327"/>
      <c r="AI8327" s="11"/>
      <c r="AK8327"/>
      <c r="AL8327"/>
      <c r="AM8327"/>
      <c r="AN8327"/>
      <c r="AO8327"/>
      <c r="AQ8327"/>
      <c r="AR8327"/>
      <c r="AS8327"/>
      <c r="AT8327"/>
      <c r="AU8327"/>
      <c r="AV8327" s="105"/>
      <c r="AW8327"/>
      <c r="AX8327"/>
      <c r="AY8327"/>
      <c r="AZ8327"/>
      <c r="BA8327"/>
      <c r="BB8327"/>
    </row>
    <row r="8328" spans="1:54" x14ac:dyDescent="0.3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Y8328"/>
      <c r="AA8328"/>
      <c r="AB8328"/>
      <c r="AC8328"/>
      <c r="AD8328"/>
      <c r="AE8328"/>
      <c r="AG8328"/>
      <c r="AI8328" s="11"/>
      <c r="AK8328"/>
      <c r="AL8328"/>
      <c r="AM8328"/>
      <c r="AN8328"/>
      <c r="AO8328"/>
      <c r="AQ8328"/>
      <c r="AR8328"/>
      <c r="AS8328"/>
      <c r="AT8328"/>
      <c r="AU8328"/>
      <c r="AV8328" s="105"/>
      <c r="AW8328"/>
      <c r="AX8328"/>
      <c r="AY8328"/>
      <c r="AZ8328"/>
      <c r="BA8328"/>
      <c r="BB8328"/>
    </row>
    <row r="8329" spans="1:54" x14ac:dyDescent="0.3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Y8329"/>
      <c r="AA8329"/>
      <c r="AB8329"/>
      <c r="AC8329"/>
      <c r="AD8329"/>
      <c r="AE8329"/>
      <c r="AG8329"/>
      <c r="AI8329" s="11"/>
      <c r="AK8329"/>
      <c r="AL8329"/>
      <c r="AM8329"/>
      <c r="AN8329"/>
      <c r="AO8329"/>
      <c r="AQ8329"/>
      <c r="AR8329"/>
      <c r="AS8329"/>
      <c r="AT8329"/>
      <c r="AU8329"/>
      <c r="AV8329" s="105"/>
      <c r="AW8329"/>
      <c r="AX8329"/>
      <c r="AY8329"/>
      <c r="AZ8329"/>
      <c r="BA8329"/>
      <c r="BB8329"/>
    </row>
    <row r="8330" spans="1:54" x14ac:dyDescent="0.3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Y8330"/>
      <c r="AA8330"/>
      <c r="AB8330"/>
      <c r="AC8330"/>
      <c r="AD8330"/>
      <c r="AE8330"/>
      <c r="AG8330"/>
      <c r="AI8330" s="11"/>
      <c r="AK8330"/>
      <c r="AL8330"/>
      <c r="AM8330"/>
      <c r="AN8330"/>
      <c r="AO8330"/>
      <c r="AQ8330"/>
      <c r="AR8330"/>
      <c r="AS8330"/>
      <c r="AT8330"/>
      <c r="AU8330"/>
      <c r="AV8330" s="105"/>
      <c r="AW8330"/>
      <c r="AX8330"/>
      <c r="AY8330"/>
      <c r="AZ8330"/>
      <c r="BA8330"/>
      <c r="BB8330"/>
    </row>
    <row r="8331" spans="1:54" x14ac:dyDescent="0.3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Y8331"/>
      <c r="AA8331"/>
      <c r="AB8331"/>
      <c r="AC8331"/>
      <c r="AD8331"/>
      <c r="AE8331"/>
      <c r="AG8331"/>
      <c r="AI8331" s="11"/>
      <c r="AK8331"/>
      <c r="AL8331"/>
      <c r="AM8331"/>
      <c r="AN8331"/>
      <c r="AO8331"/>
      <c r="AQ8331"/>
      <c r="AR8331"/>
      <c r="AS8331"/>
      <c r="AT8331"/>
      <c r="AU8331"/>
      <c r="AV8331" s="105"/>
      <c r="AW8331"/>
      <c r="AX8331"/>
      <c r="AY8331"/>
      <c r="AZ8331"/>
      <c r="BA8331"/>
      <c r="BB8331"/>
    </row>
    <row r="8332" spans="1:54" x14ac:dyDescent="0.3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Y8332"/>
      <c r="AA8332"/>
      <c r="AB8332"/>
      <c r="AC8332"/>
      <c r="AD8332"/>
      <c r="AE8332"/>
      <c r="AG8332"/>
      <c r="AI8332" s="11"/>
      <c r="AK8332"/>
      <c r="AL8332"/>
      <c r="AM8332"/>
      <c r="AN8332"/>
      <c r="AO8332"/>
      <c r="AQ8332"/>
      <c r="AR8332"/>
      <c r="AS8332"/>
      <c r="AT8332"/>
      <c r="AU8332"/>
      <c r="AV8332" s="105"/>
      <c r="AW8332"/>
      <c r="AX8332"/>
      <c r="AY8332"/>
      <c r="AZ8332"/>
      <c r="BA8332"/>
      <c r="BB8332"/>
    </row>
    <row r="8333" spans="1:54" x14ac:dyDescent="0.3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Y8333"/>
      <c r="AA8333"/>
      <c r="AB8333"/>
      <c r="AC8333"/>
      <c r="AD8333"/>
      <c r="AE8333"/>
      <c r="AG8333"/>
      <c r="AI8333" s="11"/>
      <c r="AK8333"/>
      <c r="AL8333"/>
      <c r="AM8333"/>
      <c r="AN8333"/>
      <c r="AO8333"/>
      <c r="AQ8333"/>
      <c r="AR8333"/>
      <c r="AS8333"/>
      <c r="AT8333"/>
      <c r="AU8333"/>
      <c r="AV8333" s="105"/>
      <c r="AW8333"/>
      <c r="AX8333"/>
      <c r="AY8333"/>
      <c r="AZ8333"/>
      <c r="BA8333"/>
      <c r="BB8333"/>
    </row>
    <row r="8334" spans="1:54" x14ac:dyDescent="0.3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Y8334"/>
      <c r="AA8334"/>
      <c r="AB8334"/>
      <c r="AC8334"/>
      <c r="AD8334"/>
      <c r="AE8334"/>
      <c r="AG8334"/>
      <c r="AI8334" s="11"/>
      <c r="AK8334"/>
      <c r="AL8334"/>
      <c r="AM8334"/>
      <c r="AN8334"/>
      <c r="AO8334"/>
      <c r="AQ8334"/>
      <c r="AR8334"/>
      <c r="AS8334"/>
      <c r="AT8334"/>
      <c r="AU8334"/>
      <c r="AV8334" s="105"/>
      <c r="AW8334"/>
      <c r="AX8334"/>
      <c r="AY8334"/>
      <c r="AZ8334"/>
      <c r="BA8334"/>
      <c r="BB8334"/>
    </row>
    <row r="8335" spans="1:54" x14ac:dyDescent="0.3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Y8335"/>
      <c r="AA8335"/>
      <c r="AB8335"/>
      <c r="AC8335"/>
      <c r="AD8335"/>
      <c r="AE8335"/>
      <c r="AG8335"/>
      <c r="AI8335" s="11"/>
      <c r="AK8335"/>
      <c r="AL8335"/>
      <c r="AM8335"/>
      <c r="AN8335"/>
      <c r="AO8335"/>
      <c r="AQ8335"/>
      <c r="AR8335"/>
      <c r="AS8335"/>
      <c r="AT8335"/>
      <c r="AU8335"/>
      <c r="AV8335" s="105"/>
      <c r="AW8335"/>
      <c r="AX8335"/>
      <c r="AY8335"/>
      <c r="AZ8335"/>
      <c r="BA8335"/>
      <c r="BB8335"/>
    </row>
    <row r="8336" spans="1:54" x14ac:dyDescent="0.3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Y8336"/>
      <c r="AA8336"/>
      <c r="AB8336"/>
      <c r="AC8336"/>
      <c r="AD8336"/>
      <c r="AE8336"/>
      <c r="AG8336"/>
      <c r="AI8336" s="11"/>
      <c r="AK8336"/>
      <c r="AL8336"/>
      <c r="AM8336"/>
      <c r="AN8336"/>
      <c r="AO8336"/>
      <c r="AQ8336"/>
      <c r="AR8336"/>
      <c r="AS8336"/>
      <c r="AT8336"/>
      <c r="AU8336"/>
      <c r="AV8336" s="105"/>
      <c r="AW8336"/>
      <c r="AX8336"/>
      <c r="AY8336"/>
      <c r="AZ8336"/>
      <c r="BA8336"/>
      <c r="BB8336"/>
    </row>
    <row r="8337" spans="1:54" x14ac:dyDescent="0.3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Y8337"/>
      <c r="AA8337"/>
      <c r="AB8337"/>
      <c r="AC8337"/>
      <c r="AD8337"/>
      <c r="AE8337"/>
      <c r="AG8337"/>
      <c r="AI8337" s="11"/>
      <c r="AK8337"/>
      <c r="AL8337"/>
      <c r="AM8337"/>
      <c r="AN8337"/>
      <c r="AO8337"/>
      <c r="AQ8337"/>
      <c r="AR8337"/>
      <c r="AS8337"/>
      <c r="AT8337"/>
      <c r="AU8337"/>
      <c r="AV8337" s="105"/>
      <c r="AW8337"/>
      <c r="AX8337"/>
      <c r="AY8337"/>
      <c r="AZ8337"/>
      <c r="BA8337"/>
      <c r="BB8337"/>
    </row>
    <row r="8338" spans="1:54" x14ac:dyDescent="0.3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Y8338"/>
      <c r="AA8338"/>
      <c r="AB8338"/>
      <c r="AC8338"/>
      <c r="AD8338"/>
      <c r="AE8338"/>
      <c r="AG8338"/>
      <c r="AI8338" s="11"/>
      <c r="AK8338"/>
      <c r="AL8338"/>
      <c r="AM8338"/>
      <c r="AN8338"/>
      <c r="AO8338"/>
      <c r="AQ8338"/>
      <c r="AR8338"/>
      <c r="AS8338"/>
      <c r="AT8338"/>
      <c r="AU8338"/>
      <c r="AV8338" s="105"/>
      <c r="AW8338"/>
      <c r="AX8338"/>
      <c r="AY8338"/>
      <c r="AZ8338"/>
      <c r="BA8338"/>
      <c r="BB8338"/>
    </row>
    <row r="8339" spans="1:54" x14ac:dyDescent="0.3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Y8339"/>
      <c r="AA8339"/>
      <c r="AB8339"/>
      <c r="AC8339"/>
      <c r="AD8339"/>
      <c r="AE8339"/>
      <c r="AG8339"/>
      <c r="AI8339" s="11"/>
      <c r="AK8339"/>
      <c r="AL8339"/>
      <c r="AM8339"/>
      <c r="AN8339"/>
      <c r="AO8339"/>
      <c r="AQ8339"/>
      <c r="AR8339"/>
      <c r="AS8339"/>
      <c r="AT8339"/>
      <c r="AU8339"/>
      <c r="AV8339" s="105"/>
      <c r="AW8339"/>
      <c r="AX8339"/>
      <c r="AY8339"/>
      <c r="AZ8339"/>
      <c r="BA8339"/>
      <c r="BB8339"/>
    </row>
    <row r="8340" spans="1:54" x14ac:dyDescent="0.3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Y8340"/>
      <c r="AA8340"/>
      <c r="AB8340"/>
      <c r="AC8340"/>
      <c r="AD8340"/>
      <c r="AE8340"/>
      <c r="AG8340"/>
      <c r="AI8340" s="11"/>
      <c r="AK8340"/>
      <c r="AL8340"/>
      <c r="AM8340"/>
      <c r="AN8340"/>
      <c r="AO8340"/>
      <c r="AQ8340"/>
      <c r="AR8340"/>
      <c r="AS8340"/>
      <c r="AT8340"/>
      <c r="AU8340"/>
      <c r="AV8340" s="105"/>
      <c r="AW8340"/>
      <c r="AX8340"/>
      <c r="AY8340"/>
      <c r="AZ8340"/>
      <c r="BA8340"/>
      <c r="BB8340"/>
    </row>
    <row r="8341" spans="1:54" x14ac:dyDescent="0.3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Y8341"/>
      <c r="AA8341"/>
      <c r="AB8341"/>
      <c r="AC8341"/>
      <c r="AD8341"/>
      <c r="AE8341"/>
      <c r="AG8341"/>
      <c r="AI8341" s="11"/>
      <c r="AK8341"/>
      <c r="AL8341"/>
      <c r="AM8341"/>
      <c r="AN8341"/>
      <c r="AO8341"/>
      <c r="AQ8341"/>
      <c r="AR8341"/>
      <c r="AS8341"/>
      <c r="AT8341"/>
      <c r="AU8341"/>
      <c r="AV8341" s="105"/>
      <c r="AW8341"/>
      <c r="AX8341"/>
      <c r="AY8341"/>
      <c r="AZ8341"/>
      <c r="BA8341"/>
      <c r="BB8341"/>
    </row>
    <row r="8342" spans="1:54" x14ac:dyDescent="0.3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Y8342"/>
      <c r="AA8342"/>
      <c r="AB8342"/>
      <c r="AC8342"/>
      <c r="AD8342"/>
      <c r="AE8342"/>
      <c r="AG8342"/>
      <c r="AI8342" s="11"/>
      <c r="AK8342"/>
      <c r="AL8342"/>
      <c r="AM8342"/>
      <c r="AN8342"/>
      <c r="AO8342"/>
      <c r="AQ8342"/>
      <c r="AR8342"/>
      <c r="AS8342"/>
      <c r="AT8342"/>
      <c r="AU8342"/>
      <c r="AV8342" s="105"/>
      <c r="AW8342"/>
      <c r="AX8342"/>
      <c r="AY8342"/>
      <c r="AZ8342"/>
      <c r="BA8342"/>
      <c r="BB8342"/>
    </row>
    <row r="8343" spans="1:54" x14ac:dyDescent="0.3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Y8343"/>
      <c r="AA8343"/>
      <c r="AB8343"/>
      <c r="AC8343"/>
      <c r="AD8343"/>
      <c r="AE8343"/>
      <c r="AG8343"/>
      <c r="AI8343" s="11"/>
      <c r="AK8343"/>
      <c r="AL8343"/>
      <c r="AM8343"/>
      <c r="AN8343"/>
      <c r="AO8343"/>
      <c r="AQ8343"/>
      <c r="AR8343"/>
      <c r="AS8343"/>
      <c r="AT8343"/>
      <c r="AU8343"/>
      <c r="AV8343" s="105"/>
      <c r="AW8343"/>
      <c r="AX8343"/>
      <c r="AY8343"/>
      <c r="AZ8343"/>
      <c r="BA8343"/>
      <c r="BB8343"/>
    </row>
    <row r="8344" spans="1:54" x14ac:dyDescent="0.3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Y8344"/>
      <c r="AA8344"/>
      <c r="AB8344"/>
      <c r="AC8344"/>
      <c r="AD8344"/>
      <c r="AE8344"/>
      <c r="AG8344"/>
      <c r="AI8344" s="11"/>
      <c r="AK8344"/>
      <c r="AL8344"/>
      <c r="AM8344"/>
      <c r="AN8344"/>
      <c r="AO8344"/>
      <c r="AQ8344"/>
      <c r="AR8344"/>
      <c r="AS8344"/>
      <c r="AT8344"/>
      <c r="AU8344"/>
      <c r="AV8344" s="105"/>
      <c r="AW8344"/>
      <c r="AX8344"/>
      <c r="AY8344"/>
      <c r="AZ8344"/>
      <c r="BA8344"/>
      <c r="BB8344"/>
    </row>
    <row r="8345" spans="1:54" x14ac:dyDescent="0.3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Y8345"/>
      <c r="AA8345"/>
      <c r="AB8345"/>
      <c r="AC8345"/>
      <c r="AD8345"/>
      <c r="AE8345"/>
      <c r="AG8345"/>
      <c r="AI8345" s="11"/>
      <c r="AK8345"/>
      <c r="AL8345"/>
      <c r="AM8345"/>
      <c r="AN8345"/>
      <c r="AO8345"/>
      <c r="AQ8345"/>
      <c r="AR8345"/>
      <c r="AS8345"/>
      <c r="AT8345"/>
      <c r="AU8345"/>
      <c r="AV8345" s="105"/>
      <c r="AW8345"/>
      <c r="AX8345"/>
      <c r="AY8345"/>
      <c r="AZ8345"/>
      <c r="BA8345"/>
      <c r="BB8345"/>
    </row>
    <row r="8346" spans="1:54" x14ac:dyDescent="0.3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Y8346"/>
      <c r="AA8346"/>
      <c r="AB8346"/>
      <c r="AC8346"/>
      <c r="AD8346"/>
      <c r="AE8346"/>
      <c r="AG8346"/>
      <c r="AI8346" s="11"/>
      <c r="AK8346"/>
      <c r="AL8346"/>
      <c r="AM8346"/>
      <c r="AN8346"/>
      <c r="AO8346"/>
      <c r="AQ8346"/>
      <c r="AR8346"/>
      <c r="AS8346"/>
      <c r="AT8346"/>
      <c r="AU8346"/>
      <c r="AV8346" s="105"/>
      <c r="AW8346"/>
      <c r="AX8346"/>
      <c r="AY8346"/>
      <c r="AZ8346"/>
      <c r="BA8346"/>
      <c r="BB8346"/>
    </row>
    <row r="8347" spans="1:54" x14ac:dyDescent="0.3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Y8347"/>
      <c r="AA8347"/>
      <c r="AB8347"/>
      <c r="AC8347"/>
      <c r="AD8347"/>
      <c r="AE8347"/>
      <c r="AG8347"/>
      <c r="AI8347" s="11"/>
      <c r="AK8347"/>
      <c r="AL8347"/>
      <c r="AM8347"/>
      <c r="AN8347"/>
      <c r="AO8347"/>
      <c r="AQ8347"/>
      <c r="AR8347"/>
      <c r="AS8347"/>
      <c r="AT8347"/>
      <c r="AU8347"/>
      <c r="AV8347" s="105"/>
      <c r="AW8347"/>
      <c r="AX8347"/>
      <c r="AY8347"/>
      <c r="AZ8347"/>
      <c r="BA8347"/>
      <c r="BB8347"/>
    </row>
    <row r="8348" spans="1:54" x14ac:dyDescent="0.3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Y8348"/>
      <c r="AA8348"/>
      <c r="AB8348"/>
      <c r="AC8348"/>
      <c r="AD8348"/>
      <c r="AE8348"/>
      <c r="AG8348"/>
      <c r="AI8348" s="11"/>
      <c r="AK8348"/>
      <c r="AL8348"/>
      <c r="AM8348"/>
      <c r="AN8348"/>
      <c r="AO8348"/>
      <c r="AQ8348"/>
      <c r="AR8348"/>
      <c r="AS8348"/>
      <c r="AT8348"/>
      <c r="AU8348"/>
      <c r="AV8348" s="105"/>
      <c r="AW8348"/>
      <c r="AX8348"/>
      <c r="AY8348"/>
      <c r="AZ8348"/>
      <c r="BA8348"/>
      <c r="BB8348"/>
    </row>
    <row r="8349" spans="1:54" x14ac:dyDescent="0.3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Y8349"/>
      <c r="AA8349"/>
      <c r="AB8349"/>
      <c r="AC8349"/>
      <c r="AD8349"/>
      <c r="AE8349"/>
      <c r="AG8349"/>
      <c r="AI8349" s="11"/>
      <c r="AK8349"/>
      <c r="AL8349"/>
      <c r="AM8349"/>
      <c r="AN8349"/>
      <c r="AO8349"/>
      <c r="AQ8349"/>
      <c r="AR8349"/>
      <c r="AS8349"/>
      <c r="AT8349"/>
      <c r="AU8349"/>
      <c r="AV8349" s="105"/>
      <c r="AW8349"/>
      <c r="AX8349"/>
      <c r="AY8349"/>
      <c r="AZ8349"/>
      <c r="BA8349"/>
      <c r="BB8349"/>
    </row>
    <row r="8350" spans="1:54" x14ac:dyDescent="0.3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Y8350"/>
      <c r="AA8350"/>
      <c r="AB8350"/>
      <c r="AC8350"/>
      <c r="AD8350"/>
      <c r="AE8350"/>
      <c r="AG8350"/>
      <c r="AI8350" s="11"/>
      <c r="AK8350"/>
      <c r="AL8350"/>
      <c r="AM8350"/>
      <c r="AN8350"/>
      <c r="AO8350"/>
      <c r="AQ8350"/>
      <c r="AR8350"/>
      <c r="AS8350"/>
      <c r="AT8350"/>
      <c r="AU8350"/>
      <c r="AV8350" s="105"/>
      <c r="AW8350"/>
      <c r="AX8350"/>
      <c r="AY8350"/>
      <c r="AZ8350"/>
      <c r="BA8350"/>
      <c r="BB8350"/>
    </row>
    <row r="8351" spans="1:54" x14ac:dyDescent="0.3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Y8351"/>
      <c r="AA8351"/>
      <c r="AB8351"/>
      <c r="AC8351"/>
      <c r="AD8351"/>
      <c r="AE8351"/>
      <c r="AG8351"/>
      <c r="AI8351" s="11"/>
      <c r="AK8351"/>
      <c r="AL8351"/>
      <c r="AM8351"/>
      <c r="AN8351"/>
      <c r="AO8351"/>
      <c r="AQ8351"/>
      <c r="AR8351"/>
      <c r="AS8351"/>
      <c r="AT8351"/>
      <c r="AU8351"/>
      <c r="AV8351" s="105"/>
      <c r="AW8351"/>
      <c r="AX8351"/>
      <c r="AY8351"/>
      <c r="AZ8351"/>
      <c r="BA8351"/>
      <c r="BB8351"/>
    </row>
    <row r="8352" spans="1:54" x14ac:dyDescent="0.3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Y8352"/>
      <c r="AA8352"/>
      <c r="AB8352"/>
      <c r="AC8352"/>
      <c r="AD8352"/>
      <c r="AE8352"/>
      <c r="AG8352"/>
      <c r="AI8352" s="11"/>
      <c r="AK8352"/>
      <c r="AL8352"/>
      <c r="AM8352"/>
      <c r="AN8352"/>
      <c r="AO8352"/>
      <c r="AQ8352"/>
      <c r="AR8352"/>
      <c r="AS8352"/>
      <c r="AT8352"/>
      <c r="AU8352"/>
      <c r="AV8352" s="105"/>
      <c r="AW8352"/>
      <c r="AX8352"/>
      <c r="AY8352"/>
      <c r="AZ8352"/>
      <c r="BA8352"/>
      <c r="BB8352"/>
    </row>
    <row r="8353" spans="1:54" x14ac:dyDescent="0.3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Y8353"/>
      <c r="AA8353"/>
      <c r="AB8353"/>
      <c r="AC8353"/>
      <c r="AD8353"/>
      <c r="AE8353"/>
      <c r="AG8353"/>
      <c r="AI8353" s="11"/>
      <c r="AK8353"/>
      <c r="AL8353"/>
      <c r="AM8353"/>
      <c r="AN8353"/>
      <c r="AO8353"/>
      <c r="AQ8353"/>
      <c r="AR8353"/>
      <c r="AS8353"/>
      <c r="AT8353"/>
      <c r="AU8353"/>
      <c r="AV8353" s="105"/>
      <c r="AW8353"/>
      <c r="AX8353"/>
      <c r="AY8353"/>
      <c r="AZ8353"/>
      <c r="BA8353"/>
      <c r="BB8353"/>
    </row>
    <row r="8354" spans="1:54" x14ac:dyDescent="0.3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Y8354"/>
      <c r="AA8354"/>
      <c r="AB8354"/>
      <c r="AC8354"/>
      <c r="AD8354"/>
      <c r="AE8354"/>
      <c r="AG8354"/>
      <c r="AI8354" s="11"/>
      <c r="AK8354"/>
      <c r="AL8354"/>
      <c r="AM8354"/>
      <c r="AN8354"/>
      <c r="AO8354"/>
      <c r="AQ8354"/>
      <c r="AR8354"/>
      <c r="AS8354"/>
      <c r="AT8354"/>
      <c r="AU8354"/>
      <c r="AV8354" s="105"/>
      <c r="AW8354"/>
      <c r="AX8354"/>
      <c r="AY8354"/>
      <c r="AZ8354"/>
      <c r="BA8354"/>
      <c r="BB8354"/>
    </row>
    <row r="8355" spans="1:54" x14ac:dyDescent="0.3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Y8355"/>
      <c r="AA8355"/>
      <c r="AB8355"/>
      <c r="AC8355"/>
      <c r="AD8355"/>
      <c r="AE8355"/>
      <c r="AG8355"/>
      <c r="AI8355" s="11"/>
      <c r="AK8355"/>
      <c r="AL8355"/>
      <c r="AM8355"/>
      <c r="AN8355"/>
      <c r="AO8355"/>
      <c r="AQ8355"/>
      <c r="AR8355"/>
      <c r="AS8355"/>
      <c r="AT8355"/>
      <c r="AU8355"/>
      <c r="AV8355" s="105"/>
      <c r="AW8355"/>
      <c r="AX8355"/>
      <c r="AY8355"/>
      <c r="AZ8355"/>
      <c r="BA8355"/>
      <c r="BB8355"/>
    </row>
    <row r="8356" spans="1:54" x14ac:dyDescent="0.3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Y8356"/>
      <c r="AA8356"/>
      <c r="AB8356"/>
      <c r="AC8356"/>
      <c r="AD8356"/>
      <c r="AE8356"/>
      <c r="AG8356"/>
      <c r="AI8356" s="11"/>
      <c r="AK8356"/>
      <c r="AL8356"/>
      <c r="AM8356"/>
      <c r="AN8356"/>
      <c r="AO8356"/>
      <c r="AQ8356"/>
      <c r="AR8356"/>
      <c r="AS8356"/>
      <c r="AT8356"/>
      <c r="AU8356"/>
      <c r="AV8356" s="105"/>
      <c r="AW8356"/>
      <c r="AX8356"/>
      <c r="AY8356"/>
      <c r="AZ8356"/>
      <c r="BA8356"/>
      <c r="BB8356"/>
    </row>
    <row r="8357" spans="1:54" x14ac:dyDescent="0.3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Y8357"/>
      <c r="AA8357"/>
      <c r="AB8357"/>
      <c r="AC8357"/>
      <c r="AD8357"/>
      <c r="AE8357"/>
      <c r="AG8357"/>
      <c r="AI8357" s="11"/>
      <c r="AK8357"/>
      <c r="AL8357"/>
      <c r="AM8357"/>
      <c r="AN8357"/>
      <c r="AO8357"/>
      <c r="AQ8357"/>
      <c r="AR8357"/>
      <c r="AS8357"/>
      <c r="AT8357"/>
      <c r="AU8357"/>
      <c r="AV8357" s="105"/>
      <c r="AW8357"/>
      <c r="AX8357"/>
      <c r="AY8357"/>
      <c r="AZ8357"/>
      <c r="BA8357"/>
      <c r="BB8357"/>
    </row>
    <row r="8358" spans="1:54" x14ac:dyDescent="0.3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Y8358"/>
      <c r="AA8358"/>
      <c r="AB8358"/>
      <c r="AC8358"/>
      <c r="AD8358"/>
      <c r="AE8358"/>
      <c r="AG8358"/>
      <c r="AI8358" s="11"/>
      <c r="AK8358"/>
      <c r="AL8358"/>
      <c r="AM8358"/>
      <c r="AN8358"/>
      <c r="AO8358"/>
      <c r="AQ8358"/>
      <c r="AR8358"/>
      <c r="AS8358"/>
      <c r="AT8358"/>
      <c r="AU8358"/>
      <c r="AV8358" s="105"/>
      <c r="AW8358"/>
      <c r="AX8358"/>
      <c r="AY8358"/>
      <c r="AZ8358"/>
      <c r="BA8358"/>
      <c r="BB8358"/>
    </row>
    <row r="8359" spans="1:54" x14ac:dyDescent="0.3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Y8359"/>
      <c r="AA8359"/>
      <c r="AB8359"/>
      <c r="AC8359"/>
      <c r="AD8359"/>
      <c r="AE8359"/>
      <c r="AG8359"/>
      <c r="AI8359" s="11"/>
      <c r="AK8359"/>
      <c r="AL8359"/>
      <c r="AM8359"/>
      <c r="AN8359"/>
      <c r="AO8359"/>
      <c r="AQ8359"/>
      <c r="AR8359"/>
      <c r="AS8359"/>
      <c r="AT8359"/>
      <c r="AU8359"/>
      <c r="AV8359" s="105"/>
      <c r="AW8359"/>
      <c r="AX8359"/>
      <c r="AY8359"/>
      <c r="AZ8359"/>
      <c r="BA8359"/>
      <c r="BB8359"/>
    </row>
    <row r="8360" spans="1:54" x14ac:dyDescent="0.3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Y8360"/>
      <c r="AA8360"/>
      <c r="AB8360"/>
      <c r="AC8360"/>
      <c r="AD8360"/>
      <c r="AE8360"/>
      <c r="AG8360"/>
      <c r="AI8360" s="11"/>
      <c r="AK8360"/>
      <c r="AL8360"/>
      <c r="AM8360"/>
      <c r="AN8360"/>
      <c r="AO8360"/>
      <c r="AQ8360"/>
      <c r="AR8360"/>
      <c r="AS8360"/>
      <c r="AT8360"/>
      <c r="AU8360"/>
      <c r="AV8360" s="105"/>
      <c r="AW8360"/>
      <c r="AX8360"/>
      <c r="AY8360"/>
      <c r="AZ8360"/>
      <c r="BA8360"/>
      <c r="BB8360"/>
    </row>
    <row r="8361" spans="1:54" x14ac:dyDescent="0.3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Y8361"/>
      <c r="AA8361"/>
      <c r="AB8361"/>
      <c r="AC8361"/>
      <c r="AD8361"/>
      <c r="AE8361"/>
      <c r="AG8361"/>
      <c r="AI8361" s="11"/>
      <c r="AK8361"/>
      <c r="AL8361"/>
      <c r="AM8361"/>
      <c r="AN8361"/>
      <c r="AO8361"/>
      <c r="AQ8361"/>
      <c r="AR8361"/>
      <c r="AS8361"/>
      <c r="AT8361"/>
      <c r="AU8361"/>
      <c r="AV8361" s="105"/>
      <c r="AW8361"/>
      <c r="AX8361"/>
      <c r="AY8361"/>
      <c r="AZ8361"/>
      <c r="BA8361"/>
      <c r="BB8361"/>
    </row>
    <row r="8362" spans="1:54" x14ac:dyDescent="0.3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Y8362"/>
      <c r="AA8362"/>
      <c r="AB8362"/>
      <c r="AC8362"/>
      <c r="AD8362"/>
      <c r="AE8362"/>
      <c r="AG8362"/>
      <c r="AI8362" s="11"/>
      <c r="AK8362"/>
      <c r="AL8362"/>
      <c r="AM8362"/>
      <c r="AN8362"/>
      <c r="AO8362"/>
      <c r="AQ8362"/>
      <c r="AR8362"/>
      <c r="AS8362"/>
      <c r="AT8362"/>
      <c r="AU8362"/>
      <c r="AV8362" s="105"/>
      <c r="AW8362"/>
      <c r="AX8362"/>
      <c r="AY8362"/>
      <c r="AZ8362"/>
      <c r="BA8362"/>
      <c r="BB8362"/>
    </row>
    <row r="8363" spans="1:54" x14ac:dyDescent="0.3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Y8363"/>
      <c r="AA8363"/>
      <c r="AB8363"/>
      <c r="AC8363"/>
      <c r="AD8363"/>
      <c r="AE8363"/>
      <c r="AG8363"/>
      <c r="AI8363" s="11"/>
      <c r="AK8363"/>
      <c r="AL8363"/>
      <c r="AM8363"/>
      <c r="AN8363"/>
      <c r="AO8363"/>
      <c r="AQ8363"/>
      <c r="AR8363"/>
      <c r="AS8363"/>
      <c r="AT8363"/>
      <c r="AU8363"/>
      <c r="AV8363" s="105"/>
      <c r="AW8363"/>
      <c r="AX8363"/>
      <c r="AY8363"/>
      <c r="AZ8363"/>
      <c r="BA8363"/>
      <c r="BB8363"/>
    </row>
    <row r="8364" spans="1:54" x14ac:dyDescent="0.3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Y8364"/>
      <c r="AA8364"/>
      <c r="AB8364"/>
      <c r="AC8364"/>
      <c r="AD8364"/>
      <c r="AE8364"/>
      <c r="AG8364"/>
      <c r="AI8364" s="11"/>
      <c r="AK8364"/>
      <c r="AL8364"/>
      <c r="AM8364"/>
      <c r="AN8364"/>
      <c r="AO8364"/>
      <c r="AQ8364"/>
      <c r="AR8364"/>
      <c r="AS8364"/>
      <c r="AT8364"/>
      <c r="AU8364"/>
      <c r="AV8364" s="105"/>
      <c r="AW8364"/>
      <c r="AX8364"/>
      <c r="AY8364"/>
      <c r="AZ8364"/>
      <c r="BA8364"/>
      <c r="BB8364"/>
    </row>
    <row r="8365" spans="1:54" x14ac:dyDescent="0.3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Y8365"/>
      <c r="AA8365"/>
      <c r="AB8365"/>
      <c r="AC8365"/>
      <c r="AD8365"/>
      <c r="AE8365"/>
      <c r="AG8365"/>
      <c r="AI8365" s="11"/>
      <c r="AK8365"/>
      <c r="AL8365"/>
      <c r="AM8365"/>
      <c r="AN8365"/>
      <c r="AO8365"/>
      <c r="AQ8365"/>
      <c r="AR8365"/>
      <c r="AS8365"/>
      <c r="AT8365"/>
      <c r="AU8365"/>
      <c r="AV8365" s="105"/>
      <c r="AW8365"/>
      <c r="AX8365"/>
      <c r="AY8365"/>
      <c r="AZ8365"/>
      <c r="BA8365"/>
      <c r="BB8365"/>
    </row>
    <row r="8366" spans="1:54" x14ac:dyDescent="0.3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Y8366"/>
      <c r="AA8366"/>
      <c r="AB8366"/>
      <c r="AC8366"/>
      <c r="AD8366"/>
      <c r="AE8366"/>
      <c r="AG8366"/>
      <c r="AI8366" s="11"/>
      <c r="AK8366"/>
      <c r="AL8366"/>
      <c r="AM8366"/>
      <c r="AN8366"/>
      <c r="AO8366"/>
      <c r="AQ8366"/>
      <c r="AR8366"/>
      <c r="AS8366"/>
      <c r="AT8366"/>
      <c r="AU8366"/>
      <c r="AV8366" s="105"/>
      <c r="AW8366"/>
      <c r="AX8366"/>
      <c r="AY8366"/>
      <c r="AZ8366"/>
      <c r="BA8366"/>
      <c r="BB8366"/>
    </row>
    <row r="8367" spans="1:54" x14ac:dyDescent="0.3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Y8367"/>
      <c r="AA8367"/>
      <c r="AB8367"/>
      <c r="AC8367"/>
      <c r="AD8367"/>
      <c r="AE8367"/>
      <c r="AG8367"/>
      <c r="AI8367" s="11"/>
      <c r="AK8367"/>
      <c r="AL8367"/>
      <c r="AM8367"/>
      <c r="AN8367"/>
      <c r="AO8367"/>
      <c r="AQ8367"/>
      <c r="AR8367"/>
      <c r="AS8367"/>
      <c r="AT8367"/>
      <c r="AU8367"/>
      <c r="AV8367" s="105"/>
      <c r="AW8367"/>
      <c r="AX8367"/>
      <c r="AY8367"/>
      <c r="AZ8367"/>
      <c r="BA8367"/>
      <c r="BB8367"/>
    </row>
    <row r="8368" spans="1:54" x14ac:dyDescent="0.3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Y8368"/>
      <c r="AA8368"/>
      <c r="AB8368"/>
      <c r="AC8368"/>
      <c r="AD8368"/>
      <c r="AE8368"/>
      <c r="AG8368"/>
      <c r="AI8368" s="11"/>
      <c r="AK8368"/>
      <c r="AL8368"/>
      <c r="AM8368"/>
      <c r="AN8368"/>
      <c r="AO8368"/>
      <c r="AQ8368"/>
      <c r="AR8368"/>
      <c r="AS8368"/>
      <c r="AT8368"/>
      <c r="AU8368"/>
      <c r="AV8368" s="105"/>
      <c r="AW8368"/>
      <c r="AX8368"/>
      <c r="AY8368"/>
      <c r="AZ8368"/>
      <c r="BA8368"/>
      <c r="BB8368"/>
    </row>
    <row r="8369" spans="1:54" x14ac:dyDescent="0.3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Y8369"/>
      <c r="AA8369"/>
      <c r="AB8369"/>
      <c r="AC8369"/>
      <c r="AD8369"/>
      <c r="AE8369"/>
      <c r="AG8369"/>
      <c r="AI8369" s="11"/>
      <c r="AK8369"/>
      <c r="AL8369"/>
      <c r="AM8369"/>
      <c r="AN8369"/>
      <c r="AO8369"/>
      <c r="AQ8369"/>
      <c r="AR8369"/>
      <c r="AS8369"/>
      <c r="AT8369"/>
      <c r="AU8369"/>
      <c r="AV8369" s="105"/>
      <c r="AW8369"/>
      <c r="AX8369"/>
      <c r="AY8369"/>
      <c r="AZ8369"/>
      <c r="BA8369"/>
      <c r="BB8369"/>
    </row>
    <row r="8370" spans="1:54" x14ac:dyDescent="0.3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Y8370"/>
      <c r="AA8370"/>
      <c r="AB8370"/>
      <c r="AC8370"/>
      <c r="AD8370"/>
      <c r="AE8370"/>
      <c r="AG8370"/>
      <c r="AI8370" s="11"/>
      <c r="AK8370"/>
      <c r="AL8370"/>
      <c r="AM8370"/>
      <c r="AN8370"/>
      <c r="AO8370"/>
      <c r="AQ8370"/>
      <c r="AR8370"/>
      <c r="AS8370"/>
      <c r="AT8370"/>
      <c r="AU8370"/>
      <c r="AV8370" s="105"/>
      <c r="AW8370"/>
      <c r="AX8370"/>
      <c r="AY8370"/>
      <c r="AZ8370"/>
      <c r="BA8370"/>
      <c r="BB8370"/>
    </row>
    <row r="8371" spans="1:54" x14ac:dyDescent="0.3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Y8371"/>
      <c r="AA8371"/>
      <c r="AB8371"/>
      <c r="AC8371"/>
      <c r="AD8371"/>
      <c r="AE8371"/>
      <c r="AG8371"/>
      <c r="AI8371" s="11"/>
      <c r="AK8371"/>
      <c r="AL8371"/>
      <c r="AM8371"/>
      <c r="AN8371"/>
      <c r="AO8371"/>
      <c r="AQ8371"/>
      <c r="AR8371"/>
      <c r="AS8371"/>
      <c r="AT8371"/>
      <c r="AU8371"/>
      <c r="AV8371" s="105"/>
      <c r="AW8371"/>
      <c r="AX8371"/>
      <c r="AY8371"/>
      <c r="AZ8371"/>
      <c r="BA8371"/>
      <c r="BB8371"/>
    </row>
    <row r="8372" spans="1:54" x14ac:dyDescent="0.3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Y8372"/>
      <c r="AA8372"/>
      <c r="AB8372"/>
      <c r="AC8372"/>
      <c r="AD8372"/>
      <c r="AE8372"/>
      <c r="AG8372"/>
      <c r="AI8372" s="11"/>
      <c r="AK8372"/>
      <c r="AL8372"/>
      <c r="AM8372"/>
      <c r="AN8372"/>
      <c r="AO8372"/>
      <c r="AQ8372"/>
      <c r="AR8372"/>
      <c r="AS8372"/>
      <c r="AT8372"/>
      <c r="AU8372"/>
      <c r="AV8372" s="105"/>
      <c r="AW8372"/>
      <c r="AX8372"/>
      <c r="AY8372"/>
      <c r="AZ8372"/>
      <c r="BA8372"/>
      <c r="BB8372"/>
    </row>
    <row r="8373" spans="1:54" x14ac:dyDescent="0.3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Y8373"/>
      <c r="AA8373"/>
      <c r="AB8373"/>
      <c r="AC8373"/>
      <c r="AD8373"/>
      <c r="AE8373"/>
      <c r="AG8373"/>
      <c r="AI8373" s="11"/>
      <c r="AK8373"/>
      <c r="AL8373"/>
      <c r="AM8373"/>
      <c r="AN8373"/>
      <c r="AO8373"/>
      <c r="AQ8373"/>
      <c r="AR8373"/>
      <c r="AS8373"/>
      <c r="AT8373"/>
      <c r="AU8373"/>
      <c r="AV8373" s="105"/>
      <c r="AW8373"/>
      <c r="AX8373"/>
      <c r="AY8373"/>
      <c r="AZ8373"/>
      <c r="BA8373"/>
      <c r="BB8373"/>
    </row>
    <row r="8374" spans="1:54" x14ac:dyDescent="0.3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Y8374"/>
      <c r="AA8374"/>
      <c r="AB8374"/>
      <c r="AC8374"/>
      <c r="AD8374"/>
      <c r="AE8374"/>
      <c r="AG8374"/>
      <c r="AI8374" s="11"/>
      <c r="AK8374"/>
      <c r="AL8374"/>
      <c r="AM8374"/>
      <c r="AN8374"/>
      <c r="AO8374"/>
      <c r="AQ8374"/>
      <c r="AR8374"/>
      <c r="AS8374"/>
      <c r="AT8374"/>
      <c r="AU8374"/>
      <c r="AV8374" s="105"/>
      <c r="AW8374"/>
      <c r="AX8374"/>
      <c r="AY8374"/>
      <c r="AZ8374"/>
      <c r="BA8374"/>
      <c r="BB8374"/>
    </row>
    <row r="8375" spans="1:54" x14ac:dyDescent="0.3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Y8375"/>
      <c r="AA8375"/>
      <c r="AB8375"/>
      <c r="AC8375"/>
      <c r="AD8375"/>
      <c r="AE8375"/>
      <c r="AG8375"/>
      <c r="AI8375" s="11"/>
      <c r="AK8375"/>
      <c r="AL8375"/>
      <c r="AM8375"/>
      <c r="AN8375"/>
      <c r="AO8375"/>
      <c r="AQ8375"/>
      <c r="AR8375"/>
      <c r="AS8375"/>
      <c r="AT8375"/>
      <c r="AU8375"/>
      <c r="AV8375" s="105"/>
      <c r="AW8375"/>
      <c r="AX8375"/>
      <c r="AY8375"/>
      <c r="AZ8375"/>
      <c r="BA8375"/>
      <c r="BB8375"/>
    </row>
    <row r="8376" spans="1:54" x14ac:dyDescent="0.3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Y8376"/>
      <c r="AA8376"/>
      <c r="AB8376"/>
      <c r="AC8376"/>
      <c r="AD8376"/>
      <c r="AE8376"/>
      <c r="AG8376"/>
      <c r="AI8376" s="11"/>
      <c r="AK8376"/>
      <c r="AL8376"/>
      <c r="AM8376"/>
      <c r="AN8376"/>
      <c r="AO8376"/>
      <c r="AQ8376"/>
      <c r="AR8376"/>
      <c r="AS8376"/>
      <c r="AT8376"/>
      <c r="AU8376"/>
      <c r="AV8376" s="105"/>
      <c r="AW8376"/>
      <c r="AX8376"/>
      <c r="AY8376"/>
      <c r="AZ8376"/>
      <c r="BA8376"/>
      <c r="BB8376"/>
    </row>
    <row r="8377" spans="1:54" x14ac:dyDescent="0.3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Y8377"/>
      <c r="AA8377"/>
      <c r="AB8377"/>
      <c r="AC8377"/>
      <c r="AD8377"/>
      <c r="AE8377"/>
      <c r="AG8377"/>
      <c r="AI8377" s="11"/>
      <c r="AK8377"/>
      <c r="AL8377"/>
      <c r="AM8377"/>
      <c r="AN8377"/>
      <c r="AO8377"/>
      <c r="AQ8377"/>
      <c r="AR8377"/>
      <c r="AS8377"/>
      <c r="AT8377"/>
      <c r="AU8377"/>
      <c r="AV8377" s="105"/>
      <c r="AW8377"/>
      <c r="AX8377"/>
      <c r="AY8377"/>
      <c r="AZ8377"/>
      <c r="BA8377"/>
      <c r="BB8377"/>
    </row>
    <row r="8378" spans="1:54" x14ac:dyDescent="0.3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Y8378"/>
      <c r="AA8378"/>
      <c r="AB8378"/>
      <c r="AC8378"/>
      <c r="AD8378"/>
      <c r="AE8378"/>
      <c r="AG8378"/>
      <c r="AI8378" s="11"/>
      <c r="AK8378"/>
      <c r="AL8378"/>
      <c r="AM8378"/>
      <c r="AN8378"/>
      <c r="AO8378"/>
      <c r="AQ8378"/>
      <c r="AR8378"/>
      <c r="AS8378"/>
      <c r="AT8378"/>
      <c r="AU8378"/>
      <c r="AV8378" s="105"/>
      <c r="AW8378"/>
      <c r="AX8378"/>
      <c r="AY8378"/>
      <c r="AZ8378"/>
      <c r="BA8378"/>
      <c r="BB8378"/>
    </row>
    <row r="8379" spans="1:54" x14ac:dyDescent="0.3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Y8379"/>
      <c r="AA8379"/>
      <c r="AB8379"/>
      <c r="AC8379"/>
      <c r="AD8379"/>
      <c r="AE8379"/>
      <c r="AG8379"/>
      <c r="AI8379" s="11"/>
      <c r="AK8379"/>
      <c r="AL8379"/>
      <c r="AM8379"/>
      <c r="AN8379"/>
      <c r="AO8379"/>
      <c r="AQ8379"/>
      <c r="AR8379"/>
      <c r="AS8379"/>
      <c r="AT8379"/>
      <c r="AU8379"/>
      <c r="AV8379" s="105"/>
      <c r="AW8379"/>
      <c r="AX8379"/>
      <c r="AY8379"/>
      <c r="AZ8379"/>
      <c r="BA8379"/>
      <c r="BB8379"/>
    </row>
    <row r="8380" spans="1:54" x14ac:dyDescent="0.3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Y8380"/>
      <c r="AA8380"/>
      <c r="AB8380"/>
      <c r="AC8380"/>
      <c r="AD8380"/>
      <c r="AE8380"/>
      <c r="AG8380"/>
      <c r="AI8380" s="11"/>
      <c r="AK8380"/>
      <c r="AL8380"/>
      <c r="AM8380"/>
      <c r="AN8380"/>
      <c r="AO8380"/>
      <c r="AQ8380"/>
      <c r="AR8380"/>
      <c r="AS8380"/>
      <c r="AT8380"/>
      <c r="AU8380"/>
      <c r="AV8380" s="105"/>
      <c r="AW8380"/>
      <c r="AX8380"/>
      <c r="AY8380"/>
      <c r="AZ8380"/>
      <c r="BA8380"/>
      <c r="BB8380"/>
    </row>
    <row r="8381" spans="1:54" x14ac:dyDescent="0.3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Y8381"/>
      <c r="AA8381"/>
      <c r="AB8381"/>
      <c r="AC8381"/>
      <c r="AD8381"/>
      <c r="AE8381"/>
      <c r="AG8381"/>
      <c r="AI8381" s="11"/>
      <c r="AK8381"/>
      <c r="AL8381"/>
      <c r="AM8381"/>
      <c r="AN8381"/>
      <c r="AO8381"/>
      <c r="AQ8381"/>
      <c r="AR8381"/>
      <c r="AS8381"/>
      <c r="AT8381"/>
      <c r="AU8381"/>
      <c r="AV8381" s="105"/>
      <c r="AW8381"/>
      <c r="AX8381"/>
      <c r="AY8381"/>
      <c r="AZ8381"/>
      <c r="BA8381"/>
      <c r="BB8381"/>
    </row>
    <row r="8382" spans="1:54" x14ac:dyDescent="0.3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Y8382"/>
      <c r="AA8382"/>
      <c r="AB8382"/>
      <c r="AC8382"/>
      <c r="AD8382"/>
      <c r="AE8382"/>
      <c r="AG8382"/>
      <c r="AI8382" s="11"/>
      <c r="AK8382"/>
      <c r="AL8382"/>
      <c r="AM8382"/>
      <c r="AN8382"/>
      <c r="AO8382"/>
      <c r="AQ8382"/>
      <c r="AR8382"/>
      <c r="AS8382"/>
      <c r="AT8382"/>
      <c r="AU8382"/>
      <c r="AV8382" s="105"/>
      <c r="AW8382"/>
      <c r="AX8382"/>
      <c r="AY8382"/>
      <c r="AZ8382"/>
      <c r="BA8382"/>
      <c r="BB8382"/>
    </row>
    <row r="8383" spans="1:54" x14ac:dyDescent="0.3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Y8383"/>
      <c r="AA8383"/>
      <c r="AB8383"/>
      <c r="AC8383"/>
      <c r="AD8383"/>
      <c r="AE8383"/>
      <c r="AG8383"/>
      <c r="AI8383" s="11"/>
      <c r="AK8383"/>
      <c r="AL8383"/>
      <c r="AM8383"/>
      <c r="AN8383"/>
      <c r="AO8383"/>
      <c r="AQ8383"/>
      <c r="AR8383"/>
      <c r="AS8383"/>
      <c r="AT8383"/>
      <c r="AU8383"/>
      <c r="AV8383" s="105"/>
      <c r="AW8383"/>
      <c r="AX8383"/>
      <c r="AY8383"/>
      <c r="AZ8383"/>
      <c r="BA8383"/>
      <c r="BB8383"/>
    </row>
    <row r="8384" spans="1:54" x14ac:dyDescent="0.3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Y8384"/>
      <c r="AA8384"/>
      <c r="AB8384"/>
      <c r="AC8384"/>
      <c r="AD8384"/>
      <c r="AE8384"/>
      <c r="AG8384"/>
      <c r="AI8384" s="11"/>
      <c r="AK8384"/>
      <c r="AL8384"/>
      <c r="AM8384"/>
      <c r="AN8384"/>
      <c r="AO8384"/>
      <c r="AQ8384"/>
      <c r="AR8384"/>
      <c r="AS8384"/>
      <c r="AT8384"/>
      <c r="AU8384"/>
      <c r="AV8384" s="105"/>
      <c r="AW8384"/>
      <c r="AX8384"/>
      <c r="AY8384"/>
      <c r="AZ8384"/>
      <c r="BA8384"/>
      <c r="BB8384"/>
    </row>
    <row r="8385" spans="1:54" x14ac:dyDescent="0.3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Y8385"/>
      <c r="AA8385"/>
      <c r="AB8385"/>
      <c r="AC8385"/>
      <c r="AD8385"/>
      <c r="AE8385"/>
      <c r="AG8385"/>
      <c r="AI8385" s="11"/>
      <c r="AK8385"/>
      <c r="AL8385"/>
      <c r="AM8385"/>
      <c r="AN8385"/>
      <c r="AO8385"/>
      <c r="AQ8385"/>
      <c r="AR8385"/>
      <c r="AS8385"/>
      <c r="AT8385"/>
      <c r="AU8385"/>
      <c r="AV8385" s="105"/>
      <c r="AW8385"/>
      <c r="AX8385"/>
      <c r="AY8385"/>
      <c r="AZ8385"/>
      <c r="BA8385"/>
      <c r="BB8385"/>
    </row>
    <row r="8386" spans="1:54" x14ac:dyDescent="0.3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Y8386"/>
      <c r="AA8386"/>
      <c r="AB8386"/>
      <c r="AC8386"/>
      <c r="AD8386"/>
      <c r="AE8386"/>
      <c r="AG8386"/>
      <c r="AI8386" s="11"/>
      <c r="AK8386"/>
      <c r="AL8386"/>
      <c r="AM8386"/>
      <c r="AN8386"/>
      <c r="AO8386"/>
      <c r="AQ8386"/>
      <c r="AR8386"/>
      <c r="AS8386"/>
      <c r="AT8386"/>
      <c r="AU8386"/>
      <c r="AV8386" s="105"/>
      <c r="AW8386"/>
      <c r="AX8386"/>
      <c r="AY8386"/>
      <c r="AZ8386"/>
      <c r="BA8386"/>
      <c r="BB8386"/>
    </row>
    <row r="8387" spans="1:54" x14ac:dyDescent="0.3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Y8387"/>
      <c r="AA8387"/>
      <c r="AB8387"/>
      <c r="AC8387"/>
      <c r="AD8387"/>
      <c r="AE8387"/>
      <c r="AG8387"/>
      <c r="AI8387" s="11"/>
      <c r="AK8387"/>
      <c r="AL8387"/>
      <c r="AM8387"/>
      <c r="AN8387"/>
      <c r="AO8387"/>
      <c r="AQ8387"/>
      <c r="AR8387"/>
      <c r="AS8387"/>
      <c r="AT8387"/>
      <c r="AU8387"/>
      <c r="AV8387" s="105"/>
      <c r="AW8387"/>
      <c r="AX8387"/>
      <c r="AY8387"/>
      <c r="AZ8387"/>
      <c r="BA8387"/>
      <c r="BB8387"/>
    </row>
    <row r="8388" spans="1:54" x14ac:dyDescent="0.3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Y8388"/>
      <c r="AA8388"/>
      <c r="AB8388"/>
      <c r="AC8388"/>
      <c r="AD8388"/>
      <c r="AE8388"/>
      <c r="AG8388"/>
      <c r="AI8388" s="11"/>
      <c r="AK8388"/>
      <c r="AL8388"/>
      <c r="AM8388"/>
      <c r="AN8388"/>
      <c r="AO8388"/>
      <c r="AQ8388"/>
      <c r="AR8388"/>
      <c r="AS8388"/>
      <c r="AT8388"/>
      <c r="AU8388"/>
      <c r="AV8388" s="105"/>
      <c r="AW8388"/>
      <c r="AX8388"/>
      <c r="AY8388"/>
      <c r="AZ8388"/>
      <c r="BA8388"/>
      <c r="BB8388"/>
    </row>
    <row r="8389" spans="1:54" x14ac:dyDescent="0.3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Y8389"/>
      <c r="AA8389"/>
      <c r="AB8389"/>
      <c r="AC8389"/>
      <c r="AD8389"/>
      <c r="AE8389"/>
      <c r="AG8389"/>
      <c r="AI8389" s="11"/>
      <c r="AK8389"/>
      <c r="AL8389"/>
      <c r="AM8389"/>
      <c r="AN8389"/>
      <c r="AO8389"/>
      <c r="AQ8389"/>
      <c r="AR8389"/>
      <c r="AS8389"/>
      <c r="AT8389"/>
      <c r="AU8389"/>
      <c r="AV8389" s="105"/>
      <c r="AW8389"/>
      <c r="AX8389"/>
      <c r="AY8389"/>
      <c r="AZ8389"/>
      <c r="BA8389"/>
      <c r="BB8389"/>
    </row>
    <row r="8390" spans="1:54" x14ac:dyDescent="0.3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Y8390"/>
      <c r="AA8390"/>
      <c r="AB8390"/>
      <c r="AC8390"/>
      <c r="AD8390"/>
      <c r="AE8390"/>
      <c r="AG8390"/>
      <c r="AI8390" s="11"/>
      <c r="AK8390"/>
      <c r="AL8390"/>
      <c r="AM8390"/>
      <c r="AN8390"/>
      <c r="AO8390"/>
      <c r="AQ8390"/>
      <c r="AR8390"/>
      <c r="AS8390"/>
      <c r="AT8390"/>
      <c r="AU8390"/>
      <c r="AV8390" s="105"/>
      <c r="AW8390"/>
      <c r="AX8390"/>
      <c r="AY8390"/>
      <c r="AZ8390"/>
      <c r="BA8390"/>
      <c r="BB8390"/>
    </row>
    <row r="8391" spans="1:54" x14ac:dyDescent="0.3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Y8391"/>
      <c r="AA8391"/>
      <c r="AB8391"/>
      <c r="AC8391"/>
      <c r="AD8391"/>
      <c r="AE8391"/>
      <c r="AG8391"/>
      <c r="AI8391" s="11"/>
      <c r="AK8391"/>
      <c r="AL8391"/>
      <c r="AM8391"/>
      <c r="AN8391"/>
      <c r="AO8391"/>
      <c r="AQ8391"/>
      <c r="AR8391"/>
      <c r="AS8391"/>
      <c r="AT8391"/>
      <c r="AU8391"/>
      <c r="AV8391" s="105"/>
      <c r="AW8391"/>
      <c r="AX8391"/>
      <c r="AY8391"/>
      <c r="AZ8391"/>
      <c r="BA8391"/>
      <c r="BB8391"/>
    </row>
    <row r="8392" spans="1:54" x14ac:dyDescent="0.3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Y8392"/>
      <c r="AA8392"/>
      <c r="AB8392"/>
      <c r="AC8392"/>
      <c r="AD8392"/>
      <c r="AE8392"/>
      <c r="AG8392"/>
      <c r="AI8392" s="11"/>
      <c r="AK8392"/>
      <c r="AL8392"/>
      <c r="AM8392"/>
      <c r="AN8392"/>
      <c r="AO8392"/>
      <c r="AQ8392"/>
      <c r="AR8392"/>
      <c r="AS8392"/>
      <c r="AT8392"/>
      <c r="AU8392"/>
      <c r="AV8392" s="105"/>
      <c r="AW8392"/>
      <c r="AX8392"/>
      <c r="AY8392"/>
      <c r="AZ8392"/>
      <c r="BA8392"/>
      <c r="BB8392"/>
    </row>
    <row r="8393" spans="1:54" x14ac:dyDescent="0.3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Y8393"/>
      <c r="AA8393"/>
      <c r="AB8393"/>
      <c r="AC8393"/>
      <c r="AD8393"/>
      <c r="AE8393"/>
      <c r="AG8393"/>
      <c r="AI8393" s="11"/>
      <c r="AK8393"/>
      <c r="AL8393"/>
      <c r="AM8393"/>
      <c r="AN8393"/>
      <c r="AO8393"/>
      <c r="AQ8393"/>
      <c r="AR8393"/>
      <c r="AS8393"/>
      <c r="AT8393"/>
      <c r="AU8393"/>
      <c r="AV8393" s="105"/>
      <c r="AW8393"/>
      <c r="AX8393"/>
      <c r="AY8393"/>
      <c r="AZ8393"/>
      <c r="BA8393"/>
      <c r="BB8393"/>
    </row>
    <row r="8394" spans="1:54" x14ac:dyDescent="0.3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Y8394"/>
      <c r="AA8394"/>
      <c r="AB8394"/>
      <c r="AC8394"/>
      <c r="AD8394"/>
      <c r="AE8394"/>
      <c r="AG8394"/>
      <c r="AI8394" s="11"/>
      <c r="AK8394"/>
      <c r="AL8394"/>
      <c r="AM8394"/>
      <c r="AN8394"/>
      <c r="AO8394"/>
      <c r="AQ8394"/>
      <c r="AR8394"/>
      <c r="AS8394"/>
      <c r="AT8394"/>
      <c r="AU8394"/>
      <c r="AV8394" s="105"/>
      <c r="AW8394"/>
      <c r="AX8394"/>
      <c r="AY8394"/>
      <c r="AZ8394"/>
      <c r="BA8394"/>
      <c r="BB8394"/>
    </row>
    <row r="8395" spans="1:54" x14ac:dyDescent="0.3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Y8395"/>
      <c r="AA8395"/>
      <c r="AB8395"/>
      <c r="AC8395"/>
      <c r="AD8395"/>
      <c r="AE8395"/>
      <c r="AG8395"/>
      <c r="AI8395" s="11"/>
      <c r="AK8395"/>
      <c r="AL8395"/>
      <c r="AM8395"/>
      <c r="AN8395"/>
      <c r="AO8395"/>
      <c r="AQ8395"/>
      <c r="AR8395"/>
      <c r="AS8395"/>
      <c r="AT8395"/>
      <c r="AU8395"/>
      <c r="AV8395" s="105"/>
      <c r="AW8395"/>
      <c r="AX8395"/>
      <c r="AY8395"/>
      <c r="AZ8395"/>
      <c r="BA8395"/>
      <c r="BB8395"/>
    </row>
    <row r="8396" spans="1:54" x14ac:dyDescent="0.3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Y8396"/>
      <c r="AA8396"/>
      <c r="AB8396"/>
      <c r="AC8396"/>
      <c r="AD8396"/>
      <c r="AE8396"/>
      <c r="AG8396"/>
      <c r="AI8396" s="11"/>
      <c r="AK8396"/>
      <c r="AL8396"/>
      <c r="AM8396"/>
      <c r="AN8396"/>
      <c r="AO8396"/>
      <c r="AQ8396"/>
      <c r="AR8396"/>
      <c r="AS8396"/>
      <c r="AT8396"/>
      <c r="AU8396"/>
      <c r="AV8396" s="105"/>
      <c r="AW8396"/>
      <c r="AX8396"/>
      <c r="AY8396"/>
      <c r="AZ8396"/>
      <c r="BA8396"/>
      <c r="BB8396"/>
    </row>
    <row r="8397" spans="1:54" x14ac:dyDescent="0.3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Y8397"/>
      <c r="AA8397"/>
      <c r="AB8397"/>
      <c r="AC8397"/>
      <c r="AD8397"/>
      <c r="AE8397"/>
      <c r="AG8397"/>
      <c r="AI8397" s="11"/>
      <c r="AK8397"/>
      <c r="AL8397"/>
      <c r="AM8397"/>
      <c r="AN8397"/>
      <c r="AO8397"/>
      <c r="AQ8397"/>
      <c r="AR8397"/>
      <c r="AS8397"/>
      <c r="AT8397"/>
      <c r="AU8397"/>
      <c r="AV8397" s="105"/>
      <c r="AW8397"/>
      <c r="AX8397"/>
      <c r="AY8397"/>
      <c r="AZ8397"/>
      <c r="BA8397"/>
      <c r="BB8397"/>
    </row>
    <row r="8398" spans="1:54" x14ac:dyDescent="0.3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Y8398"/>
      <c r="AA8398"/>
      <c r="AB8398"/>
      <c r="AC8398"/>
      <c r="AD8398"/>
      <c r="AE8398"/>
      <c r="AG8398"/>
      <c r="AI8398" s="11"/>
      <c r="AK8398"/>
      <c r="AL8398"/>
      <c r="AM8398"/>
      <c r="AN8398"/>
      <c r="AO8398"/>
      <c r="AQ8398"/>
      <c r="AR8398"/>
      <c r="AS8398"/>
      <c r="AT8398"/>
      <c r="AU8398"/>
      <c r="AV8398" s="105"/>
      <c r="AW8398"/>
      <c r="AX8398"/>
      <c r="AY8398"/>
      <c r="AZ8398"/>
      <c r="BA8398"/>
      <c r="BB8398"/>
    </row>
    <row r="8399" spans="1:54" x14ac:dyDescent="0.3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Y8399"/>
      <c r="AA8399"/>
      <c r="AB8399"/>
      <c r="AC8399"/>
      <c r="AD8399"/>
      <c r="AE8399"/>
      <c r="AG8399"/>
      <c r="AI8399" s="11"/>
      <c r="AK8399"/>
      <c r="AL8399"/>
      <c r="AM8399"/>
      <c r="AN8399"/>
      <c r="AO8399"/>
      <c r="AQ8399"/>
      <c r="AR8399"/>
      <c r="AS8399"/>
      <c r="AT8399"/>
      <c r="AU8399"/>
      <c r="AV8399" s="105"/>
      <c r="AW8399"/>
      <c r="AX8399"/>
      <c r="AY8399"/>
      <c r="AZ8399"/>
      <c r="BA8399"/>
      <c r="BB8399"/>
    </row>
    <row r="8400" spans="1:54" x14ac:dyDescent="0.3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Y8400"/>
      <c r="AA8400"/>
      <c r="AB8400"/>
      <c r="AC8400"/>
      <c r="AD8400"/>
      <c r="AE8400"/>
      <c r="AG8400"/>
      <c r="AI8400" s="11"/>
      <c r="AK8400"/>
      <c r="AL8400"/>
      <c r="AM8400"/>
      <c r="AN8400"/>
      <c r="AO8400"/>
      <c r="AQ8400"/>
      <c r="AR8400"/>
      <c r="AS8400"/>
      <c r="AT8400"/>
      <c r="AU8400"/>
      <c r="AV8400" s="105"/>
      <c r="AW8400"/>
      <c r="AX8400"/>
      <c r="AY8400"/>
      <c r="AZ8400"/>
      <c r="BA8400"/>
      <c r="BB8400"/>
    </row>
    <row r="8401" spans="1:54" x14ac:dyDescent="0.3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Y8401"/>
      <c r="AA8401"/>
      <c r="AB8401"/>
      <c r="AC8401"/>
      <c r="AD8401"/>
      <c r="AE8401"/>
      <c r="AG8401"/>
      <c r="AI8401" s="11"/>
      <c r="AK8401"/>
      <c r="AL8401"/>
      <c r="AM8401"/>
      <c r="AN8401"/>
      <c r="AO8401"/>
      <c r="AQ8401"/>
      <c r="AR8401"/>
      <c r="AS8401"/>
      <c r="AT8401"/>
      <c r="AU8401"/>
      <c r="AV8401" s="105"/>
      <c r="AW8401"/>
      <c r="AX8401"/>
      <c r="AY8401"/>
      <c r="AZ8401"/>
      <c r="BA8401"/>
      <c r="BB8401"/>
    </row>
    <row r="8402" spans="1:54" x14ac:dyDescent="0.3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Y8402"/>
      <c r="AA8402"/>
      <c r="AB8402"/>
      <c r="AC8402"/>
      <c r="AD8402"/>
      <c r="AE8402"/>
      <c r="AG8402"/>
      <c r="AI8402" s="11"/>
      <c r="AK8402"/>
      <c r="AL8402"/>
      <c r="AM8402"/>
      <c r="AN8402"/>
      <c r="AO8402"/>
      <c r="AQ8402"/>
      <c r="AR8402"/>
      <c r="AS8402"/>
      <c r="AT8402"/>
      <c r="AU8402"/>
      <c r="AV8402" s="105"/>
      <c r="AW8402"/>
      <c r="AX8402"/>
      <c r="AY8402"/>
      <c r="AZ8402"/>
      <c r="BA8402"/>
      <c r="BB8402"/>
    </row>
    <row r="8403" spans="1:54" x14ac:dyDescent="0.3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Y8403"/>
      <c r="AA8403"/>
      <c r="AB8403"/>
      <c r="AC8403"/>
      <c r="AD8403"/>
      <c r="AE8403"/>
      <c r="AG8403"/>
      <c r="AI8403" s="11"/>
      <c r="AK8403"/>
      <c r="AL8403"/>
      <c r="AM8403"/>
      <c r="AN8403"/>
      <c r="AO8403"/>
      <c r="AQ8403"/>
      <c r="AR8403"/>
      <c r="AS8403"/>
      <c r="AT8403"/>
      <c r="AU8403"/>
      <c r="AV8403" s="105"/>
      <c r="AW8403"/>
      <c r="AX8403"/>
      <c r="AY8403"/>
      <c r="AZ8403"/>
      <c r="BA8403"/>
      <c r="BB8403"/>
    </row>
    <row r="8404" spans="1:54" x14ac:dyDescent="0.3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Y8404"/>
      <c r="AA8404"/>
      <c r="AB8404"/>
      <c r="AC8404"/>
      <c r="AD8404"/>
      <c r="AE8404"/>
      <c r="AG8404"/>
      <c r="AI8404" s="11"/>
      <c r="AK8404"/>
      <c r="AL8404"/>
      <c r="AM8404"/>
      <c r="AN8404"/>
      <c r="AO8404"/>
      <c r="AQ8404"/>
      <c r="AR8404"/>
      <c r="AS8404"/>
      <c r="AT8404"/>
      <c r="AU8404"/>
      <c r="AV8404" s="105"/>
      <c r="AW8404"/>
      <c r="AX8404"/>
      <c r="AY8404"/>
      <c r="AZ8404"/>
      <c r="BA8404"/>
      <c r="BB8404"/>
    </row>
    <row r="8405" spans="1:54" x14ac:dyDescent="0.3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Y8405"/>
      <c r="AA8405"/>
      <c r="AB8405"/>
      <c r="AC8405"/>
      <c r="AD8405"/>
      <c r="AE8405"/>
      <c r="AG8405"/>
      <c r="AI8405" s="11"/>
      <c r="AK8405"/>
      <c r="AL8405"/>
      <c r="AM8405"/>
      <c r="AN8405"/>
      <c r="AO8405"/>
      <c r="AQ8405"/>
      <c r="AR8405"/>
      <c r="AS8405"/>
      <c r="AT8405"/>
      <c r="AU8405"/>
      <c r="AV8405" s="105"/>
      <c r="AW8405"/>
      <c r="AX8405"/>
      <c r="AY8405"/>
      <c r="AZ8405"/>
      <c r="BA8405"/>
      <c r="BB8405"/>
    </row>
    <row r="8406" spans="1:54" x14ac:dyDescent="0.3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Y8406"/>
      <c r="AA8406"/>
      <c r="AB8406"/>
      <c r="AC8406"/>
      <c r="AD8406"/>
      <c r="AE8406"/>
      <c r="AG8406"/>
      <c r="AI8406" s="11"/>
      <c r="AK8406"/>
      <c r="AL8406"/>
      <c r="AM8406"/>
      <c r="AN8406"/>
      <c r="AO8406"/>
      <c r="AQ8406"/>
      <c r="AR8406"/>
      <c r="AS8406"/>
      <c r="AT8406"/>
      <c r="AU8406"/>
      <c r="AV8406" s="105"/>
      <c r="AW8406"/>
      <c r="AX8406"/>
      <c r="AY8406"/>
      <c r="AZ8406"/>
      <c r="BA8406"/>
      <c r="BB8406"/>
    </row>
    <row r="8407" spans="1:54" x14ac:dyDescent="0.3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Y8407"/>
      <c r="AA8407"/>
      <c r="AB8407"/>
      <c r="AC8407"/>
      <c r="AD8407"/>
      <c r="AE8407"/>
      <c r="AG8407"/>
      <c r="AI8407" s="11"/>
      <c r="AK8407"/>
      <c r="AL8407"/>
      <c r="AM8407"/>
      <c r="AN8407"/>
      <c r="AO8407"/>
      <c r="AQ8407"/>
      <c r="AR8407"/>
      <c r="AS8407"/>
      <c r="AT8407"/>
      <c r="AU8407"/>
      <c r="AV8407" s="105"/>
      <c r="AW8407"/>
      <c r="AX8407"/>
      <c r="AY8407"/>
      <c r="AZ8407"/>
      <c r="BA8407"/>
      <c r="BB8407"/>
    </row>
    <row r="8408" spans="1:54" x14ac:dyDescent="0.3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Y8408"/>
      <c r="AA8408"/>
      <c r="AB8408"/>
      <c r="AC8408"/>
      <c r="AD8408"/>
      <c r="AE8408"/>
      <c r="AG8408"/>
      <c r="AI8408" s="11"/>
      <c r="AK8408"/>
      <c r="AL8408"/>
      <c r="AM8408"/>
      <c r="AN8408"/>
      <c r="AO8408"/>
      <c r="AQ8408"/>
      <c r="AR8408"/>
      <c r="AS8408"/>
      <c r="AT8408"/>
      <c r="AU8408"/>
      <c r="AV8408" s="105"/>
      <c r="AW8408"/>
      <c r="AX8408"/>
      <c r="AY8408"/>
      <c r="AZ8408"/>
      <c r="BA8408"/>
      <c r="BB8408"/>
    </row>
    <row r="8409" spans="1:54" x14ac:dyDescent="0.3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Y8409"/>
      <c r="AA8409"/>
      <c r="AB8409"/>
      <c r="AC8409"/>
      <c r="AD8409"/>
      <c r="AE8409"/>
      <c r="AG8409"/>
      <c r="AI8409" s="11"/>
      <c r="AK8409"/>
      <c r="AL8409"/>
      <c r="AM8409"/>
      <c r="AN8409"/>
      <c r="AO8409"/>
      <c r="AQ8409"/>
      <c r="AR8409"/>
      <c r="AS8409"/>
      <c r="AT8409"/>
      <c r="AU8409"/>
      <c r="AV8409" s="105"/>
      <c r="AW8409"/>
      <c r="AX8409"/>
      <c r="AY8409"/>
      <c r="AZ8409"/>
      <c r="BA8409"/>
      <c r="BB8409"/>
    </row>
    <row r="8410" spans="1:54" x14ac:dyDescent="0.3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Y8410"/>
      <c r="AA8410"/>
      <c r="AB8410"/>
      <c r="AC8410"/>
      <c r="AD8410"/>
      <c r="AE8410"/>
      <c r="AG8410"/>
      <c r="AI8410" s="11"/>
      <c r="AK8410"/>
      <c r="AL8410"/>
      <c r="AM8410"/>
      <c r="AN8410"/>
      <c r="AO8410"/>
      <c r="AQ8410"/>
      <c r="AR8410"/>
      <c r="AS8410"/>
      <c r="AT8410"/>
      <c r="AU8410"/>
      <c r="AV8410" s="105"/>
      <c r="AW8410"/>
      <c r="AX8410"/>
      <c r="AY8410"/>
      <c r="AZ8410"/>
      <c r="BA8410"/>
      <c r="BB8410"/>
    </row>
    <row r="8411" spans="1:54" x14ac:dyDescent="0.3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Y8411"/>
      <c r="AA8411"/>
      <c r="AB8411"/>
      <c r="AC8411"/>
      <c r="AD8411"/>
      <c r="AE8411"/>
      <c r="AG8411"/>
      <c r="AI8411" s="11"/>
      <c r="AK8411"/>
      <c r="AL8411"/>
      <c r="AM8411"/>
      <c r="AN8411"/>
      <c r="AO8411"/>
      <c r="AQ8411"/>
      <c r="AR8411"/>
      <c r="AS8411"/>
      <c r="AT8411"/>
      <c r="AU8411"/>
      <c r="AV8411" s="105"/>
      <c r="AW8411"/>
      <c r="AX8411"/>
      <c r="AY8411"/>
      <c r="AZ8411"/>
      <c r="BA8411"/>
      <c r="BB8411"/>
    </row>
    <row r="8412" spans="1:54" x14ac:dyDescent="0.3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Y8412"/>
      <c r="AA8412"/>
      <c r="AB8412"/>
      <c r="AC8412"/>
      <c r="AD8412"/>
      <c r="AE8412"/>
      <c r="AG8412"/>
      <c r="AI8412" s="11"/>
      <c r="AK8412"/>
      <c r="AL8412"/>
      <c r="AM8412"/>
      <c r="AN8412"/>
      <c r="AO8412"/>
      <c r="AQ8412"/>
      <c r="AR8412"/>
      <c r="AS8412"/>
      <c r="AT8412"/>
      <c r="AU8412"/>
      <c r="AV8412" s="105"/>
      <c r="AW8412"/>
      <c r="AX8412"/>
      <c r="AY8412"/>
      <c r="AZ8412"/>
      <c r="BA8412"/>
      <c r="BB8412"/>
    </row>
    <row r="8413" spans="1:54" x14ac:dyDescent="0.3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Y8413"/>
      <c r="AA8413"/>
      <c r="AB8413"/>
      <c r="AC8413"/>
      <c r="AD8413"/>
      <c r="AE8413"/>
      <c r="AG8413"/>
      <c r="AI8413" s="11"/>
      <c r="AK8413"/>
      <c r="AL8413"/>
      <c r="AM8413"/>
      <c r="AN8413"/>
      <c r="AO8413"/>
      <c r="AQ8413"/>
      <c r="AR8413"/>
      <c r="AS8413"/>
      <c r="AT8413"/>
      <c r="AU8413"/>
      <c r="AV8413" s="105"/>
      <c r="AW8413"/>
      <c r="AX8413"/>
      <c r="AY8413"/>
      <c r="AZ8413"/>
      <c r="BA8413"/>
      <c r="BB8413"/>
    </row>
    <row r="8414" spans="1:54" x14ac:dyDescent="0.3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Y8414"/>
      <c r="AA8414"/>
      <c r="AB8414"/>
      <c r="AC8414"/>
      <c r="AD8414"/>
      <c r="AE8414"/>
      <c r="AG8414"/>
      <c r="AI8414" s="11"/>
      <c r="AK8414"/>
      <c r="AL8414"/>
      <c r="AM8414"/>
      <c r="AN8414"/>
      <c r="AO8414"/>
      <c r="AQ8414"/>
      <c r="AR8414"/>
      <c r="AS8414"/>
      <c r="AT8414"/>
      <c r="AU8414"/>
      <c r="AV8414" s="105"/>
      <c r="AW8414"/>
      <c r="AX8414"/>
      <c r="AY8414"/>
      <c r="AZ8414"/>
      <c r="BA8414"/>
      <c r="BB8414"/>
    </row>
    <row r="8415" spans="1:54" x14ac:dyDescent="0.3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Y8415"/>
      <c r="AA8415"/>
      <c r="AB8415"/>
      <c r="AC8415"/>
      <c r="AD8415"/>
      <c r="AE8415"/>
      <c r="AG8415"/>
      <c r="AI8415" s="11"/>
      <c r="AK8415"/>
      <c r="AL8415"/>
      <c r="AM8415"/>
      <c r="AN8415"/>
      <c r="AO8415"/>
      <c r="AQ8415"/>
      <c r="AR8415"/>
      <c r="AS8415"/>
      <c r="AT8415"/>
      <c r="AU8415"/>
      <c r="AV8415" s="105"/>
      <c r="AW8415"/>
      <c r="AX8415"/>
      <c r="AY8415"/>
      <c r="AZ8415"/>
      <c r="BA8415"/>
      <c r="BB8415"/>
    </row>
    <row r="8416" spans="1:54" x14ac:dyDescent="0.3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Y8416"/>
      <c r="AA8416"/>
      <c r="AB8416"/>
      <c r="AC8416"/>
      <c r="AD8416"/>
      <c r="AE8416"/>
      <c r="AG8416"/>
      <c r="AI8416" s="11"/>
      <c r="AK8416"/>
      <c r="AL8416"/>
      <c r="AM8416"/>
      <c r="AN8416"/>
      <c r="AO8416"/>
      <c r="AQ8416"/>
      <c r="AR8416"/>
      <c r="AS8416"/>
      <c r="AT8416"/>
      <c r="AU8416"/>
      <c r="AV8416" s="105"/>
      <c r="AW8416"/>
      <c r="AX8416"/>
      <c r="AY8416"/>
      <c r="AZ8416"/>
      <c r="BA8416"/>
      <c r="BB8416"/>
    </row>
    <row r="8417" spans="1:54" x14ac:dyDescent="0.3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Y8417"/>
      <c r="AA8417"/>
      <c r="AB8417"/>
      <c r="AC8417"/>
      <c r="AD8417"/>
      <c r="AE8417"/>
      <c r="AG8417"/>
      <c r="AI8417" s="11"/>
      <c r="AK8417"/>
      <c r="AL8417"/>
      <c r="AM8417"/>
      <c r="AN8417"/>
      <c r="AO8417"/>
      <c r="AQ8417"/>
      <c r="AR8417"/>
      <c r="AS8417"/>
      <c r="AT8417"/>
      <c r="AU8417"/>
      <c r="AV8417" s="105"/>
      <c r="AW8417"/>
      <c r="AX8417"/>
      <c r="AY8417"/>
      <c r="AZ8417"/>
      <c r="BA8417"/>
      <c r="BB8417"/>
    </row>
    <row r="8418" spans="1:54" x14ac:dyDescent="0.3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Y8418"/>
      <c r="AA8418"/>
      <c r="AB8418"/>
      <c r="AC8418"/>
      <c r="AD8418"/>
      <c r="AE8418"/>
      <c r="AG8418"/>
      <c r="AI8418" s="11"/>
      <c r="AK8418"/>
      <c r="AL8418"/>
      <c r="AM8418"/>
      <c r="AN8418"/>
      <c r="AO8418"/>
      <c r="AQ8418"/>
      <c r="AR8418"/>
      <c r="AS8418"/>
      <c r="AT8418"/>
      <c r="AU8418"/>
      <c r="AV8418" s="105"/>
      <c r="AW8418"/>
      <c r="AX8418"/>
      <c r="AY8418"/>
      <c r="AZ8418"/>
      <c r="BA8418"/>
      <c r="BB8418"/>
    </row>
    <row r="8419" spans="1:54" x14ac:dyDescent="0.3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Y8419"/>
      <c r="AA8419"/>
      <c r="AB8419"/>
      <c r="AC8419"/>
      <c r="AD8419"/>
      <c r="AE8419"/>
      <c r="AG8419"/>
      <c r="AI8419" s="11"/>
      <c r="AK8419"/>
      <c r="AL8419"/>
      <c r="AM8419"/>
      <c r="AN8419"/>
      <c r="AO8419"/>
      <c r="AQ8419"/>
      <c r="AR8419"/>
      <c r="AS8419"/>
      <c r="AT8419"/>
      <c r="AU8419"/>
      <c r="AV8419" s="105"/>
      <c r="AW8419"/>
      <c r="AX8419"/>
      <c r="AY8419"/>
      <c r="AZ8419"/>
      <c r="BA8419"/>
      <c r="BB8419"/>
    </row>
    <row r="8420" spans="1:54" x14ac:dyDescent="0.3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Y8420"/>
      <c r="AA8420"/>
      <c r="AB8420"/>
      <c r="AC8420"/>
      <c r="AD8420"/>
      <c r="AE8420"/>
      <c r="AG8420"/>
      <c r="AI8420" s="11"/>
      <c r="AK8420"/>
      <c r="AL8420"/>
      <c r="AM8420"/>
      <c r="AN8420"/>
      <c r="AO8420"/>
      <c r="AQ8420"/>
      <c r="AR8420"/>
      <c r="AS8420"/>
      <c r="AT8420"/>
      <c r="AU8420"/>
      <c r="AV8420" s="105"/>
      <c r="AW8420"/>
      <c r="AX8420"/>
      <c r="AY8420"/>
      <c r="AZ8420"/>
      <c r="BA8420"/>
      <c r="BB8420"/>
    </row>
    <row r="8421" spans="1:54" x14ac:dyDescent="0.3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Y8421"/>
      <c r="AA8421"/>
      <c r="AB8421"/>
      <c r="AC8421"/>
      <c r="AD8421"/>
      <c r="AE8421"/>
      <c r="AG8421"/>
      <c r="AI8421" s="11"/>
      <c r="AK8421"/>
      <c r="AL8421"/>
      <c r="AM8421"/>
      <c r="AN8421"/>
      <c r="AO8421"/>
      <c r="AQ8421"/>
      <c r="AR8421"/>
      <c r="AS8421"/>
      <c r="AT8421"/>
      <c r="AU8421"/>
      <c r="AV8421" s="105"/>
      <c r="AW8421"/>
      <c r="AX8421"/>
      <c r="AY8421"/>
      <c r="AZ8421"/>
      <c r="BA8421"/>
      <c r="BB8421"/>
    </row>
    <row r="8422" spans="1:54" x14ac:dyDescent="0.3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Y8422"/>
      <c r="AA8422"/>
      <c r="AB8422"/>
      <c r="AC8422"/>
      <c r="AD8422"/>
      <c r="AE8422"/>
      <c r="AG8422"/>
      <c r="AI8422" s="11"/>
      <c r="AK8422"/>
      <c r="AL8422"/>
      <c r="AM8422"/>
      <c r="AN8422"/>
      <c r="AO8422"/>
      <c r="AQ8422"/>
      <c r="AR8422"/>
      <c r="AS8422"/>
      <c r="AT8422"/>
      <c r="AU8422"/>
      <c r="AV8422" s="105"/>
      <c r="AW8422"/>
      <c r="AX8422"/>
      <c r="AY8422"/>
      <c r="AZ8422"/>
      <c r="BA8422"/>
      <c r="BB8422"/>
    </row>
    <row r="8423" spans="1:54" x14ac:dyDescent="0.3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Y8423"/>
      <c r="AA8423"/>
      <c r="AB8423"/>
      <c r="AC8423"/>
      <c r="AD8423"/>
      <c r="AE8423"/>
      <c r="AG8423"/>
      <c r="AI8423" s="11"/>
      <c r="AK8423"/>
      <c r="AL8423"/>
      <c r="AM8423"/>
      <c r="AN8423"/>
      <c r="AO8423"/>
      <c r="AQ8423"/>
      <c r="AR8423"/>
      <c r="AS8423"/>
      <c r="AT8423"/>
      <c r="AU8423"/>
      <c r="AV8423" s="105"/>
      <c r="AW8423"/>
      <c r="AX8423"/>
      <c r="AY8423"/>
      <c r="AZ8423"/>
      <c r="BA8423"/>
      <c r="BB8423"/>
    </row>
    <row r="8424" spans="1:54" x14ac:dyDescent="0.3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Y8424"/>
      <c r="AA8424"/>
      <c r="AB8424"/>
      <c r="AC8424"/>
      <c r="AD8424"/>
      <c r="AE8424"/>
      <c r="AG8424"/>
      <c r="AI8424" s="11"/>
      <c r="AK8424"/>
      <c r="AL8424"/>
      <c r="AM8424"/>
      <c r="AN8424"/>
      <c r="AO8424"/>
      <c r="AQ8424"/>
      <c r="AR8424"/>
      <c r="AS8424"/>
      <c r="AT8424"/>
      <c r="AU8424"/>
      <c r="AV8424" s="105"/>
      <c r="AW8424"/>
      <c r="AX8424"/>
      <c r="AY8424"/>
      <c r="AZ8424"/>
      <c r="BA8424"/>
      <c r="BB8424"/>
    </row>
    <row r="8425" spans="1:54" x14ac:dyDescent="0.3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Y8425"/>
      <c r="AA8425"/>
      <c r="AB8425"/>
      <c r="AC8425"/>
      <c r="AD8425"/>
      <c r="AE8425"/>
      <c r="AG8425"/>
      <c r="AI8425" s="11"/>
      <c r="AK8425"/>
      <c r="AL8425"/>
      <c r="AM8425"/>
      <c r="AN8425"/>
      <c r="AO8425"/>
      <c r="AQ8425"/>
      <c r="AR8425"/>
      <c r="AS8425"/>
      <c r="AT8425"/>
      <c r="AU8425"/>
      <c r="AV8425" s="105"/>
      <c r="AW8425"/>
      <c r="AX8425"/>
      <c r="AY8425"/>
      <c r="AZ8425"/>
      <c r="BA8425"/>
      <c r="BB8425"/>
    </row>
    <row r="8426" spans="1:54" x14ac:dyDescent="0.3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Y8426"/>
      <c r="AA8426"/>
      <c r="AB8426"/>
      <c r="AC8426"/>
      <c r="AD8426"/>
      <c r="AE8426"/>
      <c r="AG8426"/>
      <c r="AI8426" s="11"/>
      <c r="AK8426"/>
      <c r="AL8426"/>
      <c r="AM8426"/>
      <c r="AN8426"/>
      <c r="AO8426"/>
      <c r="AQ8426"/>
      <c r="AR8426"/>
      <c r="AS8426"/>
      <c r="AT8426"/>
      <c r="AU8426"/>
      <c r="AV8426" s="105"/>
      <c r="AW8426"/>
      <c r="AX8426"/>
      <c r="AY8426"/>
      <c r="AZ8426"/>
      <c r="BA8426"/>
      <c r="BB8426"/>
    </row>
    <row r="8427" spans="1:54" x14ac:dyDescent="0.3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Y8427"/>
      <c r="AA8427"/>
      <c r="AB8427"/>
      <c r="AC8427"/>
      <c r="AD8427"/>
      <c r="AE8427"/>
      <c r="AG8427"/>
      <c r="AI8427" s="11"/>
      <c r="AK8427"/>
      <c r="AL8427"/>
      <c r="AM8427"/>
      <c r="AN8427"/>
      <c r="AO8427"/>
      <c r="AQ8427"/>
      <c r="AR8427"/>
      <c r="AS8427"/>
      <c r="AT8427"/>
      <c r="AU8427"/>
      <c r="AV8427" s="105"/>
      <c r="AW8427"/>
      <c r="AX8427"/>
      <c r="AY8427"/>
      <c r="AZ8427"/>
      <c r="BA8427"/>
      <c r="BB8427"/>
    </row>
    <row r="8428" spans="1:54" x14ac:dyDescent="0.3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Y8428"/>
      <c r="AA8428"/>
      <c r="AB8428"/>
      <c r="AC8428"/>
      <c r="AD8428"/>
      <c r="AE8428"/>
      <c r="AG8428"/>
      <c r="AI8428" s="11"/>
      <c r="AK8428"/>
      <c r="AL8428"/>
      <c r="AM8428"/>
      <c r="AN8428"/>
      <c r="AO8428"/>
      <c r="AQ8428"/>
      <c r="AR8428"/>
      <c r="AS8428"/>
      <c r="AT8428"/>
      <c r="AU8428"/>
      <c r="AV8428" s="105"/>
      <c r="AW8428"/>
      <c r="AX8428"/>
      <c r="AY8428"/>
      <c r="AZ8428"/>
      <c r="BA8428"/>
      <c r="BB8428"/>
    </row>
    <row r="8429" spans="1:54" x14ac:dyDescent="0.3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Y8429"/>
      <c r="AA8429"/>
      <c r="AB8429"/>
      <c r="AC8429"/>
      <c r="AD8429"/>
      <c r="AE8429"/>
      <c r="AG8429"/>
      <c r="AI8429" s="11"/>
      <c r="AK8429"/>
      <c r="AL8429"/>
      <c r="AM8429"/>
      <c r="AN8429"/>
      <c r="AO8429"/>
      <c r="AQ8429"/>
      <c r="AR8429"/>
      <c r="AS8429"/>
      <c r="AT8429"/>
      <c r="AU8429"/>
      <c r="AV8429" s="105"/>
      <c r="AW8429"/>
      <c r="AX8429"/>
      <c r="AY8429"/>
      <c r="AZ8429"/>
      <c r="BA8429"/>
      <c r="BB8429"/>
    </row>
    <row r="8430" spans="1:54" x14ac:dyDescent="0.3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Y8430"/>
      <c r="AA8430"/>
      <c r="AB8430"/>
      <c r="AC8430"/>
      <c r="AD8430"/>
      <c r="AE8430"/>
      <c r="AG8430"/>
      <c r="AI8430" s="11"/>
      <c r="AK8430"/>
      <c r="AL8430"/>
      <c r="AM8430"/>
      <c r="AN8430"/>
      <c r="AO8430"/>
      <c r="AQ8430"/>
      <c r="AR8430"/>
      <c r="AS8430"/>
      <c r="AT8430"/>
      <c r="AU8430"/>
      <c r="AV8430" s="105"/>
      <c r="AW8430"/>
      <c r="AX8430"/>
      <c r="AY8430"/>
      <c r="AZ8430"/>
      <c r="BA8430"/>
      <c r="BB8430"/>
    </row>
    <row r="8431" spans="1:54" x14ac:dyDescent="0.3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Y8431"/>
      <c r="AA8431"/>
      <c r="AB8431"/>
      <c r="AC8431"/>
      <c r="AD8431"/>
      <c r="AE8431"/>
      <c r="AG8431"/>
      <c r="AI8431" s="11"/>
      <c r="AK8431"/>
      <c r="AL8431"/>
      <c r="AM8431"/>
      <c r="AN8431"/>
      <c r="AO8431"/>
      <c r="AQ8431"/>
      <c r="AR8431"/>
      <c r="AS8431"/>
      <c r="AT8431"/>
      <c r="AU8431"/>
      <c r="AV8431" s="105"/>
      <c r="AW8431"/>
      <c r="AX8431"/>
      <c r="AY8431"/>
      <c r="AZ8431"/>
      <c r="BA8431"/>
      <c r="BB8431"/>
    </row>
    <row r="8432" spans="1:54" x14ac:dyDescent="0.3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Y8432"/>
      <c r="AA8432"/>
      <c r="AB8432"/>
      <c r="AC8432"/>
      <c r="AD8432"/>
      <c r="AE8432"/>
      <c r="AG8432"/>
      <c r="AI8432" s="11"/>
      <c r="AK8432"/>
      <c r="AL8432"/>
      <c r="AM8432"/>
      <c r="AN8432"/>
      <c r="AO8432"/>
      <c r="AQ8432"/>
      <c r="AR8432"/>
      <c r="AS8432"/>
      <c r="AT8432"/>
      <c r="AU8432"/>
      <c r="AV8432" s="105"/>
      <c r="AW8432"/>
      <c r="AX8432"/>
      <c r="AY8432"/>
      <c r="AZ8432"/>
      <c r="BA8432"/>
      <c r="BB8432"/>
    </row>
    <row r="8433" spans="1:54" x14ac:dyDescent="0.3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Y8433"/>
      <c r="AA8433"/>
      <c r="AB8433"/>
      <c r="AC8433"/>
      <c r="AD8433"/>
      <c r="AE8433"/>
      <c r="AG8433"/>
      <c r="AI8433" s="11"/>
      <c r="AK8433"/>
      <c r="AL8433"/>
      <c r="AM8433"/>
      <c r="AN8433"/>
      <c r="AO8433"/>
      <c r="AQ8433"/>
      <c r="AR8433"/>
      <c r="AS8433"/>
      <c r="AT8433"/>
      <c r="AU8433"/>
      <c r="AV8433" s="105"/>
      <c r="AW8433"/>
      <c r="AX8433"/>
      <c r="AY8433"/>
      <c r="AZ8433"/>
      <c r="BA8433"/>
      <c r="BB8433"/>
    </row>
    <row r="8434" spans="1:54" x14ac:dyDescent="0.3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Y8434"/>
      <c r="AA8434"/>
      <c r="AB8434"/>
      <c r="AC8434"/>
      <c r="AD8434"/>
      <c r="AE8434"/>
      <c r="AG8434"/>
      <c r="AI8434" s="11"/>
      <c r="AK8434"/>
      <c r="AL8434"/>
      <c r="AM8434"/>
      <c r="AN8434"/>
      <c r="AO8434"/>
      <c r="AQ8434"/>
      <c r="AR8434"/>
      <c r="AS8434"/>
      <c r="AT8434"/>
      <c r="AU8434"/>
      <c r="AV8434" s="105"/>
      <c r="AW8434"/>
      <c r="AX8434"/>
      <c r="AY8434"/>
      <c r="AZ8434"/>
      <c r="BA8434"/>
      <c r="BB8434"/>
    </row>
    <row r="8435" spans="1:54" x14ac:dyDescent="0.3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Y8435"/>
      <c r="AA8435"/>
      <c r="AB8435"/>
      <c r="AC8435"/>
      <c r="AD8435"/>
      <c r="AE8435"/>
      <c r="AG8435"/>
      <c r="AI8435" s="11"/>
      <c r="AK8435"/>
      <c r="AL8435"/>
      <c r="AM8435"/>
      <c r="AN8435"/>
      <c r="AO8435"/>
      <c r="AQ8435"/>
      <c r="AR8435"/>
      <c r="AS8435"/>
      <c r="AT8435"/>
      <c r="AU8435"/>
      <c r="AV8435" s="105"/>
      <c r="AW8435"/>
      <c r="AX8435"/>
      <c r="AY8435"/>
      <c r="AZ8435"/>
      <c r="BA8435"/>
      <c r="BB8435"/>
    </row>
    <row r="8436" spans="1:54" x14ac:dyDescent="0.3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Y8436"/>
      <c r="AA8436"/>
      <c r="AB8436"/>
      <c r="AC8436"/>
      <c r="AD8436"/>
      <c r="AE8436"/>
      <c r="AG8436"/>
      <c r="AI8436" s="11"/>
      <c r="AK8436"/>
      <c r="AL8436"/>
      <c r="AM8436"/>
      <c r="AN8436"/>
      <c r="AO8436"/>
      <c r="AQ8436"/>
      <c r="AR8436"/>
      <c r="AS8436"/>
      <c r="AT8436"/>
      <c r="AU8436"/>
      <c r="AV8436" s="105"/>
      <c r="AW8436"/>
      <c r="AX8436"/>
      <c r="AY8436"/>
      <c r="AZ8436"/>
      <c r="BA8436"/>
      <c r="BB8436"/>
    </row>
    <row r="8437" spans="1:54" x14ac:dyDescent="0.3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Y8437"/>
      <c r="AA8437"/>
      <c r="AB8437"/>
      <c r="AC8437"/>
      <c r="AD8437"/>
      <c r="AE8437"/>
      <c r="AG8437"/>
      <c r="AI8437" s="11"/>
      <c r="AK8437"/>
      <c r="AL8437"/>
      <c r="AM8437"/>
      <c r="AN8437"/>
      <c r="AO8437"/>
      <c r="AQ8437"/>
      <c r="AR8437"/>
      <c r="AS8437"/>
      <c r="AT8437"/>
      <c r="AU8437"/>
      <c r="AV8437" s="105"/>
      <c r="AW8437"/>
      <c r="AX8437"/>
      <c r="AY8437"/>
      <c r="AZ8437"/>
      <c r="BA8437"/>
      <c r="BB8437"/>
    </row>
    <row r="8438" spans="1:54" x14ac:dyDescent="0.3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Y8438"/>
      <c r="AA8438"/>
      <c r="AB8438"/>
      <c r="AC8438"/>
      <c r="AD8438"/>
      <c r="AE8438"/>
      <c r="AG8438"/>
      <c r="AI8438" s="11"/>
      <c r="AK8438"/>
      <c r="AL8438"/>
      <c r="AM8438"/>
      <c r="AN8438"/>
      <c r="AO8438"/>
      <c r="AQ8438"/>
      <c r="AR8438"/>
      <c r="AS8438"/>
      <c r="AT8438"/>
      <c r="AU8438"/>
      <c r="AV8438" s="105"/>
      <c r="AW8438"/>
      <c r="AX8438"/>
      <c r="AY8438"/>
      <c r="AZ8438"/>
      <c r="BA8438"/>
      <c r="BB8438"/>
    </row>
    <row r="8439" spans="1:54" x14ac:dyDescent="0.3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Y8439"/>
      <c r="AA8439"/>
      <c r="AB8439"/>
      <c r="AC8439"/>
      <c r="AD8439"/>
      <c r="AE8439"/>
      <c r="AG8439"/>
      <c r="AI8439" s="11"/>
      <c r="AK8439"/>
      <c r="AL8439"/>
      <c r="AM8439"/>
      <c r="AN8439"/>
      <c r="AO8439"/>
      <c r="AQ8439"/>
      <c r="AR8439"/>
      <c r="AS8439"/>
      <c r="AT8439"/>
      <c r="AU8439"/>
      <c r="AV8439" s="105"/>
      <c r="AW8439"/>
      <c r="AX8439"/>
      <c r="AY8439"/>
      <c r="AZ8439"/>
      <c r="BA8439"/>
      <c r="BB8439"/>
    </row>
    <row r="8440" spans="1:54" x14ac:dyDescent="0.3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Y8440"/>
      <c r="AA8440"/>
      <c r="AB8440"/>
      <c r="AC8440"/>
      <c r="AD8440"/>
      <c r="AE8440"/>
      <c r="AG8440"/>
      <c r="AI8440" s="11"/>
      <c r="AK8440"/>
      <c r="AL8440"/>
      <c r="AM8440"/>
      <c r="AN8440"/>
      <c r="AO8440"/>
      <c r="AQ8440"/>
      <c r="AR8440"/>
      <c r="AS8440"/>
      <c r="AT8440"/>
      <c r="AU8440"/>
      <c r="AV8440" s="105"/>
      <c r="AW8440"/>
      <c r="AX8440"/>
      <c r="AY8440"/>
      <c r="AZ8440"/>
      <c r="BA8440"/>
      <c r="BB8440"/>
    </row>
    <row r="8441" spans="1:54" x14ac:dyDescent="0.3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Y8441"/>
      <c r="AA8441"/>
      <c r="AB8441"/>
      <c r="AC8441"/>
      <c r="AD8441"/>
      <c r="AE8441"/>
      <c r="AG8441"/>
      <c r="AI8441" s="11"/>
      <c r="AK8441"/>
      <c r="AL8441"/>
      <c r="AM8441"/>
      <c r="AN8441"/>
      <c r="AO8441"/>
      <c r="AQ8441"/>
      <c r="AR8441"/>
      <c r="AS8441"/>
      <c r="AT8441"/>
      <c r="AU8441"/>
      <c r="AV8441" s="105"/>
      <c r="AW8441"/>
      <c r="AX8441"/>
      <c r="AY8441"/>
      <c r="AZ8441"/>
      <c r="BA8441"/>
      <c r="BB8441"/>
    </row>
    <row r="8442" spans="1:54" x14ac:dyDescent="0.3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Y8442"/>
      <c r="AA8442"/>
      <c r="AB8442"/>
      <c r="AC8442"/>
      <c r="AD8442"/>
      <c r="AE8442"/>
      <c r="AG8442"/>
      <c r="AI8442" s="11"/>
      <c r="AK8442"/>
      <c r="AL8442"/>
      <c r="AM8442"/>
      <c r="AN8442"/>
      <c r="AO8442"/>
      <c r="AQ8442"/>
      <c r="AR8442"/>
      <c r="AS8442"/>
      <c r="AT8442"/>
      <c r="AU8442"/>
      <c r="AV8442" s="105"/>
      <c r="AW8442"/>
      <c r="AX8442"/>
      <c r="AY8442"/>
      <c r="AZ8442"/>
      <c r="BA8442"/>
      <c r="BB8442"/>
    </row>
    <row r="8443" spans="1:54" x14ac:dyDescent="0.3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Y8443"/>
      <c r="AA8443"/>
      <c r="AB8443"/>
      <c r="AC8443"/>
      <c r="AD8443"/>
      <c r="AE8443"/>
      <c r="AG8443"/>
      <c r="AI8443" s="11"/>
      <c r="AK8443"/>
      <c r="AL8443"/>
      <c r="AM8443"/>
      <c r="AN8443"/>
      <c r="AO8443"/>
      <c r="AQ8443"/>
      <c r="AR8443"/>
      <c r="AS8443"/>
      <c r="AT8443"/>
      <c r="AU8443"/>
      <c r="AV8443" s="105"/>
      <c r="AW8443"/>
      <c r="AX8443"/>
      <c r="AY8443"/>
      <c r="AZ8443"/>
      <c r="BA8443"/>
      <c r="BB8443"/>
    </row>
    <row r="8444" spans="1:54" x14ac:dyDescent="0.3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Y8444"/>
      <c r="AA8444"/>
      <c r="AB8444"/>
      <c r="AC8444"/>
      <c r="AD8444"/>
      <c r="AE8444"/>
      <c r="AG8444"/>
      <c r="AI8444" s="11"/>
      <c r="AK8444"/>
      <c r="AL8444"/>
      <c r="AM8444"/>
      <c r="AN8444"/>
      <c r="AO8444"/>
      <c r="AQ8444"/>
      <c r="AR8444"/>
      <c r="AS8444"/>
      <c r="AT8444"/>
      <c r="AU8444"/>
      <c r="AV8444" s="105"/>
      <c r="AW8444"/>
      <c r="AX8444"/>
      <c r="AY8444"/>
      <c r="AZ8444"/>
      <c r="BA8444"/>
      <c r="BB8444"/>
    </row>
    <row r="8445" spans="1:54" x14ac:dyDescent="0.3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Y8445"/>
      <c r="AA8445"/>
      <c r="AB8445"/>
      <c r="AC8445"/>
      <c r="AD8445"/>
      <c r="AE8445"/>
      <c r="AG8445"/>
      <c r="AI8445" s="11"/>
      <c r="AK8445"/>
      <c r="AL8445"/>
      <c r="AM8445"/>
      <c r="AN8445"/>
      <c r="AO8445"/>
      <c r="AQ8445"/>
      <c r="AR8445"/>
      <c r="AS8445"/>
      <c r="AT8445"/>
      <c r="AU8445"/>
      <c r="AV8445" s="105"/>
      <c r="AW8445"/>
      <c r="AX8445"/>
      <c r="AY8445"/>
      <c r="AZ8445"/>
      <c r="BA8445"/>
      <c r="BB8445"/>
    </row>
    <row r="8446" spans="1:54" x14ac:dyDescent="0.3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Y8446"/>
      <c r="AA8446"/>
      <c r="AB8446"/>
      <c r="AC8446"/>
      <c r="AD8446"/>
      <c r="AE8446"/>
      <c r="AG8446"/>
      <c r="AI8446" s="11"/>
      <c r="AK8446"/>
      <c r="AL8446"/>
      <c r="AM8446"/>
      <c r="AN8446"/>
      <c r="AO8446"/>
      <c r="AQ8446"/>
      <c r="AR8446"/>
      <c r="AS8446"/>
      <c r="AT8446"/>
      <c r="AU8446"/>
      <c r="AV8446" s="105"/>
      <c r="AW8446"/>
      <c r="AX8446"/>
      <c r="AY8446"/>
      <c r="AZ8446"/>
      <c r="BA8446"/>
      <c r="BB8446"/>
    </row>
    <row r="8447" spans="1:54" x14ac:dyDescent="0.3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Y8447"/>
      <c r="AA8447"/>
      <c r="AB8447"/>
      <c r="AC8447"/>
      <c r="AD8447"/>
      <c r="AE8447"/>
      <c r="AG8447"/>
      <c r="AI8447" s="11"/>
      <c r="AK8447"/>
      <c r="AL8447"/>
      <c r="AM8447"/>
      <c r="AN8447"/>
      <c r="AO8447"/>
      <c r="AQ8447"/>
      <c r="AR8447"/>
      <c r="AS8447"/>
      <c r="AT8447"/>
      <c r="AU8447"/>
      <c r="AV8447" s="105"/>
      <c r="AW8447"/>
      <c r="AX8447"/>
      <c r="AY8447"/>
      <c r="AZ8447"/>
      <c r="BA8447"/>
      <c r="BB8447"/>
    </row>
    <row r="8448" spans="1:54" x14ac:dyDescent="0.3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Y8448"/>
      <c r="AA8448"/>
      <c r="AB8448"/>
      <c r="AC8448"/>
      <c r="AD8448"/>
      <c r="AE8448"/>
      <c r="AG8448"/>
      <c r="AI8448" s="11"/>
      <c r="AK8448"/>
      <c r="AL8448"/>
      <c r="AM8448"/>
      <c r="AN8448"/>
      <c r="AO8448"/>
      <c r="AQ8448"/>
      <c r="AR8448"/>
      <c r="AS8448"/>
      <c r="AT8448"/>
      <c r="AU8448"/>
      <c r="AV8448" s="105"/>
      <c r="AW8448"/>
      <c r="AX8448"/>
      <c r="AY8448"/>
      <c r="AZ8448"/>
      <c r="BA8448"/>
      <c r="BB8448"/>
    </row>
    <row r="8449" spans="1:54" x14ac:dyDescent="0.3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Y8449"/>
      <c r="AA8449"/>
      <c r="AB8449"/>
      <c r="AC8449"/>
      <c r="AD8449"/>
      <c r="AE8449"/>
      <c r="AG8449"/>
      <c r="AI8449" s="11"/>
      <c r="AK8449"/>
      <c r="AL8449"/>
      <c r="AM8449"/>
      <c r="AN8449"/>
      <c r="AO8449"/>
      <c r="AQ8449"/>
      <c r="AR8449"/>
      <c r="AS8449"/>
      <c r="AT8449"/>
      <c r="AU8449"/>
      <c r="AV8449" s="105"/>
      <c r="AW8449"/>
      <c r="AX8449"/>
      <c r="AY8449"/>
      <c r="AZ8449"/>
      <c r="BA8449"/>
      <c r="BB8449"/>
    </row>
    <row r="8450" spans="1:54" x14ac:dyDescent="0.3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Y8450"/>
      <c r="AA8450"/>
      <c r="AB8450"/>
      <c r="AC8450"/>
      <c r="AD8450"/>
      <c r="AE8450"/>
      <c r="AG8450"/>
      <c r="AI8450" s="11"/>
      <c r="AK8450"/>
      <c r="AL8450"/>
      <c r="AM8450"/>
      <c r="AN8450"/>
      <c r="AO8450"/>
      <c r="AQ8450"/>
      <c r="AR8450"/>
      <c r="AS8450"/>
      <c r="AT8450"/>
      <c r="AU8450"/>
      <c r="AV8450" s="105"/>
      <c r="AW8450"/>
      <c r="AX8450"/>
      <c r="AY8450"/>
      <c r="AZ8450"/>
      <c r="BA8450"/>
      <c r="BB8450"/>
    </row>
    <row r="8451" spans="1:54" x14ac:dyDescent="0.3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Y8451"/>
      <c r="AA8451"/>
      <c r="AB8451"/>
      <c r="AC8451"/>
      <c r="AD8451"/>
      <c r="AE8451"/>
      <c r="AG8451"/>
      <c r="AI8451" s="11"/>
      <c r="AK8451"/>
      <c r="AL8451"/>
      <c r="AM8451"/>
      <c r="AN8451"/>
      <c r="AO8451"/>
      <c r="AQ8451"/>
      <c r="AR8451"/>
      <c r="AS8451"/>
      <c r="AT8451"/>
      <c r="AU8451"/>
      <c r="AV8451" s="105"/>
      <c r="AW8451"/>
      <c r="AX8451"/>
      <c r="AY8451"/>
      <c r="AZ8451"/>
      <c r="BA8451"/>
      <c r="BB8451"/>
    </row>
    <row r="8452" spans="1:54" x14ac:dyDescent="0.3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Y8452"/>
      <c r="AA8452"/>
      <c r="AB8452"/>
      <c r="AC8452"/>
      <c r="AD8452"/>
      <c r="AE8452"/>
      <c r="AG8452"/>
      <c r="AI8452" s="11"/>
      <c r="AK8452"/>
      <c r="AL8452"/>
      <c r="AM8452"/>
      <c r="AN8452"/>
      <c r="AO8452"/>
      <c r="AQ8452"/>
      <c r="AR8452"/>
      <c r="AS8452"/>
      <c r="AT8452"/>
      <c r="AU8452"/>
      <c r="AV8452" s="105"/>
      <c r="AW8452"/>
      <c r="AX8452"/>
      <c r="AY8452"/>
      <c r="AZ8452"/>
      <c r="BA8452"/>
      <c r="BB8452"/>
    </row>
    <row r="8453" spans="1:54" x14ac:dyDescent="0.3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Y8453"/>
      <c r="AA8453"/>
      <c r="AB8453"/>
      <c r="AC8453"/>
      <c r="AD8453"/>
      <c r="AE8453"/>
      <c r="AG8453"/>
      <c r="AI8453" s="11"/>
      <c r="AK8453"/>
      <c r="AL8453"/>
      <c r="AM8453"/>
      <c r="AN8453"/>
      <c r="AO8453"/>
      <c r="AQ8453"/>
      <c r="AR8453"/>
      <c r="AS8453"/>
      <c r="AT8453"/>
      <c r="AU8453"/>
      <c r="AV8453" s="105"/>
      <c r="AW8453"/>
      <c r="AX8453"/>
      <c r="AY8453"/>
      <c r="AZ8453"/>
      <c r="BA8453"/>
      <c r="BB8453"/>
    </row>
    <row r="8454" spans="1:54" x14ac:dyDescent="0.3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Y8454"/>
      <c r="AA8454"/>
      <c r="AB8454"/>
      <c r="AC8454"/>
      <c r="AD8454"/>
      <c r="AE8454"/>
      <c r="AG8454"/>
      <c r="AI8454" s="11"/>
      <c r="AK8454"/>
      <c r="AL8454"/>
      <c r="AM8454"/>
      <c r="AN8454"/>
      <c r="AO8454"/>
      <c r="AQ8454"/>
      <c r="AR8454"/>
      <c r="AS8454"/>
      <c r="AT8454"/>
      <c r="AU8454"/>
      <c r="AV8454" s="105"/>
      <c r="AW8454"/>
      <c r="AX8454"/>
      <c r="AY8454"/>
      <c r="AZ8454"/>
      <c r="BA8454"/>
      <c r="BB8454"/>
    </row>
    <row r="8455" spans="1:54" x14ac:dyDescent="0.3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Y8455"/>
      <c r="AA8455"/>
      <c r="AB8455"/>
      <c r="AC8455"/>
      <c r="AD8455"/>
      <c r="AE8455"/>
      <c r="AG8455"/>
      <c r="AI8455" s="11"/>
      <c r="AK8455"/>
      <c r="AL8455"/>
      <c r="AM8455"/>
      <c r="AN8455"/>
      <c r="AO8455"/>
      <c r="AQ8455"/>
      <c r="AR8455"/>
      <c r="AS8455"/>
      <c r="AT8455"/>
      <c r="AU8455"/>
      <c r="AV8455" s="105"/>
      <c r="AW8455"/>
      <c r="AX8455"/>
      <c r="AY8455"/>
      <c r="AZ8455"/>
      <c r="BA8455"/>
      <c r="BB8455"/>
    </row>
    <row r="8456" spans="1:54" x14ac:dyDescent="0.3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Y8456"/>
      <c r="AA8456"/>
      <c r="AB8456"/>
      <c r="AC8456"/>
      <c r="AD8456"/>
      <c r="AE8456"/>
      <c r="AG8456"/>
      <c r="AI8456" s="11"/>
      <c r="AK8456"/>
      <c r="AL8456"/>
      <c r="AM8456"/>
      <c r="AN8456"/>
      <c r="AO8456"/>
      <c r="AQ8456"/>
      <c r="AR8456"/>
      <c r="AS8456"/>
      <c r="AT8456"/>
      <c r="AU8456"/>
      <c r="AV8456" s="105"/>
      <c r="AW8456"/>
      <c r="AX8456"/>
      <c r="AY8456"/>
      <c r="AZ8456"/>
      <c r="BA8456"/>
      <c r="BB8456"/>
    </row>
    <row r="8457" spans="1:54" x14ac:dyDescent="0.3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Y8457"/>
      <c r="AA8457"/>
      <c r="AB8457"/>
      <c r="AC8457"/>
      <c r="AD8457"/>
      <c r="AE8457"/>
      <c r="AG8457"/>
      <c r="AI8457" s="11"/>
      <c r="AK8457"/>
      <c r="AL8457"/>
      <c r="AM8457"/>
      <c r="AN8457"/>
      <c r="AO8457"/>
      <c r="AQ8457"/>
      <c r="AR8457"/>
      <c r="AS8457"/>
      <c r="AT8457"/>
      <c r="AU8457"/>
      <c r="AV8457" s="105"/>
      <c r="AW8457"/>
      <c r="AX8457"/>
      <c r="AY8457"/>
      <c r="AZ8457"/>
      <c r="BA8457"/>
      <c r="BB8457"/>
    </row>
    <row r="8458" spans="1:54" x14ac:dyDescent="0.3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Y8458"/>
      <c r="AA8458"/>
      <c r="AB8458"/>
      <c r="AC8458"/>
      <c r="AD8458"/>
      <c r="AE8458"/>
      <c r="AG8458"/>
      <c r="AI8458" s="11"/>
      <c r="AK8458"/>
      <c r="AL8458"/>
      <c r="AM8458"/>
      <c r="AN8458"/>
      <c r="AO8458"/>
      <c r="AQ8458"/>
      <c r="AR8458"/>
      <c r="AS8458"/>
      <c r="AT8458"/>
      <c r="AU8458"/>
      <c r="AV8458" s="105"/>
      <c r="AW8458"/>
      <c r="AX8458"/>
      <c r="AY8458"/>
      <c r="AZ8458"/>
      <c r="BA8458"/>
      <c r="BB8458"/>
    </row>
    <row r="8459" spans="1:54" x14ac:dyDescent="0.3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Y8459"/>
      <c r="AA8459"/>
      <c r="AB8459"/>
      <c r="AC8459"/>
      <c r="AD8459"/>
      <c r="AE8459"/>
      <c r="AG8459"/>
      <c r="AI8459" s="11"/>
      <c r="AK8459"/>
      <c r="AL8459"/>
      <c r="AM8459"/>
      <c r="AN8459"/>
      <c r="AO8459"/>
      <c r="AQ8459"/>
      <c r="AR8459"/>
      <c r="AS8459"/>
      <c r="AT8459"/>
      <c r="AU8459"/>
      <c r="AV8459" s="105"/>
      <c r="AW8459"/>
      <c r="AX8459"/>
      <c r="AY8459"/>
      <c r="AZ8459"/>
      <c r="BA8459"/>
      <c r="BB8459"/>
    </row>
    <row r="8460" spans="1:54" x14ac:dyDescent="0.3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Y8460"/>
      <c r="AA8460"/>
      <c r="AB8460"/>
      <c r="AC8460"/>
      <c r="AD8460"/>
      <c r="AE8460"/>
      <c r="AG8460"/>
      <c r="AI8460" s="11"/>
      <c r="AK8460"/>
      <c r="AL8460"/>
      <c r="AM8460"/>
      <c r="AN8460"/>
      <c r="AO8460"/>
      <c r="AQ8460"/>
      <c r="AR8460"/>
      <c r="AS8460"/>
      <c r="AT8460"/>
      <c r="AU8460"/>
      <c r="AV8460" s="105"/>
      <c r="AW8460"/>
      <c r="AX8460"/>
      <c r="AY8460"/>
      <c r="AZ8460"/>
      <c r="BA8460"/>
      <c r="BB8460"/>
    </row>
    <row r="8461" spans="1:54" x14ac:dyDescent="0.3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Y8461"/>
      <c r="AA8461"/>
      <c r="AB8461"/>
      <c r="AC8461"/>
      <c r="AD8461"/>
      <c r="AE8461"/>
      <c r="AG8461"/>
      <c r="AI8461" s="11"/>
      <c r="AK8461"/>
      <c r="AL8461"/>
      <c r="AM8461"/>
      <c r="AN8461"/>
      <c r="AO8461"/>
      <c r="AQ8461"/>
      <c r="AR8461"/>
      <c r="AS8461"/>
      <c r="AT8461"/>
      <c r="AU8461"/>
      <c r="AV8461" s="105"/>
      <c r="AW8461"/>
      <c r="AX8461"/>
      <c r="AY8461"/>
      <c r="AZ8461"/>
      <c r="BA8461"/>
      <c r="BB8461"/>
    </row>
    <row r="8462" spans="1:54" x14ac:dyDescent="0.3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Y8462"/>
      <c r="AA8462"/>
      <c r="AB8462"/>
      <c r="AC8462"/>
      <c r="AD8462"/>
      <c r="AE8462"/>
      <c r="AG8462"/>
      <c r="AI8462" s="11"/>
      <c r="AK8462"/>
      <c r="AL8462"/>
      <c r="AM8462"/>
      <c r="AN8462"/>
      <c r="AO8462"/>
      <c r="AQ8462"/>
      <c r="AR8462"/>
      <c r="AS8462"/>
      <c r="AT8462"/>
      <c r="AU8462"/>
      <c r="AV8462" s="105"/>
      <c r="AW8462"/>
      <c r="AX8462"/>
      <c r="AY8462"/>
      <c r="AZ8462"/>
      <c r="BA8462"/>
      <c r="BB8462"/>
    </row>
    <row r="8463" spans="1:54" x14ac:dyDescent="0.3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Y8463"/>
      <c r="AA8463"/>
      <c r="AB8463"/>
      <c r="AC8463"/>
      <c r="AD8463"/>
      <c r="AE8463"/>
      <c r="AG8463"/>
      <c r="AI8463" s="11"/>
      <c r="AK8463"/>
      <c r="AL8463"/>
      <c r="AM8463"/>
      <c r="AN8463"/>
      <c r="AO8463"/>
      <c r="AQ8463"/>
      <c r="AR8463"/>
      <c r="AS8463"/>
      <c r="AT8463"/>
      <c r="AU8463"/>
      <c r="AV8463" s="105"/>
      <c r="AW8463"/>
      <c r="AX8463"/>
      <c r="AY8463"/>
      <c r="AZ8463"/>
      <c r="BA8463"/>
      <c r="BB8463"/>
    </row>
    <row r="8464" spans="1:54" x14ac:dyDescent="0.3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Y8464"/>
      <c r="AA8464"/>
      <c r="AB8464"/>
      <c r="AC8464"/>
      <c r="AD8464"/>
      <c r="AE8464"/>
      <c r="AG8464"/>
      <c r="AI8464" s="11"/>
      <c r="AK8464"/>
      <c r="AL8464"/>
      <c r="AM8464"/>
      <c r="AN8464"/>
      <c r="AO8464"/>
      <c r="AQ8464"/>
      <c r="AR8464"/>
      <c r="AS8464"/>
      <c r="AT8464"/>
      <c r="AU8464"/>
      <c r="AV8464" s="105"/>
      <c r="AW8464"/>
      <c r="AX8464"/>
      <c r="AY8464"/>
      <c r="AZ8464"/>
      <c r="BA8464"/>
      <c r="BB8464"/>
    </row>
    <row r="8465" spans="1:54" x14ac:dyDescent="0.3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Y8465"/>
      <c r="AA8465"/>
      <c r="AB8465"/>
      <c r="AC8465"/>
      <c r="AD8465"/>
      <c r="AE8465"/>
      <c r="AG8465"/>
      <c r="AI8465" s="11"/>
      <c r="AK8465"/>
      <c r="AL8465"/>
      <c r="AM8465"/>
      <c r="AN8465"/>
      <c r="AO8465"/>
      <c r="AQ8465"/>
      <c r="AR8465"/>
      <c r="AS8465"/>
      <c r="AT8465"/>
      <c r="AU8465"/>
      <c r="AV8465" s="105"/>
      <c r="AW8465"/>
      <c r="AX8465"/>
      <c r="AY8465"/>
      <c r="AZ8465"/>
      <c r="BA8465"/>
      <c r="BB8465"/>
    </row>
    <row r="8466" spans="1:54" x14ac:dyDescent="0.3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Y8466"/>
      <c r="AA8466"/>
      <c r="AB8466"/>
      <c r="AC8466"/>
      <c r="AD8466"/>
      <c r="AE8466"/>
      <c r="AG8466"/>
      <c r="AI8466" s="11"/>
      <c r="AK8466"/>
      <c r="AL8466"/>
      <c r="AM8466"/>
      <c r="AN8466"/>
      <c r="AO8466"/>
      <c r="AQ8466"/>
      <c r="AR8466"/>
      <c r="AS8466"/>
      <c r="AT8466"/>
      <c r="AU8466"/>
      <c r="AV8466" s="105"/>
      <c r="AW8466"/>
      <c r="AX8466"/>
      <c r="AY8466"/>
      <c r="AZ8466"/>
      <c r="BA8466"/>
      <c r="BB8466"/>
    </row>
    <row r="8467" spans="1:54" x14ac:dyDescent="0.3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Y8467"/>
      <c r="AA8467"/>
      <c r="AB8467"/>
      <c r="AC8467"/>
      <c r="AD8467"/>
      <c r="AE8467"/>
      <c r="AG8467"/>
      <c r="AI8467" s="11"/>
      <c r="AK8467"/>
      <c r="AL8467"/>
      <c r="AM8467"/>
      <c r="AN8467"/>
      <c r="AO8467"/>
      <c r="AQ8467"/>
      <c r="AR8467"/>
      <c r="AS8467"/>
      <c r="AT8467"/>
      <c r="AU8467"/>
      <c r="AV8467" s="105"/>
      <c r="AW8467"/>
      <c r="AX8467"/>
      <c r="AY8467"/>
      <c r="AZ8467"/>
      <c r="BA8467"/>
      <c r="BB8467"/>
    </row>
    <row r="8468" spans="1:54" x14ac:dyDescent="0.3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Y8468"/>
      <c r="AA8468"/>
      <c r="AB8468"/>
      <c r="AC8468"/>
      <c r="AD8468"/>
      <c r="AE8468"/>
      <c r="AG8468"/>
      <c r="AI8468" s="11"/>
      <c r="AK8468"/>
      <c r="AL8468"/>
      <c r="AM8468"/>
      <c r="AN8468"/>
      <c r="AO8468"/>
      <c r="AQ8468"/>
      <c r="AR8468"/>
      <c r="AS8468"/>
      <c r="AT8468"/>
      <c r="AU8468"/>
      <c r="AV8468" s="105"/>
      <c r="AW8468"/>
      <c r="AX8468"/>
      <c r="AY8468"/>
      <c r="AZ8468"/>
      <c r="BA8468"/>
      <c r="BB8468"/>
    </row>
    <row r="8469" spans="1:54" x14ac:dyDescent="0.3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Y8469"/>
      <c r="AA8469"/>
      <c r="AB8469"/>
      <c r="AC8469"/>
      <c r="AD8469"/>
      <c r="AE8469"/>
      <c r="AG8469"/>
      <c r="AI8469" s="11"/>
      <c r="AK8469"/>
      <c r="AL8469"/>
      <c r="AM8469"/>
      <c r="AN8469"/>
      <c r="AO8469"/>
      <c r="AQ8469"/>
      <c r="AR8469"/>
      <c r="AS8469"/>
      <c r="AT8469"/>
      <c r="AU8469"/>
      <c r="AV8469" s="105"/>
      <c r="AW8469"/>
      <c r="AX8469"/>
      <c r="AY8469"/>
      <c r="AZ8469"/>
      <c r="BA8469"/>
      <c r="BB8469"/>
    </row>
    <row r="8470" spans="1:54" x14ac:dyDescent="0.3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Y8470"/>
      <c r="AA8470"/>
      <c r="AB8470"/>
      <c r="AC8470"/>
      <c r="AD8470"/>
      <c r="AE8470"/>
      <c r="AG8470"/>
      <c r="AI8470" s="11"/>
      <c r="AK8470"/>
      <c r="AL8470"/>
      <c r="AM8470"/>
      <c r="AN8470"/>
      <c r="AO8470"/>
      <c r="AQ8470"/>
      <c r="AR8470"/>
      <c r="AS8470"/>
      <c r="AT8470"/>
      <c r="AU8470"/>
      <c r="AV8470" s="105"/>
      <c r="AW8470"/>
      <c r="AX8470"/>
      <c r="AY8470"/>
      <c r="AZ8470"/>
      <c r="BA8470"/>
      <c r="BB8470"/>
    </row>
    <row r="8471" spans="1:54" x14ac:dyDescent="0.3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Y8471"/>
      <c r="AA8471"/>
      <c r="AB8471"/>
      <c r="AC8471"/>
      <c r="AD8471"/>
      <c r="AE8471"/>
      <c r="AG8471"/>
      <c r="AI8471" s="11"/>
      <c r="AK8471"/>
      <c r="AL8471"/>
      <c r="AM8471"/>
      <c r="AN8471"/>
      <c r="AO8471"/>
      <c r="AQ8471"/>
      <c r="AR8471"/>
      <c r="AS8471"/>
      <c r="AT8471"/>
      <c r="AU8471"/>
      <c r="AV8471" s="105"/>
      <c r="AW8471"/>
      <c r="AX8471"/>
      <c r="AY8471"/>
      <c r="AZ8471"/>
      <c r="BA8471"/>
      <c r="BB8471"/>
    </row>
    <row r="8472" spans="1:54" x14ac:dyDescent="0.3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Y8472"/>
      <c r="AA8472"/>
      <c r="AB8472"/>
      <c r="AC8472"/>
      <c r="AD8472"/>
      <c r="AE8472"/>
      <c r="AG8472"/>
      <c r="AI8472" s="11"/>
      <c r="AK8472"/>
      <c r="AL8472"/>
      <c r="AM8472"/>
      <c r="AN8472"/>
      <c r="AO8472"/>
      <c r="AQ8472"/>
      <c r="AR8472"/>
      <c r="AS8472"/>
      <c r="AT8472"/>
      <c r="AU8472"/>
      <c r="AV8472" s="105"/>
      <c r="AW8472"/>
      <c r="AX8472"/>
      <c r="AY8472"/>
      <c r="AZ8472"/>
      <c r="BA8472"/>
      <c r="BB8472"/>
    </row>
    <row r="8473" spans="1:54" x14ac:dyDescent="0.3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Y8473"/>
      <c r="AA8473"/>
      <c r="AB8473"/>
      <c r="AC8473"/>
      <c r="AD8473"/>
      <c r="AE8473"/>
      <c r="AG8473"/>
      <c r="AI8473" s="11"/>
      <c r="AK8473"/>
      <c r="AL8473"/>
      <c r="AM8473"/>
      <c r="AN8473"/>
      <c r="AO8473"/>
      <c r="AQ8473"/>
      <c r="AR8473"/>
      <c r="AS8473"/>
      <c r="AT8473"/>
      <c r="AU8473"/>
      <c r="AV8473" s="105"/>
      <c r="AW8473"/>
      <c r="AX8473"/>
      <c r="AY8473"/>
      <c r="AZ8473"/>
      <c r="BA8473"/>
      <c r="BB8473"/>
    </row>
    <row r="8474" spans="1:54" x14ac:dyDescent="0.3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Y8474"/>
      <c r="AA8474"/>
      <c r="AB8474"/>
      <c r="AC8474"/>
      <c r="AD8474"/>
      <c r="AE8474"/>
      <c r="AG8474"/>
      <c r="AI8474" s="11"/>
      <c r="AK8474"/>
      <c r="AL8474"/>
      <c r="AM8474"/>
      <c r="AN8474"/>
      <c r="AO8474"/>
      <c r="AQ8474"/>
      <c r="AR8474"/>
      <c r="AS8474"/>
      <c r="AT8474"/>
      <c r="AU8474"/>
      <c r="AV8474" s="105"/>
      <c r="AW8474"/>
      <c r="AX8474"/>
      <c r="AY8474"/>
      <c r="AZ8474"/>
      <c r="BA8474"/>
      <c r="BB8474"/>
    </row>
    <row r="8475" spans="1:54" x14ac:dyDescent="0.3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Y8475"/>
      <c r="AA8475"/>
      <c r="AB8475"/>
      <c r="AC8475"/>
      <c r="AD8475"/>
      <c r="AE8475"/>
      <c r="AG8475"/>
      <c r="AI8475" s="11"/>
      <c r="AK8475"/>
      <c r="AL8475"/>
      <c r="AM8475"/>
      <c r="AN8475"/>
      <c r="AO8475"/>
      <c r="AQ8475"/>
      <c r="AR8475"/>
      <c r="AS8475"/>
      <c r="AT8475"/>
      <c r="AU8475"/>
      <c r="AV8475" s="105"/>
      <c r="AW8475"/>
      <c r="AX8475"/>
      <c r="AY8475"/>
      <c r="AZ8475"/>
      <c r="BA8475"/>
      <c r="BB8475"/>
    </row>
    <row r="8476" spans="1:54" x14ac:dyDescent="0.3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Y8476"/>
      <c r="AA8476"/>
      <c r="AB8476"/>
      <c r="AC8476"/>
      <c r="AD8476"/>
      <c r="AE8476"/>
      <c r="AG8476"/>
      <c r="AI8476" s="11"/>
      <c r="AK8476"/>
      <c r="AL8476"/>
      <c r="AM8476"/>
      <c r="AN8476"/>
      <c r="AO8476"/>
      <c r="AQ8476"/>
      <c r="AR8476"/>
      <c r="AS8476"/>
      <c r="AT8476"/>
      <c r="AU8476"/>
      <c r="AV8476" s="105"/>
      <c r="AW8476"/>
      <c r="AX8476"/>
      <c r="AY8476"/>
      <c r="AZ8476"/>
      <c r="BA8476"/>
      <c r="BB8476"/>
    </row>
    <row r="8477" spans="1:54" x14ac:dyDescent="0.3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Y8477"/>
      <c r="AA8477"/>
      <c r="AB8477"/>
      <c r="AC8477"/>
      <c r="AD8477"/>
      <c r="AE8477"/>
      <c r="AG8477"/>
      <c r="AI8477" s="11"/>
      <c r="AK8477"/>
      <c r="AL8477"/>
      <c r="AM8477"/>
      <c r="AN8477"/>
      <c r="AO8477"/>
      <c r="AQ8477"/>
      <c r="AR8477"/>
      <c r="AS8477"/>
      <c r="AT8477"/>
      <c r="AU8477"/>
      <c r="AV8477" s="105"/>
      <c r="AW8477"/>
      <c r="AX8477"/>
      <c r="AY8477"/>
      <c r="AZ8477"/>
      <c r="BA8477"/>
      <c r="BB8477"/>
    </row>
    <row r="8478" spans="1:54" x14ac:dyDescent="0.3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Y8478"/>
      <c r="AA8478"/>
      <c r="AB8478"/>
      <c r="AC8478"/>
      <c r="AD8478"/>
      <c r="AE8478"/>
      <c r="AG8478"/>
      <c r="AI8478" s="11"/>
      <c r="AK8478"/>
      <c r="AL8478"/>
      <c r="AM8478"/>
      <c r="AN8478"/>
      <c r="AO8478"/>
      <c r="AQ8478"/>
      <c r="AR8478"/>
      <c r="AS8478"/>
      <c r="AT8478"/>
      <c r="AU8478"/>
      <c r="AV8478" s="105"/>
      <c r="AW8478"/>
      <c r="AX8478"/>
      <c r="AY8478"/>
      <c r="AZ8478"/>
      <c r="BA8478"/>
      <c r="BB8478"/>
    </row>
    <row r="8479" spans="1:54" x14ac:dyDescent="0.3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Y8479"/>
      <c r="AA8479"/>
      <c r="AB8479"/>
      <c r="AC8479"/>
      <c r="AD8479"/>
      <c r="AE8479"/>
      <c r="AG8479"/>
      <c r="AI8479" s="11"/>
      <c r="AK8479"/>
      <c r="AL8479"/>
      <c r="AM8479"/>
      <c r="AN8479"/>
      <c r="AO8479"/>
      <c r="AQ8479"/>
      <c r="AR8479"/>
      <c r="AS8479"/>
      <c r="AT8479"/>
      <c r="AU8479"/>
      <c r="AV8479" s="105"/>
      <c r="AW8479"/>
      <c r="AX8479"/>
      <c r="AY8479"/>
      <c r="AZ8479"/>
      <c r="BA8479"/>
      <c r="BB8479"/>
    </row>
    <row r="8480" spans="1:54" x14ac:dyDescent="0.3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Y8480"/>
      <c r="AA8480"/>
      <c r="AB8480"/>
      <c r="AC8480"/>
      <c r="AD8480"/>
      <c r="AE8480"/>
      <c r="AG8480"/>
      <c r="AI8480" s="11"/>
      <c r="AK8480"/>
      <c r="AL8480"/>
      <c r="AM8480"/>
      <c r="AN8480"/>
      <c r="AO8480"/>
      <c r="AQ8480"/>
      <c r="AR8480"/>
      <c r="AS8480"/>
      <c r="AT8480"/>
      <c r="AU8480"/>
      <c r="AV8480" s="105"/>
      <c r="AW8480"/>
      <c r="AX8480"/>
      <c r="AY8480"/>
      <c r="AZ8480"/>
      <c r="BA8480"/>
      <c r="BB8480"/>
    </row>
    <row r="8481" spans="1:54" x14ac:dyDescent="0.3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Y8481"/>
      <c r="AA8481"/>
      <c r="AB8481"/>
      <c r="AC8481"/>
      <c r="AD8481"/>
      <c r="AE8481"/>
      <c r="AG8481"/>
      <c r="AI8481" s="11"/>
      <c r="AK8481"/>
      <c r="AL8481"/>
      <c r="AM8481"/>
      <c r="AN8481"/>
      <c r="AO8481"/>
      <c r="AQ8481"/>
      <c r="AR8481"/>
      <c r="AS8481"/>
      <c r="AT8481"/>
      <c r="AU8481"/>
      <c r="AV8481" s="105"/>
      <c r="AW8481"/>
      <c r="AX8481"/>
      <c r="AY8481"/>
      <c r="AZ8481"/>
      <c r="BA8481"/>
      <c r="BB8481"/>
    </row>
    <row r="8482" spans="1:54" x14ac:dyDescent="0.3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Y8482"/>
      <c r="AA8482"/>
      <c r="AB8482"/>
      <c r="AC8482"/>
      <c r="AD8482"/>
      <c r="AE8482"/>
      <c r="AG8482"/>
      <c r="AI8482" s="11"/>
      <c r="AK8482"/>
      <c r="AL8482"/>
      <c r="AM8482"/>
      <c r="AN8482"/>
      <c r="AO8482"/>
      <c r="AQ8482"/>
      <c r="AR8482"/>
      <c r="AS8482"/>
      <c r="AT8482"/>
      <c r="AU8482"/>
      <c r="AV8482" s="105"/>
      <c r="AW8482"/>
      <c r="AX8482"/>
      <c r="AY8482"/>
      <c r="AZ8482"/>
      <c r="BA8482"/>
      <c r="BB8482"/>
    </row>
    <row r="8483" spans="1:54" x14ac:dyDescent="0.3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Y8483"/>
      <c r="AA8483"/>
      <c r="AB8483"/>
      <c r="AC8483"/>
      <c r="AD8483"/>
      <c r="AE8483"/>
      <c r="AG8483"/>
      <c r="AI8483" s="11"/>
      <c r="AK8483"/>
      <c r="AL8483"/>
      <c r="AM8483"/>
      <c r="AN8483"/>
      <c r="AO8483"/>
      <c r="AQ8483"/>
      <c r="AR8483"/>
      <c r="AS8483"/>
      <c r="AT8483"/>
      <c r="AU8483"/>
      <c r="AV8483" s="105"/>
      <c r="AW8483"/>
      <c r="AX8483"/>
      <c r="AY8483"/>
      <c r="AZ8483"/>
      <c r="BA8483"/>
      <c r="BB8483"/>
    </row>
    <row r="8484" spans="1:54" x14ac:dyDescent="0.3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Y8484"/>
      <c r="AA8484"/>
      <c r="AB8484"/>
      <c r="AC8484"/>
      <c r="AD8484"/>
      <c r="AE8484"/>
      <c r="AG8484"/>
      <c r="AI8484" s="11"/>
      <c r="AK8484"/>
      <c r="AL8484"/>
      <c r="AM8484"/>
      <c r="AN8484"/>
      <c r="AO8484"/>
      <c r="AQ8484"/>
      <c r="AR8484"/>
      <c r="AS8484"/>
      <c r="AT8484"/>
      <c r="AU8484"/>
      <c r="AV8484" s="105"/>
      <c r="AW8484"/>
      <c r="AX8484"/>
      <c r="AY8484"/>
      <c r="AZ8484"/>
      <c r="BA8484"/>
      <c r="BB8484"/>
    </row>
    <row r="8485" spans="1:54" x14ac:dyDescent="0.3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Y8485"/>
      <c r="AA8485"/>
      <c r="AB8485"/>
      <c r="AC8485"/>
      <c r="AD8485"/>
      <c r="AE8485"/>
      <c r="AG8485"/>
      <c r="AI8485" s="11"/>
      <c r="AK8485"/>
      <c r="AL8485"/>
      <c r="AM8485"/>
      <c r="AN8485"/>
      <c r="AO8485"/>
      <c r="AQ8485"/>
      <c r="AR8485"/>
      <c r="AS8485"/>
      <c r="AT8485"/>
      <c r="AU8485"/>
      <c r="AV8485" s="105"/>
      <c r="AW8485"/>
      <c r="AX8485"/>
      <c r="AY8485"/>
      <c r="AZ8485"/>
      <c r="BA8485"/>
      <c r="BB8485"/>
    </row>
    <row r="8486" spans="1:54" x14ac:dyDescent="0.3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Y8486"/>
      <c r="AA8486"/>
      <c r="AB8486"/>
      <c r="AC8486"/>
      <c r="AD8486"/>
      <c r="AE8486"/>
      <c r="AG8486"/>
      <c r="AI8486" s="11"/>
      <c r="AK8486"/>
      <c r="AL8486"/>
      <c r="AM8486"/>
      <c r="AN8486"/>
      <c r="AO8486"/>
      <c r="AQ8486"/>
      <c r="AR8486"/>
      <c r="AS8486"/>
      <c r="AT8486"/>
      <c r="AU8486"/>
      <c r="AV8486" s="105"/>
      <c r="AW8486"/>
      <c r="AX8486"/>
      <c r="AY8486"/>
      <c r="AZ8486"/>
      <c r="BA8486"/>
      <c r="BB8486"/>
    </row>
    <row r="8487" spans="1:54" x14ac:dyDescent="0.3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Y8487"/>
      <c r="AA8487"/>
      <c r="AB8487"/>
      <c r="AC8487"/>
      <c r="AD8487"/>
      <c r="AE8487"/>
      <c r="AG8487"/>
      <c r="AI8487" s="11"/>
      <c r="AK8487"/>
      <c r="AL8487"/>
      <c r="AM8487"/>
      <c r="AN8487"/>
      <c r="AO8487"/>
      <c r="AQ8487"/>
      <c r="AR8487"/>
      <c r="AS8487"/>
      <c r="AT8487"/>
      <c r="AU8487"/>
      <c r="AV8487" s="105"/>
      <c r="AW8487"/>
      <c r="AX8487"/>
      <c r="AY8487"/>
      <c r="AZ8487"/>
      <c r="BA8487"/>
      <c r="BB8487"/>
    </row>
    <row r="8488" spans="1:54" x14ac:dyDescent="0.3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Y8488"/>
      <c r="AA8488"/>
      <c r="AB8488"/>
      <c r="AC8488"/>
      <c r="AD8488"/>
      <c r="AE8488"/>
      <c r="AG8488"/>
      <c r="AI8488" s="11"/>
      <c r="AK8488"/>
      <c r="AL8488"/>
      <c r="AM8488"/>
      <c r="AN8488"/>
      <c r="AO8488"/>
      <c r="AQ8488"/>
      <c r="AR8488"/>
      <c r="AS8488"/>
      <c r="AT8488"/>
      <c r="AU8488"/>
      <c r="AV8488" s="105"/>
      <c r="AW8488"/>
      <c r="AX8488"/>
      <c r="AY8488"/>
      <c r="AZ8488"/>
      <c r="BA8488"/>
      <c r="BB8488"/>
    </row>
    <row r="8489" spans="1:54" x14ac:dyDescent="0.3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Y8489"/>
      <c r="AA8489"/>
      <c r="AB8489"/>
      <c r="AC8489"/>
      <c r="AD8489"/>
      <c r="AE8489"/>
      <c r="AG8489"/>
      <c r="AI8489" s="11"/>
      <c r="AK8489"/>
      <c r="AL8489"/>
      <c r="AM8489"/>
      <c r="AN8489"/>
      <c r="AO8489"/>
      <c r="AQ8489"/>
      <c r="AR8489"/>
      <c r="AS8489"/>
      <c r="AT8489"/>
      <c r="AU8489"/>
      <c r="AV8489" s="105"/>
      <c r="AW8489"/>
      <c r="AX8489"/>
      <c r="AY8489"/>
      <c r="AZ8489"/>
      <c r="BA8489"/>
      <c r="BB8489"/>
    </row>
    <row r="8490" spans="1:54" x14ac:dyDescent="0.3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Y8490"/>
      <c r="AA8490"/>
      <c r="AB8490"/>
      <c r="AC8490"/>
      <c r="AD8490"/>
      <c r="AE8490"/>
      <c r="AG8490"/>
      <c r="AI8490" s="11"/>
      <c r="AK8490"/>
      <c r="AL8490"/>
      <c r="AM8490"/>
      <c r="AN8490"/>
      <c r="AO8490"/>
      <c r="AQ8490"/>
      <c r="AR8490"/>
      <c r="AS8490"/>
      <c r="AT8490"/>
      <c r="AU8490"/>
      <c r="AV8490" s="105"/>
      <c r="AW8490"/>
      <c r="AX8490"/>
      <c r="AY8490"/>
      <c r="AZ8490"/>
      <c r="BA8490"/>
      <c r="BB8490"/>
    </row>
    <row r="8491" spans="1:54" x14ac:dyDescent="0.3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Y8491"/>
      <c r="AA8491"/>
      <c r="AB8491"/>
      <c r="AC8491"/>
      <c r="AD8491"/>
      <c r="AE8491"/>
      <c r="AG8491"/>
      <c r="AI8491" s="11"/>
      <c r="AK8491"/>
      <c r="AL8491"/>
      <c r="AM8491"/>
      <c r="AN8491"/>
      <c r="AO8491"/>
      <c r="AQ8491"/>
      <c r="AR8491"/>
      <c r="AS8491"/>
      <c r="AT8491"/>
      <c r="AU8491"/>
      <c r="AV8491" s="105"/>
      <c r="AW8491"/>
      <c r="AX8491"/>
      <c r="AY8491"/>
      <c r="AZ8491"/>
      <c r="BA8491"/>
      <c r="BB8491"/>
    </row>
    <row r="8492" spans="1:54" x14ac:dyDescent="0.3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Y8492"/>
      <c r="AA8492"/>
      <c r="AB8492"/>
      <c r="AC8492"/>
      <c r="AD8492"/>
      <c r="AE8492"/>
      <c r="AG8492"/>
      <c r="AI8492" s="11"/>
      <c r="AK8492"/>
      <c r="AL8492"/>
      <c r="AM8492"/>
      <c r="AN8492"/>
      <c r="AO8492"/>
      <c r="AQ8492"/>
      <c r="AR8492"/>
      <c r="AS8492"/>
      <c r="AT8492"/>
      <c r="AU8492"/>
      <c r="AV8492" s="105"/>
      <c r="AW8492"/>
      <c r="AX8492"/>
      <c r="AY8492"/>
      <c r="AZ8492"/>
      <c r="BA8492"/>
      <c r="BB8492"/>
    </row>
    <row r="8493" spans="1:54" x14ac:dyDescent="0.3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Y8493"/>
      <c r="AA8493"/>
      <c r="AB8493"/>
      <c r="AC8493"/>
      <c r="AD8493"/>
      <c r="AE8493"/>
      <c r="AG8493"/>
      <c r="AI8493" s="11"/>
      <c r="AK8493"/>
      <c r="AL8493"/>
      <c r="AM8493"/>
      <c r="AN8493"/>
      <c r="AO8493"/>
      <c r="AQ8493"/>
      <c r="AR8493"/>
      <c r="AS8493"/>
      <c r="AT8493"/>
      <c r="AU8493"/>
      <c r="AV8493" s="105"/>
      <c r="AW8493"/>
      <c r="AX8493"/>
      <c r="AY8493"/>
      <c r="AZ8493"/>
      <c r="BA8493"/>
      <c r="BB8493"/>
    </row>
    <row r="8494" spans="1:54" x14ac:dyDescent="0.3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Y8494"/>
      <c r="AA8494"/>
      <c r="AB8494"/>
      <c r="AC8494"/>
      <c r="AD8494"/>
      <c r="AE8494"/>
      <c r="AG8494"/>
      <c r="AI8494" s="11"/>
      <c r="AK8494"/>
      <c r="AL8494"/>
      <c r="AM8494"/>
      <c r="AN8494"/>
      <c r="AO8494"/>
      <c r="AQ8494"/>
      <c r="AR8494"/>
      <c r="AS8494"/>
      <c r="AT8494"/>
      <c r="AU8494"/>
      <c r="AV8494" s="105"/>
      <c r="AW8494"/>
      <c r="AX8494"/>
      <c r="AY8494"/>
      <c r="AZ8494"/>
      <c r="BA8494"/>
      <c r="BB8494"/>
    </row>
    <row r="8495" spans="1:54" x14ac:dyDescent="0.3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Y8495"/>
      <c r="AA8495"/>
      <c r="AB8495"/>
      <c r="AC8495"/>
      <c r="AD8495"/>
      <c r="AE8495"/>
      <c r="AG8495"/>
      <c r="AI8495" s="11"/>
      <c r="AK8495"/>
      <c r="AL8495"/>
      <c r="AM8495"/>
      <c r="AN8495"/>
      <c r="AO8495"/>
      <c r="AQ8495"/>
      <c r="AR8495"/>
      <c r="AS8495"/>
      <c r="AT8495"/>
      <c r="AU8495"/>
      <c r="AV8495" s="105"/>
      <c r="AW8495"/>
      <c r="AX8495"/>
      <c r="AY8495"/>
      <c r="AZ8495"/>
      <c r="BA8495"/>
      <c r="BB8495"/>
    </row>
    <row r="8496" spans="1:54" x14ac:dyDescent="0.3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Y8496"/>
      <c r="AA8496"/>
      <c r="AB8496"/>
      <c r="AC8496"/>
      <c r="AD8496"/>
      <c r="AE8496"/>
      <c r="AG8496"/>
      <c r="AI8496" s="11"/>
      <c r="AK8496"/>
      <c r="AL8496"/>
      <c r="AM8496"/>
      <c r="AN8496"/>
      <c r="AO8496"/>
      <c r="AQ8496"/>
      <c r="AR8496"/>
      <c r="AS8496"/>
      <c r="AT8496"/>
      <c r="AU8496"/>
      <c r="AV8496" s="105"/>
      <c r="AW8496"/>
      <c r="AX8496"/>
      <c r="AY8496"/>
      <c r="AZ8496"/>
      <c r="BA8496"/>
      <c r="BB8496"/>
    </row>
    <row r="8497" spans="1:54" x14ac:dyDescent="0.3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Y8497"/>
      <c r="AA8497"/>
      <c r="AB8497"/>
      <c r="AC8497"/>
      <c r="AD8497"/>
      <c r="AE8497"/>
      <c r="AG8497"/>
      <c r="AI8497" s="11"/>
      <c r="AK8497"/>
      <c r="AL8497"/>
      <c r="AM8497"/>
      <c r="AN8497"/>
      <c r="AO8497"/>
      <c r="AQ8497"/>
      <c r="AR8497"/>
      <c r="AS8497"/>
      <c r="AT8497"/>
      <c r="AU8497"/>
      <c r="AV8497" s="105"/>
      <c r="AW8497"/>
      <c r="AX8497"/>
      <c r="AY8497"/>
      <c r="AZ8497"/>
      <c r="BA8497"/>
      <c r="BB8497"/>
    </row>
    <row r="8498" spans="1:54" x14ac:dyDescent="0.3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Y8498"/>
      <c r="AA8498"/>
      <c r="AB8498"/>
      <c r="AC8498"/>
      <c r="AD8498"/>
      <c r="AE8498"/>
      <c r="AG8498"/>
      <c r="AI8498" s="11"/>
      <c r="AK8498"/>
      <c r="AL8498"/>
      <c r="AM8498"/>
      <c r="AN8498"/>
      <c r="AO8498"/>
      <c r="AQ8498"/>
      <c r="AR8498"/>
      <c r="AS8498"/>
      <c r="AT8498"/>
      <c r="AU8498"/>
      <c r="AV8498" s="105"/>
      <c r="AW8498"/>
      <c r="AX8498"/>
      <c r="AY8498"/>
      <c r="AZ8498"/>
      <c r="BA8498"/>
      <c r="BB8498"/>
    </row>
    <row r="8499" spans="1:54" x14ac:dyDescent="0.3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Y8499"/>
      <c r="AA8499"/>
      <c r="AB8499"/>
      <c r="AC8499"/>
      <c r="AD8499"/>
      <c r="AE8499"/>
      <c r="AG8499"/>
      <c r="AI8499" s="11"/>
      <c r="AK8499"/>
      <c r="AL8499"/>
      <c r="AM8499"/>
      <c r="AN8499"/>
      <c r="AO8499"/>
      <c r="AQ8499"/>
      <c r="AR8499"/>
      <c r="AS8499"/>
      <c r="AT8499"/>
      <c r="AU8499"/>
      <c r="AV8499" s="105"/>
      <c r="AW8499"/>
      <c r="AX8499"/>
      <c r="AY8499"/>
      <c r="AZ8499"/>
      <c r="BA8499"/>
      <c r="BB8499"/>
    </row>
    <row r="8500" spans="1:54" x14ac:dyDescent="0.3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Y8500"/>
      <c r="AA8500"/>
      <c r="AB8500"/>
      <c r="AC8500"/>
      <c r="AD8500"/>
      <c r="AE8500"/>
      <c r="AG8500"/>
      <c r="AI8500" s="11"/>
      <c r="AK8500"/>
      <c r="AL8500"/>
      <c r="AM8500"/>
      <c r="AN8500"/>
      <c r="AO8500"/>
      <c r="AQ8500"/>
      <c r="AR8500"/>
      <c r="AS8500"/>
      <c r="AT8500"/>
      <c r="AU8500"/>
      <c r="AV8500" s="105"/>
      <c r="AW8500"/>
      <c r="AX8500"/>
      <c r="AY8500"/>
      <c r="AZ8500"/>
      <c r="BA8500"/>
      <c r="BB8500"/>
    </row>
    <row r="8501" spans="1:54" x14ac:dyDescent="0.3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Y8501"/>
      <c r="AA8501"/>
      <c r="AB8501"/>
      <c r="AC8501"/>
      <c r="AD8501"/>
      <c r="AE8501"/>
      <c r="AG8501"/>
      <c r="AI8501" s="11"/>
      <c r="AK8501"/>
      <c r="AL8501"/>
      <c r="AM8501"/>
      <c r="AN8501"/>
      <c r="AO8501"/>
      <c r="AQ8501"/>
      <c r="AR8501"/>
      <c r="AS8501"/>
      <c r="AT8501"/>
      <c r="AU8501"/>
      <c r="AV8501" s="105"/>
      <c r="AW8501"/>
      <c r="AX8501"/>
      <c r="AY8501"/>
      <c r="AZ8501"/>
      <c r="BA8501"/>
      <c r="BB8501"/>
    </row>
    <row r="8502" spans="1:54" x14ac:dyDescent="0.3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Y8502"/>
      <c r="AA8502"/>
      <c r="AB8502"/>
      <c r="AC8502"/>
      <c r="AD8502"/>
      <c r="AE8502"/>
      <c r="AG8502"/>
      <c r="AI8502" s="11"/>
      <c r="AK8502"/>
      <c r="AL8502"/>
      <c r="AM8502"/>
      <c r="AN8502"/>
      <c r="AO8502"/>
      <c r="AQ8502"/>
      <c r="AR8502"/>
      <c r="AS8502"/>
      <c r="AT8502"/>
      <c r="AU8502"/>
      <c r="AV8502" s="105"/>
      <c r="AW8502"/>
      <c r="AX8502"/>
      <c r="AY8502"/>
      <c r="AZ8502"/>
      <c r="BA8502"/>
      <c r="BB8502"/>
    </row>
    <row r="8503" spans="1:54" x14ac:dyDescent="0.3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Y8503"/>
      <c r="AA8503"/>
      <c r="AB8503"/>
      <c r="AC8503"/>
      <c r="AD8503"/>
      <c r="AE8503"/>
      <c r="AG8503"/>
      <c r="AI8503" s="11"/>
      <c r="AK8503"/>
      <c r="AL8503"/>
      <c r="AM8503"/>
      <c r="AN8503"/>
      <c r="AO8503"/>
      <c r="AQ8503"/>
      <c r="AR8503"/>
      <c r="AS8503"/>
      <c r="AT8503"/>
      <c r="AU8503"/>
      <c r="AV8503" s="105"/>
      <c r="AW8503"/>
      <c r="AX8503"/>
      <c r="AY8503"/>
      <c r="AZ8503"/>
      <c r="BA8503"/>
      <c r="BB8503"/>
    </row>
    <row r="8504" spans="1:54" x14ac:dyDescent="0.3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Y8504"/>
      <c r="AA8504"/>
      <c r="AB8504"/>
      <c r="AC8504"/>
      <c r="AD8504"/>
      <c r="AE8504"/>
      <c r="AG8504"/>
      <c r="AI8504" s="11"/>
      <c r="AK8504"/>
      <c r="AL8504"/>
      <c r="AM8504"/>
      <c r="AN8504"/>
      <c r="AO8504"/>
      <c r="AQ8504"/>
      <c r="AR8504"/>
      <c r="AS8504"/>
      <c r="AT8504"/>
      <c r="AU8504"/>
      <c r="AV8504" s="105"/>
      <c r="AW8504"/>
      <c r="AX8504"/>
      <c r="AY8504"/>
      <c r="AZ8504"/>
      <c r="BA8504"/>
      <c r="BB8504"/>
    </row>
    <row r="8505" spans="1:54" x14ac:dyDescent="0.3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Y8505"/>
      <c r="AA8505"/>
      <c r="AB8505"/>
      <c r="AC8505"/>
      <c r="AD8505"/>
      <c r="AE8505"/>
      <c r="AG8505"/>
      <c r="AI8505" s="11"/>
      <c r="AK8505"/>
      <c r="AL8505"/>
      <c r="AM8505"/>
      <c r="AN8505"/>
      <c r="AO8505"/>
      <c r="AQ8505"/>
      <c r="AR8505"/>
      <c r="AS8505"/>
      <c r="AT8505"/>
      <c r="AU8505"/>
      <c r="AV8505" s="105"/>
      <c r="AW8505"/>
      <c r="AX8505"/>
      <c r="AY8505"/>
      <c r="AZ8505"/>
      <c r="BA8505"/>
      <c r="BB8505"/>
    </row>
    <row r="8506" spans="1:54" x14ac:dyDescent="0.3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Y8506"/>
      <c r="AA8506"/>
      <c r="AB8506"/>
      <c r="AC8506"/>
      <c r="AD8506"/>
      <c r="AE8506"/>
      <c r="AG8506"/>
      <c r="AI8506" s="11"/>
      <c r="AK8506"/>
      <c r="AL8506"/>
      <c r="AM8506"/>
      <c r="AN8506"/>
      <c r="AO8506"/>
      <c r="AQ8506"/>
      <c r="AR8506"/>
      <c r="AS8506"/>
      <c r="AT8506"/>
      <c r="AU8506"/>
      <c r="AV8506" s="105"/>
      <c r="AW8506"/>
      <c r="AX8506"/>
      <c r="AY8506"/>
      <c r="AZ8506"/>
      <c r="BA8506"/>
      <c r="BB8506"/>
    </row>
    <row r="8507" spans="1:54" x14ac:dyDescent="0.3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Y8507"/>
      <c r="AA8507"/>
      <c r="AB8507"/>
      <c r="AC8507"/>
      <c r="AD8507"/>
      <c r="AE8507"/>
      <c r="AG8507"/>
      <c r="AI8507" s="11"/>
      <c r="AK8507"/>
      <c r="AL8507"/>
      <c r="AM8507"/>
      <c r="AN8507"/>
      <c r="AO8507"/>
      <c r="AQ8507"/>
      <c r="AR8507"/>
      <c r="AS8507"/>
      <c r="AT8507"/>
      <c r="AU8507"/>
      <c r="AV8507" s="105"/>
      <c r="AW8507"/>
      <c r="AX8507"/>
      <c r="AY8507"/>
      <c r="AZ8507"/>
      <c r="BA8507"/>
      <c r="BB8507"/>
    </row>
    <row r="8508" spans="1:54" x14ac:dyDescent="0.3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Y8508"/>
      <c r="AA8508"/>
      <c r="AB8508"/>
      <c r="AC8508"/>
      <c r="AD8508"/>
      <c r="AE8508"/>
      <c r="AG8508"/>
      <c r="AI8508" s="11"/>
      <c r="AK8508"/>
      <c r="AL8508"/>
      <c r="AM8508"/>
      <c r="AN8508"/>
      <c r="AO8508"/>
      <c r="AQ8508"/>
      <c r="AR8508"/>
      <c r="AS8508"/>
      <c r="AT8508"/>
      <c r="AU8508"/>
      <c r="AV8508" s="105"/>
      <c r="AW8508"/>
      <c r="AX8508"/>
      <c r="AY8508"/>
      <c r="AZ8508"/>
      <c r="BA8508"/>
      <c r="BB8508"/>
    </row>
    <row r="8509" spans="1:54" x14ac:dyDescent="0.3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Y8509"/>
      <c r="AA8509"/>
      <c r="AB8509"/>
      <c r="AC8509"/>
      <c r="AD8509"/>
      <c r="AE8509"/>
      <c r="AG8509"/>
      <c r="AI8509" s="11"/>
      <c r="AK8509"/>
      <c r="AL8509"/>
      <c r="AM8509"/>
      <c r="AN8509"/>
      <c r="AO8509"/>
      <c r="AQ8509"/>
      <c r="AR8509"/>
      <c r="AS8509"/>
      <c r="AT8509"/>
      <c r="AU8509"/>
      <c r="AV8509" s="105"/>
      <c r="AW8509"/>
      <c r="AX8509"/>
      <c r="AY8509"/>
      <c r="AZ8509"/>
      <c r="BA8509"/>
      <c r="BB8509"/>
    </row>
    <row r="8510" spans="1:54" x14ac:dyDescent="0.3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Y8510"/>
      <c r="AA8510"/>
      <c r="AB8510"/>
      <c r="AC8510"/>
      <c r="AD8510"/>
      <c r="AE8510"/>
      <c r="AG8510"/>
      <c r="AI8510" s="11"/>
      <c r="AK8510"/>
      <c r="AL8510"/>
      <c r="AM8510"/>
      <c r="AN8510"/>
      <c r="AO8510"/>
      <c r="AQ8510"/>
      <c r="AR8510"/>
      <c r="AS8510"/>
      <c r="AT8510"/>
      <c r="AU8510"/>
      <c r="AV8510" s="105"/>
      <c r="AW8510"/>
      <c r="AX8510"/>
      <c r="AY8510"/>
      <c r="AZ8510"/>
      <c r="BA8510"/>
      <c r="BB8510"/>
    </row>
    <row r="8511" spans="1:54" x14ac:dyDescent="0.3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Y8511"/>
      <c r="AA8511"/>
      <c r="AB8511"/>
      <c r="AC8511"/>
      <c r="AD8511"/>
      <c r="AE8511"/>
      <c r="AG8511"/>
      <c r="AI8511" s="11"/>
      <c r="AK8511"/>
      <c r="AL8511"/>
      <c r="AM8511"/>
      <c r="AN8511"/>
      <c r="AO8511"/>
      <c r="AQ8511"/>
      <c r="AR8511"/>
      <c r="AS8511"/>
      <c r="AT8511"/>
      <c r="AU8511"/>
      <c r="AV8511" s="105"/>
      <c r="AW8511"/>
      <c r="AX8511"/>
      <c r="AY8511"/>
      <c r="AZ8511"/>
      <c r="BA8511"/>
      <c r="BB8511"/>
    </row>
    <row r="8512" spans="1:54" x14ac:dyDescent="0.3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Y8512"/>
      <c r="AA8512"/>
      <c r="AB8512"/>
      <c r="AC8512"/>
      <c r="AD8512"/>
      <c r="AE8512"/>
      <c r="AG8512"/>
      <c r="AI8512" s="11"/>
      <c r="AK8512"/>
      <c r="AL8512"/>
      <c r="AM8512"/>
      <c r="AN8512"/>
      <c r="AO8512"/>
      <c r="AQ8512"/>
      <c r="AR8512"/>
      <c r="AS8512"/>
      <c r="AT8512"/>
      <c r="AU8512"/>
      <c r="AV8512" s="105"/>
      <c r="AW8512"/>
      <c r="AX8512"/>
      <c r="AY8512"/>
      <c r="AZ8512"/>
      <c r="BA8512"/>
      <c r="BB8512"/>
    </row>
    <row r="8513" spans="1:54" x14ac:dyDescent="0.3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Y8513"/>
      <c r="AA8513"/>
      <c r="AB8513"/>
      <c r="AC8513"/>
      <c r="AD8513"/>
      <c r="AE8513"/>
      <c r="AG8513"/>
      <c r="AI8513" s="11"/>
      <c r="AK8513"/>
      <c r="AL8513"/>
      <c r="AM8513"/>
      <c r="AN8513"/>
      <c r="AO8513"/>
      <c r="AQ8513"/>
      <c r="AR8513"/>
      <c r="AS8513"/>
      <c r="AT8513"/>
      <c r="AU8513"/>
      <c r="AV8513" s="105"/>
      <c r="AW8513"/>
      <c r="AX8513"/>
      <c r="AY8513"/>
      <c r="AZ8513"/>
      <c r="BA8513"/>
      <c r="BB8513"/>
    </row>
    <row r="8514" spans="1:54" x14ac:dyDescent="0.3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Y8514"/>
      <c r="AA8514"/>
      <c r="AB8514"/>
      <c r="AC8514"/>
      <c r="AD8514"/>
      <c r="AE8514"/>
      <c r="AG8514"/>
      <c r="AI8514" s="11"/>
      <c r="AK8514"/>
      <c r="AL8514"/>
      <c r="AM8514"/>
      <c r="AN8514"/>
      <c r="AO8514"/>
      <c r="AQ8514"/>
      <c r="AR8514"/>
      <c r="AS8514"/>
      <c r="AT8514"/>
      <c r="AU8514"/>
      <c r="AV8514" s="105"/>
      <c r="AW8514"/>
      <c r="AX8514"/>
      <c r="AY8514"/>
      <c r="AZ8514"/>
      <c r="BA8514"/>
      <c r="BB8514"/>
    </row>
    <row r="8515" spans="1:54" x14ac:dyDescent="0.3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Y8515"/>
      <c r="AA8515"/>
      <c r="AB8515"/>
      <c r="AC8515"/>
      <c r="AD8515"/>
      <c r="AE8515"/>
      <c r="AG8515"/>
      <c r="AI8515" s="11"/>
      <c r="AK8515"/>
      <c r="AL8515"/>
      <c r="AM8515"/>
      <c r="AN8515"/>
      <c r="AO8515"/>
      <c r="AQ8515"/>
      <c r="AR8515"/>
      <c r="AS8515"/>
      <c r="AT8515"/>
      <c r="AU8515"/>
      <c r="AV8515" s="105"/>
      <c r="AW8515"/>
      <c r="AX8515"/>
      <c r="AY8515"/>
      <c r="AZ8515"/>
      <c r="BA8515"/>
      <c r="BB8515"/>
    </row>
    <row r="8516" spans="1:54" x14ac:dyDescent="0.3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Y8516"/>
      <c r="AA8516"/>
      <c r="AB8516"/>
      <c r="AC8516"/>
      <c r="AD8516"/>
      <c r="AE8516"/>
      <c r="AG8516"/>
      <c r="AI8516" s="11"/>
      <c r="AK8516"/>
      <c r="AL8516"/>
      <c r="AM8516"/>
      <c r="AN8516"/>
      <c r="AO8516"/>
      <c r="AQ8516"/>
      <c r="AR8516"/>
      <c r="AS8516"/>
      <c r="AT8516"/>
      <c r="AU8516"/>
      <c r="AV8516" s="105"/>
      <c r="AW8516"/>
      <c r="AX8516"/>
      <c r="AY8516"/>
      <c r="AZ8516"/>
      <c r="BA8516"/>
      <c r="BB8516"/>
    </row>
    <row r="8517" spans="1:54" x14ac:dyDescent="0.3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Y8517"/>
      <c r="AA8517"/>
      <c r="AB8517"/>
      <c r="AC8517"/>
      <c r="AD8517"/>
      <c r="AE8517"/>
      <c r="AG8517"/>
      <c r="AI8517" s="11"/>
      <c r="AK8517"/>
      <c r="AL8517"/>
      <c r="AM8517"/>
      <c r="AN8517"/>
      <c r="AO8517"/>
      <c r="AQ8517"/>
      <c r="AR8517"/>
      <c r="AS8517"/>
      <c r="AT8517"/>
      <c r="AU8517"/>
      <c r="AV8517" s="105"/>
      <c r="AW8517"/>
      <c r="AX8517"/>
      <c r="AY8517"/>
      <c r="AZ8517"/>
      <c r="BA8517"/>
      <c r="BB8517"/>
    </row>
    <row r="8518" spans="1:54" x14ac:dyDescent="0.3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Y8518"/>
      <c r="AA8518"/>
      <c r="AB8518"/>
      <c r="AC8518"/>
      <c r="AD8518"/>
      <c r="AE8518"/>
      <c r="AG8518"/>
      <c r="AI8518" s="11"/>
      <c r="AK8518"/>
      <c r="AL8518"/>
      <c r="AM8518"/>
      <c r="AN8518"/>
      <c r="AO8518"/>
      <c r="AQ8518"/>
      <c r="AR8518"/>
      <c r="AS8518"/>
      <c r="AT8518"/>
      <c r="AU8518"/>
      <c r="AV8518" s="105"/>
      <c r="AW8518"/>
      <c r="AX8518"/>
      <c r="AY8518"/>
      <c r="AZ8518"/>
      <c r="BA8518"/>
      <c r="BB8518"/>
    </row>
    <row r="8519" spans="1:54" x14ac:dyDescent="0.3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Y8519"/>
      <c r="AA8519"/>
      <c r="AB8519"/>
      <c r="AC8519"/>
      <c r="AD8519"/>
      <c r="AE8519"/>
      <c r="AG8519"/>
      <c r="AI8519" s="11"/>
      <c r="AK8519"/>
      <c r="AL8519"/>
      <c r="AM8519"/>
      <c r="AN8519"/>
      <c r="AO8519"/>
      <c r="AQ8519"/>
      <c r="AR8519"/>
      <c r="AS8519"/>
      <c r="AT8519"/>
      <c r="AU8519"/>
      <c r="AV8519" s="105"/>
      <c r="AW8519"/>
      <c r="AX8519"/>
      <c r="AY8519"/>
      <c r="AZ8519"/>
      <c r="BA8519"/>
      <c r="BB8519"/>
    </row>
    <row r="8520" spans="1:54" x14ac:dyDescent="0.3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Y8520"/>
      <c r="AA8520"/>
      <c r="AB8520"/>
      <c r="AC8520"/>
      <c r="AD8520"/>
      <c r="AE8520"/>
      <c r="AG8520"/>
      <c r="AI8520" s="11"/>
      <c r="AK8520"/>
      <c r="AL8520"/>
      <c r="AM8520"/>
      <c r="AN8520"/>
      <c r="AO8520"/>
      <c r="AQ8520"/>
      <c r="AR8520"/>
      <c r="AS8520"/>
      <c r="AT8520"/>
      <c r="AU8520"/>
      <c r="AV8520" s="105"/>
      <c r="AW8520"/>
      <c r="AX8520"/>
      <c r="AY8520"/>
      <c r="AZ8520"/>
      <c r="BA8520"/>
      <c r="BB8520"/>
    </row>
    <row r="8521" spans="1:54" x14ac:dyDescent="0.3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Y8521"/>
      <c r="AA8521"/>
      <c r="AB8521"/>
      <c r="AC8521"/>
      <c r="AD8521"/>
      <c r="AE8521"/>
      <c r="AG8521"/>
      <c r="AI8521" s="11"/>
      <c r="AK8521"/>
      <c r="AL8521"/>
      <c r="AM8521"/>
      <c r="AN8521"/>
      <c r="AO8521"/>
      <c r="AQ8521"/>
      <c r="AR8521"/>
      <c r="AS8521"/>
      <c r="AT8521"/>
      <c r="AU8521"/>
      <c r="AV8521" s="105"/>
      <c r="AW8521"/>
      <c r="AX8521"/>
      <c r="AY8521"/>
      <c r="AZ8521"/>
      <c r="BA8521"/>
      <c r="BB8521"/>
    </row>
    <row r="8522" spans="1:54" x14ac:dyDescent="0.3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Y8522"/>
      <c r="AA8522"/>
      <c r="AB8522"/>
      <c r="AC8522"/>
      <c r="AD8522"/>
      <c r="AE8522"/>
      <c r="AG8522"/>
      <c r="AI8522" s="11"/>
      <c r="AK8522"/>
      <c r="AL8522"/>
      <c r="AM8522"/>
      <c r="AN8522"/>
      <c r="AO8522"/>
      <c r="AQ8522"/>
      <c r="AR8522"/>
      <c r="AS8522"/>
      <c r="AT8522"/>
      <c r="AU8522"/>
      <c r="AV8522" s="105"/>
      <c r="AW8522"/>
      <c r="AX8522"/>
      <c r="AY8522"/>
      <c r="AZ8522"/>
      <c r="BA8522"/>
      <c r="BB8522"/>
    </row>
    <row r="8523" spans="1:54" x14ac:dyDescent="0.3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Y8523"/>
      <c r="AA8523"/>
      <c r="AB8523"/>
      <c r="AC8523"/>
      <c r="AD8523"/>
      <c r="AE8523"/>
      <c r="AG8523"/>
      <c r="AI8523" s="11"/>
      <c r="AK8523"/>
      <c r="AL8523"/>
      <c r="AM8523"/>
      <c r="AN8523"/>
      <c r="AO8523"/>
      <c r="AQ8523"/>
      <c r="AR8523"/>
      <c r="AS8523"/>
      <c r="AT8523"/>
      <c r="AU8523"/>
      <c r="AV8523" s="105"/>
      <c r="AW8523"/>
      <c r="AX8523"/>
      <c r="AY8523"/>
      <c r="AZ8523"/>
      <c r="BA8523"/>
      <c r="BB8523"/>
    </row>
    <row r="8524" spans="1:54" x14ac:dyDescent="0.3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Y8524"/>
      <c r="AA8524"/>
      <c r="AB8524"/>
      <c r="AC8524"/>
      <c r="AD8524"/>
      <c r="AE8524"/>
      <c r="AG8524"/>
      <c r="AI8524" s="11"/>
      <c r="AK8524"/>
      <c r="AL8524"/>
      <c r="AM8524"/>
      <c r="AN8524"/>
      <c r="AO8524"/>
      <c r="AQ8524"/>
      <c r="AR8524"/>
      <c r="AS8524"/>
      <c r="AT8524"/>
      <c r="AU8524"/>
      <c r="AV8524" s="105"/>
      <c r="AW8524"/>
      <c r="AX8524"/>
      <c r="AY8524"/>
      <c r="AZ8524"/>
      <c r="BA8524"/>
      <c r="BB8524"/>
    </row>
    <row r="8525" spans="1:54" x14ac:dyDescent="0.3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Y8525"/>
      <c r="AA8525"/>
      <c r="AB8525"/>
      <c r="AC8525"/>
      <c r="AD8525"/>
      <c r="AE8525"/>
      <c r="AG8525"/>
      <c r="AI8525" s="11"/>
      <c r="AK8525"/>
      <c r="AL8525"/>
      <c r="AM8525"/>
      <c r="AN8525"/>
      <c r="AO8525"/>
      <c r="AQ8525"/>
      <c r="AR8525"/>
      <c r="AS8525"/>
      <c r="AT8525"/>
      <c r="AU8525"/>
      <c r="AV8525" s="105"/>
      <c r="AW8525"/>
      <c r="AX8525"/>
      <c r="AY8525"/>
      <c r="AZ8525"/>
      <c r="BA8525"/>
      <c r="BB8525"/>
    </row>
    <row r="8526" spans="1:54" x14ac:dyDescent="0.3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Y8526"/>
      <c r="AA8526"/>
      <c r="AB8526"/>
      <c r="AC8526"/>
      <c r="AD8526"/>
      <c r="AE8526"/>
      <c r="AG8526"/>
      <c r="AI8526" s="11"/>
      <c r="AK8526"/>
      <c r="AL8526"/>
      <c r="AM8526"/>
      <c r="AN8526"/>
      <c r="AO8526"/>
      <c r="AQ8526"/>
      <c r="AR8526"/>
      <c r="AS8526"/>
      <c r="AT8526"/>
      <c r="AU8526"/>
      <c r="AV8526" s="105"/>
      <c r="AW8526"/>
      <c r="AX8526"/>
      <c r="AY8526"/>
      <c r="AZ8526"/>
      <c r="BA8526"/>
      <c r="BB8526"/>
    </row>
    <row r="8527" spans="1:54" x14ac:dyDescent="0.3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Y8527"/>
      <c r="AA8527"/>
      <c r="AB8527"/>
      <c r="AC8527"/>
      <c r="AD8527"/>
      <c r="AE8527"/>
      <c r="AG8527"/>
      <c r="AI8527" s="11"/>
      <c r="AK8527"/>
      <c r="AL8527"/>
      <c r="AM8527"/>
      <c r="AN8527"/>
      <c r="AO8527"/>
      <c r="AQ8527"/>
      <c r="AR8527"/>
      <c r="AS8527"/>
      <c r="AT8527"/>
      <c r="AU8527"/>
      <c r="AV8527" s="105"/>
      <c r="AW8527"/>
      <c r="AX8527"/>
      <c r="AY8527"/>
      <c r="AZ8527"/>
      <c r="BA8527"/>
      <c r="BB8527"/>
    </row>
    <row r="8528" spans="1:54" x14ac:dyDescent="0.3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Y8528"/>
      <c r="AA8528"/>
      <c r="AB8528"/>
      <c r="AC8528"/>
      <c r="AD8528"/>
      <c r="AE8528"/>
      <c r="AG8528"/>
      <c r="AI8528" s="11"/>
      <c r="AK8528"/>
      <c r="AL8528"/>
      <c r="AM8528"/>
      <c r="AN8528"/>
      <c r="AO8528"/>
      <c r="AQ8528"/>
      <c r="AR8528"/>
      <c r="AS8528"/>
      <c r="AT8528"/>
      <c r="AU8528"/>
      <c r="AV8528" s="105"/>
      <c r="AW8528"/>
      <c r="AX8528"/>
      <c r="AY8528"/>
      <c r="AZ8528"/>
      <c r="BA8528"/>
      <c r="BB8528"/>
    </row>
    <row r="8529" spans="1:54" x14ac:dyDescent="0.3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Y8529"/>
      <c r="AA8529"/>
      <c r="AB8529"/>
      <c r="AC8529"/>
      <c r="AD8529"/>
      <c r="AE8529"/>
      <c r="AG8529"/>
      <c r="AI8529" s="11"/>
      <c r="AK8529"/>
      <c r="AL8529"/>
      <c r="AM8529"/>
      <c r="AN8529"/>
      <c r="AO8529"/>
      <c r="AQ8529"/>
      <c r="AR8529"/>
      <c r="AS8529"/>
      <c r="AT8529"/>
      <c r="AU8529"/>
      <c r="AV8529" s="105"/>
      <c r="AW8529"/>
      <c r="AX8529"/>
      <c r="AY8529"/>
      <c r="AZ8529"/>
      <c r="BA8529"/>
      <c r="BB8529"/>
    </row>
    <row r="8530" spans="1:54" x14ac:dyDescent="0.3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Y8530"/>
      <c r="AA8530"/>
      <c r="AB8530"/>
      <c r="AC8530"/>
      <c r="AD8530"/>
      <c r="AE8530"/>
      <c r="AG8530"/>
      <c r="AI8530" s="11"/>
      <c r="AK8530"/>
      <c r="AL8530"/>
      <c r="AM8530"/>
      <c r="AN8530"/>
      <c r="AO8530"/>
      <c r="AQ8530"/>
      <c r="AR8530"/>
      <c r="AS8530"/>
      <c r="AT8530"/>
      <c r="AU8530"/>
      <c r="AV8530" s="105"/>
      <c r="AW8530"/>
      <c r="AX8530"/>
      <c r="AY8530"/>
      <c r="AZ8530"/>
      <c r="BA8530"/>
      <c r="BB8530"/>
    </row>
    <row r="8531" spans="1:54" x14ac:dyDescent="0.3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Y8531"/>
      <c r="AA8531"/>
      <c r="AB8531"/>
      <c r="AC8531"/>
      <c r="AD8531"/>
      <c r="AE8531"/>
      <c r="AG8531"/>
      <c r="AI8531" s="11"/>
      <c r="AK8531"/>
      <c r="AL8531"/>
      <c r="AM8531"/>
      <c r="AN8531"/>
      <c r="AO8531"/>
      <c r="AQ8531"/>
      <c r="AR8531"/>
      <c r="AS8531"/>
      <c r="AT8531"/>
      <c r="AU8531"/>
      <c r="AV8531" s="105"/>
      <c r="AW8531"/>
      <c r="AX8531"/>
      <c r="AY8531"/>
      <c r="AZ8531"/>
      <c r="BA8531"/>
      <c r="BB8531"/>
    </row>
    <row r="8532" spans="1:54" x14ac:dyDescent="0.3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Y8532"/>
      <c r="AA8532"/>
      <c r="AB8532"/>
      <c r="AC8532"/>
      <c r="AD8532"/>
      <c r="AE8532"/>
      <c r="AG8532"/>
      <c r="AI8532" s="11"/>
      <c r="AK8532"/>
      <c r="AL8532"/>
      <c r="AM8532"/>
      <c r="AN8532"/>
      <c r="AO8532"/>
      <c r="AQ8532"/>
      <c r="AR8532"/>
      <c r="AS8532"/>
      <c r="AT8532"/>
      <c r="AU8532"/>
      <c r="AV8532" s="105"/>
      <c r="AW8532"/>
      <c r="AX8532"/>
      <c r="AY8532"/>
      <c r="AZ8532"/>
      <c r="BA8532"/>
      <c r="BB8532"/>
    </row>
    <row r="8533" spans="1:54" x14ac:dyDescent="0.3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Y8533"/>
      <c r="AA8533"/>
      <c r="AB8533"/>
      <c r="AC8533"/>
      <c r="AD8533"/>
      <c r="AE8533"/>
      <c r="AG8533"/>
      <c r="AI8533" s="11"/>
      <c r="AK8533"/>
      <c r="AL8533"/>
      <c r="AM8533"/>
      <c r="AN8533"/>
      <c r="AO8533"/>
      <c r="AQ8533"/>
      <c r="AR8533"/>
      <c r="AS8533"/>
      <c r="AT8533"/>
      <c r="AU8533"/>
      <c r="AV8533" s="105"/>
      <c r="AW8533"/>
      <c r="AX8533"/>
      <c r="AY8533"/>
      <c r="AZ8533"/>
      <c r="BA8533"/>
      <c r="BB8533"/>
    </row>
    <row r="8534" spans="1:54" x14ac:dyDescent="0.3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Y8534"/>
      <c r="AA8534"/>
      <c r="AB8534"/>
      <c r="AC8534"/>
      <c r="AD8534"/>
      <c r="AE8534"/>
      <c r="AG8534"/>
      <c r="AI8534" s="11"/>
      <c r="AK8534"/>
      <c r="AL8534"/>
      <c r="AM8534"/>
      <c r="AN8534"/>
      <c r="AO8534"/>
      <c r="AQ8534"/>
      <c r="AR8534"/>
      <c r="AS8534"/>
      <c r="AT8534"/>
      <c r="AU8534"/>
      <c r="AV8534" s="105"/>
      <c r="AW8534"/>
      <c r="AX8534"/>
      <c r="AY8534"/>
      <c r="AZ8534"/>
      <c r="BA8534"/>
      <c r="BB8534"/>
    </row>
    <row r="8535" spans="1:54" x14ac:dyDescent="0.3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Y8535"/>
      <c r="AA8535"/>
      <c r="AB8535"/>
      <c r="AC8535"/>
      <c r="AD8535"/>
      <c r="AE8535"/>
      <c r="AG8535"/>
      <c r="AI8535" s="11"/>
      <c r="AK8535"/>
      <c r="AL8535"/>
      <c r="AM8535"/>
      <c r="AN8535"/>
      <c r="AO8535"/>
      <c r="AQ8535"/>
      <c r="AR8535"/>
      <c r="AS8535"/>
      <c r="AT8535"/>
      <c r="AU8535"/>
      <c r="AV8535" s="105"/>
      <c r="AW8535"/>
      <c r="AX8535"/>
      <c r="AY8535"/>
      <c r="AZ8535"/>
      <c r="BA8535"/>
      <c r="BB8535"/>
    </row>
    <row r="8536" spans="1:54" x14ac:dyDescent="0.3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Y8536"/>
      <c r="AA8536"/>
      <c r="AB8536"/>
      <c r="AC8536"/>
      <c r="AD8536"/>
      <c r="AE8536"/>
      <c r="AG8536"/>
      <c r="AI8536" s="11"/>
      <c r="AK8536"/>
      <c r="AL8536"/>
      <c r="AM8536"/>
      <c r="AN8536"/>
      <c r="AO8536"/>
      <c r="AQ8536"/>
      <c r="AR8536"/>
      <c r="AS8536"/>
      <c r="AT8536"/>
      <c r="AU8536"/>
      <c r="AV8536" s="105"/>
      <c r="AW8536"/>
      <c r="AX8536"/>
      <c r="AY8536"/>
      <c r="AZ8536"/>
      <c r="BA8536"/>
      <c r="BB8536"/>
    </row>
    <row r="8537" spans="1:54" x14ac:dyDescent="0.3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Y8537"/>
      <c r="AA8537"/>
      <c r="AB8537"/>
      <c r="AC8537"/>
      <c r="AD8537"/>
      <c r="AE8537"/>
      <c r="AG8537"/>
      <c r="AI8537" s="11"/>
      <c r="AK8537"/>
      <c r="AL8537"/>
      <c r="AM8537"/>
      <c r="AN8537"/>
      <c r="AO8537"/>
      <c r="AQ8537"/>
      <c r="AR8537"/>
      <c r="AS8537"/>
      <c r="AT8537"/>
      <c r="AU8537"/>
      <c r="AV8537" s="105"/>
      <c r="AW8537"/>
      <c r="AX8537"/>
      <c r="AY8537"/>
      <c r="AZ8537"/>
      <c r="BA8537"/>
      <c r="BB8537"/>
    </row>
    <row r="8538" spans="1:54" x14ac:dyDescent="0.3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Y8538"/>
      <c r="AA8538"/>
      <c r="AB8538"/>
      <c r="AC8538"/>
      <c r="AD8538"/>
      <c r="AE8538"/>
      <c r="AG8538"/>
      <c r="AI8538" s="11"/>
      <c r="AK8538"/>
      <c r="AL8538"/>
      <c r="AM8538"/>
      <c r="AN8538"/>
      <c r="AO8538"/>
      <c r="AQ8538"/>
      <c r="AR8538"/>
      <c r="AS8538"/>
      <c r="AT8538"/>
      <c r="AU8538"/>
      <c r="AV8538" s="105"/>
      <c r="AW8538"/>
      <c r="AX8538"/>
      <c r="AY8538"/>
      <c r="AZ8538"/>
      <c r="BA8538"/>
      <c r="BB8538"/>
    </row>
    <row r="8539" spans="1:54" x14ac:dyDescent="0.3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Y8539"/>
      <c r="AA8539"/>
      <c r="AB8539"/>
      <c r="AC8539"/>
      <c r="AD8539"/>
      <c r="AE8539"/>
      <c r="AG8539"/>
      <c r="AI8539" s="11"/>
      <c r="AK8539"/>
      <c r="AL8539"/>
      <c r="AM8539"/>
      <c r="AN8539"/>
      <c r="AO8539"/>
      <c r="AQ8539"/>
      <c r="AR8539"/>
      <c r="AS8539"/>
      <c r="AT8539"/>
      <c r="AU8539"/>
      <c r="AV8539" s="105"/>
      <c r="AW8539"/>
      <c r="AX8539"/>
      <c r="AY8539"/>
      <c r="AZ8539"/>
      <c r="BA8539"/>
      <c r="BB8539"/>
    </row>
    <row r="8540" spans="1:54" x14ac:dyDescent="0.3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Y8540"/>
      <c r="AA8540"/>
      <c r="AB8540"/>
      <c r="AC8540"/>
      <c r="AD8540"/>
      <c r="AE8540"/>
      <c r="AG8540"/>
      <c r="AI8540" s="11"/>
      <c r="AK8540"/>
      <c r="AL8540"/>
      <c r="AM8540"/>
      <c r="AN8540"/>
      <c r="AO8540"/>
      <c r="AQ8540"/>
      <c r="AR8540"/>
      <c r="AS8540"/>
      <c r="AT8540"/>
      <c r="AU8540"/>
      <c r="AV8540" s="105"/>
      <c r="AW8540"/>
      <c r="AX8540"/>
      <c r="AY8540"/>
      <c r="AZ8540"/>
      <c r="BA8540"/>
      <c r="BB8540"/>
    </row>
    <row r="8541" spans="1:54" x14ac:dyDescent="0.3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Y8541"/>
      <c r="AA8541"/>
      <c r="AB8541"/>
      <c r="AC8541"/>
      <c r="AD8541"/>
      <c r="AE8541"/>
      <c r="AG8541"/>
      <c r="AI8541" s="11"/>
      <c r="AK8541"/>
      <c r="AL8541"/>
      <c r="AM8541"/>
      <c r="AN8541"/>
      <c r="AO8541"/>
      <c r="AQ8541"/>
      <c r="AR8541"/>
      <c r="AS8541"/>
      <c r="AT8541"/>
      <c r="AU8541"/>
      <c r="AV8541" s="105"/>
      <c r="AW8541"/>
      <c r="AX8541"/>
      <c r="AY8541"/>
      <c r="AZ8541"/>
      <c r="BA8541"/>
      <c r="BB8541"/>
    </row>
    <row r="8542" spans="1:54" x14ac:dyDescent="0.3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Y8542"/>
      <c r="AA8542"/>
      <c r="AB8542"/>
      <c r="AC8542"/>
      <c r="AD8542"/>
      <c r="AE8542"/>
      <c r="AG8542"/>
      <c r="AI8542" s="11"/>
      <c r="AK8542"/>
      <c r="AL8542"/>
      <c r="AM8542"/>
      <c r="AN8542"/>
      <c r="AO8542"/>
      <c r="AQ8542"/>
      <c r="AR8542"/>
      <c r="AS8542"/>
      <c r="AT8542"/>
      <c r="AU8542"/>
      <c r="AV8542" s="105"/>
      <c r="AW8542"/>
      <c r="AX8542"/>
      <c r="AY8542"/>
      <c r="AZ8542"/>
      <c r="BA8542"/>
      <c r="BB8542"/>
    </row>
    <row r="8543" spans="1:54" x14ac:dyDescent="0.3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Y8543"/>
      <c r="AA8543"/>
      <c r="AB8543"/>
      <c r="AC8543"/>
      <c r="AD8543"/>
      <c r="AE8543"/>
      <c r="AG8543"/>
      <c r="AI8543" s="11"/>
      <c r="AK8543"/>
      <c r="AL8543"/>
      <c r="AM8543"/>
      <c r="AN8543"/>
      <c r="AO8543"/>
      <c r="AQ8543"/>
      <c r="AR8543"/>
      <c r="AS8543"/>
      <c r="AT8543"/>
      <c r="AU8543"/>
      <c r="AV8543" s="105"/>
      <c r="AW8543"/>
      <c r="AX8543"/>
      <c r="AY8543"/>
      <c r="AZ8543"/>
      <c r="BA8543"/>
      <c r="BB8543"/>
    </row>
    <row r="8544" spans="1:54" x14ac:dyDescent="0.3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Y8544"/>
      <c r="AA8544"/>
      <c r="AB8544"/>
      <c r="AC8544"/>
      <c r="AD8544"/>
      <c r="AE8544"/>
      <c r="AG8544"/>
      <c r="AI8544" s="11"/>
      <c r="AK8544"/>
      <c r="AL8544"/>
      <c r="AM8544"/>
      <c r="AN8544"/>
      <c r="AO8544"/>
      <c r="AQ8544"/>
      <c r="AR8544"/>
      <c r="AS8544"/>
      <c r="AT8544"/>
      <c r="AU8544"/>
      <c r="AV8544" s="105"/>
      <c r="AW8544"/>
      <c r="AX8544"/>
      <c r="AY8544"/>
      <c r="AZ8544"/>
      <c r="BA8544"/>
      <c r="BB8544"/>
    </row>
    <row r="8545" spans="1:54" x14ac:dyDescent="0.3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Y8545"/>
      <c r="AA8545"/>
      <c r="AB8545"/>
      <c r="AC8545"/>
      <c r="AD8545"/>
      <c r="AE8545"/>
      <c r="AG8545"/>
      <c r="AI8545" s="11"/>
      <c r="AK8545"/>
      <c r="AL8545"/>
      <c r="AM8545"/>
      <c r="AN8545"/>
      <c r="AO8545"/>
      <c r="AQ8545"/>
      <c r="AR8545"/>
      <c r="AS8545"/>
      <c r="AT8545"/>
      <c r="AU8545"/>
      <c r="AV8545" s="105"/>
      <c r="AW8545"/>
      <c r="AX8545"/>
      <c r="AY8545"/>
      <c r="AZ8545"/>
      <c r="BA8545"/>
      <c r="BB8545"/>
    </row>
    <row r="8546" spans="1:54" x14ac:dyDescent="0.3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Y8546"/>
      <c r="AA8546"/>
      <c r="AB8546"/>
      <c r="AC8546"/>
      <c r="AD8546"/>
      <c r="AE8546"/>
      <c r="AG8546"/>
      <c r="AI8546" s="11"/>
      <c r="AK8546"/>
      <c r="AL8546"/>
      <c r="AM8546"/>
      <c r="AN8546"/>
      <c r="AO8546"/>
      <c r="AQ8546"/>
      <c r="AR8546"/>
      <c r="AS8546"/>
      <c r="AT8546"/>
      <c r="AU8546"/>
      <c r="AV8546" s="105"/>
      <c r="AW8546"/>
      <c r="AX8546"/>
      <c r="AY8546"/>
      <c r="AZ8546"/>
      <c r="BA8546"/>
      <c r="BB8546"/>
    </row>
    <row r="8547" spans="1:54" x14ac:dyDescent="0.3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Y8547"/>
      <c r="AA8547"/>
      <c r="AB8547"/>
      <c r="AC8547"/>
      <c r="AD8547"/>
      <c r="AE8547"/>
      <c r="AG8547"/>
      <c r="AI8547" s="11"/>
      <c r="AK8547"/>
      <c r="AL8547"/>
      <c r="AM8547"/>
      <c r="AN8547"/>
      <c r="AO8547"/>
      <c r="AQ8547"/>
      <c r="AR8547"/>
      <c r="AS8547"/>
      <c r="AT8547"/>
      <c r="AU8547"/>
      <c r="AV8547" s="105"/>
      <c r="AW8547"/>
      <c r="AX8547"/>
      <c r="AY8547"/>
      <c r="AZ8547"/>
      <c r="BA8547"/>
      <c r="BB8547"/>
    </row>
    <row r="8548" spans="1:54" x14ac:dyDescent="0.3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Y8548"/>
      <c r="AA8548"/>
      <c r="AB8548"/>
      <c r="AC8548"/>
      <c r="AD8548"/>
      <c r="AE8548"/>
      <c r="AG8548"/>
      <c r="AI8548" s="11"/>
      <c r="AK8548"/>
      <c r="AL8548"/>
      <c r="AM8548"/>
      <c r="AN8548"/>
      <c r="AO8548"/>
      <c r="AQ8548"/>
      <c r="AR8548"/>
      <c r="AS8548"/>
      <c r="AT8548"/>
      <c r="AU8548"/>
      <c r="AV8548" s="105"/>
      <c r="AW8548"/>
      <c r="AX8548"/>
      <c r="AY8548"/>
      <c r="AZ8548"/>
      <c r="BA8548"/>
      <c r="BB8548"/>
    </row>
    <row r="8549" spans="1:54" x14ac:dyDescent="0.3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Y8549"/>
      <c r="AA8549"/>
      <c r="AB8549"/>
      <c r="AC8549"/>
      <c r="AD8549"/>
      <c r="AE8549"/>
      <c r="AG8549"/>
      <c r="AI8549" s="11"/>
      <c r="AK8549"/>
      <c r="AL8549"/>
      <c r="AM8549"/>
      <c r="AN8549"/>
      <c r="AO8549"/>
      <c r="AQ8549"/>
      <c r="AR8549"/>
      <c r="AS8549"/>
      <c r="AT8549"/>
      <c r="AU8549"/>
      <c r="AV8549" s="105"/>
      <c r="AW8549"/>
      <c r="AX8549"/>
      <c r="AY8549"/>
      <c r="AZ8549"/>
      <c r="BA8549"/>
      <c r="BB8549"/>
    </row>
    <row r="8550" spans="1:54" x14ac:dyDescent="0.3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Y8550"/>
      <c r="AA8550"/>
      <c r="AB8550"/>
      <c r="AC8550"/>
      <c r="AD8550"/>
      <c r="AE8550"/>
      <c r="AG8550"/>
      <c r="AI8550" s="11"/>
      <c r="AK8550"/>
      <c r="AL8550"/>
      <c r="AM8550"/>
      <c r="AN8550"/>
      <c r="AO8550"/>
      <c r="AQ8550"/>
      <c r="AR8550"/>
      <c r="AS8550"/>
      <c r="AT8550"/>
      <c r="AU8550"/>
      <c r="AV8550" s="105"/>
      <c r="AW8550"/>
      <c r="AX8550"/>
      <c r="AY8550"/>
      <c r="AZ8550"/>
      <c r="BA8550"/>
      <c r="BB8550"/>
    </row>
    <row r="8551" spans="1:54" x14ac:dyDescent="0.3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Y8551"/>
      <c r="AA8551"/>
      <c r="AB8551"/>
      <c r="AC8551"/>
      <c r="AD8551"/>
      <c r="AE8551"/>
      <c r="AG8551"/>
      <c r="AI8551" s="11"/>
      <c r="AK8551"/>
      <c r="AL8551"/>
      <c r="AM8551"/>
      <c r="AN8551"/>
      <c r="AO8551"/>
      <c r="AQ8551"/>
      <c r="AR8551"/>
      <c r="AS8551"/>
      <c r="AT8551"/>
      <c r="AU8551"/>
      <c r="AV8551" s="105"/>
      <c r="AW8551"/>
      <c r="AX8551"/>
      <c r="AY8551"/>
      <c r="AZ8551"/>
      <c r="BA8551"/>
      <c r="BB8551"/>
    </row>
    <row r="8552" spans="1:54" x14ac:dyDescent="0.3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Y8552"/>
      <c r="AA8552"/>
      <c r="AB8552"/>
      <c r="AC8552"/>
      <c r="AD8552"/>
      <c r="AE8552"/>
      <c r="AG8552"/>
      <c r="AI8552" s="11"/>
      <c r="AK8552"/>
      <c r="AL8552"/>
      <c r="AM8552"/>
      <c r="AN8552"/>
      <c r="AO8552"/>
      <c r="AQ8552"/>
      <c r="AR8552"/>
      <c r="AS8552"/>
      <c r="AT8552"/>
      <c r="AU8552"/>
      <c r="AV8552" s="105"/>
      <c r="AW8552"/>
      <c r="AX8552"/>
      <c r="AY8552"/>
      <c r="AZ8552"/>
      <c r="BA8552"/>
      <c r="BB8552"/>
    </row>
    <row r="8553" spans="1:54" x14ac:dyDescent="0.3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Y8553"/>
      <c r="AA8553"/>
      <c r="AB8553"/>
      <c r="AC8553"/>
      <c r="AD8553"/>
      <c r="AE8553"/>
      <c r="AG8553"/>
      <c r="AI8553" s="11"/>
      <c r="AK8553"/>
      <c r="AL8553"/>
      <c r="AM8553"/>
      <c r="AN8553"/>
      <c r="AO8553"/>
      <c r="AQ8553"/>
      <c r="AR8553"/>
      <c r="AS8553"/>
      <c r="AT8553"/>
      <c r="AU8553"/>
      <c r="AV8553" s="105"/>
      <c r="AW8553"/>
      <c r="AX8553"/>
      <c r="AY8553"/>
      <c r="AZ8553"/>
      <c r="BA8553"/>
      <c r="BB8553"/>
    </row>
    <row r="8554" spans="1:54" x14ac:dyDescent="0.3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Y8554"/>
      <c r="AA8554"/>
      <c r="AB8554"/>
      <c r="AC8554"/>
      <c r="AD8554"/>
      <c r="AE8554"/>
      <c r="AG8554"/>
      <c r="AI8554" s="11"/>
      <c r="AK8554"/>
      <c r="AL8554"/>
      <c r="AM8554"/>
      <c r="AN8554"/>
      <c r="AO8554"/>
      <c r="AQ8554"/>
      <c r="AR8554"/>
      <c r="AS8554"/>
      <c r="AT8554"/>
      <c r="AU8554"/>
      <c r="AV8554" s="105"/>
      <c r="AW8554"/>
      <c r="AX8554"/>
      <c r="AY8554"/>
      <c r="AZ8554"/>
      <c r="BA8554"/>
      <c r="BB8554"/>
    </row>
    <row r="8555" spans="1:54" x14ac:dyDescent="0.3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Y8555"/>
      <c r="AA8555"/>
      <c r="AB8555"/>
      <c r="AC8555"/>
      <c r="AD8555"/>
      <c r="AE8555"/>
      <c r="AG8555"/>
      <c r="AI8555" s="11"/>
      <c r="AK8555"/>
      <c r="AL8555"/>
      <c r="AM8555"/>
      <c r="AN8555"/>
      <c r="AO8555"/>
      <c r="AQ8555"/>
      <c r="AR8555"/>
      <c r="AS8555"/>
      <c r="AT8555"/>
      <c r="AU8555"/>
      <c r="AV8555" s="105"/>
      <c r="AW8555"/>
      <c r="AX8555"/>
      <c r="AY8555"/>
      <c r="AZ8555"/>
      <c r="BA8555"/>
      <c r="BB8555"/>
    </row>
    <row r="8556" spans="1:54" x14ac:dyDescent="0.3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Y8556"/>
      <c r="AA8556"/>
      <c r="AB8556"/>
      <c r="AC8556"/>
      <c r="AD8556"/>
      <c r="AE8556"/>
      <c r="AG8556"/>
      <c r="AI8556" s="11"/>
      <c r="AK8556"/>
      <c r="AL8556"/>
      <c r="AM8556"/>
      <c r="AN8556"/>
      <c r="AO8556"/>
      <c r="AQ8556"/>
      <c r="AR8556"/>
      <c r="AS8556"/>
      <c r="AT8556"/>
      <c r="AU8556"/>
      <c r="AV8556" s="105"/>
      <c r="AW8556"/>
      <c r="AX8556"/>
      <c r="AY8556"/>
      <c r="AZ8556"/>
      <c r="BA8556"/>
      <c r="BB8556"/>
    </row>
    <row r="8557" spans="1:54" x14ac:dyDescent="0.3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Y8557"/>
      <c r="AA8557"/>
      <c r="AB8557"/>
      <c r="AC8557"/>
      <c r="AD8557"/>
      <c r="AE8557"/>
      <c r="AG8557"/>
      <c r="AI8557" s="11"/>
      <c r="AK8557"/>
      <c r="AL8557"/>
      <c r="AM8557"/>
      <c r="AN8557"/>
      <c r="AO8557"/>
      <c r="AQ8557"/>
      <c r="AR8557"/>
      <c r="AS8557"/>
      <c r="AT8557"/>
      <c r="AU8557"/>
      <c r="AV8557" s="105"/>
      <c r="AW8557"/>
      <c r="AX8557"/>
      <c r="AY8557"/>
      <c r="AZ8557"/>
      <c r="BA8557"/>
      <c r="BB8557"/>
    </row>
    <row r="8558" spans="1:54" x14ac:dyDescent="0.3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Y8558"/>
      <c r="AA8558"/>
      <c r="AB8558"/>
      <c r="AC8558"/>
      <c r="AD8558"/>
      <c r="AE8558"/>
      <c r="AG8558"/>
      <c r="AI8558" s="11"/>
      <c r="AK8558"/>
      <c r="AL8558"/>
      <c r="AM8558"/>
      <c r="AN8558"/>
      <c r="AO8558"/>
      <c r="AQ8558"/>
      <c r="AR8558"/>
      <c r="AS8558"/>
      <c r="AT8558"/>
      <c r="AU8558"/>
      <c r="AV8558" s="105"/>
      <c r="AW8558"/>
      <c r="AX8558"/>
      <c r="AY8558"/>
      <c r="AZ8558"/>
      <c r="BA8558"/>
      <c r="BB8558"/>
    </row>
    <row r="8559" spans="1:54" x14ac:dyDescent="0.3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Y8559"/>
      <c r="AA8559"/>
      <c r="AB8559"/>
      <c r="AC8559"/>
      <c r="AD8559"/>
      <c r="AE8559"/>
      <c r="AG8559"/>
      <c r="AI8559" s="11"/>
      <c r="AK8559"/>
      <c r="AL8559"/>
      <c r="AM8559"/>
      <c r="AN8559"/>
      <c r="AO8559"/>
      <c r="AQ8559"/>
      <c r="AR8559"/>
      <c r="AS8559"/>
      <c r="AT8559"/>
      <c r="AU8559"/>
      <c r="AV8559" s="105"/>
      <c r="AW8559"/>
      <c r="AX8559"/>
      <c r="AY8559"/>
      <c r="AZ8559"/>
      <c r="BA8559"/>
      <c r="BB8559"/>
    </row>
    <row r="8560" spans="1:54" x14ac:dyDescent="0.3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Y8560"/>
      <c r="AA8560"/>
      <c r="AB8560"/>
      <c r="AC8560"/>
      <c r="AD8560"/>
      <c r="AE8560"/>
      <c r="AG8560"/>
      <c r="AI8560" s="11"/>
      <c r="AK8560"/>
      <c r="AL8560"/>
      <c r="AM8560"/>
      <c r="AN8560"/>
      <c r="AO8560"/>
      <c r="AQ8560"/>
      <c r="AR8560"/>
      <c r="AS8560"/>
      <c r="AT8560"/>
      <c r="AU8560"/>
      <c r="AV8560" s="105"/>
      <c r="AW8560"/>
      <c r="AX8560"/>
      <c r="AY8560"/>
      <c r="AZ8560"/>
      <c r="BA8560"/>
      <c r="BB8560"/>
    </row>
    <row r="8561" spans="1:54" x14ac:dyDescent="0.3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Y8561"/>
      <c r="AA8561"/>
      <c r="AB8561"/>
      <c r="AC8561"/>
      <c r="AD8561"/>
      <c r="AE8561"/>
      <c r="AG8561"/>
      <c r="AI8561" s="11"/>
      <c r="AK8561"/>
      <c r="AL8561"/>
      <c r="AM8561"/>
      <c r="AN8561"/>
      <c r="AO8561"/>
      <c r="AQ8561"/>
      <c r="AR8561"/>
      <c r="AS8561"/>
      <c r="AT8561"/>
      <c r="AU8561"/>
      <c r="AV8561" s="105"/>
      <c r="AW8561"/>
      <c r="AX8561"/>
      <c r="AY8561"/>
      <c r="AZ8561"/>
      <c r="BA8561"/>
      <c r="BB8561"/>
    </row>
    <row r="8562" spans="1:54" x14ac:dyDescent="0.3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Y8562"/>
      <c r="AA8562"/>
      <c r="AB8562"/>
      <c r="AC8562"/>
      <c r="AD8562"/>
      <c r="AE8562"/>
      <c r="AG8562"/>
      <c r="AI8562" s="11"/>
      <c r="AK8562"/>
      <c r="AL8562"/>
      <c r="AM8562"/>
      <c r="AN8562"/>
      <c r="AO8562"/>
      <c r="AQ8562"/>
      <c r="AR8562"/>
      <c r="AS8562"/>
      <c r="AT8562"/>
      <c r="AU8562"/>
      <c r="AV8562" s="105"/>
      <c r="AW8562"/>
      <c r="AX8562"/>
      <c r="AY8562"/>
      <c r="AZ8562"/>
      <c r="BA8562"/>
      <c r="BB8562"/>
    </row>
    <row r="8563" spans="1:54" x14ac:dyDescent="0.3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Y8563"/>
      <c r="AA8563"/>
      <c r="AB8563"/>
      <c r="AC8563"/>
      <c r="AD8563"/>
      <c r="AE8563"/>
      <c r="AG8563"/>
      <c r="AI8563" s="11"/>
      <c r="AK8563"/>
      <c r="AL8563"/>
      <c r="AM8563"/>
      <c r="AN8563"/>
      <c r="AO8563"/>
      <c r="AQ8563"/>
      <c r="AR8563"/>
      <c r="AS8563"/>
      <c r="AT8563"/>
      <c r="AU8563"/>
      <c r="AV8563" s="105"/>
      <c r="AW8563"/>
      <c r="AX8563"/>
      <c r="AY8563"/>
      <c r="AZ8563"/>
      <c r="BA8563"/>
      <c r="BB8563"/>
    </row>
    <row r="8564" spans="1:54" x14ac:dyDescent="0.3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Y8564"/>
      <c r="AA8564"/>
      <c r="AB8564"/>
      <c r="AC8564"/>
      <c r="AD8564"/>
      <c r="AE8564"/>
      <c r="AG8564"/>
      <c r="AI8564" s="11"/>
      <c r="AK8564"/>
      <c r="AL8564"/>
      <c r="AM8564"/>
      <c r="AN8564"/>
      <c r="AO8564"/>
      <c r="AQ8564"/>
      <c r="AR8564"/>
      <c r="AS8564"/>
      <c r="AT8564"/>
      <c r="AU8564"/>
      <c r="AV8564" s="105"/>
      <c r="AW8564"/>
      <c r="AX8564"/>
      <c r="AY8564"/>
      <c r="AZ8564"/>
      <c r="BA8564"/>
      <c r="BB8564"/>
    </row>
    <row r="8565" spans="1:54" x14ac:dyDescent="0.3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Y8565"/>
      <c r="AA8565"/>
      <c r="AB8565"/>
      <c r="AC8565"/>
      <c r="AD8565"/>
      <c r="AE8565"/>
      <c r="AG8565"/>
      <c r="AI8565" s="11"/>
      <c r="AK8565"/>
      <c r="AL8565"/>
      <c r="AM8565"/>
      <c r="AN8565"/>
      <c r="AO8565"/>
      <c r="AQ8565"/>
      <c r="AR8565"/>
      <c r="AS8565"/>
      <c r="AT8565"/>
      <c r="AU8565"/>
      <c r="AV8565" s="105"/>
      <c r="AW8565"/>
      <c r="AX8565"/>
      <c r="AY8565"/>
      <c r="AZ8565"/>
      <c r="BA8565"/>
      <c r="BB8565"/>
    </row>
    <row r="8566" spans="1:54" x14ac:dyDescent="0.3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Y8566"/>
      <c r="AA8566"/>
      <c r="AB8566"/>
      <c r="AC8566"/>
      <c r="AD8566"/>
      <c r="AE8566"/>
      <c r="AG8566"/>
      <c r="AI8566" s="11"/>
      <c r="AK8566"/>
      <c r="AL8566"/>
      <c r="AM8566"/>
      <c r="AN8566"/>
      <c r="AO8566"/>
      <c r="AQ8566"/>
      <c r="AR8566"/>
      <c r="AS8566"/>
      <c r="AT8566"/>
      <c r="AU8566"/>
      <c r="AV8566" s="105"/>
      <c r="AW8566"/>
      <c r="AX8566"/>
      <c r="AY8566"/>
      <c r="AZ8566"/>
      <c r="BA8566"/>
      <c r="BB8566"/>
    </row>
    <row r="8567" spans="1:54" x14ac:dyDescent="0.3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Y8567"/>
      <c r="AA8567"/>
      <c r="AB8567"/>
      <c r="AC8567"/>
      <c r="AD8567"/>
      <c r="AE8567"/>
      <c r="AG8567"/>
      <c r="AI8567" s="11"/>
      <c r="AK8567"/>
      <c r="AL8567"/>
      <c r="AM8567"/>
      <c r="AN8567"/>
      <c r="AO8567"/>
      <c r="AQ8567"/>
      <c r="AR8567"/>
      <c r="AS8567"/>
      <c r="AT8567"/>
      <c r="AU8567"/>
      <c r="AV8567" s="105"/>
      <c r="AW8567"/>
      <c r="AX8567"/>
      <c r="AY8567"/>
      <c r="AZ8567"/>
      <c r="BA8567"/>
      <c r="BB8567"/>
    </row>
    <row r="8568" spans="1:54" x14ac:dyDescent="0.3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Y8568"/>
      <c r="AA8568"/>
      <c r="AB8568"/>
      <c r="AC8568"/>
      <c r="AD8568"/>
      <c r="AE8568"/>
      <c r="AG8568"/>
      <c r="AI8568" s="11"/>
      <c r="AK8568"/>
      <c r="AL8568"/>
      <c r="AM8568"/>
      <c r="AN8568"/>
      <c r="AO8568"/>
      <c r="AQ8568"/>
      <c r="AR8568"/>
      <c r="AS8568"/>
      <c r="AT8568"/>
      <c r="AU8568"/>
      <c r="AV8568" s="105"/>
      <c r="AW8568"/>
      <c r="AX8568"/>
      <c r="AY8568"/>
      <c r="AZ8568"/>
      <c r="BA8568"/>
      <c r="BB8568"/>
    </row>
    <row r="8569" spans="1:54" x14ac:dyDescent="0.3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Y8569"/>
      <c r="AA8569"/>
      <c r="AB8569"/>
      <c r="AC8569"/>
      <c r="AD8569"/>
      <c r="AE8569"/>
      <c r="AG8569"/>
      <c r="AI8569" s="11"/>
      <c r="AK8569"/>
      <c r="AL8569"/>
      <c r="AM8569"/>
      <c r="AN8569"/>
      <c r="AO8569"/>
      <c r="AQ8569"/>
      <c r="AR8569"/>
      <c r="AS8569"/>
      <c r="AT8569"/>
      <c r="AU8569"/>
      <c r="AV8569" s="105"/>
      <c r="AW8569"/>
      <c r="AX8569"/>
      <c r="AY8569"/>
      <c r="AZ8569"/>
      <c r="BA8569"/>
      <c r="BB8569"/>
    </row>
    <row r="8570" spans="1:54" x14ac:dyDescent="0.3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Y8570"/>
      <c r="AA8570"/>
      <c r="AB8570"/>
      <c r="AC8570"/>
      <c r="AD8570"/>
      <c r="AE8570"/>
      <c r="AG8570"/>
      <c r="AI8570" s="11"/>
      <c r="AK8570"/>
      <c r="AL8570"/>
      <c r="AM8570"/>
      <c r="AN8570"/>
      <c r="AO8570"/>
      <c r="AQ8570"/>
      <c r="AR8570"/>
      <c r="AS8570"/>
      <c r="AT8570"/>
      <c r="AU8570"/>
      <c r="AV8570" s="105"/>
      <c r="AW8570"/>
      <c r="AX8570"/>
      <c r="AY8570"/>
      <c r="AZ8570"/>
      <c r="BA8570"/>
      <c r="BB8570"/>
    </row>
    <row r="8571" spans="1:54" x14ac:dyDescent="0.3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Y8571"/>
      <c r="AA8571"/>
      <c r="AB8571"/>
      <c r="AC8571"/>
      <c r="AD8571"/>
      <c r="AE8571"/>
      <c r="AG8571"/>
      <c r="AI8571" s="11"/>
      <c r="AK8571"/>
      <c r="AL8571"/>
      <c r="AM8571"/>
      <c r="AN8571"/>
      <c r="AO8571"/>
      <c r="AQ8571"/>
      <c r="AR8571"/>
      <c r="AS8571"/>
      <c r="AT8571"/>
      <c r="AU8571"/>
      <c r="AV8571" s="105"/>
      <c r="AW8571"/>
      <c r="AX8571"/>
      <c r="AY8571"/>
      <c r="AZ8571"/>
      <c r="BA8571"/>
      <c r="BB8571"/>
    </row>
    <row r="8572" spans="1:54" x14ac:dyDescent="0.3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Y8572"/>
      <c r="AA8572"/>
      <c r="AB8572"/>
      <c r="AC8572"/>
      <c r="AD8572"/>
      <c r="AE8572"/>
      <c r="AG8572"/>
      <c r="AI8572" s="11"/>
      <c r="AK8572"/>
      <c r="AL8572"/>
      <c r="AM8572"/>
      <c r="AN8572"/>
      <c r="AO8572"/>
      <c r="AQ8572"/>
      <c r="AR8572"/>
      <c r="AS8572"/>
      <c r="AT8572"/>
      <c r="AU8572"/>
      <c r="AV8572" s="105"/>
      <c r="AW8572"/>
      <c r="AX8572"/>
      <c r="AY8572"/>
      <c r="AZ8572"/>
      <c r="BA8572"/>
      <c r="BB8572"/>
    </row>
    <row r="8573" spans="1:54" x14ac:dyDescent="0.3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Y8573"/>
      <c r="AA8573"/>
      <c r="AB8573"/>
      <c r="AC8573"/>
      <c r="AD8573"/>
      <c r="AE8573"/>
      <c r="AG8573"/>
      <c r="AI8573" s="11"/>
      <c r="AK8573"/>
      <c r="AL8573"/>
      <c r="AM8573"/>
      <c r="AN8573"/>
      <c r="AO8573"/>
      <c r="AQ8573"/>
      <c r="AR8573"/>
      <c r="AS8573"/>
      <c r="AT8573"/>
      <c r="AU8573"/>
      <c r="AV8573" s="105"/>
      <c r="AW8573"/>
      <c r="AX8573"/>
      <c r="AY8573"/>
      <c r="AZ8573"/>
      <c r="BA8573"/>
      <c r="BB8573"/>
    </row>
    <row r="8574" spans="1:54" x14ac:dyDescent="0.3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Y8574"/>
      <c r="AA8574"/>
      <c r="AB8574"/>
      <c r="AC8574"/>
      <c r="AD8574"/>
      <c r="AE8574"/>
      <c r="AG8574"/>
      <c r="AI8574" s="11"/>
      <c r="AK8574"/>
      <c r="AL8574"/>
      <c r="AM8574"/>
      <c r="AN8574"/>
      <c r="AO8574"/>
      <c r="AQ8574"/>
      <c r="AR8574"/>
      <c r="AS8574"/>
      <c r="AT8574"/>
      <c r="AU8574"/>
      <c r="AV8574" s="105"/>
      <c r="AW8574"/>
      <c r="AX8574"/>
      <c r="AY8574"/>
      <c r="AZ8574"/>
      <c r="BA8574"/>
      <c r="BB8574"/>
    </row>
    <row r="8575" spans="1:54" x14ac:dyDescent="0.3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Y8575"/>
      <c r="AA8575"/>
      <c r="AB8575"/>
      <c r="AC8575"/>
      <c r="AD8575"/>
      <c r="AE8575"/>
      <c r="AG8575"/>
      <c r="AI8575" s="11"/>
      <c r="AK8575"/>
      <c r="AL8575"/>
      <c r="AM8575"/>
      <c r="AN8575"/>
      <c r="AO8575"/>
      <c r="AQ8575"/>
      <c r="AR8575"/>
      <c r="AS8575"/>
      <c r="AT8575"/>
      <c r="AU8575"/>
      <c r="AV8575" s="105"/>
      <c r="AW8575"/>
      <c r="AX8575"/>
      <c r="AY8575"/>
      <c r="AZ8575"/>
      <c r="BA8575"/>
      <c r="BB8575"/>
    </row>
    <row r="8576" spans="1:54" x14ac:dyDescent="0.3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Y8576"/>
      <c r="AA8576"/>
      <c r="AB8576"/>
      <c r="AC8576"/>
      <c r="AD8576"/>
      <c r="AE8576"/>
      <c r="AG8576"/>
      <c r="AI8576" s="11"/>
      <c r="AK8576"/>
      <c r="AL8576"/>
      <c r="AM8576"/>
      <c r="AN8576"/>
      <c r="AO8576"/>
      <c r="AQ8576"/>
      <c r="AR8576"/>
      <c r="AS8576"/>
      <c r="AT8576"/>
      <c r="AU8576"/>
      <c r="AV8576" s="105"/>
      <c r="AW8576"/>
      <c r="AX8576"/>
      <c r="AY8576"/>
      <c r="AZ8576"/>
      <c r="BA8576"/>
      <c r="BB8576"/>
    </row>
    <row r="8577" spans="1:54" x14ac:dyDescent="0.3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Y8577"/>
      <c r="AA8577"/>
      <c r="AB8577"/>
      <c r="AC8577"/>
      <c r="AD8577"/>
      <c r="AE8577"/>
      <c r="AG8577"/>
      <c r="AI8577" s="11"/>
      <c r="AK8577"/>
      <c r="AL8577"/>
      <c r="AM8577"/>
      <c r="AN8577"/>
      <c r="AO8577"/>
      <c r="AQ8577"/>
      <c r="AR8577"/>
      <c r="AS8577"/>
      <c r="AT8577"/>
      <c r="AU8577"/>
      <c r="AV8577" s="105"/>
      <c r="AW8577"/>
      <c r="AX8577"/>
      <c r="AY8577"/>
      <c r="AZ8577"/>
      <c r="BA8577"/>
      <c r="BB8577"/>
    </row>
    <row r="8578" spans="1:54" x14ac:dyDescent="0.3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Y8578"/>
      <c r="AA8578"/>
      <c r="AB8578"/>
      <c r="AC8578"/>
      <c r="AD8578"/>
      <c r="AE8578"/>
      <c r="AG8578"/>
      <c r="AI8578" s="11"/>
      <c r="AK8578"/>
      <c r="AL8578"/>
      <c r="AM8578"/>
      <c r="AN8578"/>
      <c r="AO8578"/>
      <c r="AQ8578"/>
      <c r="AR8578"/>
      <c r="AS8578"/>
      <c r="AT8578"/>
      <c r="AU8578"/>
      <c r="AV8578" s="105"/>
      <c r="AW8578"/>
      <c r="AX8578"/>
      <c r="AY8578"/>
      <c r="AZ8578"/>
      <c r="BA8578"/>
      <c r="BB8578"/>
    </row>
    <row r="8579" spans="1:54" x14ac:dyDescent="0.3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Y8579"/>
      <c r="AA8579"/>
      <c r="AB8579"/>
      <c r="AC8579"/>
      <c r="AD8579"/>
      <c r="AE8579"/>
      <c r="AG8579"/>
      <c r="AI8579" s="11"/>
      <c r="AK8579"/>
      <c r="AL8579"/>
      <c r="AM8579"/>
      <c r="AN8579"/>
      <c r="AO8579"/>
      <c r="AQ8579"/>
      <c r="AR8579"/>
      <c r="AS8579"/>
      <c r="AT8579"/>
      <c r="AU8579"/>
      <c r="AV8579" s="105"/>
      <c r="AW8579"/>
      <c r="AX8579"/>
      <c r="AY8579"/>
      <c r="AZ8579"/>
      <c r="BA8579"/>
      <c r="BB8579"/>
    </row>
    <row r="8580" spans="1:54" x14ac:dyDescent="0.3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Y8580"/>
      <c r="AA8580"/>
      <c r="AB8580"/>
      <c r="AC8580"/>
      <c r="AD8580"/>
      <c r="AE8580"/>
      <c r="AG8580"/>
      <c r="AI8580" s="11"/>
      <c r="AK8580"/>
      <c r="AL8580"/>
      <c r="AM8580"/>
      <c r="AN8580"/>
      <c r="AO8580"/>
      <c r="AQ8580"/>
      <c r="AR8580"/>
      <c r="AS8580"/>
      <c r="AT8580"/>
      <c r="AU8580"/>
      <c r="AV8580" s="105"/>
      <c r="AW8580"/>
      <c r="AX8580"/>
      <c r="AY8580"/>
      <c r="AZ8580"/>
      <c r="BA8580"/>
      <c r="BB8580"/>
    </row>
    <row r="8581" spans="1:54" x14ac:dyDescent="0.3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Y8581"/>
      <c r="AA8581"/>
      <c r="AB8581"/>
      <c r="AC8581"/>
      <c r="AD8581"/>
      <c r="AE8581"/>
      <c r="AG8581"/>
      <c r="AI8581" s="11"/>
      <c r="AK8581"/>
      <c r="AL8581"/>
      <c r="AM8581"/>
      <c r="AN8581"/>
      <c r="AO8581"/>
      <c r="AQ8581"/>
      <c r="AR8581"/>
      <c r="AS8581"/>
      <c r="AT8581"/>
      <c r="AU8581"/>
      <c r="AV8581" s="105"/>
      <c r="AW8581"/>
      <c r="AX8581"/>
      <c r="AY8581"/>
      <c r="AZ8581"/>
      <c r="BA8581"/>
      <c r="BB8581"/>
    </row>
    <row r="8582" spans="1:54" x14ac:dyDescent="0.3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Y8582"/>
      <c r="AA8582"/>
      <c r="AB8582"/>
      <c r="AC8582"/>
      <c r="AD8582"/>
      <c r="AE8582"/>
      <c r="AG8582"/>
      <c r="AI8582" s="11"/>
      <c r="AK8582"/>
      <c r="AL8582"/>
      <c r="AM8582"/>
      <c r="AN8582"/>
      <c r="AO8582"/>
      <c r="AQ8582"/>
      <c r="AR8582"/>
      <c r="AS8582"/>
      <c r="AT8582"/>
      <c r="AU8582"/>
      <c r="AV8582" s="105"/>
      <c r="AW8582"/>
      <c r="AX8582"/>
      <c r="AY8582"/>
      <c r="AZ8582"/>
      <c r="BA8582"/>
      <c r="BB8582"/>
    </row>
    <row r="8583" spans="1:54" x14ac:dyDescent="0.3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Y8583"/>
      <c r="AA8583"/>
      <c r="AB8583"/>
      <c r="AC8583"/>
      <c r="AD8583"/>
      <c r="AE8583"/>
      <c r="AG8583"/>
      <c r="AI8583" s="11"/>
      <c r="AK8583"/>
      <c r="AL8583"/>
      <c r="AM8583"/>
      <c r="AN8583"/>
      <c r="AO8583"/>
      <c r="AQ8583"/>
      <c r="AR8583"/>
      <c r="AS8583"/>
      <c r="AT8583"/>
      <c r="AU8583"/>
      <c r="AV8583" s="105"/>
      <c r="AW8583"/>
      <c r="AX8583"/>
      <c r="AY8583"/>
      <c r="AZ8583"/>
      <c r="BA8583"/>
      <c r="BB8583"/>
    </row>
    <row r="8584" spans="1:54" x14ac:dyDescent="0.3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Y8584"/>
      <c r="AA8584"/>
      <c r="AB8584"/>
      <c r="AC8584"/>
      <c r="AD8584"/>
      <c r="AE8584"/>
      <c r="AG8584"/>
      <c r="AI8584" s="11"/>
      <c r="AK8584"/>
      <c r="AL8584"/>
      <c r="AM8584"/>
      <c r="AN8584"/>
      <c r="AO8584"/>
      <c r="AQ8584"/>
      <c r="AR8584"/>
      <c r="AS8584"/>
      <c r="AT8584"/>
      <c r="AU8584"/>
      <c r="AV8584" s="105"/>
      <c r="AW8584"/>
      <c r="AX8584"/>
      <c r="AY8584"/>
      <c r="AZ8584"/>
      <c r="BA8584"/>
      <c r="BB8584"/>
    </row>
    <row r="8585" spans="1:54" x14ac:dyDescent="0.3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Y8585"/>
      <c r="AA8585"/>
      <c r="AB8585"/>
      <c r="AC8585"/>
      <c r="AD8585"/>
      <c r="AE8585"/>
      <c r="AG8585"/>
      <c r="AI8585" s="11"/>
      <c r="AK8585"/>
      <c r="AL8585"/>
      <c r="AM8585"/>
      <c r="AN8585"/>
      <c r="AO8585"/>
      <c r="AQ8585"/>
      <c r="AR8585"/>
      <c r="AS8585"/>
      <c r="AT8585"/>
      <c r="AU8585"/>
      <c r="AV8585" s="105"/>
      <c r="AW8585"/>
      <c r="AX8585"/>
      <c r="AY8585"/>
      <c r="AZ8585"/>
      <c r="BA8585"/>
      <c r="BB8585"/>
    </row>
    <row r="8586" spans="1:54" x14ac:dyDescent="0.3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Y8586"/>
      <c r="AA8586"/>
      <c r="AB8586"/>
      <c r="AC8586"/>
      <c r="AD8586"/>
      <c r="AE8586"/>
      <c r="AG8586"/>
      <c r="AI8586" s="11"/>
      <c r="AK8586"/>
      <c r="AL8586"/>
      <c r="AM8586"/>
      <c r="AN8586"/>
      <c r="AO8586"/>
      <c r="AQ8586"/>
      <c r="AR8586"/>
      <c r="AS8586"/>
      <c r="AT8586"/>
      <c r="AU8586"/>
      <c r="AV8586" s="105"/>
      <c r="AW8586"/>
      <c r="AX8586"/>
      <c r="AY8586"/>
      <c r="AZ8586"/>
      <c r="BA8586"/>
      <c r="BB8586"/>
    </row>
    <row r="8587" spans="1:54" x14ac:dyDescent="0.3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Y8587"/>
      <c r="AA8587"/>
      <c r="AB8587"/>
      <c r="AC8587"/>
      <c r="AD8587"/>
      <c r="AE8587"/>
      <c r="AG8587"/>
      <c r="AI8587" s="11"/>
      <c r="AK8587"/>
      <c r="AL8587"/>
      <c r="AM8587"/>
      <c r="AN8587"/>
      <c r="AO8587"/>
      <c r="AQ8587"/>
      <c r="AR8587"/>
      <c r="AS8587"/>
      <c r="AT8587"/>
      <c r="AU8587"/>
      <c r="AV8587" s="105"/>
      <c r="AW8587"/>
      <c r="AX8587"/>
      <c r="AY8587"/>
      <c r="AZ8587"/>
      <c r="BA8587"/>
      <c r="BB8587"/>
    </row>
    <row r="8588" spans="1:54" x14ac:dyDescent="0.3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Y8588"/>
      <c r="AA8588"/>
      <c r="AB8588"/>
      <c r="AC8588"/>
      <c r="AD8588"/>
      <c r="AE8588"/>
      <c r="AG8588"/>
      <c r="AI8588" s="11"/>
      <c r="AK8588"/>
      <c r="AL8588"/>
      <c r="AM8588"/>
      <c r="AN8588"/>
      <c r="AO8588"/>
      <c r="AQ8588"/>
      <c r="AR8588"/>
      <c r="AS8588"/>
      <c r="AT8588"/>
      <c r="AU8588"/>
      <c r="AV8588" s="105"/>
      <c r="AW8588"/>
      <c r="AX8588"/>
      <c r="AY8588"/>
      <c r="AZ8588"/>
      <c r="BA8588"/>
      <c r="BB8588"/>
    </row>
    <row r="8589" spans="1:54" x14ac:dyDescent="0.3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Y8589"/>
      <c r="AA8589"/>
      <c r="AB8589"/>
      <c r="AC8589"/>
      <c r="AD8589"/>
      <c r="AE8589"/>
      <c r="AG8589"/>
      <c r="AI8589" s="11"/>
      <c r="AK8589"/>
      <c r="AL8589"/>
      <c r="AM8589"/>
      <c r="AN8589"/>
      <c r="AO8589"/>
      <c r="AQ8589"/>
      <c r="AR8589"/>
      <c r="AS8589"/>
      <c r="AT8589"/>
      <c r="AU8589"/>
      <c r="AV8589" s="105"/>
      <c r="AW8589"/>
      <c r="AX8589"/>
      <c r="AY8589"/>
      <c r="AZ8589"/>
      <c r="BA8589"/>
      <c r="BB8589"/>
    </row>
    <row r="8590" spans="1:54" x14ac:dyDescent="0.3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Y8590"/>
      <c r="AA8590"/>
      <c r="AB8590"/>
      <c r="AC8590"/>
      <c r="AD8590"/>
      <c r="AE8590"/>
      <c r="AG8590"/>
      <c r="AI8590" s="11"/>
      <c r="AK8590"/>
      <c r="AL8590"/>
      <c r="AM8590"/>
      <c r="AN8590"/>
      <c r="AO8590"/>
      <c r="AQ8590"/>
      <c r="AR8590"/>
      <c r="AS8590"/>
      <c r="AT8590"/>
      <c r="AU8590"/>
      <c r="AV8590" s="105"/>
      <c r="AW8590"/>
      <c r="AX8590"/>
      <c r="AY8590"/>
      <c r="AZ8590"/>
      <c r="BA8590"/>
      <c r="BB8590"/>
    </row>
    <row r="8591" spans="1:54" x14ac:dyDescent="0.3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Y8591"/>
      <c r="AA8591"/>
      <c r="AB8591"/>
      <c r="AC8591"/>
      <c r="AD8591"/>
      <c r="AE8591"/>
      <c r="AG8591"/>
      <c r="AI8591" s="11"/>
      <c r="AK8591"/>
      <c r="AL8591"/>
      <c r="AM8591"/>
      <c r="AN8591"/>
      <c r="AO8591"/>
      <c r="AQ8591"/>
      <c r="AR8591"/>
      <c r="AS8591"/>
      <c r="AT8591"/>
      <c r="AU8591"/>
      <c r="AV8591" s="105"/>
      <c r="AW8591"/>
      <c r="AX8591"/>
      <c r="AY8591"/>
      <c r="AZ8591"/>
      <c r="BA8591"/>
      <c r="BB8591"/>
    </row>
    <row r="8592" spans="1:54" x14ac:dyDescent="0.3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Y8592"/>
      <c r="AA8592"/>
      <c r="AB8592"/>
      <c r="AC8592"/>
      <c r="AD8592"/>
      <c r="AE8592"/>
      <c r="AG8592"/>
      <c r="AI8592" s="11"/>
      <c r="AK8592"/>
      <c r="AL8592"/>
      <c r="AM8592"/>
      <c r="AN8592"/>
      <c r="AO8592"/>
      <c r="AQ8592"/>
      <c r="AR8592"/>
      <c r="AS8592"/>
      <c r="AT8592"/>
      <c r="AU8592"/>
      <c r="AV8592" s="105"/>
      <c r="AW8592"/>
      <c r="AX8592"/>
      <c r="AY8592"/>
      <c r="AZ8592"/>
      <c r="BA8592"/>
      <c r="BB8592"/>
    </row>
    <row r="8593" spans="1:54" x14ac:dyDescent="0.3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Y8593"/>
      <c r="AA8593"/>
      <c r="AB8593"/>
      <c r="AC8593"/>
      <c r="AD8593"/>
      <c r="AE8593"/>
      <c r="AG8593"/>
      <c r="AI8593" s="11"/>
      <c r="AK8593"/>
      <c r="AL8593"/>
      <c r="AM8593"/>
      <c r="AN8593"/>
      <c r="AO8593"/>
      <c r="AQ8593"/>
      <c r="AR8593"/>
      <c r="AS8593"/>
      <c r="AT8593"/>
      <c r="AU8593"/>
      <c r="AV8593" s="105"/>
      <c r="AW8593"/>
      <c r="AX8593"/>
      <c r="AY8593"/>
      <c r="AZ8593"/>
      <c r="BA8593"/>
      <c r="BB8593"/>
    </row>
    <row r="8594" spans="1:54" x14ac:dyDescent="0.3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Y8594"/>
      <c r="AA8594"/>
      <c r="AB8594"/>
      <c r="AC8594"/>
      <c r="AD8594"/>
      <c r="AE8594"/>
      <c r="AG8594"/>
      <c r="AI8594" s="11"/>
      <c r="AK8594"/>
      <c r="AL8594"/>
      <c r="AM8594"/>
      <c r="AN8594"/>
      <c r="AO8594"/>
      <c r="AQ8594"/>
      <c r="AR8594"/>
      <c r="AS8594"/>
      <c r="AT8594"/>
      <c r="AU8594"/>
      <c r="AV8594" s="105"/>
      <c r="AW8594"/>
      <c r="AX8594"/>
      <c r="AY8594"/>
      <c r="AZ8594"/>
      <c r="BA8594"/>
      <c r="BB8594"/>
    </row>
    <row r="8595" spans="1:54" x14ac:dyDescent="0.3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Y8595"/>
      <c r="AA8595"/>
      <c r="AB8595"/>
      <c r="AC8595"/>
      <c r="AD8595"/>
      <c r="AE8595"/>
      <c r="AG8595"/>
      <c r="AI8595" s="11"/>
      <c r="AK8595"/>
      <c r="AL8595"/>
      <c r="AM8595"/>
      <c r="AN8595"/>
      <c r="AO8595"/>
      <c r="AQ8595"/>
      <c r="AR8595"/>
      <c r="AS8595"/>
      <c r="AT8595"/>
      <c r="AU8595"/>
      <c r="AV8595" s="105"/>
      <c r="AW8595"/>
      <c r="AX8595"/>
      <c r="AY8595"/>
      <c r="AZ8595"/>
      <c r="BA8595"/>
      <c r="BB8595"/>
    </row>
    <row r="8596" spans="1:54" x14ac:dyDescent="0.3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Y8596"/>
      <c r="AA8596"/>
      <c r="AB8596"/>
      <c r="AC8596"/>
      <c r="AD8596"/>
      <c r="AE8596"/>
      <c r="AG8596"/>
      <c r="AI8596" s="11"/>
      <c r="AK8596"/>
      <c r="AL8596"/>
      <c r="AM8596"/>
      <c r="AN8596"/>
      <c r="AO8596"/>
      <c r="AQ8596"/>
      <c r="AR8596"/>
      <c r="AS8596"/>
      <c r="AT8596"/>
      <c r="AU8596"/>
      <c r="AV8596" s="105"/>
      <c r="AW8596"/>
      <c r="AX8596"/>
      <c r="AY8596"/>
      <c r="AZ8596"/>
      <c r="BA8596"/>
      <c r="BB8596"/>
    </row>
    <row r="8597" spans="1:54" x14ac:dyDescent="0.3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Y8597"/>
      <c r="AA8597"/>
      <c r="AB8597"/>
      <c r="AC8597"/>
      <c r="AD8597"/>
      <c r="AE8597"/>
      <c r="AG8597"/>
      <c r="AI8597" s="11"/>
      <c r="AK8597"/>
      <c r="AL8597"/>
      <c r="AM8597"/>
      <c r="AN8597"/>
      <c r="AO8597"/>
      <c r="AQ8597"/>
      <c r="AR8597"/>
      <c r="AS8597"/>
      <c r="AT8597"/>
      <c r="AU8597"/>
      <c r="AV8597" s="105"/>
      <c r="AW8597"/>
      <c r="AX8597"/>
      <c r="AY8597"/>
      <c r="AZ8597"/>
      <c r="BA8597"/>
      <c r="BB8597"/>
    </row>
    <row r="8598" spans="1:54" x14ac:dyDescent="0.3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Y8598"/>
      <c r="AA8598"/>
      <c r="AB8598"/>
      <c r="AC8598"/>
      <c r="AD8598"/>
      <c r="AE8598"/>
      <c r="AG8598"/>
      <c r="AI8598" s="11"/>
      <c r="AK8598"/>
      <c r="AL8598"/>
      <c r="AM8598"/>
      <c r="AN8598"/>
      <c r="AO8598"/>
      <c r="AQ8598"/>
      <c r="AR8598"/>
      <c r="AS8598"/>
      <c r="AT8598"/>
      <c r="AU8598"/>
      <c r="AV8598" s="105"/>
      <c r="AW8598"/>
      <c r="AX8598"/>
      <c r="AY8598"/>
      <c r="AZ8598"/>
      <c r="BA8598"/>
      <c r="BB8598"/>
    </row>
    <row r="8599" spans="1:54" x14ac:dyDescent="0.3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Y8599"/>
      <c r="AA8599"/>
      <c r="AB8599"/>
      <c r="AC8599"/>
      <c r="AD8599"/>
      <c r="AE8599"/>
      <c r="AG8599"/>
      <c r="AI8599" s="11"/>
      <c r="AK8599"/>
      <c r="AL8599"/>
      <c r="AM8599"/>
      <c r="AN8599"/>
      <c r="AO8599"/>
      <c r="AQ8599"/>
      <c r="AR8599"/>
      <c r="AS8599"/>
      <c r="AT8599"/>
      <c r="AU8599"/>
      <c r="AV8599" s="105"/>
      <c r="AW8599"/>
      <c r="AX8599"/>
      <c r="AY8599"/>
      <c r="AZ8599"/>
      <c r="BA8599"/>
      <c r="BB8599"/>
    </row>
    <row r="8600" spans="1:54" x14ac:dyDescent="0.3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Y8600"/>
      <c r="AA8600"/>
      <c r="AB8600"/>
      <c r="AC8600"/>
      <c r="AD8600"/>
      <c r="AE8600"/>
      <c r="AG8600"/>
      <c r="AI8600" s="11"/>
      <c r="AK8600"/>
      <c r="AL8600"/>
      <c r="AM8600"/>
      <c r="AN8600"/>
      <c r="AO8600"/>
      <c r="AQ8600"/>
      <c r="AR8600"/>
      <c r="AS8600"/>
      <c r="AT8600"/>
      <c r="AU8600"/>
      <c r="AV8600" s="105"/>
      <c r="AW8600"/>
      <c r="AX8600"/>
      <c r="AY8600"/>
      <c r="AZ8600"/>
      <c r="BA8600"/>
      <c r="BB8600"/>
    </row>
    <row r="8601" spans="1:54" x14ac:dyDescent="0.3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Y8601"/>
      <c r="AA8601"/>
      <c r="AB8601"/>
      <c r="AC8601"/>
      <c r="AD8601"/>
      <c r="AE8601"/>
      <c r="AG8601"/>
      <c r="AI8601" s="11"/>
      <c r="AK8601"/>
      <c r="AL8601"/>
      <c r="AM8601"/>
      <c r="AN8601"/>
      <c r="AO8601"/>
      <c r="AQ8601"/>
      <c r="AR8601"/>
      <c r="AS8601"/>
      <c r="AT8601"/>
      <c r="AU8601"/>
      <c r="AV8601" s="105"/>
      <c r="AW8601"/>
      <c r="AX8601"/>
      <c r="AY8601"/>
      <c r="AZ8601"/>
      <c r="BA8601"/>
      <c r="BB8601"/>
    </row>
    <row r="8602" spans="1:54" x14ac:dyDescent="0.3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Y8602"/>
      <c r="AA8602"/>
      <c r="AB8602"/>
      <c r="AC8602"/>
      <c r="AD8602"/>
      <c r="AE8602"/>
      <c r="AG8602"/>
      <c r="AI8602" s="11"/>
      <c r="AK8602"/>
      <c r="AL8602"/>
      <c r="AM8602"/>
      <c r="AN8602"/>
      <c r="AO8602"/>
      <c r="AQ8602"/>
      <c r="AR8602"/>
      <c r="AS8602"/>
      <c r="AT8602"/>
      <c r="AU8602"/>
      <c r="AV8602" s="105"/>
      <c r="AW8602"/>
      <c r="AX8602"/>
      <c r="AY8602"/>
      <c r="AZ8602"/>
      <c r="BA8602"/>
      <c r="BB8602"/>
    </row>
    <row r="8603" spans="1:54" x14ac:dyDescent="0.3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Y8603"/>
      <c r="AA8603"/>
      <c r="AB8603"/>
      <c r="AC8603"/>
      <c r="AD8603"/>
      <c r="AE8603"/>
      <c r="AG8603"/>
      <c r="AI8603" s="11"/>
      <c r="AK8603"/>
      <c r="AL8603"/>
      <c r="AM8603"/>
      <c r="AN8603"/>
      <c r="AO8603"/>
      <c r="AQ8603"/>
      <c r="AR8603"/>
      <c r="AS8603"/>
      <c r="AT8603"/>
      <c r="AU8603"/>
      <c r="AV8603" s="105"/>
      <c r="AW8603"/>
      <c r="AX8603"/>
      <c r="AY8603"/>
      <c r="AZ8603"/>
      <c r="BA8603"/>
      <c r="BB8603"/>
    </row>
    <row r="8604" spans="1:54" x14ac:dyDescent="0.3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Y8604"/>
      <c r="AA8604"/>
      <c r="AB8604"/>
      <c r="AC8604"/>
      <c r="AD8604"/>
      <c r="AE8604"/>
      <c r="AG8604"/>
      <c r="AI8604" s="11"/>
      <c r="AK8604"/>
      <c r="AL8604"/>
      <c r="AM8604"/>
      <c r="AN8604"/>
      <c r="AO8604"/>
      <c r="AQ8604"/>
      <c r="AR8604"/>
      <c r="AS8604"/>
      <c r="AT8604"/>
      <c r="AU8604"/>
      <c r="AV8604" s="105"/>
      <c r="AW8604"/>
      <c r="AX8604"/>
      <c r="AY8604"/>
      <c r="AZ8604"/>
      <c r="BA8604"/>
      <c r="BB8604"/>
    </row>
    <row r="8605" spans="1:54" x14ac:dyDescent="0.3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Y8605"/>
      <c r="AA8605"/>
      <c r="AB8605"/>
      <c r="AC8605"/>
      <c r="AD8605"/>
      <c r="AE8605"/>
      <c r="AG8605"/>
      <c r="AI8605" s="11"/>
      <c r="AK8605"/>
      <c r="AL8605"/>
      <c r="AM8605"/>
      <c r="AN8605"/>
      <c r="AO8605"/>
      <c r="AQ8605"/>
      <c r="AR8605"/>
      <c r="AS8605"/>
      <c r="AT8605"/>
      <c r="AU8605"/>
      <c r="AV8605" s="105"/>
      <c r="AW8605"/>
      <c r="AX8605"/>
      <c r="AY8605"/>
      <c r="AZ8605"/>
      <c r="BA8605"/>
      <c r="BB8605"/>
    </row>
    <row r="8606" spans="1:54" x14ac:dyDescent="0.3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Y8606"/>
      <c r="AA8606"/>
      <c r="AB8606"/>
      <c r="AC8606"/>
      <c r="AD8606"/>
      <c r="AE8606"/>
      <c r="AG8606"/>
      <c r="AI8606" s="11"/>
      <c r="AK8606"/>
      <c r="AL8606"/>
      <c r="AM8606"/>
      <c r="AN8606"/>
      <c r="AO8606"/>
      <c r="AQ8606"/>
      <c r="AR8606"/>
      <c r="AS8606"/>
      <c r="AT8606"/>
      <c r="AU8606"/>
      <c r="AV8606" s="105"/>
      <c r="AW8606"/>
      <c r="AX8606"/>
      <c r="AY8606"/>
      <c r="AZ8606"/>
      <c r="BA8606"/>
      <c r="BB8606"/>
    </row>
    <row r="8607" spans="1:54" x14ac:dyDescent="0.3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Y8607"/>
      <c r="AA8607"/>
      <c r="AB8607"/>
      <c r="AC8607"/>
      <c r="AD8607"/>
      <c r="AE8607"/>
      <c r="AG8607"/>
      <c r="AI8607" s="11"/>
      <c r="AK8607"/>
      <c r="AL8607"/>
      <c r="AM8607"/>
      <c r="AN8607"/>
      <c r="AO8607"/>
      <c r="AQ8607"/>
      <c r="AR8607"/>
      <c r="AS8607"/>
      <c r="AT8607"/>
      <c r="AU8607"/>
      <c r="AV8607" s="105"/>
      <c r="AW8607"/>
      <c r="AX8607"/>
      <c r="AY8607"/>
      <c r="AZ8607"/>
      <c r="BA8607"/>
      <c r="BB8607"/>
    </row>
    <row r="8608" spans="1:54" x14ac:dyDescent="0.3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Y8608"/>
      <c r="AA8608"/>
      <c r="AB8608"/>
      <c r="AC8608"/>
      <c r="AD8608"/>
      <c r="AE8608"/>
      <c r="AG8608"/>
      <c r="AI8608" s="11"/>
      <c r="AK8608"/>
      <c r="AL8608"/>
      <c r="AM8608"/>
      <c r="AN8608"/>
      <c r="AO8608"/>
      <c r="AQ8608"/>
      <c r="AR8608"/>
      <c r="AS8608"/>
      <c r="AT8608"/>
      <c r="AU8608"/>
      <c r="AV8608" s="105"/>
      <c r="AW8608"/>
      <c r="AX8608"/>
      <c r="AY8608"/>
      <c r="AZ8608"/>
      <c r="BA8608"/>
      <c r="BB8608"/>
    </row>
    <row r="8609" spans="1:54" x14ac:dyDescent="0.3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Y8609"/>
      <c r="AA8609"/>
      <c r="AB8609"/>
      <c r="AC8609"/>
      <c r="AD8609"/>
      <c r="AE8609"/>
      <c r="AG8609"/>
      <c r="AI8609" s="11"/>
      <c r="AK8609"/>
      <c r="AL8609"/>
      <c r="AM8609"/>
      <c r="AN8609"/>
      <c r="AO8609"/>
      <c r="AQ8609"/>
      <c r="AR8609"/>
      <c r="AS8609"/>
      <c r="AT8609"/>
      <c r="AU8609"/>
      <c r="AV8609" s="105"/>
      <c r="AW8609"/>
      <c r="AX8609"/>
      <c r="AY8609"/>
      <c r="AZ8609"/>
      <c r="BA8609"/>
      <c r="BB8609"/>
    </row>
    <row r="8610" spans="1:54" x14ac:dyDescent="0.3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Y8610"/>
      <c r="AA8610"/>
      <c r="AB8610"/>
      <c r="AC8610"/>
      <c r="AD8610"/>
      <c r="AE8610"/>
      <c r="AG8610"/>
      <c r="AI8610" s="11"/>
      <c r="AK8610"/>
      <c r="AL8610"/>
      <c r="AM8610"/>
      <c r="AN8610"/>
      <c r="AO8610"/>
      <c r="AQ8610"/>
      <c r="AR8610"/>
      <c r="AS8610"/>
      <c r="AT8610"/>
      <c r="AU8610"/>
      <c r="AV8610" s="105"/>
      <c r="AW8610"/>
      <c r="AX8610"/>
      <c r="AY8610"/>
      <c r="AZ8610"/>
      <c r="BA8610"/>
      <c r="BB8610"/>
    </row>
    <row r="8611" spans="1:54" x14ac:dyDescent="0.3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Y8611"/>
      <c r="AA8611"/>
      <c r="AB8611"/>
      <c r="AC8611"/>
      <c r="AD8611"/>
      <c r="AE8611"/>
      <c r="AG8611"/>
      <c r="AI8611" s="11"/>
      <c r="AK8611"/>
      <c r="AL8611"/>
      <c r="AM8611"/>
      <c r="AN8611"/>
      <c r="AO8611"/>
      <c r="AQ8611"/>
      <c r="AR8611"/>
      <c r="AS8611"/>
      <c r="AT8611"/>
      <c r="AU8611"/>
      <c r="AV8611" s="105"/>
      <c r="AW8611"/>
      <c r="AX8611"/>
      <c r="AY8611"/>
      <c r="AZ8611"/>
      <c r="BA8611"/>
      <c r="BB8611"/>
    </row>
    <row r="8612" spans="1:54" x14ac:dyDescent="0.3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Y8612"/>
      <c r="AA8612"/>
      <c r="AB8612"/>
      <c r="AC8612"/>
      <c r="AD8612"/>
      <c r="AE8612"/>
      <c r="AG8612"/>
      <c r="AI8612" s="11"/>
      <c r="AK8612"/>
      <c r="AL8612"/>
      <c r="AM8612"/>
      <c r="AN8612"/>
      <c r="AO8612"/>
      <c r="AQ8612"/>
      <c r="AR8612"/>
      <c r="AS8612"/>
      <c r="AT8612"/>
      <c r="AU8612"/>
      <c r="AV8612" s="105"/>
      <c r="AW8612"/>
      <c r="AX8612"/>
      <c r="AY8612"/>
      <c r="AZ8612"/>
      <c r="BA8612"/>
      <c r="BB8612"/>
    </row>
    <row r="8613" spans="1:54" x14ac:dyDescent="0.3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Y8613"/>
      <c r="AA8613"/>
      <c r="AB8613"/>
      <c r="AC8613"/>
      <c r="AD8613"/>
      <c r="AE8613"/>
      <c r="AG8613"/>
      <c r="AI8613" s="11"/>
      <c r="AK8613"/>
      <c r="AL8613"/>
      <c r="AM8613"/>
      <c r="AN8613"/>
      <c r="AO8613"/>
      <c r="AQ8613"/>
      <c r="AR8613"/>
      <c r="AS8613"/>
      <c r="AT8613"/>
      <c r="AU8613"/>
      <c r="AV8613" s="105"/>
      <c r="AW8613"/>
      <c r="AX8613"/>
      <c r="AY8613"/>
      <c r="AZ8613"/>
      <c r="BA8613"/>
      <c r="BB8613"/>
    </row>
    <row r="8614" spans="1:54" x14ac:dyDescent="0.3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Y8614"/>
      <c r="AA8614"/>
      <c r="AB8614"/>
      <c r="AC8614"/>
      <c r="AD8614"/>
      <c r="AE8614"/>
      <c r="AG8614"/>
      <c r="AI8614" s="11"/>
      <c r="AK8614"/>
      <c r="AL8614"/>
      <c r="AM8614"/>
      <c r="AN8614"/>
      <c r="AO8614"/>
      <c r="AQ8614"/>
      <c r="AR8614"/>
      <c r="AS8614"/>
      <c r="AT8614"/>
      <c r="AU8614"/>
      <c r="AV8614" s="105"/>
      <c r="AW8614"/>
      <c r="AX8614"/>
      <c r="AY8614"/>
      <c r="AZ8614"/>
      <c r="BA8614"/>
      <c r="BB8614"/>
    </row>
    <row r="8615" spans="1:54" x14ac:dyDescent="0.3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Y8615"/>
      <c r="AA8615"/>
      <c r="AB8615"/>
      <c r="AC8615"/>
      <c r="AD8615"/>
      <c r="AE8615"/>
      <c r="AG8615"/>
      <c r="AI8615" s="11"/>
      <c r="AK8615"/>
      <c r="AL8615"/>
      <c r="AM8615"/>
      <c r="AN8615"/>
      <c r="AO8615"/>
      <c r="AQ8615"/>
      <c r="AR8615"/>
      <c r="AS8615"/>
      <c r="AT8615"/>
      <c r="AU8615"/>
      <c r="AV8615" s="105"/>
      <c r="AW8615"/>
      <c r="AX8615"/>
      <c r="AY8615"/>
      <c r="AZ8615"/>
      <c r="BA8615"/>
      <c r="BB8615"/>
    </row>
    <row r="8616" spans="1:54" x14ac:dyDescent="0.3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Y8616"/>
      <c r="AA8616"/>
      <c r="AB8616"/>
      <c r="AC8616"/>
      <c r="AD8616"/>
      <c r="AE8616"/>
      <c r="AG8616"/>
      <c r="AI8616" s="11"/>
      <c r="AK8616"/>
      <c r="AL8616"/>
      <c r="AM8616"/>
      <c r="AN8616"/>
      <c r="AO8616"/>
      <c r="AQ8616"/>
      <c r="AR8616"/>
      <c r="AS8616"/>
      <c r="AT8616"/>
      <c r="AU8616"/>
      <c r="AV8616" s="105"/>
      <c r="AW8616"/>
      <c r="AX8616"/>
      <c r="AY8616"/>
      <c r="AZ8616"/>
      <c r="BA8616"/>
      <c r="BB8616"/>
    </row>
    <row r="8617" spans="1:54" x14ac:dyDescent="0.3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Y8617"/>
      <c r="AA8617"/>
      <c r="AB8617"/>
      <c r="AC8617"/>
      <c r="AD8617"/>
      <c r="AE8617"/>
      <c r="AG8617"/>
      <c r="AI8617" s="11"/>
      <c r="AK8617"/>
      <c r="AL8617"/>
      <c r="AM8617"/>
      <c r="AN8617"/>
      <c r="AO8617"/>
      <c r="AQ8617"/>
      <c r="AR8617"/>
      <c r="AS8617"/>
      <c r="AT8617"/>
      <c r="AU8617"/>
      <c r="AV8617" s="105"/>
      <c r="AW8617"/>
      <c r="AX8617"/>
      <c r="AY8617"/>
      <c r="AZ8617"/>
      <c r="BA8617"/>
      <c r="BB8617"/>
    </row>
    <row r="8618" spans="1:54" x14ac:dyDescent="0.3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Y8618"/>
      <c r="AA8618"/>
      <c r="AB8618"/>
      <c r="AC8618"/>
      <c r="AD8618"/>
      <c r="AE8618"/>
      <c r="AG8618"/>
      <c r="AI8618" s="11"/>
      <c r="AK8618"/>
      <c r="AL8618"/>
      <c r="AM8618"/>
      <c r="AN8618"/>
      <c r="AO8618"/>
      <c r="AQ8618"/>
      <c r="AR8618"/>
      <c r="AS8618"/>
      <c r="AT8618"/>
      <c r="AU8618"/>
      <c r="AV8618" s="105"/>
      <c r="AW8618"/>
      <c r="AX8618"/>
      <c r="AY8618"/>
      <c r="AZ8618"/>
      <c r="BA8618"/>
      <c r="BB8618"/>
    </row>
    <row r="8619" spans="1:54" x14ac:dyDescent="0.3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Y8619"/>
      <c r="AA8619"/>
      <c r="AB8619"/>
      <c r="AC8619"/>
      <c r="AD8619"/>
      <c r="AE8619"/>
      <c r="AG8619"/>
      <c r="AI8619" s="11"/>
      <c r="AK8619"/>
      <c r="AL8619"/>
      <c r="AM8619"/>
      <c r="AN8619"/>
      <c r="AO8619"/>
      <c r="AQ8619"/>
      <c r="AR8619"/>
      <c r="AS8619"/>
      <c r="AT8619"/>
      <c r="AU8619"/>
      <c r="AV8619" s="105"/>
      <c r="AW8619"/>
      <c r="AX8619"/>
      <c r="AY8619"/>
      <c r="AZ8619"/>
      <c r="BA8619"/>
      <c r="BB8619"/>
    </row>
    <row r="8620" spans="1:54" x14ac:dyDescent="0.3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Y8620"/>
      <c r="AA8620"/>
      <c r="AB8620"/>
      <c r="AC8620"/>
      <c r="AD8620"/>
      <c r="AE8620"/>
      <c r="AG8620"/>
      <c r="AI8620" s="11"/>
      <c r="AK8620"/>
      <c r="AL8620"/>
      <c r="AM8620"/>
      <c r="AN8620"/>
      <c r="AO8620"/>
      <c r="AQ8620"/>
      <c r="AR8620"/>
      <c r="AS8620"/>
      <c r="AT8620"/>
      <c r="AU8620"/>
      <c r="AV8620" s="105"/>
      <c r="AW8620"/>
      <c r="AX8620"/>
      <c r="AY8620"/>
      <c r="AZ8620"/>
      <c r="BA8620"/>
      <c r="BB8620"/>
    </row>
    <row r="8621" spans="1:54" x14ac:dyDescent="0.3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Y8621"/>
      <c r="AA8621"/>
      <c r="AB8621"/>
      <c r="AC8621"/>
      <c r="AD8621"/>
      <c r="AE8621"/>
      <c r="AG8621"/>
      <c r="AI8621" s="11"/>
      <c r="AK8621"/>
      <c r="AL8621"/>
      <c r="AM8621"/>
      <c r="AN8621"/>
      <c r="AO8621"/>
      <c r="AQ8621"/>
      <c r="AR8621"/>
      <c r="AS8621"/>
      <c r="AT8621"/>
      <c r="AU8621"/>
      <c r="AV8621" s="105"/>
      <c r="AW8621"/>
      <c r="AX8621"/>
      <c r="AY8621"/>
      <c r="AZ8621"/>
      <c r="BA8621"/>
      <c r="BB8621"/>
    </row>
    <row r="8622" spans="1:54" x14ac:dyDescent="0.3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Y8622"/>
      <c r="AA8622"/>
      <c r="AB8622"/>
      <c r="AC8622"/>
      <c r="AD8622"/>
      <c r="AE8622"/>
      <c r="AG8622"/>
      <c r="AI8622" s="11"/>
      <c r="AK8622"/>
      <c r="AL8622"/>
      <c r="AM8622"/>
      <c r="AN8622"/>
      <c r="AO8622"/>
      <c r="AQ8622"/>
      <c r="AR8622"/>
      <c r="AS8622"/>
      <c r="AT8622"/>
      <c r="AU8622"/>
      <c r="AV8622" s="105"/>
      <c r="AW8622"/>
      <c r="AX8622"/>
      <c r="AY8622"/>
      <c r="AZ8622"/>
      <c r="BA8622"/>
      <c r="BB8622"/>
    </row>
    <row r="8623" spans="1:54" x14ac:dyDescent="0.3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Y8623"/>
      <c r="AA8623"/>
      <c r="AB8623"/>
      <c r="AC8623"/>
      <c r="AD8623"/>
      <c r="AE8623"/>
      <c r="AG8623"/>
      <c r="AI8623" s="11"/>
      <c r="AK8623"/>
      <c r="AL8623"/>
      <c r="AM8623"/>
      <c r="AN8623"/>
      <c r="AO8623"/>
      <c r="AQ8623"/>
      <c r="AR8623"/>
      <c r="AS8623"/>
      <c r="AT8623"/>
      <c r="AU8623"/>
      <c r="AV8623" s="105"/>
      <c r="AW8623"/>
      <c r="AX8623"/>
      <c r="AY8623"/>
      <c r="AZ8623"/>
      <c r="BA8623"/>
      <c r="BB8623"/>
    </row>
    <row r="8624" spans="1:54" x14ac:dyDescent="0.3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Y8624"/>
      <c r="AA8624"/>
      <c r="AB8624"/>
      <c r="AC8624"/>
      <c r="AD8624"/>
      <c r="AE8624"/>
      <c r="AG8624"/>
      <c r="AI8624" s="11"/>
      <c r="AK8624"/>
      <c r="AL8624"/>
      <c r="AM8624"/>
      <c r="AN8624"/>
      <c r="AO8624"/>
      <c r="AQ8624"/>
      <c r="AR8624"/>
      <c r="AS8624"/>
      <c r="AT8624"/>
      <c r="AU8624"/>
      <c r="AV8624" s="105"/>
      <c r="AW8624"/>
      <c r="AX8624"/>
      <c r="AY8624"/>
      <c r="AZ8624"/>
      <c r="BA8624"/>
      <c r="BB8624"/>
    </row>
    <row r="8625" spans="1:54" x14ac:dyDescent="0.3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Y8625"/>
      <c r="AA8625"/>
      <c r="AB8625"/>
      <c r="AC8625"/>
      <c r="AD8625"/>
      <c r="AE8625"/>
      <c r="AG8625"/>
      <c r="AI8625" s="11"/>
      <c r="AK8625"/>
      <c r="AL8625"/>
      <c r="AM8625"/>
      <c r="AN8625"/>
      <c r="AO8625"/>
      <c r="AQ8625"/>
      <c r="AR8625"/>
      <c r="AS8625"/>
      <c r="AT8625"/>
      <c r="AU8625"/>
      <c r="AV8625" s="105"/>
      <c r="AW8625"/>
      <c r="AX8625"/>
      <c r="AY8625"/>
      <c r="AZ8625"/>
      <c r="BA8625"/>
      <c r="BB8625"/>
    </row>
    <row r="8626" spans="1:54" x14ac:dyDescent="0.3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Y8626"/>
      <c r="AA8626"/>
      <c r="AB8626"/>
      <c r="AC8626"/>
      <c r="AD8626"/>
      <c r="AE8626"/>
      <c r="AG8626"/>
      <c r="AI8626" s="11"/>
      <c r="AK8626"/>
      <c r="AL8626"/>
      <c r="AM8626"/>
      <c r="AN8626"/>
      <c r="AO8626"/>
      <c r="AQ8626"/>
      <c r="AR8626"/>
      <c r="AS8626"/>
      <c r="AT8626"/>
      <c r="AU8626"/>
      <c r="AV8626" s="105"/>
      <c r="AW8626"/>
      <c r="AX8626"/>
      <c r="AY8626"/>
      <c r="AZ8626"/>
      <c r="BA8626"/>
      <c r="BB8626"/>
    </row>
    <row r="8627" spans="1:54" x14ac:dyDescent="0.3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Y8627"/>
      <c r="AA8627"/>
      <c r="AB8627"/>
      <c r="AC8627"/>
      <c r="AD8627"/>
      <c r="AE8627"/>
      <c r="AG8627"/>
      <c r="AI8627" s="11"/>
      <c r="AK8627"/>
      <c r="AL8627"/>
      <c r="AM8627"/>
      <c r="AN8627"/>
      <c r="AO8627"/>
      <c r="AQ8627"/>
      <c r="AR8627"/>
      <c r="AS8627"/>
      <c r="AT8627"/>
      <c r="AU8627"/>
      <c r="AV8627" s="105"/>
      <c r="AW8627"/>
      <c r="AX8627"/>
      <c r="AY8627"/>
      <c r="AZ8627"/>
      <c r="BA8627"/>
      <c r="BB8627"/>
    </row>
    <row r="8628" spans="1:54" x14ac:dyDescent="0.3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Y8628"/>
      <c r="AA8628"/>
      <c r="AB8628"/>
      <c r="AC8628"/>
      <c r="AD8628"/>
      <c r="AE8628"/>
      <c r="AG8628"/>
      <c r="AI8628" s="11"/>
      <c r="AK8628"/>
      <c r="AL8628"/>
      <c r="AM8628"/>
      <c r="AN8628"/>
      <c r="AO8628"/>
      <c r="AQ8628"/>
      <c r="AR8628"/>
      <c r="AS8628"/>
      <c r="AT8628"/>
      <c r="AU8628"/>
      <c r="AV8628" s="105"/>
      <c r="AW8628"/>
      <c r="AX8628"/>
      <c r="AY8628"/>
      <c r="AZ8628"/>
      <c r="BA8628"/>
      <c r="BB8628"/>
    </row>
    <row r="8629" spans="1:54" x14ac:dyDescent="0.3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Y8629"/>
      <c r="AA8629"/>
      <c r="AB8629"/>
      <c r="AC8629"/>
      <c r="AD8629"/>
      <c r="AE8629"/>
      <c r="AG8629"/>
      <c r="AI8629" s="11"/>
      <c r="AK8629"/>
      <c r="AL8629"/>
      <c r="AM8629"/>
      <c r="AN8629"/>
      <c r="AO8629"/>
      <c r="AQ8629"/>
      <c r="AR8629"/>
      <c r="AS8629"/>
      <c r="AT8629"/>
      <c r="AU8629"/>
      <c r="AV8629" s="105"/>
      <c r="AW8629"/>
      <c r="AX8629"/>
      <c r="AY8629"/>
      <c r="AZ8629"/>
      <c r="BA8629"/>
      <c r="BB8629"/>
    </row>
    <row r="8630" spans="1:54" x14ac:dyDescent="0.3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Y8630"/>
      <c r="AA8630"/>
      <c r="AB8630"/>
      <c r="AC8630"/>
      <c r="AD8630"/>
      <c r="AE8630"/>
      <c r="AG8630"/>
      <c r="AI8630" s="11"/>
      <c r="AK8630"/>
      <c r="AL8630"/>
      <c r="AM8630"/>
      <c r="AN8630"/>
      <c r="AO8630"/>
      <c r="AQ8630"/>
      <c r="AR8630"/>
      <c r="AS8630"/>
      <c r="AT8630"/>
      <c r="AU8630"/>
      <c r="AV8630" s="105"/>
      <c r="AW8630"/>
      <c r="AX8630"/>
      <c r="AY8630"/>
      <c r="AZ8630"/>
      <c r="BA8630"/>
      <c r="BB8630"/>
    </row>
    <row r="8631" spans="1:54" x14ac:dyDescent="0.3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Y8631"/>
      <c r="AA8631"/>
      <c r="AB8631"/>
      <c r="AC8631"/>
      <c r="AD8631"/>
      <c r="AE8631"/>
      <c r="AG8631"/>
      <c r="AI8631" s="11"/>
      <c r="AK8631"/>
      <c r="AL8631"/>
      <c r="AM8631"/>
      <c r="AN8631"/>
      <c r="AO8631"/>
      <c r="AQ8631"/>
      <c r="AR8631"/>
      <c r="AS8631"/>
      <c r="AT8631"/>
      <c r="AU8631"/>
      <c r="AV8631" s="105"/>
      <c r="AW8631"/>
      <c r="AX8631"/>
      <c r="AY8631"/>
      <c r="AZ8631"/>
      <c r="BA8631"/>
      <c r="BB8631"/>
    </row>
    <row r="8632" spans="1:54" x14ac:dyDescent="0.3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Y8632"/>
      <c r="AA8632"/>
      <c r="AB8632"/>
      <c r="AC8632"/>
      <c r="AD8632"/>
      <c r="AE8632"/>
      <c r="AG8632"/>
      <c r="AI8632" s="11"/>
      <c r="AK8632"/>
      <c r="AL8632"/>
      <c r="AM8632"/>
      <c r="AN8632"/>
      <c r="AO8632"/>
      <c r="AQ8632"/>
      <c r="AR8632"/>
      <c r="AS8632"/>
      <c r="AT8632"/>
      <c r="AU8632"/>
      <c r="AV8632" s="105"/>
      <c r="AW8632"/>
      <c r="AX8632"/>
      <c r="AY8632"/>
      <c r="AZ8632"/>
      <c r="BA8632"/>
      <c r="BB8632"/>
    </row>
    <row r="8633" spans="1:54" x14ac:dyDescent="0.3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Y8633"/>
      <c r="AA8633"/>
      <c r="AB8633"/>
      <c r="AC8633"/>
      <c r="AD8633"/>
      <c r="AE8633"/>
      <c r="AG8633"/>
      <c r="AI8633" s="11"/>
      <c r="AK8633"/>
      <c r="AL8633"/>
      <c r="AM8633"/>
      <c r="AN8633"/>
      <c r="AO8633"/>
      <c r="AQ8633"/>
      <c r="AR8633"/>
      <c r="AS8633"/>
      <c r="AT8633"/>
      <c r="AU8633"/>
      <c r="AV8633" s="105"/>
      <c r="AW8633"/>
      <c r="AX8633"/>
      <c r="AY8633"/>
      <c r="AZ8633"/>
      <c r="BA8633"/>
      <c r="BB8633"/>
    </row>
    <row r="8634" spans="1:54" x14ac:dyDescent="0.3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Y8634"/>
      <c r="AA8634"/>
      <c r="AB8634"/>
      <c r="AC8634"/>
      <c r="AD8634"/>
      <c r="AE8634"/>
      <c r="AG8634"/>
      <c r="AI8634" s="11"/>
      <c r="AK8634"/>
      <c r="AL8634"/>
      <c r="AM8634"/>
      <c r="AN8634"/>
      <c r="AO8634"/>
      <c r="AQ8634"/>
      <c r="AR8634"/>
      <c r="AS8634"/>
      <c r="AT8634"/>
      <c r="AU8634"/>
      <c r="AV8634" s="105"/>
      <c r="AW8634"/>
      <c r="AX8634"/>
      <c r="AY8634"/>
      <c r="AZ8634"/>
      <c r="BA8634"/>
      <c r="BB8634"/>
    </row>
    <row r="8635" spans="1:54" x14ac:dyDescent="0.3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Y8635"/>
      <c r="AA8635"/>
      <c r="AB8635"/>
      <c r="AC8635"/>
      <c r="AD8635"/>
      <c r="AE8635"/>
      <c r="AG8635"/>
      <c r="AI8635" s="11"/>
      <c r="AK8635"/>
      <c r="AL8635"/>
      <c r="AM8635"/>
      <c r="AN8635"/>
      <c r="AO8635"/>
      <c r="AQ8635"/>
      <c r="AR8635"/>
      <c r="AS8635"/>
      <c r="AT8635"/>
      <c r="AU8635"/>
      <c r="AV8635" s="105"/>
      <c r="AW8635"/>
      <c r="AX8635"/>
      <c r="AY8635"/>
      <c r="AZ8635"/>
      <c r="BA8635"/>
      <c r="BB8635"/>
    </row>
    <row r="8636" spans="1:54" x14ac:dyDescent="0.3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Y8636"/>
      <c r="AA8636"/>
      <c r="AB8636"/>
      <c r="AC8636"/>
      <c r="AD8636"/>
      <c r="AE8636"/>
      <c r="AG8636"/>
      <c r="AI8636" s="11"/>
      <c r="AK8636"/>
      <c r="AL8636"/>
      <c r="AM8636"/>
      <c r="AN8636"/>
      <c r="AO8636"/>
      <c r="AQ8636"/>
      <c r="AR8636"/>
      <c r="AS8636"/>
      <c r="AT8636"/>
      <c r="AU8636"/>
      <c r="AV8636" s="105"/>
      <c r="AW8636"/>
      <c r="AX8636"/>
      <c r="AY8636"/>
      <c r="AZ8636"/>
      <c r="BA8636"/>
      <c r="BB8636"/>
    </row>
    <row r="8637" spans="1:54" x14ac:dyDescent="0.3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Y8637"/>
      <c r="AA8637"/>
      <c r="AB8637"/>
      <c r="AC8637"/>
      <c r="AD8637"/>
      <c r="AE8637"/>
      <c r="AG8637"/>
      <c r="AI8637" s="11"/>
      <c r="AK8637"/>
      <c r="AL8637"/>
      <c r="AM8637"/>
      <c r="AN8637"/>
      <c r="AO8637"/>
      <c r="AQ8637"/>
      <c r="AR8637"/>
      <c r="AS8637"/>
      <c r="AT8637"/>
      <c r="AU8637"/>
      <c r="AV8637" s="105"/>
      <c r="AW8637"/>
      <c r="AX8637"/>
      <c r="AY8637"/>
      <c r="AZ8637"/>
      <c r="BA8637"/>
      <c r="BB8637"/>
    </row>
    <row r="8638" spans="1:54" x14ac:dyDescent="0.3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Y8638"/>
      <c r="AA8638"/>
      <c r="AB8638"/>
      <c r="AC8638"/>
      <c r="AD8638"/>
      <c r="AE8638"/>
      <c r="AG8638"/>
      <c r="AI8638" s="11"/>
      <c r="AK8638"/>
      <c r="AL8638"/>
      <c r="AM8638"/>
      <c r="AN8638"/>
      <c r="AO8638"/>
      <c r="AQ8638"/>
      <c r="AR8638"/>
      <c r="AS8638"/>
      <c r="AT8638"/>
      <c r="AU8638"/>
      <c r="AV8638" s="105"/>
      <c r="AW8638"/>
      <c r="AX8638"/>
      <c r="AY8638"/>
      <c r="AZ8638"/>
      <c r="BA8638"/>
      <c r="BB8638"/>
    </row>
    <row r="8639" spans="1:54" x14ac:dyDescent="0.3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Y8639"/>
      <c r="AA8639"/>
      <c r="AB8639"/>
      <c r="AC8639"/>
      <c r="AD8639"/>
      <c r="AE8639"/>
      <c r="AG8639"/>
      <c r="AI8639" s="11"/>
      <c r="AK8639"/>
      <c r="AL8639"/>
      <c r="AM8639"/>
      <c r="AN8639"/>
      <c r="AO8639"/>
      <c r="AQ8639"/>
      <c r="AR8639"/>
      <c r="AS8639"/>
      <c r="AT8639"/>
      <c r="AU8639"/>
      <c r="AV8639" s="105"/>
      <c r="AW8639"/>
      <c r="AX8639"/>
      <c r="AY8639"/>
      <c r="AZ8639"/>
      <c r="BA8639"/>
      <c r="BB8639"/>
    </row>
    <row r="8640" spans="1:54" x14ac:dyDescent="0.3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Y8640"/>
      <c r="AA8640"/>
      <c r="AB8640"/>
      <c r="AC8640"/>
      <c r="AD8640"/>
      <c r="AE8640"/>
      <c r="AG8640"/>
      <c r="AI8640" s="11"/>
      <c r="AK8640"/>
      <c r="AL8640"/>
      <c r="AM8640"/>
      <c r="AN8640"/>
      <c r="AO8640"/>
      <c r="AQ8640"/>
      <c r="AR8640"/>
      <c r="AS8640"/>
      <c r="AT8640"/>
      <c r="AU8640"/>
      <c r="AV8640" s="105"/>
      <c r="AW8640"/>
      <c r="AX8640"/>
      <c r="AY8640"/>
      <c r="AZ8640"/>
      <c r="BA8640"/>
      <c r="BB8640"/>
    </row>
    <row r="8641" spans="1:54" x14ac:dyDescent="0.3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Y8641"/>
      <c r="AA8641"/>
      <c r="AB8641"/>
      <c r="AC8641"/>
      <c r="AD8641"/>
      <c r="AE8641"/>
      <c r="AG8641"/>
      <c r="AI8641" s="11"/>
      <c r="AK8641"/>
      <c r="AL8641"/>
      <c r="AM8641"/>
      <c r="AN8641"/>
      <c r="AO8641"/>
      <c r="AQ8641"/>
      <c r="AR8641"/>
      <c r="AS8641"/>
      <c r="AT8641"/>
      <c r="AU8641"/>
      <c r="AV8641" s="105"/>
      <c r="AW8641"/>
      <c r="AX8641"/>
      <c r="AY8641"/>
      <c r="AZ8641"/>
      <c r="BA8641"/>
      <c r="BB8641"/>
    </row>
    <row r="8642" spans="1:54" x14ac:dyDescent="0.3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Y8642"/>
      <c r="AA8642"/>
      <c r="AB8642"/>
      <c r="AC8642"/>
      <c r="AD8642"/>
      <c r="AE8642"/>
      <c r="AG8642"/>
      <c r="AI8642" s="11"/>
      <c r="AK8642"/>
      <c r="AL8642"/>
      <c r="AM8642"/>
      <c r="AN8642"/>
      <c r="AO8642"/>
      <c r="AQ8642"/>
      <c r="AR8642"/>
      <c r="AS8642"/>
      <c r="AT8642"/>
      <c r="AU8642"/>
      <c r="AV8642" s="105"/>
      <c r="AW8642"/>
      <c r="AX8642"/>
      <c r="AY8642"/>
      <c r="AZ8642"/>
      <c r="BA8642"/>
      <c r="BB8642"/>
    </row>
    <row r="8643" spans="1:54" x14ac:dyDescent="0.3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Y8643"/>
      <c r="AA8643"/>
      <c r="AB8643"/>
      <c r="AC8643"/>
      <c r="AD8643"/>
      <c r="AE8643"/>
      <c r="AG8643"/>
      <c r="AI8643" s="11"/>
      <c r="AK8643"/>
      <c r="AL8643"/>
      <c r="AM8643"/>
      <c r="AN8643"/>
      <c r="AO8643"/>
      <c r="AQ8643"/>
      <c r="AR8643"/>
      <c r="AS8643"/>
      <c r="AT8643"/>
      <c r="AU8643"/>
      <c r="AV8643" s="105"/>
      <c r="AW8643"/>
      <c r="AX8643"/>
      <c r="AY8643"/>
      <c r="AZ8643"/>
      <c r="BA8643"/>
      <c r="BB8643"/>
    </row>
    <row r="8644" spans="1:54" x14ac:dyDescent="0.3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Y8644"/>
      <c r="AA8644"/>
      <c r="AB8644"/>
      <c r="AC8644"/>
      <c r="AD8644"/>
      <c r="AE8644"/>
      <c r="AG8644"/>
      <c r="AI8644" s="11"/>
      <c r="AK8644"/>
      <c r="AL8644"/>
      <c r="AM8644"/>
      <c r="AN8644"/>
      <c r="AO8644"/>
      <c r="AQ8644"/>
      <c r="AR8644"/>
      <c r="AS8644"/>
      <c r="AT8644"/>
      <c r="AU8644"/>
      <c r="AV8644" s="105"/>
      <c r="AW8644"/>
      <c r="AX8644"/>
      <c r="AY8644"/>
      <c r="AZ8644"/>
      <c r="BA8644"/>
      <c r="BB8644"/>
    </row>
    <row r="8645" spans="1:54" x14ac:dyDescent="0.3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Y8645"/>
      <c r="AA8645"/>
      <c r="AB8645"/>
      <c r="AC8645"/>
      <c r="AD8645"/>
      <c r="AE8645"/>
      <c r="AG8645"/>
      <c r="AI8645" s="11"/>
      <c r="AK8645"/>
      <c r="AL8645"/>
      <c r="AM8645"/>
      <c r="AN8645"/>
      <c r="AO8645"/>
      <c r="AQ8645"/>
      <c r="AR8645"/>
      <c r="AS8645"/>
      <c r="AT8645"/>
      <c r="AU8645"/>
      <c r="AV8645" s="105"/>
      <c r="AW8645"/>
      <c r="AX8645"/>
      <c r="AY8645"/>
      <c r="AZ8645"/>
      <c r="BA8645"/>
      <c r="BB8645"/>
    </row>
    <row r="8646" spans="1:54" x14ac:dyDescent="0.3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Y8646"/>
      <c r="AA8646"/>
      <c r="AB8646"/>
      <c r="AC8646"/>
      <c r="AD8646"/>
      <c r="AE8646"/>
      <c r="AG8646"/>
      <c r="AI8646" s="11"/>
      <c r="AK8646"/>
      <c r="AL8646"/>
      <c r="AM8646"/>
      <c r="AN8646"/>
      <c r="AO8646"/>
      <c r="AQ8646"/>
      <c r="AR8646"/>
      <c r="AS8646"/>
      <c r="AT8646"/>
      <c r="AU8646"/>
      <c r="AV8646" s="105"/>
      <c r="AW8646"/>
      <c r="AX8646"/>
      <c r="AY8646"/>
      <c r="AZ8646"/>
      <c r="BA8646"/>
      <c r="BB8646"/>
    </row>
    <row r="8647" spans="1:54" x14ac:dyDescent="0.3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Y8647"/>
      <c r="AA8647"/>
      <c r="AB8647"/>
      <c r="AC8647"/>
      <c r="AD8647"/>
      <c r="AE8647"/>
      <c r="AG8647"/>
      <c r="AI8647" s="11"/>
      <c r="AK8647"/>
      <c r="AL8647"/>
      <c r="AM8647"/>
      <c r="AN8647"/>
      <c r="AO8647"/>
      <c r="AQ8647"/>
      <c r="AR8647"/>
      <c r="AS8647"/>
      <c r="AT8647"/>
      <c r="AU8647"/>
      <c r="AV8647" s="105"/>
      <c r="AW8647"/>
      <c r="AX8647"/>
      <c r="AY8647"/>
      <c r="AZ8647"/>
      <c r="BA8647"/>
      <c r="BB8647"/>
    </row>
    <row r="8648" spans="1:54" x14ac:dyDescent="0.3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Y8648"/>
      <c r="AA8648"/>
      <c r="AB8648"/>
      <c r="AC8648"/>
      <c r="AD8648"/>
      <c r="AE8648"/>
      <c r="AG8648"/>
      <c r="AI8648" s="11"/>
      <c r="AK8648"/>
      <c r="AL8648"/>
      <c r="AM8648"/>
      <c r="AN8648"/>
      <c r="AO8648"/>
      <c r="AQ8648"/>
      <c r="AR8648"/>
      <c r="AS8648"/>
      <c r="AT8648"/>
      <c r="AU8648"/>
      <c r="AV8648" s="105"/>
      <c r="AW8648"/>
      <c r="AX8648"/>
      <c r="AY8648"/>
      <c r="AZ8648"/>
      <c r="BA8648"/>
      <c r="BB8648"/>
    </row>
    <row r="8649" spans="1:54" x14ac:dyDescent="0.3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Y8649"/>
      <c r="AA8649"/>
      <c r="AB8649"/>
      <c r="AC8649"/>
      <c r="AD8649"/>
      <c r="AE8649"/>
      <c r="AG8649"/>
      <c r="AI8649" s="11"/>
      <c r="AK8649"/>
      <c r="AL8649"/>
      <c r="AM8649"/>
      <c r="AN8649"/>
      <c r="AO8649"/>
      <c r="AQ8649"/>
      <c r="AR8649"/>
      <c r="AS8649"/>
      <c r="AT8649"/>
      <c r="AU8649"/>
      <c r="AV8649" s="105"/>
      <c r="AW8649"/>
      <c r="AX8649"/>
      <c r="AY8649"/>
      <c r="AZ8649"/>
      <c r="BA8649"/>
      <c r="BB8649"/>
    </row>
    <row r="8650" spans="1:54" x14ac:dyDescent="0.3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Y8650"/>
      <c r="AA8650"/>
      <c r="AB8650"/>
      <c r="AC8650"/>
      <c r="AD8650"/>
      <c r="AE8650"/>
      <c r="AG8650"/>
      <c r="AI8650" s="11"/>
      <c r="AK8650"/>
      <c r="AL8650"/>
      <c r="AM8650"/>
      <c r="AN8650"/>
      <c r="AO8650"/>
      <c r="AQ8650"/>
      <c r="AR8650"/>
      <c r="AS8650"/>
      <c r="AT8650"/>
      <c r="AU8650"/>
      <c r="AV8650" s="105"/>
      <c r="AW8650"/>
      <c r="AX8650"/>
      <c r="AY8650"/>
      <c r="AZ8650"/>
      <c r="BA8650"/>
      <c r="BB8650"/>
    </row>
    <row r="8651" spans="1:54" x14ac:dyDescent="0.3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Y8651"/>
      <c r="AA8651"/>
      <c r="AB8651"/>
      <c r="AC8651"/>
      <c r="AD8651"/>
      <c r="AE8651"/>
      <c r="AG8651"/>
      <c r="AI8651" s="11"/>
      <c r="AK8651"/>
      <c r="AL8651"/>
      <c r="AM8651"/>
      <c r="AN8651"/>
      <c r="AO8651"/>
      <c r="AQ8651"/>
      <c r="AR8651"/>
      <c r="AS8651"/>
      <c r="AT8651"/>
      <c r="AU8651"/>
      <c r="AV8651" s="105"/>
      <c r="AW8651"/>
      <c r="AX8651"/>
      <c r="AY8651"/>
      <c r="AZ8651"/>
      <c r="BA8651"/>
      <c r="BB8651"/>
    </row>
    <row r="8652" spans="1:54" x14ac:dyDescent="0.3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Y8652"/>
      <c r="AA8652"/>
      <c r="AB8652"/>
      <c r="AC8652"/>
      <c r="AD8652"/>
      <c r="AE8652"/>
      <c r="AG8652"/>
      <c r="AI8652" s="11"/>
      <c r="AK8652"/>
      <c r="AL8652"/>
      <c r="AM8652"/>
      <c r="AN8652"/>
      <c r="AO8652"/>
      <c r="AQ8652"/>
      <c r="AR8652"/>
      <c r="AS8652"/>
      <c r="AT8652"/>
      <c r="AU8652"/>
      <c r="AV8652" s="105"/>
      <c r="AW8652"/>
      <c r="AX8652"/>
      <c r="AY8652"/>
      <c r="AZ8652"/>
      <c r="BA8652"/>
      <c r="BB8652"/>
    </row>
    <row r="8653" spans="1:54" x14ac:dyDescent="0.3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Y8653"/>
      <c r="AA8653"/>
      <c r="AB8653"/>
      <c r="AC8653"/>
      <c r="AD8653"/>
      <c r="AE8653"/>
      <c r="AG8653"/>
      <c r="AI8653" s="11"/>
      <c r="AK8653"/>
      <c r="AL8653"/>
      <c r="AM8653"/>
      <c r="AN8653"/>
      <c r="AO8653"/>
      <c r="AQ8653"/>
      <c r="AR8653"/>
      <c r="AS8653"/>
      <c r="AT8653"/>
      <c r="AU8653"/>
      <c r="AV8653" s="105"/>
      <c r="AW8653"/>
      <c r="AX8653"/>
      <c r="AY8653"/>
      <c r="AZ8653"/>
      <c r="BA8653"/>
      <c r="BB8653"/>
    </row>
    <row r="8654" spans="1:54" x14ac:dyDescent="0.3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Y8654"/>
      <c r="AA8654"/>
      <c r="AB8654"/>
      <c r="AC8654"/>
      <c r="AD8654"/>
      <c r="AE8654"/>
      <c r="AG8654"/>
      <c r="AI8654" s="11"/>
      <c r="AK8654"/>
      <c r="AL8654"/>
      <c r="AM8654"/>
      <c r="AN8654"/>
      <c r="AO8654"/>
      <c r="AQ8654"/>
      <c r="AR8654"/>
      <c r="AS8654"/>
      <c r="AT8654"/>
      <c r="AU8654"/>
      <c r="AV8654" s="105"/>
      <c r="AW8654"/>
      <c r="AX8654"/>
      <c r="AY8654"/>
      <c r="AZ8654"/>
      <c r="BA8654"/>
      <c r="BB8654"/>
    </row>
    <row r="8655" spans="1:54" x14ac:dyDescent="0.3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Y8655"/>
      <c r="AA8655"/>
      <c r="AB8655"/>
      <c r="AC8655"/>
      <c r="AD8655"/>
      <c r="AE8655"/>
      <c r="AG8655"/>
      <c r="AI8655" s="11"/>
      <c r="AK8655"/>
      <c r="AL8655"/>
      <c r="AM8655"/>
      <c r="AN8655"/>
      <c r="AO8655"/>
      <c r="AQ8655"/>
      <c r="AR8655"/>
      <c r="AS8655"/>
      <c r="AT8655"/>
      <c r="AU8655"/>
      <c r="AV8655" s="105"/>
      <c r="AW8655"/>
      <c r="AX8655"/>
      <c r="AY8655"/>
      <c r="AZ8655"/>
      <c r="BA8655"/>
      <c r="BB8655"/>
    </row>
    <row r="8656" spans="1:54" x14ac:dyDescent="0.3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Y8656"/>
      <c r="AA8656"/>
      <c r="AB8656"/>
      <c r="AC8656"/>
      <c r="AD8656"/>
      <c r="AE8656"/>
      <c r="AG8656"/>
      <c r="AI8656" s="11"/>
      <c r="AK8656"/>
      <c r="AL8656"/>
      <c r="AM8656"/>
      <c r="AN8656"/>
      <c r="AO8656"/>
      <c r="AQ8656"/>
      <c r="AR8656"/>
      <c r="AS8656"/>
      <c r="AT8656"/>
      <c r="AU8656"/>
      <c r="AV8656" s="105"/>
      <c r="AW8656"/>
      <c r="AX8656"/>
      <c r="AY8656"/>
      <c r="AZ8656"/>
      <c r="BA8656"/>
      <c r="BB8656"/>
    </row>
    <row r="8657" spans="1:54" x14ac:dyDescent="0.3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Y8657"/>
      <c r="AA8657"/>
      <c r="AB8657"/>
      <c r="AC8657"/>
      <c r="AD8657"/>
      <c r="AE8657"/>
      <c r="AG8657"/>
      <c r="AI8657" s="11"/>
      <c r="AK8657"/>
      <c r="AL8657"/>
      <c r="AM8657"/>
      <c r="AN8657"/>
      <c r="AO8657"/>
      <c r="AQ8657"/>
      <c r="AR8657"/>
      <c r="AS8657"/>
      <c r="AT8657"/>
      <c r="AU8657"/>
      <c r="AV8657" s="105"/>
      <c r="AW8657"/>
      <c r="AX8657"/>
      <c r="AY8657"/>
      <c r="AZ8657"/>
      <c r="BA8657"/>
      <c r="BB8657"/>
    </row>
    <row r="8658" spans="1:54" x14ac:dyDescent="0.3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Y8658"/>
      <c r="AA8658"/>
      <c r="AB8658"/>
      <c r="AC8658"/>
      <c r="AD8658"/>
      <c r="AE8658"/>
      <c r="AG8658"/>
      <c r="AI8658" s="11"/>
      <c r="AK8658"/>
      <c r="AL8658"/>
      <c r="AM8658"/>
      <c r="AN8658"/>
      <c r="AO8658"/>
      <c r="AQ8658"/>
      <c r="AR8658"/>
      <c r="AS8658"/>
      <c r="AT8658"/>
      <c r="AU8658"/>
      <c r="AV8658" s="105"/>
      <c r="AW8658"/>
      <c r="AX8658"/>
      <c r="AY8658"/>
      <c r="AZ8658"/>
      <c r="BA8658"/>
      <c r="BB8658"/>
    </row>
    <row r="8659" spans="1:54" x14ac:dyDescent="0.3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Y8659"/>
      <c r="AA8659"/>
      <c r="AB8659"/>
      <c r="AC8659"/>
      <c r="AD8659"/>
      <c r="AE8659"/>
      <c r="AG8659"/>
      <c r="AI8659" s="11"/>
      <c r="AK8659"/>
      <c r="AL8659"/>
      <c r="AM8659"/>
      <c r="AN8659"/>
      <c r="AO8659"/>
      <c r="AQ8659"/>
      <c r="AR8659"/>
      <c r="AS8659"/>
      <c r="AT8659"/>
      <c r="AU8659"/>
      <c r="AV8659" s="105"/>
      <c r="AW8659"/>
      <c r="AX8659"/>
      <c r="AY8659"/>
      <c r="AZ8659"/>
      <c r="BA8659"/>
      <c r="BB8659"/>
    </row>
    <row r="8660" spans="1:54" x14ac:dyDescent="0.3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Y8660"/>
      <c r="AA8660"/>
      <c r="AB8660"/>
      <c r="AC8660"/>
      <c r="AD8660"/>
      <c r="AE8660"/>
      <c r="AG8660"/>
      <c r="AI8660" s="11"/>
      <c r="AK8660"/>
      <c r="AL8660"/>
      <c r="AM8660"/>
      <c r="AN8660"/>
      <c r="AO8660"/>
      <c r="AQ8660"/>
      <c r="AR8660"/>
      <c r="AS8660"/>
      <c r="AT8660"/>
      <c r="AU8660"/>
      <c r="AV8660" s="105"/>
      <c r="AW8660"/>
      <c r="AX8660"/>
      <c r="AY8660"/>
      <c r="AZ8660"/>
      <c r="BA8660"/>
      <c r="BB8660"/>
    </row>
    <row r="8661" spans="1:54" x14ac:dyDescent="0.3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Y8661"/>
      <c r="AA8661"/>
      <c r="AB8661"/>
      <c r="AC8661"/>
      <c r="AD8661"/>
      <c r="AE8661"/>
      <c r="AG8661"/>
      <c r="AI8661" s="11"/>
      <c r="AK8661"/>
      <c r="AL8661"/>
      <c r="AM8661"/>
      <c r="AN8661"/>
      <c r="AO8661"/>
      <c r="AQ8661"/>
      <c r="AR8661"/>
      <c r="AS8661"/>
      <c r="AT8661"/>
      <c r="AU8661"/>
      <c r="AV8661" s="105"/>
      <c r="AW8661"/>
      <c r="AX8661"/>
      <c r="AY8661"/>
      <c r="AZ8661"/>
      <c r="BA8661"/>
      <c r="BB8661"/>
    </row>
    <row r="8662" spans="1:54" x14ac:dyDescent="0.3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Y8662"/>
      <c r="AA8662"/>
      <c r="AB8662"/>
      <c r="AC8662"/>
      <c r="AD8662"/>
      <c r="AE8662"/>
      <c r="AG8662"/>
      <c r="AI8662" s="11"/>
      <c r="AK8662"/>
      <c r="AL8662"/>
      <c r="AM8662"/>
      <c r="AN8662"/>
      <c r="AO8662"/>
      <c r="AQ8662"/>
      <c r="AR8662"/>
      <c r="AS8662"/>
      <c r="AT8662"/>
      <c r="AU8662"/>
      <c r="AV8662" s="105"/>
      <c r="AW8662"/>
      <c r="AX8662"/>
      <c r="AY8662"/>
      <c r="AZ8662"/>
      <c r="BA8662"/>
      <c r="BB8662"/>
    </row>
    <row r="8663" spans="1:54" x14ac:dyDescent="0.3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Y8663"/>
      <c r="AA8663"/>
      <c r="AB8663"/>
      <c r="AC8663"/>
      <c r="AD8663"/>
      <c r="AE8663"/>
      <c r="AG8663"/>
      <c r="AI8663" s="11"/>
      <c r="AK8663"/>
      <c r="AL8663"/>
      <c r="AM8663"/>
      <c r="AN8663"/>
      <c r="AO8663"/>
      <c r="AQ8663"/>
      <c r="AR8663"/>
      <c r="AS8663"/>
      <c r="AT8663"/>
      <c r="AU8663"/>
      <c r="AV8663" s="105"/>
      <c r="AW8663"/>
      <c r="AX8663"/>
      <c r="AY8663"/>
      <c r="AZ8663"/>
      <c r="BA8663"/>
      <c r="BB8663"/>
    </row>
    <row r="8664" spans="1:54" x14ac:dyDescent="0.3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Y8664"/>
      <c r="AA8664"/>
      <c r="AB8664"/>
      <c r="AC8664"/>
      <c r="AD8664"/>
      <c r="AE8664"/>
      <c r="AG8664"/>
      <c r="AI8664" s="11"/>
      <c r="AK8664"/>
      <c r="AL8664"/>
      <c r="AM8664"/>
      <c r="AN8664"/>
      <c r="AO8664"/>
      <c r="AQ8664"/>
      <c r="AR8664"/>
      <c r="AS8664"/>
      <c r="AT8664"/>
      <c r="AU8664"/>
      <c r="AV8664" s="105"/>
      <c r="AW8664"/>
      <c r="AX8664"/>
      <c r="AY8664"/>
      <c r="AZ8664"/>
      <c r="BA8664"/>
      <c r="BB8664"/>
    </row>
    <row r="8665" spans="1:54" x14ac:dyDescent="0.3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Y8665"/>
      <c r="AA8665"/>
      <c r="AB8665"/>
      <c r="AC8665"/>
      <c r="AD8665"/>
      <c r="AE8665"/>
      <c r="AG8665"/>
      <c r="AI8665" s="11"/>
      <c r="AK8665"/>
      <c r="AL8665"/>
      <c r="AM8665"/>
      <c r="AN8665"/>
      <c r="AO8665"/>
      <c r="AQ8665"/>
      <c r="AR8665"/>
      <c r="AS8665"/>
      <c r="AT8665"/>
      <c r="AU8665"/>
      <c r="AV8665" s="105"/>
      <c r="AW8665"/>
      <c r="AX8665"/>
      <c r="AY8665"/>
      <c r="AZ8665"/>
      <c r="BA8665"/>
      <c r="BB8665"/>
    </row>
    <row r="8666" spans="1:54" x14ac:dyDescent="0.3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Y8666"/>
      <c r="AA8666"/>
      <c r="AB8666"/>
      <c r="AC8666"/>
      <c r="AD8666"/>
      <c r="AE8666"/>
      <c r="AG8666"/>
      <c r="AI8666" s="11"/>
      <c r="AK8666"/>
      <c r="AL8666"/>
      <c r="AM8666"/>
      <c r="AN8666"/>
      <c r="AO8666"/>
      <c r="AQ8666"/>
      <c r="AR8666"/>
      <c r="AS8666"/>
      <c r="AT8666"/>
      <c r="AU8666"/>
      <c r="AV8666" s="105"/>
      <c r="AW8666"/>
      <c r="AX8666"/>
      <c r="AY8666"/>
      <c r="AZ8666"/>
      <c r="BA8666"/>
      <c r="BB8666"/>
    </row>
    <row r="8667" spans="1:54" x14ac:dyDescent="0.3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Y8667"/>
      <c r="AA8667"/>
      <c r="AB8667"/>
      <c r="AC8667"/>
      <c r="AD8667"/>
      <c r="AE8667"/>
      <c r="AG8667"/>
      <c r="AI8667" s="11"/>
      <c r="AK8667"/>
      <c r="AL8667"/>
      <c r="AM8667"/>
      <c r="AN8667"/>
      <c r="AO8667"/>
      <c r="AQ8667"/>
      <c r="AR8667"/>
      <c r="AS8667"/>
      <c r="AT8667"/>
      <c r="AU8667"/>
      <c r="AV8667" s="105"/>
      <c r="AW8667"/>
      <c r="AX8667"/>
      <c r="AY8667"/>
      <c r="AZ8667"/>
      <c r="BA8667"/>
      <c r="BB8667"/>
    </row>
    <row r="8668" spans="1:54" x14ac:dyDescent="0.3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Y8668"/>
      <c r="AA8668"/>
      <c r="AB8668"/>
      <c r="AC8668"/>
      <c r="AD8668"/>
      <c r="AE8668"/>
      <c r="AG8668"/>
      <c r="AI8668" s="11"/>
      <c r="AK8668"/>
      <c r="AL8668"/>
      <c r="AM8668"/>
      <c r="AN8668"/>
      <c r="AO8668"/>
      <c r="AQ8668"/>
      <c r="AR8668"/>
      <c r="AS8668"/>
      <c r="AT8668"/>
      <c r="AU8668"/>
      <c r="AV8668" s="105"/>
      <c r="AW8668"/>
      <c r="AX8668"/>
      <c r="AY8668"/>
      <c r="AZ8668"/>
      <c r="BA8668"/>
      <c r="BB8668"/>
    </row>
    <row r="8669" spans="1:54" x14ac:dyDescent="0.3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Y8669"/>
      <c r="AA8669"/>
      <c r="AB8669"/>
      <c r="AC8669"/>
      <c r="AD8669"/>
      <c r="AE8669"/>
      <c r="AG8669"/>
      <c r="AI8669" s="11"/>
      <c r="AK8669"/>
      <c r="AL8669"/>
      <c r="AM8669"/>
      <c r="AN8669"/>
      <c r="AO8669"/>
      <c r="AQ8669"/>
      <c r="AR8669"/>
      <c r="AS8669"/>
      <c r="AT8669"/>
      <c r="AU8669"/>
      <c r="AV8669" s="105"/>
      <c r="AW8669"/>
      <c r="AX8669"/>
      <c r="AY8669"/>
      <c r="AZ8669"/>
      <c r="BA8669"/>
      <c r="BB8669"/>
    </row>
    <row r="8670" spans="1:54" x14ac:dyDescent="0.3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Y8670"/>
      <c r="AA8670"/>
      <c r="AB8670"/>
      <c r="AC8670"/>
      <c r="AD8670"/>
      <c r="AE8670"/>
      <c r="AG8670"/>
      <c r="AI8670" s="11"/>
      <c r="AK8670"/>
      <c r="AL8670"/>
      <c r="AM8670"/>
      <c r="AN8670"/>
      <c r="AO8670"/>
      <c r="AQ8670"/>
      <c r="AR8670"/>
      <c r="AS8670"/>
      <c r="AT8670"/>
      <c r="AU8670"/>
      <c r="AV8670" s="105"/>
      <c r="AW8670"/>
      <c r="AX8670"/>
      <c r="AY8670"/>
      <c r="AZ8670"/>
      <c r="BA8670"/>
      <c r="BB8670"/>
    </row>
    <row r="8671" spans="1:54" x14ac:dyDescent="0.3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Y8671"/>
      <c r="AA8671"/>
      <c r="AB8671"/>
      <c r="AC8671"/>
      <c r="AD8671"/>
      <c r="AE8671"/>
      <c r="AG8671"/>
      <c r="AI8671" s="11"/>
      <c r="AK8671"/>
      <c r="AL8671"/>
      <c r="AM8671"/>
      <c r="AN8671"/>
      <c r="AO8671"/>
      <c r="AQ8671"/>
      <c r="AR8671"/>
      <c r="AS8671"/>
      <c r="AT8671"/>
      <c r="AU8671"/>
      <c r="AV8671" s="105"/>
      <c r="AW8671"/>
      <c r="AX8671"/>
      <c r="AY8671"/>
      <c r="AZ8671"/>
      <c r="BA8671"/>
      <c r="BB8671"/>
    </row>
    <row r="8672" spans="1:54" x14ac:dyDescent="0.3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Y8672"/>
      <c r="AA8672"/>
      <c r="AB8672"/>
      <c r="AC8672"/>
      <c r="AD8672"/>
      <c r="AE8672"/>
      <c r="AG8672"/>
      <c r="AI8672" s="11"/>
      <c r="AK8672"/>
      <c r="AL8672"/>
      <c r="AM8672"/>
      <c r="AN8672"/>
      <c r="AO8672"/>
      <c r="AQ8672"/>
      <c r="AR8672"/>
      <c r="AS8672"/>
      <c r="AT8672"/>
      <c r="AU8672"/>
      <c r="AV8672" s="105"/>
      <c r="AW8672"/>
      <c r="AX8672"/>
      <c r="AY8672"/>
      <c r="AZ8672"/>
      <c r="BA8672"/>
      <c r="BB8672"/>
    </row>
    <row r="8673" spans="1:54" x14ac:dyDescent="0.3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Y8673"/>
      <c r="AA8673"/>
      <c r="AB8673"/>
      <c r="AC8673"/>
      <c r="AD8673"/>
      <c r="AE8673"/>
      <c r="AG8673"/>
      <c r="AI8673" s="11"/>
      <c r="AK8673"/>
      <c r="AL8673"/>
      <c r="AM8673"/>
      <c r="AN8673"/>
      <c r="AO8673"/>
      <c r="AQ8673"/>
      <c r="AR8673"/>
      <c r="AS8673"/>
      <c r="AT8673"/>
      <c r="AU8673"/>
      <c r="AV8673" s="105"/>
      <c r="AW8673"/>
      <c r="AX8673"/>
      <c r="AY8673"/>
      <c r="AZ8673"/>
      <c r="BA8673"/>
      <c r="BB8673"/>
    </row>
    <row r="8674" spans="1:54" x14ac:dyDescent="0.3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Y8674"/>
      <c r="AA8674"/>
      <c r="AB8674"/>
      <c r="AC8674"/>
      <c r="AD8674"/>
      <c r="AE8674"/>
      <c r="AG8674"/>
      <c r="AI8674" s="11"/>
      <c r="AK8674"/>
      <c r="AL8674"/>
      <c r="AM8674"/>
      <c r="AN8674"/>
      <c r="AO8674"/>
      <c r="AQ8674"/>
      <c r="AR8674"/>
      <c r="AS8674"/>
      <c r="AT8674"/>
      <c r="AU8674"/>
      <c r="AV8674" s="105"/>
      <c r="AW8674"/>
      <c r="AX8674"/>
      <c r="AY8674"/>
      <c r="AZ8674"/>
      <c r="BA8674"/>
      <c r="BB8674"/>
    </row>
    <row r="8675" spans="1:54" x14ac:dyDescent="0.3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Y8675"/>
      <c r="AA8675"/>
      <c r="AB8675"/>
      <c r="AC8675"/>
      <c r="AD8675"/>
      <c r="AE8675"/>
      <c r="AG8675"/>
      <c r="AI8675" s="11"/>
      <c r="AK8675"/>
      <c r="AL8675"/>
      <c r="AM8675"/>
      <c r="AN8675"/>
      <c r="AO8675"/>
      <c r="AQ8675"/>
      <c r="AR8675"/>
      <c r="AS8675"/>
      <c r="AT8675"/>
      <c r="AU8675"/>
      <c r="AV8675" s="105"/>
      <c r="AW8675"/>
      <c r="AX8675"/>
      <c r="AY8675"/>
      <c r="AZ8675"/>
      <c r="BA8675"/>
      <c r="BB8675"/>
    </row>
    <row r="8676" spans="1:54" x14ac:dyDescent="0.3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Y8676"/>
      <c r="AA8676"/>
      <c r="AB8676"/>
      <c r="AC8676"/>
      <c r="AD8676"/>
      <c r="AE8676"/>
      <c r="AG8676"/>
      <c r="AI8676" s="11"/>
      <c r="AK8676"/>
      <c r="AL8676"/>
      <c r="AM8676"/>
      <c r="AN8676"/>
      <c r="AO8676"/>
      <c r="AQ8676"/>
      <c r="AR8676"/>
      <c r="AS8676"/>
      <c r="AT8676"/>
      <c r="AU8676"/>
      <c r="AV8676" s="105"/>
      <c r="AW8676"/>
      <c r="AX8676"/>
      <c r="AY8676"/>
      <c r="AZ8676"/>
      <c r="BA8676"/>
      <c r="BB8676"/>
    </row>
    <row r="8677" spans="1:54" x14ac:dyDescent="0.3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Y8677"/>
      <c r="AA8677"/>
      <c r="AB8677"/>
      <c r="AC8677"/>
      <c r="AD8677"/>
      <c r="AE8677"/>
      <c r="AG8677"/>
      <c r="AI8677" s="11"/>
      <c r="AK8677"/>
      <c r="AL8677"/>
      <c r="AM8677"/>
      <c r="AN8677"/>
      <c r="AO8677"/>
      <c r="AQ8677"/>
      <c r="AR8677"/>
      <c r="AS8677"/>
      <c r="AT8677"/>
      <c r="AU8677"/>
      <c r="AV8677" s="105"/>
      <c r="AW8677"/>
      <c r="AX8677"/>
      <c r="AY8677"/>
      <c r="AZ8677"/>
      <c r="BA8677"/>
      <c r="BB8677"/>
    </row>
    <row r="8678" spans="1:54" x14ac:dyDescent="0.3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Y8678"/>
      <c r="AA8678"/>
      <c r="AB8678"/>
      <c r="AC8678"/>
      <c r="AD8678"/>
      <c r="AE8678"/>
      <c r="AG8678"/>
      <c r="AI8678" s="11"/>
      <c r="AK8678"/>
      <c r="AL8678"/>
      <c r="AM8678"/>
      <c r="AN8678"/>
      <c r="AO8678"/>
      <c r="AQ8678"/>
      <c r="AR8678"/>
      <c r="AS8678"/>
      <c r="AT8678"/>
      <c r="AU8678"/>
      <c r="AV8678" s="105"/>
      <c r="AW8678"/>
      <c r="AX8678"/>
      <c r="AY8678"/>
      <c r="AZ8678"/>
      <c r="BA8678"/>
      <c r="BB8678"/>
    </row>
    <row r="8679" spans="1:54" x14ac:dyDescent="0.3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Y8679"/>
      <c r="AA8679"/>
      <c r="AB8679"/>
      <c r="AC8679"/>
      <c r="AD8679"/>
      <c r="AE8679"/>
      <c r="AG8679"/>
      <c r="AI8679" s="11"/>
      <c r="AK8679"/>
      <c r="AL8679"/>
      <c r="AM8679"/>
      <c r="AN8679"/>
      <c r="AO8679"/>
      <c r="AQ8679"/>
      <c r="AR8679"/>
      <c r="AS8679"/>
      <c r="AT8679"/>
      <c r="AU8679"/>
      <c r="AV8679" s="105"/>
      <c r="AW8679"/>
      <c r="AX8679"/>
      <c r="AY8679"/>
      <c r="AZ8679"/>
      <c r="BA8679"/>
      <c r="BB8679"/>
    </row>
    <row r="8680" spans="1:54" x14ac:dyDescent="0.3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Y8680"/>
      <c r="AA8680"/>
      <c r="AB8680"/>
      <c r="AC8680"/>
      <c r="AD8680"/>
      <c r="AE8680"/>
      <c r="AG8680"/>
      <c r="AI8680" s="11"/>
      <c r="AK8680"/>
      <c r="AL8680"/>
      <c r="AM8680"/>
      <c r="AN8680"/>
      <c r="AO8680"/>
      <c r="AQ8680"/>
      <c r="AR8680"/>
      <c r="AS8680"/>
      <c r="AT8680"/>
      <c r="AU8680"/>
      <c r="AV8680" s="105"/>
      <c r="AW8680"/>
      <c r="AX8680"/>
      <c r="AY8680"/>
      <c r="AZ8680"/>
      <c r="BA8680"/>
      <c r="BB8680"/>
    </row>
    <row r="8681" spans="1:54" x14ac:dyDescent="0.3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Y8681"/>
      <c r="AA8681"/>
      <c r="AB8681"/>
      <c r="AC8681"/>
      <c r="AD8681"/>
      <c r="AE8681"/>
      <c r="AG8681"/>
      <c r="AI8681" s="11"/>
      <c r="AK8681"/>
      <c r="AL8681"/>
      <c r="AM8681"/>
      <c r="AN8681"/>
      <c r="AO8681"/>
      <c r="AQ8681"/>
      <c r="AR8681"/>
      <c r="AS8681"/>
      <c r="AT8681"/>
      <c r="AU8681"/>
      <c r="AV8681" s="105"/>
      <c r="AW8681"/>
      <c r="AX8681"/>
      <c r="AY8681"/>
      <c r="AZ8681"/>
      <c r="BA8681"/>
      <c r="BB8681"/>
    </row>
    <row r="8682" spans="1:54" x14ac:dyDescent="0.3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Y8682"/>
      <c r="AA8682"/>
      <c r="AB8682"/>
      <c r="AC8682"/>
      <c r="AD8682"/>
      <c r="AE8682"/>
      <c r="AG8682"/>
      <c r="AI8682" s="11"/>
      <c r="AK8682"/>
      <c r="AL8682"/>
      <c r="AM8682"/>
      <c r="AN8682"/>
      <c r="AO8682"/>
      <c r="AQ8682"/>
      <c r="AR8682"/>
      <c r="AS8682"/>
      <c r="AT8682"/>
      <c r="AU8682"/>
      <c r="AV8682" s="105"/>
      <c r="AW8682"/>
      <c r="AX8682"/>
      <c r="AY8682"/>
      <c r="AZ8682"/>
      <c r="BA8682"/>
      <c r="BB8682"/>
    </row>
    <row r="8683" spans="1:54" x14ac:dyDescent="0.3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Y8683"/>
      <c r="AA8683"/>
      <c r="AB8683"/>
      <c r="AC8683"/>
      <c r="AD8683"/>
      <c r="AE8683"/>
      <c r="AG8683"/>
      <c r="AI8683" s="11"/>
      <c r="AK8683"/>
      <c r="AL8683"/>
      <c r="AM8683"/>
      <c r="AN8683"/>
      <c r="AO8683"/>
      <c r="AQ8683"/>
      <c r="AR8683"/>
      <c r="AS8683"/>
      <c r="AT8683"/>
      <c r="AU8683"/>
      <c r="AV8683" s="105"/>
      <c r="AW8683"/>
      <c r="AX8683"/>
      <c r="AY8683"/>
      <c r="AZ8683"/>
      <c r="BA8683"/>
      <c r="BB8683"/>
    </row>
    <row r="8684" spans="1:54" x14ac:dyDescent="0.3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Y8684"/>
      <c r="AA8684"/>
      <c r="AB8684"/>
      <c r="AC8684"/>
      <c r="AD8684"/>
      <c r="AE8684"/>
      <c r="AG8684"/>
      <c r="AI8684" s="11"/>
      <c r="AK8684"/>
      <c r="AL8684"/>
      <c r="AM8684"/>
      <c r="AN8684"/>
      <c r="AO8684"/>
      <c r="AQ8684"/>
      <c r="AR8684"/>
      <c r="AS8684"/>
      <c r="AT8684"/>
      <c r="AU8684"/>
      <c r="AV8684" s="105"/>
      <c r="AW8684"/>
      <c r="AX8684"/>
      <c r="AY8684"/>
      <c r="AZ8684"/>
      <c r="BA8684"/>
      <c r="BB8684"/>
    </row>
    <row r="8685" spans="1:54" x14ac:dyDescent="0.3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Y8685"/>
      <c r="AA8685"/>
      <c r="AB8685"/>
      <c r="AC8685"/>
      <c r="AD8685"/>
      <c r="AE8685"/>
      <c r="AG8685"/>
      <c r="AI8685" s="11"/>
      <c r="AK8685"/>
      <c r="AL8685"/>
      <c r="AM8685"/>
      <c r="AN8685"/>
      <c r="AO8685"/>
      <c r="AQ8685"/>
      <c r="AR8685"/>
      <c r="AS8685"/>
      <c r="AT8685"/>
      <c r="AU8685"/>
      <c r="AV8685" s="105"/>
      <c r="AW8685"/>
      <c r="AX8685"/>
      <c r="AY8685"/>
      <c r="AZ8685"/>
      <c r="BA8685"/>
      <c r="BB8685"/>
    </row>
    <row r="8686" spans="1:54" x14ac:dyDescent="0.3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Y8686"/>
      <c r="AA8686"/>
      <c r="AB8686"/>
      <c r="AC8686"/>
      <c r="AD8686"/>
      <c r="AE8686"/>
      <c r="AG8686"/>
      <c r="AI8686" s="11"/>
      <c r="AK8686"/>
      <c r="AL8686"/>
      <c r="AM8686"/>
      <c r="AN8686"/>
      <c r="AO8686"/>
      <c r="AQ8686"/>
      <c r="AR8686"/>
      <c r="AS8686"/>
      <c r="AT8686"/>
      <c r="AU8686"/>
      <c r="AV8686" s="105"/>
      <c r="AW8686"/>
      <c r="AX8686"/>
      <c r="AY8686"/>
      <c r="AZ8686"/>
      <c r="BA8686"/>
      <c r="BB8686"/>
    </row>
    <row r="8687" spans="1:54" x14ac:dyDescent="0.3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Y8687"/>
      <c r="AA8687"/>
      <c r="AB8687"/>
      <c r="AC8687"/>
      <c r="AD8687"/>
      <c r="AE8687"/>
      <c r="AG8687"/>
      <c r="AI8687" s="11"/>
      <c r="AK8687"/>
      <c r="AL8687"/>
      <c r="AM8687"/>
      <c r="AN8687"/>
      <c r="AO8687"/>
      <c r="AQ8687"/>
      <c r="AR8687"/>
      <c r="AS8687"/>
      <c r="AT8687"/>
      <c r="AU8687"/>
      <c r="AV8687" s="105"/>
      <c r="AW8687"/>
      <c r="AX8687"/>
      <c r="AY8687"/>
      <c r="AZ8687"/>
      <c r="BA8687"/>
      <c r="BB8687"/>
    </row>
    <row r="8688" spans="1:54" x14ac:dyDescent="0.3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Y8688"/>
      <c r="AA8688"/>
      <c r="AB8688"/>
      <c r="AC8688"/>
      <c r="AD8688"/>
      <c r="AE8688"/>
      <c r="AG8688"/>
      <c r="AI8688" s="11"/>
      <c r="AK8688"/>
      <c r="AL8688"/>
      <c r="AM8688"/>
      <c r="AN8688"/>
      <c r="AO8688"/>
      <c r="AQ8688"/>
      <c r="AR8688"/>
      <c r="AS8688"/>
      <c r="AT8688"/>
      <c r="AU8688"/>
      <c r="AV8688" s="105"/>
      <c r="AW8688"/>
      <c r="AX8688"/>
      <c r="AY8688"/>
      <c r="AZ8688"/>
      <c r="BA8688"/>
      <c r="BB8688"/>
    </row>
    <row r="8689" spans="1:54" x14ac:dyDescent="0.3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Y8689"/>
      <c r="AA8689"/>
      <c r="AB8689"/>
      <c r="AC8689"/>
      <c r="AD8689"/>
      <c r="AE8689"/>
      <c r="AG8689"/>
      <c r="AI8689" s="11"/>
      <c r="AK8689"/>
      <c r="AL8689"/>
      <c r="AM8689"/>
      <c r="AN8689"/>
      <c r="AO8689"/>
      <c r="AQ8689"/>
      <c r="AR8689"/>
      <c r="AS8689"/>
      <c r="AT8689"/>
      <c r="AU8689"/>
      <c r="AV8689" s="105"/>
      <c r="AW8689"/>
      <c r="AX8689"/>
      <c r="AY8689"/>
      <c r="AZ8689"/>
      <c r="BA8689"/>
      <c r="BB8689"/>
    </row>
    <row r="8690" spans="1:54" x14ac:dyDescent="0.3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Y8690"/>
      <c r="AA8690"/>
      <c r="AB8690"/>
      <c r="AC8690"/>
      <c r="AD8690"/>
      <c r="AE8690"/>
      <c r="AG8690"/>
      <c r="AI8690" s="11"/>
      <c r="AK8690"/>
      <c r="AL8690"/>
      <c r="AM8690"/>
      <c r="AN8690"/>
      <c r="AO8690"/>
      <c r="AQ8690"/>
      <c r="AR8690"/>
      <c r="AS8690"/>
      <c r="AT8690"/>
      <c r="AU8690"/>
      <c r="AV8690" s="105"/>
      <c r="AW8690"/>
      <c r="AX8690"/>
      <c r="AY8690"/>
      <c r="AZ8690"/>
      <c r="BA8690"/>
      <c r="BB8690"/>
    </row>
    <row r="8691" spans="1:54" x14ac:dyDescent="0.3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Y8691"/>
      <c r="AA8691"/>
      <c r="AB8691"/>
      <c r="AC8691"/>
      <c r="AD8691"/>
      <c r="AE8691"/>
      <c r="AG8691"/>
      <c r="AI8691" s="11"/>
      <c r="AK8691"/>
      <c r="AL8691"/>
      <c r="AM8691"/>
      <c r="AN8691"/>
      <c r="AO8691"/>
      <c r="AQ8691"/>
      <c r="AR8691"/>
      <c r="AS8691"/>
      <c r="AT8691"/>
      <c r="AU8691"/>
      <c r="AV8691" s="105"/>
      <c r="AW8691"/>
      <c r="AX8691"/>
      <c r="AY8691"/>
      <c r="AZ8691"/>
      <c r="BA8691"/>
      <c r="BB8691"/>
    </row>
    <row r="8692" spans="1:54" x14ac:dyDescent="0.3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Y8692"/>
      <c r="AA8692"/>
      <c r="AB8692"/>
      <c r="AC8692"/>
      <c r="AD8692"/>
      <c r="AE8692"/>
      <c r="AG8692"/>
      <c r="AI8692" s="11"/>
      <c r="AK8692"/>
      <c r="AL8692"/>
      <c r="AM8692"/>
      <c r="AN8692"/>
      <c r="AO8692"/>
      <c r="AQ8692"/>
      <c r="AR8692"/>
      <c r="AS8692"/>
      <c r="AT8692"/>
      <c r="AU8692"/>
      <c r="AV8692" s="105"/>
      <c r="AW8692"/>
      <c r="AX8692"/>
      <c r="AY8692"/>
      <c r="AZ8692"/>
      <c r="BA8692"/>
      <c r="BB8692"/>
    </row>
    <row r="8693" spans="1:54" x14ac:dyDescent="0.3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Y8693"/>
      <c r="AA8693"/>
      <c r="AB8693"/>
      <c r="AC8693"/>
      <c r="AD8693"/>
      <c r="AE8693"/>
      <c r="AG8693"/>
      <c r="AI8693" s="11"/>
      <c r="AK8693"/>
      <c r="AL8693"/>
      <c r="AM8693"/>
      <c r="AN8693"/>
      <c r="AO8693"/>
      <c r="AQ8693"/>
      <c r="AR8693"/>
      <c r="AS8693"/>
      <c r="AT8693"/>
      <c r="AU8693"/>
      <c r="AV8693" s="105"/>
      <c r="AW8693"/>
      <c r="AX8693"/>
      <c r="AY8693"/>
      <c r="AZ8693"/>
      <c r="BA8693"/>
      <c r="BB8693"/>
    </row>
    <row r="8694" spans="1:54" x14ac:dyDescent="0.3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Y8694"/>
      <c r="AA8694"/>
      <c r="AB8694"/>
      <c r="AC8694"/>
      <c r="AD8694"/>
      <c r="AE8694"/>
      <c r="AG8694"/>
      <c r="AI8694" s="11"/>
      <c r="AK8694"/>
      <c r="AL8694"/>
      <c r="AM8694"/>
      <c r="AN8694"/>
      <c r="AO8694"/>
      <c r="AQ8694"/>
      <c r="AR8694"/>
      <c r="AS8694"/>
      <c r="AT8694"/>
      <c r="AU8694"/>
      <c r="AV8694" s="105"/>
      <c r="AW8694"/>
      <c r="AX8694"/>
      <c r="AY8694"/>
      <c r="AZ8694"/>
      <c r="BA8694"/>
      <c r="BB8694"/>
    </row>
    <row r="8695" spans="1:54" x14ac:dyDescent="0.3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Y8695"/>
      <c r="AA8695"/>
      <c r="AB8695"/>
      <c r="AC8695"/>
      <c r="AD8695"/>
      <c r="AE8695"/>
      <c r="AG8695"/>
      <c r="AI8695" s="11"/>
      <c r="AK8695"/>
      <c r="AL8695"/>
      <c r="AM8695"/>
      <c r="AN8695"/>
      <c r="AO8695"/>
      <c r="AQ8695"/>
      <c r="AR8695"/>
      <c r="AS8695"/>
      <c r="AT8695"/>
      <c r="AU8695"/>
      <c r="AV8695" s="105"/>
      <c r="AW8695"/>
      <c r="AX8695"/>
      <c r="AY8695"/>
      <c r="AZ8695"/>
      <c r="BA8695"/>
      <c r="BB8695"/>
    </row>
    <row r="8696" spans="1:54" x14ac:dyDescent="0.3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Y8696"/>
      <c r="AA8696"/>
      <c r="AB8696"/>
      <c r="AC8696"/>
      <c r="AD8696"/>
      <c r="AE8696"/>
      <c r="AG8696"/>
      <c r="AI8696" s="11"/>
      <c r="AK8696"/>
      <c r="AL8696"/>
      <c r="AM8696"/>
      <c r="AN8696"/>
      <c r="AO8696"/>
      <c r="AQ8696"/>
      <c r="AR8696"/>
      <c r="AS8696"/>
      <c r="AT8696"/>
      <c r="AU8696"/>
      <c r="AV8696" s="105"/>
      <c r="AW8696"/>
      <c r="AX8696"/>
      <c r="AY8696"/>
      <c r="AZ8696"/>
      <c r="BA8696"/>
      <c r="BB8696"/>
    </row>
    <row r="8697" spans="1:54" x14ac:dyDescent="0.3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Y8697"/>
      <c r="AA8697"/>
      <c r="AB8697"/>
      <c r="AC8697"/>
      <c r="AD8697"/>
      <c r="AE8697"/>
      <c r="AG8697"/>
      <c r="AI8697" s="11"/>
      <c r="AK8697"/>
      <c r="AL8697"/>
      <c r="AM8697"/>
      <c r="AN8697"/>
      <c r="AO8697"/>
      <c r="AQ8697"/>
      <c r="AR8697"/>
      <c r="AS8697"/>
      <c r="AT8697"/>
      <c r="AU8697"/>
      <c r="AV8697" s="105"/>
      <c r="AW8697"/>
      <c r="AX8697"/>
      <c r="AY8697"/>
      <c r="AZ8697"/>
      <c r="BA8697"/>
      <c r="BB8697"/>
    </row>
    <row r="8698" spans="1:54" x14ac:dyDescent="0.3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Y8698"/>
      <c r="AA8698"/>
      <c r="AB8698"/>
      <c r="AC8698"/>
      <c r="AD8698"/>
      <c r="AE8698"/>
      <c r="AG8698"/>
      <c r="AI8698" s="11"/>
      <c r="AK8698"/>
      <c r="AL8698"/>
      <c r="AM8698"/>
      <c r="AN8698"/>
      <c r="AO8698"/>
      <c r="AQ8698"/>
      <c r="AR8698"/>
      <c r="AS8698"/>
      <c r="AT8698"/>
      <c r="AU8698"/>
      <c r="AV8698" s="105"/>
      <c r="AW8698"/>
      <c r="AX8698"/>
      <c r="AY8698"/>
      <c r="AZ8698"/>
      <c r="BA8698"/>
      <c r="BB8698"/>
    </row>
    <row r="8699" spans="1:54" x14ac:dyDescent="0.3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Y8699"/>
      <c r="AA8699"/>
      <c r="AB8699"/>
      <c r="AC8699"/>
      <c r="AD8699"/>
      <c r="AE8699"/>
      <c r="AG8699"/>
      <c r="AI8699" s="11"/>
      <c r="AK8699"/>
      <c r="AL8699"/>
      <c r="AM8699"/>
      <c r="AN8699"/>
      <c r="AO8699"/>
      <c r="AQ8699"/>
      <c r="AR8699"/>
      <c r="AS8699"/>
      <c r="AT8699"/>
      <c r="AU8699"/>
      <c r="AV8699" s="105"/>
      <c r="AW8699"/>
      <c r="AX8699"/>
      <c r="AY8699"/>
      <c r="AZ8699"/>
      <c r="BA8699"/>
      <c r="BB8699"/>
    </row>
    <row r="8700" spans="1:54" x14ac:dyDescent="0.3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Y8700"/>
      <c r="AA8700"/>
      <c r="AB8700"/>
      <c r="AC8700"/>
      <c r="AD8700"/>
      <c r="AE8700"/>
      <c r="AG8700"/>
      <c r="AI8700" s="11"/>
      <c r="AK8700"/>
      <c r="AL8700"/>
      <c r="AM8700"/>
      <c r="AN8700"/>
      <c r="AO8700"/>
      <c r="AQ8700"/>
      <c r="AR8700"/>
      <c r="AS8700"/>
      <c r="AT8700"/>
      <c r="AU8700"/>
      <c r="AV8700" s="105"/>
      <c r="AW8700"/>
      <c r="AX8700"/>
      <c r="AY8700"/>
      <c r="AZ8700"/>
      <c r="BA8700"/>
      <c r="BB8700"/>
    </row>
    <row r="8701" spans="1:54" x14ac:dyDescent="0.3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Y8701"/>
      <c r="AA8701"/>
      <c r="AB8701"/>
      <c r="AC8701"/>
      <c r="AD8701"/>
      <c r="AE8701"/>
      <c r="AG8701"/>
      <c r="AI8701" s="11"/>
      <c r="AK8701"/>
      <c r="AL8701"/>
      <c r="AM8701"/>
      <c r="AN8701"/>
      <c r="AO8701"/>
      <c r="AQ8701"/>
      <c r="AR8701"/>
      <c r="AS8701"/>
      <c r="AT8701"/>
      <c r="AU8701"/>
      <c r="AV8701" s="105"/>
      <c r="AW8701"/>
      <c r="AX8701"/>
      <c r="AY8701"/>
      <c r="AZ8701"/>
      <c r="BA8701"/>
      <c r="BB8701"/>
    </row>
    <row r="8702" spans="1:54" x14ac:dyDescent="0.3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Y8702"/>
      <c r="AA8702"/>
      <c r="AB8702"/>
      <c r="AC8702"/>
      <c r="AD8702"/>
      <c r="AE8702"/>
      <c r="AG8702"/>
      <c r="AI8702" s="11"/>
      <c r="AK8702"/>
      <c r="AL8702"/>
      <c r="AM8702"/>
      <c r="AN8702"/>
      <c r="AO8702"/>
      <c r="AQ8702"/>
      <c r="AR8702"/>
      <c r="AS8702"/>
      <c r="AT8702"/>
      <c r="AU8702"/>
      <c r="AV8702" s="105"/>
      <c r="AW8702"/>
      <c r="AX8702"/>
      <c r="AY8702"/>
      <c r="AZ8702"/>
      <c r="BA8702"/>
      <c r="BB8702"/>
    </row>
    <row r="8703" spans="1:54" x14ac:dyDescent="0.3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Y8703"/>
      <c r="AA8703"/>
      <c r="AB8703"/>
      <c r="AC8703"/>
      <c r="AD8703"/>
      <c r="AE8703"/>
      <c r="AG8703"/>
      <c r="AI8703" s="11"/>
      <c r="AK8703"/>
      <c r="AL8703"/>
      <c r="AM8703"/>
      <c r="AN8703"/>
      <c r="AO8703"/>
      <c r="AQ8703"/>
      <c r="AR8703"/>
      <c r="AS8703"/>
      <c r="AT8703"/>
      <c r="AU8703"/>
      <c r="AV8703" s="105"/>
      <c r="AW8703"/>
      <c r="AX8703"/>
      <c r="AY8703"/>
      <c r="AZ8703"/>
      <c r="BA8703"/>
      <c r="BB8703"/>
    </row>
    <row r="8704" spans="1:54" x14ac:dyDescent="0.3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Y8704"/>
      <c r="AA8704"/>
      <c r="AB8704"/>
      <c r="AC8704"/>
      <c r="AD8704"/>
      <c r="AE8704"/>
      <c r="AG8704"/>
      <c r="AI8704" s="11"/>
      <c r="AK8704"/>
      <c r="AL8704"/>
      <c r="AM8704"/>
      <c r="AN8704"/>
      <c r="AO8704"/>
      <c r="AQ8704"/>
      <c r="AR8704"/>
      <c r="AS8704"/>
      <c r="AT8704"/>
      <c r="AU8704"/>
      <c r="AV8704" s="105"/>
      <c r="AW8704"/>
      <c r="AX8704"/>
      <c r="AY8704"/>
      <c r="AZ8704"/>
      <c r="BA8704"/>
      <c r="BB8704"/>
    </row>
    <row r="8705" spans="1:54" x14ac:dyDescent="0.3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Y8705"/>
      <c r="AA8705"/>
      <c r="AB8705"/>
      <c r="AC8705"/>
      <c r="AD8705"/>
      <c r="AE8705"/>
      <c r="AG8705"/>
      <c r="AI8705" s="11"/>
      <c r="AK8705"/>
      <c r="AL8705"/>
      <c r="AM8705"/>
      <c r="AN8705"/>
      <c r="AO8705"/>
      <c r="AQ8705"/>
      <c r="AR8705"/>
      <c r="AS8705"/>
      <c r="AT8705"/>
      <c r="AU8705"/>
      <c r="AV8705" s="105"/>
      <c r="AW8705"/>
      <c r="AX8705"/>
      <c r="AY8705"/>
      <c r="AZ8705"/>
      <c r="BA8705"/>
      <c r="BB8705"/>
    </row>
    <row r="8706" spans="1:54" x14ac:dyDescent="0.3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Y8706"/>
      <c r="AA8706"/>
      <c r="AB8706"/>
      <c r="AC8706"/>
      <c r="AD8706"/>
      <c r="AE8706"/>
      <c r="AG8706"/>
      <c r="AI8706" s="11"/>
      <c r="AK8706"/>
      <c r="AL8706"/>
      <c r="AM8706"/>
      <c r="AN8706"/>
      <c r="AO8706"/>
      <c r="AQ8706"/>
      <c r="AR8706"/>
      <c r="AS8706"/>
      <c r="AT8706"/>
      <c r="AU8706"/>
      <c r="AV8706" s="105"/>
      <c r="AW8706"/>
      <c r="AX8706"/>
      <c r="AY8706"/>
      <c r="AZ8706"/>
      <c r="BA8706"/>
      <c r="BB8706"/>
    </row>
    <row r="8707" spans="1:54" x14ac:dyDescent="0.3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Y8707"/>
      <c r="AA8707"/>
      <c r="AB8707"/>
      <c r="AC8707"/>
      <c r="AD8707"/>
      <c r="AE8707"/>
      <c r="AG8707"/>
      <c r="AI8707" s="11"/>
      <c r="AK8707"/>
      <c r="AL8707"/>
      <c r="AM8707"/>
      <c r="AN8707"/>
      <c r="AO8707"/>
      <c r="AQ8707"/>
      <c r="AR8707"/>
      <c r="AS8707"/>
      <c r="AT8707"/>
      <c r="AU8707"/>
      <c r="AV8707" s="105"/>
      <c r="AW8707"/>
      <c r="AX8707"/>
      <c r="AY8707"/>
      <c r="AZ8707"/>
      <c r="BA8707"/>
      <c r="BB8707"/>
    </row>
    <row r="8708" spans="1:54" x14ac:dyDescent="0.3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Y8708"/>
      <c r="AA8708"/>
      <c r="AB8708"/>
      <c r="AC8708"/>
      <c r="AD8708"/>
      <c r="AE8708"/>
      <c r="AG8708"/>
      <c r="AI8708" s="11"/>
      <c r="AK8708"/>
      <c r="AL8708"/>
      <c r="AM8708"/>
      <c r="AN8708"/>
      <c r="AO8708"/>
      <c r="AQ8708"/>
      <c r="AR8708"/>
      <c r="AS8708"/>
      <c r="AT8708"/>
      <c r="AU8708"/>
      <c r="AV8708" s="105"/>
      <c r="AW8708"/>
      <c r="AX8708"/>
      <c r="AY8708"/>
      <c r="AZ8708"/>
      <c r="BA8708"/>
      <c r="BB8708"/>
    </row>
    <row r="8709" spans="1:54" x14ac:dyDescent="0.3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Y8709"/>
      <c r="AA8709"/>
      <c r="AB8709"/>
      <c r="AC8709"/>
      <c r="AD8709"/>
      <c r="AE8709"/>
      <c r="AG8709"/>
      <c r="AI8709" s="11"/>
      <c r="AK8709"/>
      <c r="AL8709"/>
      <c r="AM8709"/>
      <c r="AN8709"/>
      <c r="AO8709"/>
      <c r="AQ8709"/>
      <c r="AR8709"/>
      <c r="AS8709"/>
      <c r="AT8709"/>
      <c r="AU8709"/>
      <c r="AV8709" s="105"/>
      <c r="AW8709"/>
      <c r="AX8709"/>
      <c r="AY8709"/>
      <c r="AZ8709"/>
      <c r="BA8709"/>
      <c r="BB8709"/>
    </row>
    <row r="8710" spans="1:54" x14ac:dyDescent="0.3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Y8710"/>
      <c r="AA8710"/>
      <c r="AB8710"/>
      <c r="AC8710"/>
      <c r="AD8710"/>
      <c r="AE8710"/>
      <c r="AG8710"/>
      <c r="AI8710" s="11"/>
      <c r="AK8710"/>
      <c r="AL8710"/>
      <c r="AM8710"/>
      <c r="AN8710"/>
      <c r="AO8710"/>
      <c r="AQ8710"/>
      <c r="AR8710"/>
      <c r="AS8710"/>
      <c r="AT8710"/>
      <c r="AU8710"/>
      <c r="AV8710" s="105"/>
      <c r="AW8710"/>
      <c r="AX8710"/>
      <c r="AY8710"/>
      <c r="AZ8710"/>
      <c r="BA8710"/>
      <c r="BB8710"/>
    </row>
    <row r="8711" spans="1:54" x14ac:dyDescent="0.3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Y8711"/>
      <c r="AA8711"/>
      <c r="AB8711"/>
      <c r="AC8711"/>
      <c r="AD8711"/>
      <c r="AE8711"/>
      <c r="AG8711"/>
      <c r="AI8711" s="11"/>
      <c r="AK8711"/>
      <c r="AL8711"/>
      <c r="AM8711"/>
      <c r="AN8711"/>
      <c r="AO8711"/>
      <c r="AQ8711"/>
      <c r="AR8711"/>
      <c r="AS8711"/>
      <c r="AT8711"/>
      <c r="AU8711"/>
      <c r="AV8711" s="105"/>
      <c r="AW8711"/>
      <c r="AX8711"/>
      <c r="AY8711"/>
      <c r="AZ8711"/>
      <c r="BA8711"/>
      <c r="BB8711"/>
    </row>
    <row r="8712" spans="1:54" x14ac:dyDescent="0.3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Y8712"/>
      <c r="AA8712"/>
      <c r="AB8712"/>
      <c r="AC8712"/>
      <c r="AD8712"/>
      <c r="AE8712"/>
      <c r="AG8712"/>
      <c r="AI8712" s="11"/>
      <c r="AK8712"/>
      <c r="AL8712"/>
      <c r="AM8712"/>
      <c r="AN8712"/>
      <c r="AO8712"/>
      <c r="AQ8712"/>
      <c r="AR8712"/>
      <c r="AS8712"/>
      <c r="AT8712"/>
      <c r="AU8712"/>
      <c r="AV8712" s="105"/>
      <c r="AW8712"/>
      <c r="AX8712"/>
      <c r="AY8712"/>
      <c r="AZ8712"/>
      <c r="BA8712"/>
      <c r="BB8712"/>
    </row>
    <row r="8713" spans="1:54" x14ac:dyDescent="0.3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Y8713"/>
      <c r="AA8713"/>
      <c r="AB8713"/>
      <c r="AC8713"/>
      <c r="AD8713"/>
      <c r="AE8713"/>
      <c r="AG8713"/>
      <c r="AI8713" s="11"/>
      <c r="AK8713"/>
      <c r="AL8713"/>
      <c r="AM8713"/>
      <c r="AN8713"/>
      <c r="AO8713"/>
      <c r="AQ8713"/>
      <c r="AR8713"/>
      <c r="AS8713"/>
      <c r="AT8713"/>
      <c r="AU8713"/>
      <c r="AV8713" s="105"/>
      <c r="AW8713"/>
      <c r="AX8713"/>
      <c r="AY8713"/>
      <c r="AZ8713"/>
      <c r="BA8713"/>
      <c r="BB8713"/>
    </row>
    <row r="8714" spans="1:54" x14ac:dyDescent="0.3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Y8714"/>
      <c r="AA8714"/>
      <c r="AB8714"/>
      <c r="AC8714"/>
      <c r="AD8714"/>
      <c r="AE8714"/>
      <c r="AG8714"/>
      <c r="AI8714" s="11"/>
      <c r="AK8714"/>
      <c r="AL8714"/>
      <c r="AM8714"/>
      <c r="AN8714"/>
      <c r="AO8714"/>
      <c r="AQ8714"/>
      <c r="AR8714"/>
      <c r="AS8714"/>
      <c r="AT8714"/>
      <c r="AU8714"/>
      <c r="AV8714" s="105"/>
      <c r="AW8714"/>
      <c r="AX8714"/>
      <c r="AY8714"/>
      <c r="AZ8714"/>
      <c r="BA8714"/>
      <c r="BB8714"/>
    </row>
    <row r="8715" spans="1:54" x14ac:dyDescent="0.3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Y8715"/>
      <c r="AA8715"/>
      <c r="AB8715"/>
      <c r="AC8715"/>
      <c r="AD8715"/>
      <c r="AE8715"/>
      <c r="AG8715"/>
      <c r="AI8715" s="11"/>
      <c r="AK8715"/>
      <c r="AL8715"/>
      <c r="AM8715"/>
      <c r="AN8715"/>
      <c r="AO8715"/>
      <c r="AQ8715"/>
      <c r="AR8715"/>
      <c r="AS8715"/>
      <c r="AT8715"/>
      <c r="AU8715"/>
      <c r="AV8715" s="105"/>
      <c r="AW8715"/>
      <c r="AX8715"/>
      <c r="AY8715"/>
      <c r="AZ8715"/>
      <c r="BA8715"/>
      <c r="BB8715"/>
    </row>
    <row r="8716" spans="1:54" x14ac:dyDescent="0.3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Y8716"/>
      <c r="AA8716"/>
      <c r="AB8716"/>
      <c r="AC8716"/>
      <c r="AD8716"/>
      <c r="AE8716"/>
      <c r="AG8716"/>
      <c r="AI8716" s="11"/>
      <c r="AK8716"/>
      <c r="AL8716"/>
      <c r="AM8716"/>
      <c r="AN8716"/>
      <c r="AO8716"/>
      <c r="AQ8716"/>
      <c r="AR8716"/>
      <c r="AS8716"/>
      <c r="AT8716"/>
      <c r="AU8716"/>
      <c r="AV8716" s="105"/>
      <c r="AW8716"/>
      <c r="AX8716"/>
      <c r="AY8716"/>
      <c r="AZ8716"/>
      <c r="BA8716"/>
      <c r="BB8716"/>
    </row>
    <row r="8717" spans="1:54" x14ac:dyDescent="0.3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Y8717"/>
      <c r="AA8717"/>
      <c r="AB8717"/>
      <c r="AC8717"/>
      <c r="AD8717"/>
      <c r="AE8717"/>
      <c r="AG8717"/>
      <c r="AI8717" s="11"/>
      <c r="AK8717"/>
      <c r="AL8717"/>
      <c r="AM8717"/>
      <c r="AN8717"/>
      <c r="AO8717"/>
      <c r="AQ8717"/>
      <c r="AR8717"/>
      <c r="AS8717"/>
      <c r="AT8717"/>
      <c r="AU8717"/>
      <c r="AV8717" s="105"/>
      <c r="AW8717"/>
      <c r="AX8717"/>
      <c r="AY8717"/>
      <c r="AZ8717"/>
      <c r="BA8717"/>
      <c r="BB8717"/>
    </row>
    <row r="8718" spans="1:54" x14ac:dyDescent="0.3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Y8718"/>
      <c r="AA8718"/>
      <c r="AB8718"/>
      <c r="AC8718"/>
      <c r="AD8718"/>
      <c r="AE8718"/>
      <c r="AG8718"/>
      <c r="AI8718" s="11"/>
      <c r="AK8718"/>
      <c r="AL8718"/>
      <c r="AM8718"/>
      <c r="AN8718"/>
      <c r="AO8718"/>
      <c r="AQ8718"/>
      <c r="AR8718"/>
      <c r="AS8718"/>
      <c r="AT8718"/>
      <c r="AU8718"/>
      <c r="AV8718" s="105"/>
      <c r="AW8718"/>
      <c r="AX8718"/>
      <c r="AY8718"/>
      <c r="AZ8718"/>
      <c r="BA8718"/>
      <c r="BB8718"/>
    </row>
    <row r="8719" spans="1:54" x14ac:dyDescent="0.3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Y8719"/>
      <c r="AA8719"/>
      <c r="AB8719"/>
      <c r="AC8719"/>
      <c r="AD8719"/>
      <c r="AE8719"/>
      <c r="AG8719"/>
      <c r="AI8719" s="11"/>
      <c r="AK8719"/>
      <c r="AL8719"/>
      <c r="AM8719"/>
      <c r="AN8719"/>
      <c r="AO8719"/>
      <c r="AQ8719"/>
      <c r="AR8719"/>
      <c r="AS8719"/>
      <c r="AT8719"/>
      <c r="AU8719"/>
      <c r="AV8719" s="105"/>
      <c r="AW8719"/>
      <c r="AX8719"/>
      <c r="AY8719"/>
      <c r="AZ8719"/>
      <c r="BA8719"/>
      <c r="BB8719"/>
    </row>
    <row r="8720" spans="1:54" x14ac:dyDescent="0.3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Y8720"/>
      <c r="AA8720"/>
      <c r="AB8720"/>
      <c r="AC8720"/>
      <c r="AD8720"/>
      <c r="AE8720"/>
      <c r="AG8720"/>
      <c r="AI8720" s="11"/>
      <c r="AK8720"/>
      <c r="AL8720"/>
      <c r="AM8720"/>
      <c r="AN8720"/>
      <c r="AO8720"/>
      <c r="AQ8720"/>
      <c r="AR8720"/>
      <c r="AS8720"/>
      <c r="AT8720"/>
      <c r="AU8720"/>
      <c r="AV8720" s="105"/>
      <c r="AW8720"/>
      <c r="AX8720"/>
      <c r="AY8720"/>
      <c r="AZ8720"/>
      <c r="BA8720"/>
      <c r="BB8720"/>
    </row>
    <row r="8721" spans="1:54" x14ac:dyDescent="0.3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Y8721"/>
      <c r="AA8721"/>
      <c r="AB8721"/>
      <c r="AC8721"/>
      <c r="AD8721"/>
      <c r="AE8721"/>
      <c r="AG8721"/>
      <c r="AI8721" s="11"/>
      <c r="AK8721"/>
      <c r="AL8721"/>
      <c r="AM8721"/>
      <c r="AN8721"/>
      <c r="AO8721"/>
      <c r="AQ8721"/>
      <c r="AR8721"/>
      <c r="AS8721"/>
      <c r="AT8721"/>
      <c r="AU8721"/>
      <c r="AV8721" s="105"/>
      <c r="AW8721"/>
      <c r="AX8721"/>
      <c r="AY8721"/>
      <c r="AZ8721"/>
      <c r="BA8721"/>
      <c r="BB8721"/>
    </row>
    <row r="8722" spans="1:54" x14ac:dyDescent="0.3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Y8722"/>
      <c r="AA8722"/>
      <c r="AB8722"/>
      <c r="AC8722"/>
      <c r="AD8722"/>
      <c r="AE8722"/>
      <c r="AG8722"/>
      <c r="AI8722" s="11"/>
      <c r="AK8722"/>
      <c r="AL8722"/>
      <c r="AM8722"/>
      <c r="AN8722"/>
      <c r="AO8722"/>
      <c r="AQ8722"/>
      <c r="AR8722"/>
      <c r="AS8722"/>
      <c r="AT8722"/>
      <c r="AU8722"/>
      <c r="AV8722" s="105"/>
      <c r="AW8722"/>
      <c r="AX8722"/>
      <c r="AY8722"/>
      <c r="AZ8722"/>
      <c r="BA8722"/>
      <c r="BB8722"/>
    </row>
    <row r="8723" spans="1:54" x14ac:dyDescent="0.3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Y8723"/>
      <c r="AA8723"/>
      <c r="AB8723"/>
      <c r="AC8723"/>
      <c r="AD8723"/>
      <c r="AE8723"/>
      <c r="AG8723"/>
      <c r="AI8723" s="11"/>
      <c r="AK8723"/>
      <c r="AL8723"/>
      <c r="AM8723"/>
      <c r="AN8723"/>
      <c r="AO8723"/>
      <c r="AQ8723"/>
      <c r="AR8723"/>
      <c r="AS8723"/>
      <c r="AT8723"/>
      <c r="AU8723"/>
      <c r="AV8723" s="105"/>
      <c r="AW8723"/>
      <c r="AX8723"/>
      <c r="AY8723"/>
      <c r="AZ8723"/>
      <c r="BA8723"/>
      <c r="BB8723"/>
    </row>
    <row r="8724" spans="1:54" x14ac:dyDescent="0.3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Y8724"/>
      <c r="AA8724"/>
      <c r="AB8724"/>
      <c r="AC8724"/>
      <c r="AD8724"/>
      <c r="AE8724"/>
      <c r="AG8724"/>
      <c r="AI8724" s="11"/>
      <c r="AK8724"/>
      <c r="AL8724"/>
      <c r="AM8724"/>
      <c r="AN8724"/>
      <c r="AO8724"/>
      <c r="AQ8724"/>
      <c r="AR8724"/>
      <c r="AS8724"/>
      <c r="AT8724"/>
      <c r="AU8724"/>
      <c r="AV8724" s="105"/>
      <c r="AW8724"/>
      <c r="AX8724"/>
      <c r="AY8724"/>
      <c r="AZ8724"/>
      <c r="BA8724"/>
      <c r="BB8724"/>
    </row>
    <row r="8725" spans="1:54" x14ac:dyDescent="0.3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Y8725"/>
      <c r="AA8725"/>
      <c r="AB8725"/>
      <c r="AC8725"/>
      <c r="AD8725"/>
      <c r="AE8725"/>
      <c r="AG8725"/>
      <c r="AI8725" s="11"/>
      <c r="AK8725"/>
      <c r="AL8725"/>
      <c r="AM8725"/>
      <c r="AN8725"/>
      <c r="AO8725"/>
      <c r="AQ8725"/>
      <c r="AR8725"/>
      <c r="AS8725"/>
      <c r="AT8725"/>
      <c r="AU8725"/>
      <c r="AV8725" s="105"/>
      <c r="AW8725"/>
      <c r="AX8725"/>
      <c r="AY8725"/>
      <c r="AZ8725"/>
      <c r="BA8725"/>
      <c r="BB8725"/>
    </row>
    <row r="8726" spans="1:54" x14ac:dyDescent="0.3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Y8726"/>
      <c r="AA8726"/>
      <c r="AB8726"/>
      <c r="AC8726"/>
      <c r="AD8726"/>
      <c r="AE8726"/>
      <c r="AG8726"/>
      <c r="AI8726" s="11"/>
      <c r="AK8726"/>
      <c r="AL8726"/>
      <c r="AM8726"/>
      <c r="AN8726"/>
      <c r="AO8726"/>
      <c r="AQ8726"/>
      <c r="AR8726"/>
      <c r="AS8726"/>
      <c r="AT8726"/>
      <c r="AU8726"/>
      <c r="AV8726" s="105"/>
      <c r="AW8726"/>
      <c r="AX8726"/>
      <c r="AY8726"/>
      <c r="AZ8726"/>
      <c r="BA8726"/>
      <c r="BB8726"/>
    </row>
    <row r="8727" spans="1:54" x14ac:dyDescent="0.3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Y8727"/>
      <c r="AA8727"/>
      <c r="AB8727"/>
      <c r="AC8727"/>
      <c r="AD8727"/>
      <c r="AE8727"/>
      <c r="AG8727"/>
      <c r="AI8727" s="11"/>
      <c r="AK8727"/>
      <c r="AL8727"/>
      <c r="AM8727"/>
      <c r="AN8727"/>
      <c r="AO8727"/>
      <c r="AQ8727"/>
      <c r="AR8727"/>
      <c r="AS8727"/>
      <c r="AT8727"/>
      <c r="AU8727"/>
      <c r="AV8727" s="105"/>
      <c r="AW8727"/>
      <c r="AX8727"/>
      <c r="AY8727"/>
      <c r="AZ8727"/>
      <c r="BA8727"/>
      <c r="BB8727"/>
    </row>
    <row r="8728" spans="1:54" x14ac:dyDescent="0.3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Y8728"/>
      <c r="AA8728"/>
      <c r="AB8728"/>
      <c r="AC8728"/>
      <c r="AD8728"/>
      <c r="AE8728"/>
      <c r="AG8728"/>
      <c r="AI8728" s="11"/>
      <c r="AK8728"/>
      <c r="AL8728"/>
      <c r="AM8728"/>
      <c r="AN8728"/>
      <c r="AO8728"/>
      <c r="AQ8728"/>
      <c r="AR8728"/>
      <c r="AS8728"/>
      <c r="AT8728"/>
      <c r="AU8728"/>
      <c r="AV8728" s="105"/>
      <c r="AW8728"/>
      <c r="AX8728"/>
      <c r="AY8728"/>
      <c r="AZ8728"/>
      <c r="BA8728"/>
      <c r="BB8728"/>
    </row>
    <row r="8729" spans="1:54" x14ac:dyDescent="0.3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Y8729"/>
      <c r="AA8729"/>
      <c r="AB8729"/>
      <c r="AC8729"/>
      <c r="AD8729"/>
      <c r="AE8729"/>
      <c r="AG8729"/>
      <c r="AI8729" s="11"/>
      <c r="AK8729"/>
      <c r="AL8729"/>
      <c r="AM8729"/>
      <c r="AN8729"/>
      <c r="AO8729"/>
      <c r="AQ8729"/>
      <c r="AR8729"/>
      <c r="AS8729"/>
      <c r="AT8729"/>
      <c r="AU8729"/>
      <c r="AV8729" s="105"/>
      <c r="AW8729"/>
      <c r="AX8729"/>
      <c r="AY8729"/>
      <c r="AZ8729"/>
      <c r="BA8729"/>
      <c r="BB8729"/>
    </row>
    <row r="8730" spans="1:54" x14ac:dyDescent="0.3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Y8730"/>
      <c r="AA8730"/>
      <c r="AB8730"/>
      <c r="AC8730"/>
      <c r="AD8730"/>
      <c r="AE8730"/>
      <c r="AG8730"/>
      <c r="AI8730" s="11"/>
      <c r="AK8730"/>
      <c r="AL8730"/>
      <c r="AM8730"/>
      <c r="AN8730"/>
      <c r="AO8730"/>
      <c r="AQ8730"/>
      <c r="AR8730"/>
      <c r="AS8730"/>
      <c r="AT8730"/>
      <c r="AU8730"/>
      <c r="AV8730" s="105"/>
      <c r="AW8730"/>
      <c r="AX8730"/>
      <c r="AY8730"/>
      <c r="AZ8730"/>
      <c r="BA8730"/>
      <c r="BB8730"/>
    </row>
    <row r="8731" spans="1:54" x14ac:dyDescent="0.3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Y8731"/>
      <c r="AA8731"/>
      <c r="AB8731"/>
      <c r="AC8731"/>
      <c r="AD8731"/>
      <c r="AE8731"/>
      <c r="AG8731"/>
      <c r="AI8731" s="11"/>
      <c r="AK8731"/>
      <c r="AL8731"/>
      <c r="AM8731"/>
      <c r="AN8731"/>
      <c r="AO8731"/>
      <c r="AQ8731"/>
      <c r="AR8731"/>
      <c r="AS8731"/>
      <c r="AT8731"/>
      <c r="AU8731"/>
      <c r="AV8731" s="105"/>
      <c r="AW8731"/>
      <c r="AX8731"/>
      <c r="AY8731"/>
      <c r="AZ8731"/>
      <c r="BA8731"/>
      <c r="BB8731"/>
    </row>
    <row r="8732" spans="1:54" x14ac:dyDescent="0.3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Y8732"/>
      <c r="AA8732"/>
      <c r="AB8732"/>
      <c r="AC8732"/>
      <c r="AD8732"/>
      <c r="AE8732"/>
      <c r="AG8732"/>
      <c r="AI8732" s="11"/>
      <c r="AK8732"/>
      <c r="AL8732"/>
      <c r="AM8732"/>
      <c r="AN8732"/>
      <c r="AO8732"/>
      <c r="AQ8732"/>
      <c r="AR8732"/>
      <c r="AS8732"/>
      <c r="AT8732"/>
      <c r="AU8732"/>
      <c r="AV8732" s="105"/>
      <c r="AW8732"/>
      <c r="AX8732"/>
      <c r="AY8732"/>
      <c r="AZ8732"/>
      <c r="BA8732"/>
      <c r="BB8732"/>
    </row>
    <row r="8733" spans="1:54" x14ac:dyDescent="0.3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Y8733"/>
      <c r="AA8733"/>
      <c r="AB8733"/>
      <c r="AC8733"/>
      <c r="AD8733"/>
      <c r="AE8733"/>
      <c r="AG8733"/>
      <c r="AI8733" s="11"/>
      <c r="AK8733"/>
      <c r="AL8733"/>
      <c r="AM8733"/>
      <c r="AN8733"/>
      <c r="AO8733"/>
      <c r="AQ8733"/>
      <c r="AR8733"/>
      <c r="AS8733"/>
      <c r="AT8733"/>
      <c r="AU8733"/>
      <c r="AV8733" s="105"/>
      <c r="AW8733"/>
      <c r="AX8733"/>
      <c r="AY8733"/>
      <c r="AZ8733"/>
      <c r="BA8733"/>
      <c r="BB8733"/>
    </row>
    <row r="8734" spans="1:54" x14ac:dyDescent="0.3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Y8734"/>
      <c r="AA8734"/>
      <c r="AB8734"/>
      <c r="AC8734"/>
      <c r="AD8734"/>
      <c r="AE8734"/>
      <c r="AG8734"/>
      <c r="AI8734" s="11"/>
      <c r="AK8734"/>
      <c r="AL8734"/>
      <c r="AM8734"/>
      <c r="AN8734"/>
      <c r="AO8734"/>
      <c r="AQ8734"/>
      <c r="AR8734"/>
      <c r="AS8734"/>
      <c r="AT8734"/>
      <c r="AU8734"/>
      <c r="AV8734" s="105"/>
      <c r="AW8734"/>
      <c r="AX8734"/>
      <c r="AY8734"/>
      <c r="AZ8734"/>
      <c r="BA8734"/>
      <c r="BB8734"/>
    </row>
    <row r="8735" spans="1:54" x14ac:dyDescent="0.3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Y8735"/>
      <c r="AA8735"/>
      <c r="AB8735"/>
      <c r="AC8735"/>
      <c r="AD8735"/>
      <c r="AE8735"/>
      <c r="AG8735"/>
      <c r="AI8735" s="11"/>
      <c r="AK8735"/>
      <c r="AL8735"/>
      <c r="AM8735"/>
      <c r="AN8735"/>
      <c r="AO8735"/>
      <c r="AQ8735"/>
      <c r="AR8735"/>
      <c r="AS8735"/>
      <c r="AT8735"/>
      <c r="AU8735"/>
      <c r="AV8735" s="105"/>
      <c r="AW8735"/>
      <c r="AX8735"/>
      <c r="AY8735"/>
      <c r="AZ8735"/>
      <c r="BA8735"/>
      <c r="BB8735"/>
    </row>
    <row r="8736" spans="1:54" x14ac:dyDescent="0.3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Y8736"/>
      <c r="AA8736"/>
      <c r="AB8736"/>
      <c r="AC8736"/>
      <c r="AD8736"/>
      <c r="AE8736"/>
      <c r="AG8736"/>
      <c r="AI8736" s="11"/>
      <c r="AK8736"/>
      <c r="AL8736"/>
      <c r="AM8736"/>
      <c r="AN8736"/>
      <c r="AO8736"/>
      <c r="AQ8736"/>
      <c r="AR8736"/>
      <c r="AS8736"/>
      <c r="AT8736"/>
      <c r="AU8736"/>
      <c r="AV8736" s="105"/>
      <c r="AW8736"/>
      <c r="AX8736"/>
      <c r="AY8736"/>
      <c r="AZ8736"/>
      <c r="BA8736"/>
      <c r="BB8736"/>
    </row>
    <row r="8737" spans="1:54" x14ac:dyDescent="0.3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Y8737"/>
      <c r="AA8737"/>
      <c r="AB8737"/>
      <c r="AC8737"/>
      <c r="AD8737"/>
      <c r="AE8737"/>
      <c r="AG8737"/>
      <c r="AI8737" s="11"/>
      <c r="AK8737"/>
      <c r="AL8737"/>
      <c r="AM8737"/>
      <c r="AN8737"/>
      <c r="AO8737"/>
      <c r="AQ8737"/>
      <c r="AR8737"/>
      <c r="AS8737"/>
      <c r="AT8737"/>
      <c r="AU8737"/>
      <c r="AV8737" s="105"/>
      <c r="AW8737"/>
      <c r="AX8737"/>
      <c r="AY8737"/>
      <c r="AZ8737"/>
      <c r="BA8737"/>
      <c r="BB8737"/>
    </row>
    <row r="8738" spans="1:54" x14ac:dyDescent="0.3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Y8738"/>
      <c r="AA8738"/>
      <c r="AB8738"/>
      <c r="AC8738"/>
      <c r="AD8738"/>
      <c r="AE8738"/>
      <c r="AG8738"/>
      <c r="AI8738" s="11"/>
      <c r="AK8738"/>
      <c r="AL8738"/>
      <c r="AM8738"/>
      <c r="AN8738"/>
      <c r="AO8738"/>
      <c r="AQ8738"/>
      <c r="AR8738"/>
      <c r="AS8738"/>
      <c r="AT8738"/>
      <c r="AU8738"/>
      <c r="AV8738" s="105"/>
      <c r="AW8738"/>
      <c r="AX8738"/>
      <c r="AY8738"/>
      <c r="AZ8738"/>
      <c r="BA8738"/>
      <c r="BB8738"/>
    </row>
    <row r="8739" spans="1:54" x14ac:dyDescent="0.3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Y8739"/>
      <c r="AA8739"/>
      <c r="AB8739"/>
      <c r="AC8739"/>
      <c r="AD8739"/>
      <c r="AE8739"/>
      <c r="AG8739"/>
      <c r="AI8739" s="11"/>
      <c r="AK8739"/>
      <c r="AL8739"/>
      <c r="AM8739"/>
      <c r="AN8739"/>
      <c r="AO8739"/>
      <c r="AQ8739"/>
      <c r="AR8739"/>
      <c r="AS8739"/>
      <c r="AT8739"/>
      <c r="AU8739"/>
      <c r="AV8739" s="105"/>
      <c r="AW8739"/>
      <c r="AX8739"/>
      <c r="AY8739"/>
      <c r="AZ8739"/>
      <c r="BA8739"/>
      <c r="BB8739"/>
    </row>
    <row r="8740" spans="1:54" x14ac:dyDescent="0.3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Y8740"/>
      <c r="AA8740"/>
      <c r="AB8740"/>
      <c r="AC8740"/>
      <c r="AD8740"/>
      <c r="AE8740"/>
      <c r="AG8740"/>
      <c r="AI8740" s="11"/>
      <c r="AK8740"/>
      <c r="AL8740"/>
      <c r="AM8740"/>
      <c r="AN8740"/>
      <c r="AO8740"/>
      <c r="AQ8740"/>
      <c r="AR8740"/>
      <c r="AS8740"/>
      <c r="AT8740"/>
      <c r="AU8740"/>
      <c r="AV8740" s="105"/>
      <c r="AW8740"/>
      <c r="AX8740"/>
      <c r="AY8740"/>
      <c r="AZ8740"/>
      <c r="BA8740"/>
      <c r="BB8740"/>
    </row>
    <row r="8741" spans="1:54" x14ac:dyDescent="0.3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Y8741"/>
      <c r="AA8741"/>
      <c r="AB8741"/>
      <c r="AC8741"/>
      <c r="AD8741"/>
      <c r="AE8741"/>
      <c r="AG8741"/>
      <c r="AI8741" s="11"/>
      <c r="AK8741"/>
      <c r="AL8741"/>
      <c r="AM8741"/>
      <c r="AN8741"/>
      <c r="AO8741"/>
      <c r="AQ8741"/>
      <c r="AR8741"/>
      <c r="AS8741"/>
      <c r="AT8741"/>
      <c r="AU8741"/>
      <c r="AV8741" s="105"/>
      <c r="AW8741"/>
      <c r="AX8741"/>
      <c r="AY8741"/>
      <c r="AZ8741"/>
      <c r="BA8741"/>
      <c r="BB8741"/>
    </row>
    <row r="8742" spans="1:54" x14ac:dyDescent="0.3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Y8742"/>
      <c r="AA8742"/>
      <c r="AB8742"/>
      <c r="AC8742"/>
      <c r="AD8742"/>
      <c r="AE8742"/>
      <c r="AG8742"/>
      <c r="AI8742" s="11"/>
      <c r="AK8742"/>
      <c r="AL8742"/>
      <c r="AM8742"/>
      <c r="AN8742"/>
      <c r="AO8742"/>
      <c r="AQ8742"/>
      <c r="AR8742"/>
      <c r="AS8742"/>
      <c r="AT8742"/>
      <c r="AU8742"/>
      <c r="AV8742" s="105"/>
      <c r="AW8742"/>
      <c r="AX8742"/>
      <c r="AY8742"/>
      <c r="AZ8742"/>
      <c r="BA8742"/>
      <c r="BB8742"/>
    </row>
    <row r="8743" spans="1:54" x14ac:dyDescent="0.3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Y8743"/>
      <c r="AA8743"/>
      <c r="AB8743"/>
      <c r="AC8743"/>
      <c r="AD8743"/>
      <c r="AE8743"/>
      <c r="AG8743"/>
      <c r="AI8743" s="11"/>
      <c r="AK8743"/>
      <c r="AL8743"/>
      <c r="AM8743"/>
      <c r="AN8743"/>
      <c r="AO8743"/>
      <c r="AQ8743"/>
      <c r="AR8743"/>
      <c r="AS8743"/>
      <c r="AT8743"/>
      <c r="AU8743"/>
      <c r="AV8743" s="105"/>
      <c r="AW8743"/>
      <c r="AX8743"/>
      <c r="AY8743"/>
      <c r="AZ8743"/>
      <c r="BA8743"/>
      <c r="BB8743"/>
    </row>
    <row r="8744" spans="1:54" x14ac:dyDescent="0.3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Y8744"/>
      <c r="AA8744"/>
      <c r="AB8744"/>
      <c r="AC8744"/>
      <c r="AD8744"/>
      <c r="AE8744"/>
      <c r="AG8744"/>
      <c r="AI8744" s="11"/>
      <c r="AK8744"/>
      <c r="AL8744"/>
      <c r="AM8744"/>
      <c r="AN8744"/>
      <c r="AO8744"/>
      <c r="AQ8744"/>
      <c r="AR8744"/>
      <c r="AS8744"/>
      <c r="AT8744"/>
      <c r="AU8744"/>
      <c r="AV8744" s="105"/>
      <c r="AW8744"/>
      <c r="AX8744"/>
      <c r="AY8744"/>
      <c r="AZ8744"/>
      <c r="BA8744"/>
      <c r="BB8744"/>
    </row>
    <row r="8745" spans="1:54" x14ac:dyDescent="0.3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Y8745"/>
      <c r="AA8745"/>
      <c r="AB8745"/>
      <c r="AC8745"/>
      <c r="AD8745"/>
      <c r="AE8745"/>
      <c r="AG8745"/>
      <c r="AI8745" s="11"/>
      <c r="AK8745"/>
      <c r="AL8745"/>
      <c r="AM8745"/>
      <c r="AN8745"/>
      <c r="AO8745"/>
      <c r="AQ8745"/>
      <c r="AR8745"/>
      <c r="AS8745"/>
      <c r="AT8745"/>
      <c r="AU8745"/>
      <c r="AV8745" s="105"/>
      <c r="AW8745"/>
      <c r="AX8745"/>
      <c r="AY8745"/>
      <c r="AZ8745"/>
      <c r="BA8745"/>
      <c r="BB8745"/>
    </row>
    <row r="8746" spans="1:54" x14ac:dyDescent="0.3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Y8746"/>
      <c r="AA8746"/>
      <c r="AB8746"/>
      <c r="AC8746"/>
      <c r="AD8746"/>
      <c r="AE8746"/>
      <c r="AG8746"/>
      <c r="AI8746" s="11"/>
      <c r="AK8746"/>
      <c r="AL8746"/>
      <c r="AM8746"/>
      <c r="AN8746"/>
      <c r="AO8746"/>
      <c r="AQ8746"/>
      <c r="AR8746"/>
      <c r="AS8746"/>
      <c r="AT8746"/>
      <c r="AU8746"/>
      <c r="AV8746" s="105"/>
      <c r="AW8746"/>
      <c r="AX8746"/>
      <c r="AY8746"/>
      <c r="AZ8746"/>
      <c r="BA8746"/>
      <c r="BB8746"/>
    </row>
    <row r="8747" spans="1:54" x14ac:dyDescent="0.3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Y8747"/>
      <c r="AA8747"/>
      <c r="AB8747"/>
      <c r="AC8747"/>
      <c r="AD8747"/>
      <c r="AE8747"/>
      <c r="AG8747"/>
      <c r="AI8747" s="11"/>
      <c r="AK8747"/>
      <c r="AL8747"/>
      <c r="AM8747"/>
      <c r="AN8747"/>
      <c r="AO8747"/>
      <c r="AQ8747"/>
      <c r="AR8747"/>
      <c r="AS8747"/>
      <c r="AT8747"/>
      <c r="AU8747"/>
      <c r="AV8747" s="105"/>
      <c r="AW8747"/>
      <c r="AX8747"/>
      <c r="AY8747"/>
      <c r="AZ8747"/>
      <c r="BA8747"/>
      <c r="BB8747"/>
    </row>
    <row r="8748" spans="1:54" x14ac:dyDescent="0.3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Y8748"/>
      <c r="AA8748"/>
      <c r="AB8748"/>
      <c r="AC8748"/>
      <c r="AD8748"/>
      <c r="AE8748"/>
      <c r="AG8748"/>
      <c r="AI8748" s="11"/>
      <c r="AK8748"/>
      <c r="AL8748"/>
      <c r="AM8748"/>
      <c r="AN8748"/>
      <c r="AO8748"/>
      <c r="AQ8748"/>
      <c r="AR8748"/>
      <c r="AS8748"/>
      <c r="AT8748"/>
      <c r="AU8748"/>
      <c r="AV8748" s="105"/>
      <c r="AW8748"/>
      <c r="AX8748"/>
      <c r="AY8748"/>
      <c r="AZ8748"/>
      <c r="BA8748"/>
      <c r="BB8748"/>
    </row>
    <row r="8749" spans="1:54" x14ac:dyDescent="0.3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Y8749"/>
      <c r="AA8749"/>
      <c r="AB8749"/>
      <c r="AC8749"/>
      <c r="AD8749"/>
      <c r="AE8749"/>
      <c r="AG8749"/>
      <c r="AI8749" s="11"/>
      <c r="AK8749"/>
      <c r="AL8749"/>
      <c r="AM8749"/>
      <c r="AN8749"/>
      <c r="AO8749"/>
      <c r="AQ8749"/>
      <c r="AR8749"/>
      <c r="AS8749"/>
      <c r="AT8749"/>
      <c r="AU8749"/>
      <c r="AV8749" s="105"/>
      <c r="AW8749"/>
      <c r="AX8749"/>
      <c r="AY8749"/>
      <c r="AZ8749"/>
      <c r="BA8749"/>
      <c r="BB8749"/>
    </row>
    <row r="8750" spans="1:54" x14ac:dyDescent="0.3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Y8750"/>
      <c r="AA8750"/>
      <c r="AB8750"/>
      <c r="AC8750"/>
      <c r="AD8750"/>
      <c r="AE8750"/>
      <c r="AG8750"/>
      <c r="AI8750" s="11"/>
      <c r="AK8750"/>
      <c r="AL8750"/>
      <c r="AM8750"/>
      <c r="AN8750"/>
      <c r="AO8750"/>
      <c r="AQ8750"/>
      <c r="AR8750"/>
      <c r="AS8750"/>
      <c r="AT8750"/>
      <c r="AU8750"/>
      <c r="AV8750" s="105"/>
      <c r="AW8750"/>
      <c r="AX8750"/>
      <c r="AY8750"/>
      <c r="AZ8750"/>
      <c r="BA8750"/>
      <c r="BB8750"/>
    </row>
    <row r="8751" spans="1:54" x14ac:dyDescent="0.3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Y8751"/>
      <c r="AA8751"/>
      <c r="AB8751"/>
      <c r="AC8751"/>
      <c r="AD8751"/>
      <c r="AE8751"/>
      <c r="AG8751"/>
      <c r="AI8751" s="11"/>
      <c r="AK8751"/>
      <c r="AL8751"/>
      <c r="AM8751"/>
      <c r="AN8751"/>
      <c r="AO8751"/>
      <c r="AQ8751"/>
      <c r="AR8751"/>
      <c r="AS8751"/>
      <c r="AT8751"/>
      <c r="AU8751"/>
      <c r="AV8751" s="105"/>
      <c r="AW8751"/>
      <c r="AX8751"/>
      <c r="AY8751"/>
      <c r="AZ8751"/>
      <c r="BA8751"/>
      <c r="BB8751"/>
    </row>
    <row r="8752" spans="1:54" x14ac:dyDescent="0.3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Y8752"/>
      <c r="AA8752"/>
      <c r="AB8752"/>
      <c r="AC8752"/>
      <c r="AD8752"/>
      <c r="AE8752"/>
      <c r="AG8752"/>
      <c r="AI8752" s="11"/>
      <c r="AK8752"/>
      <c r="AL8752"/>
      <c r="AM8752"/>
      <c r="AN8752"/>
      <c r="AO8752"/>
      <c r="AQ8752"/>
      <c r="AR8752"/>
      <c r="AS8752"/>
      <c r="AT8752"/>
      <c r="AU8752"/>
      <c r="AV8752" s="105"/>
      <c r="AW8752"/>
      <c r="AX8752"/>
      <c r="AY8752"/>
      <c r="AZ8752"/>
      <c r="BA8752"/>
      <c r="BB8752"/>
    </row>
    <row r="8753" spans="1:54" x14ac:dyDescent="0.3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Y8753"/>
      <c r="AA8753"/>
      <c r="AB8753"/>
      <c r="AC8753"/>
      <c r="AD8753"/>
      <c r="AE8753"/>
      <c r="AG8753"/>
      <c r="AI8753" s="11"/>
      <c r="AK8753"/>
      <c r="AL8753"/>
      <c r="AM8753"/>
      <c r="AN8753"/>
      <c r="AO8753"/>
      <c r="AQ8753"/>
      <c r="AR8753"/>
      <c r="AS8753"/>
      <c r="AT8753"/>
      <c r="AU8753"/>
      <c r="AV8753" s="105"/>
      <c r="AW8753"/>
      <c r="AX8753"/>
      <c r="AY8753"/>
      <c r="AZ8753"/>
      <c r="BA8753"/>
      <c r="BB8753"/>
    </row>
    <row r="8754" spans="1:54" x14ac:dyDescent="0.3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Y8754"/>
      <c r="AA8754"/>
      <c r="AB8754"/>
      <c r="AC8754"/>
      <c r="AD8754"/>
      <c r="AE8754"/>
      <c r="AG8754"/>
      <c r="AI8754" s="11"/>
      <c r="AK8754"/>
      <c r="AL8754"/>
      <c r="AM8754"/>
      <c r="AN8754"/>
      <c r="AO8754"/>
      <c r="AQ8754"/>
      <c r="AR8754"/>
      <c r="AS8754"/>
      <c r="AT8754"/>
      <c r="AU8754"/>
      <c r="AV8754" s="105"/>
      <c r="AW8754"/>
      <c r="AX8754"/>
      <c r="AY8754"/>
      <c r="AZ8754"/>
      <c r="BA8754"/>
      <c r="BB8754"/>
    </row>
    <row r="8755" spans="1:54" x14ac:dyDescent="0.3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Y8755"/>
      <c r="AA8755"/>
      <c r="AB8755"/>
      <c r="AC8755"/>
      <c r="AD8755"/>
      <c r="AE8755"/>
      <c r="AG8755"/>
      <c r="AI8755" s="11"/>
      <c r="AK8755"/>
      <c r="AL8755"/>
      <c r="AM8755"/>
      <c r="AN8755"/>
      <c r="AO8755"/>
      <c r="AQ8755"/>
      <c r="AR8755"/>
      <c r="AS8755"/>
      <c r="AT8755"/>
      <c r="AU8755"/>
      <c r="AV8755" s="105"/>
      <c r="AW8755"/>
      <c r="AX8755"/>
      <c r="AY8755"/>
      <c r="AZ8755"/>
      <c r="BA8755"/>
      <c r="BB8755"/>
    </row>
    <row r="8756" spans="1:54" x14ac:dyDescent="0.3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Y8756"/>
      <c r="AA8756"/>
      <c r="AB8756"/>
      <c r="AC8756"/>
      <c r="AD8756"/>
      <c r="AE8756"/>
      <c r="AG8756"/>
      <c r="AI8756" s="11"/>
      <c r="AK8756"/>
      <c r="AL8756"/>
      <c r="AM8756"/>
      <c r="AN8756"/>
      <c r="AO8756"/>
      <c r="AQ8756"/>
      <c r="AR8756"/>
      <c r="AS8756"/>
      <c r="AT8756"/>
      <c r="AU8756"/>
      <c r="AV8756" s="105"/>
      <c r="AW8756"/>
      <c r="AX8756"/>
      <c r="AY8756"/>
      <c r="AZ8756"/>
      <c r="BA8756"/>
      <c r="BB8756"/>
    </row>
    <row r="8757" spans="1:54" x14ac:dyDescent="0.3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Y8757"/>
      <c r="AA8757"/>
      <c r="AB8757"/>
      <c r="AC8757"/>
      <c r="AD8757"/>
      <c r="AE8757"/>
      <c r="AG8757"/>
      <c r="AI8757" s="11"/>
      <c r="AK8757"/>
      <c r="AL8757"/>
      <c r="AM8757"/>
      <c r="AN8757"/>
      <c r="AO8757"/>
      <c r="AQ8757"/>
      <c r="AR8757"/>
      <c r="AS8757"/>
      <c r="AT8757"/>
      <c r="AU8757"/>
      <c r="AV8757" s="105"/>
      <c r="AW8757"/>
      <c r="AX8757"/>
      <c r="AY8757"/>
      <c r="AZ8757"/>
      <c r="BA8757"/>
      <c r="BB8757"/>
    </row>
    <row r="8758" spans="1:54" x14ac:dyDescent="0.3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Y8758"/>
      <c r="AA8758"/>
      <c r="AB8758"/>
      <c r="AC8758"/>
      <c r="AD8758"/>
      <c r="AE8758"/>
      <c r="AG8758"/>
      <c r="AI8758" s="11"/>
      <c r="AK8758"/>
      <c r="AL8758"/>
      <c r="AM8758"/>
      <c r="AN8758"/>
      <c r="AO8758"/>
      <c r="AQ8758"/>
      <c r="AR8758"/>
      <c r="AS8758"/>
      <c r="AT8758"/>
      <c r="AU8758"/>
      <c r="AV8758" s="105"/>
      <c r="AW8758"/>
      <c r="AX8758"/>
      <c r="AY8758"/>
      <c r="AZ8758"/>
      <c r="BA8758"/>
      <c r="BB8758"/>
    </row>
    <row r="8759" spans="1:54" x14ac:dyDescent="0.3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Y8759"/>
      <c r="AA8759"/>
      <c r="AB8759"/>
      <c r="AC8759"/>
      <c r="AD8759"/>
      <c r="AE8759"/>
      <c r="AG8759"/>
      <c r="AI8759" s="11"/>
      <c r="AK8759"/>
      <c r="AL8759"/>
      <c r="AM8759"/>
      <c r="AN8759"/>
      <c r="AO8759"/>
      <c r="AQ8759"/>
      <c r="AR8759"/>
      <c r="AS8759"/>
      <c r="AT8759"/>
      <c r="AU8759"/>
      <c r="AV8759" s="105"/>
      <c r="AW8759"/>
      <c r="AX8759"/>
      <c r="AY8759"/>
      <c r="AZ8759"/>
      <c r="BA8759"/>
      <c r="BB8759"/>
    </row>
    <row r="8760" spans="1:54" x14ac:dyDescent="0.3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Y8760"/>
      <c r="AA8760"/>
      <c r="AB8760"/>
      <c r="AC8760"/>
      <c r="AD8760"/>
      <c r="AE8760"/>
      <c r="AG8760"/>
      <c r="AI8760" s="11"/>
      <c r="AK8760"/>
      <c r="AL8760"/>
      <c r="AM8760"/>
      <c r="AN8760"/>
      <c r="AO8760"/>
      <c r="AQ8760"/>
      <c r="AR8760"/>
      <c r="AS8760"/>
      <c r="AT8760"/>
      <c r="AU8760"/>
      <c r="AV8760" s="105"/>
      <c r="AW8760"/>
      <c r="AX8760"/>
      <c r="AY8760"/>
      <c r="AZ8760"/>
      <c r="BA8760"/>
      <c r="BB8760"/>
    </row>
    <row r="8761" spans="1:54" x14ac:dyDescent="0.3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Y8761"/>
      <c r="AA8761"/>
      <c r="AB8761"/>
      <c r="AC8761"/>
      <c r="AD8761"/>
      <c r="AE8761"/>
      <c r="AG8761"/>
      <c r="AI8761" s="11"/>
      <c r="AK8761"/>
      <c r="AL8761"/>
      <c r="AM8761"/>
      <c r="AN8761"/>
      <c r="AO8761"/>
      <c r="AQ8761"/>
      <c r="AR8761"/>
      <c r="AS8761"/>
      <c r="AT8761"/>
      <c r="AU8761"/>
      <c r="AV8761" s="105"/>
      <c r="AW8761"/>
      <c r="AX8761"/>
      <c r="AY8761"/>
      <c r="AZ8761"/>
      <c r="BA8761"/>
      <c r="BB8761"/>
    </row>
    <row r="8762" spans="1:54" x14ac:dyDescent="0.3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Y8762"/>
      <c r="AA8762"/>
      <c r="AB8762"/>
      <c r="AC8762"/>
      <c r="AD8762"/>
      <c r="AE8762"/>
      <c r="AG8762"/>
      <c r="AI8762" s="11"/>
      <c r="AK8762"/>
      <c r="AL8762"/>
      <c r="AM8762"/>
      <c r="AN8762"/>
      <c r="AO8762"/>
      <c r="AQ8762"/>
      <c r="AR8762"/>
      <c r="AS8762"/>
      <c r="AT8762"/>
      <c r="AU8762"/>
      <c r="AV8762" s="105"/>
      <c r="AW8762"/>
      <c r="AX8762"/>
      <c r="AY8762"/>
      <c r="AZ8762"/>
      <c r="BA8762"/>
      <c r="BB8762"/>
    </row>
    <row r="8763" spans="1:54" x14ac:dyDescent="0.3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Y8763"/>
      <c r="AA8763"/>
      <c r="AB8763"/>
      <c r="AC8763"/>
      <c r="AD8763"/>
      <c r="AE8763"/>
      <c r="AG8763"/>
      <c r="AI8763" s="11"/>
      <c r="AK8763"/>
      <c r="AL8763"/>
      <c r="AM8763"/>
      <c r="AN8763"/>
      <c r="AO8763"/>
      <c r="AQ8763"/>
      <c r="AR8763"/>
      <c r="AS8763"/>
      <c r="AT8763"/>
      <c r="AU8763"/>
      <c r="AV8763" s="105"/>
      <c r="AW8763"/>
      <c r="AX8763"/>
      <c r="AY8763"/>
      <c r="AZ8763"/>
      <c r="BA8763"/>
      <c r="BB8763"/>
    </row>
    <row r="8764" spans="1:54" x14ac:dyDescent="0.3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Y8764"/>
      <c r="AA8764"/>
      <c r="AB8764"/>
      <c r="AC8764"/>
      <c r="AD8764"/>
      <c r="AE8764"/>
      <c r="AG8764"/>
      <c r="AI8764" s="11"/>
      <c r="AK8764"/>
      <c r="AL8764"/>
      <c r="AM8764"/>
      <c r="AN8764"/>
      <c r="AO8764"/>
      <c r="AQ8764"/>
      <c r="AR8764"/>
      <c r="AS8764"/>
      <c r="AT8764"/>
      <c r="AU8764"/>
      <c r="AV8764" s="105"/>
      <c r="AW8764"/>
      <c r="AX8764"/>
      <c r="AY8764"/>
      <c r="AZ8764"/>
      <c r="BA8764"/>
      <c r="BB8764"/>
    </row>
    <row r="8765" spans="1:54" x14ac:dyDescent="0.3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Y8765"/>
      <c r="AA8765"/>
      <c r="AB8765"/>
      <c r="AC8765"/>
      <c r="AD8765"/>
      <c r="AE8765"/>
      <c r="AG8765"/>
      <c r="AI8765" s="11"/>
      <c r="AK8765"/>
      <c r="AL8765"/>
      <c r="AM8765"/>
      <c r="AN8765"/>
      <c r="AO8765"/>
      <c r="AQ8765"/>
      <c r="AR8765"/>
      <c r="AS8765"/>
      <c r="AT8765"/>
      <c r="AU8765"/>
      <c r="AV8765" s="105"/>
      <c r="AW8765"/>
      <c r="AX8765"/>
      <c r="AY8765"/>
      <c r="AZ8765"/>
      <c r="BA8765"/>
      <c r="BB8765"/>
    </row>
    <row r="8766" spans="1:54" x14ac:dyDescent="0.3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Y8766"/>
      <c r="AA8766"/>
      <c r="AB8766"/>
      <c r="AC8766"/>
      <c r="AD8766"/>
      <c r="AE8766"/>
      <c r="AG8766"/>
      <c r="AI8766" s="11"/>
      <c r="AK8766"/>
      <c r="AL8766"/>
      <c r="AM8766"/>
      <c r="AN8766"/>
      <c r="AO8766"/>
      <c r="AQ8766"/>
      <c r="AR8766"/>
      <c r="AS8766"/>
      <c r="AT8766"/>
      <c r="AU8766"/>
      <c r="AV8766" s="105"/>
      <c r="AW8766"/>
      <c r="AX8766"/>
      <c r="AY8766"/>
      <c r="AZ8766"/>
      <c r="BA8766"/>
      <c r="BB8766"/>
    </row>
    <row r="8767" spans="1:54" x14ac:dyDescent="0.3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Y8767"/>
      <c r="AA8767"/>
      <c r="AB8767"/>
      <c r="AC8767"/>
      <c r="AD8767"/>
      <c r="AE8767"/>
      <c r="AG8767"/>
      <c r="AI8767" s="11"/>
      <c r="AK8767"/>
      <c r="AL8767"/>
      <c r="AM8767"/>
      <c r="AN8767"/>
      <c r="AO8767"/>
      <c r="AQ8767"/>
      <c r="AR8767"/>
      <c r="AS8767"/>
      <c r="AT8767"/>
      <c r="AU8767"/>
      <c r="AV8767" s="105"/>
      <c r="AW8767"/>
      <c r="AX8767"/>
      <c r="AY8767"/>
      <c r="AZ8767"/>
      <c r="BA8767"/>
      <c r="BB8767"/>
    </row>
    <row r="8768" spans="1:54" x14ac:dyDescent="0.3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Y8768"/>
      <c r="AA8768"/>
      <c r="AB8768"/>
      <c r="AC8768"/>
      <c r="AD8768"/>
      <c r="AE8768"/>
      <c r="AG8768"/>
      <c r="AI8768" s="11"/>
      <c r="AK8768"/>
      <c r="AL8768"/>
      <c r="AM8768"/>
      <c r="AN8768"/>
      <c r="AO8768"/>
      <c r="AQ8768"/>
      <c r="AR8768"/>
      <c r="AS8768"/>
      <c r="AT8768"/>
      <c r="AU8768"/>
      <c r="AV8768" s="105"/>
      <c r="AW8768"/>
      <c r="AX8768"/>
      <c r="AY8768"/>
      <c r="AZ8768"/>
      <c r="BA8768"/>
      <c r="BB8768"/>
    </row>
    <row r="8769" spans="1:54" x14ac:dyDescent="0.3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Y8769"/>
      <c r="AA8769"/>
      <c r="AB8769"/>
      <c r="AC8769"/>
      <c r="AD8769"/>
      <c r="AE8769"/>
      <c r="AG8769"/>
      <c r="AI8769" s="11"/>
      <c r="AK8769"/>
      <c r="AL8769"/>
      <c r="AM8769"/>
      <c r="AN8769"/>
      <c r="AO8769"/>
      <c r="AQ8769"/>
      <c r="AR8769"/>
      <c r="AS8769"/>
      <c r="AT8769"/>
      <c r="AU8769"/>
      <c r="AV8769" s="105"/>
      <c r="AW8769"/>
      <c r="AX8769"/>
      <c r="AY8769"/>
      <c r="AZ8769"/>
      <c r="BA8769"/>
      <c r="BB8769"/>
    </row>
    <row r="8770" spans="1:54" x14ac:dyDescent="0.3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Y8770"/>
      <c r="AA8770"/>
      <c r="AB8770"/>
      <c r="AC8770"/>
      <c r="AD8770"/>
      <c r="AE8770"/>
      <c r="AG8770"/>
      <c r="AI8770" s="11"/>
      <c r="AK8770"/>
      <c r="AL8770"/>
      <c r="AM8770"/>
      <c r="AN8770"/>
      <c r="AO8770"/>
      <c r="AQ8770"/>
      <c r="AR8770"/>
      <c r="AS8770"/>
      <c r="AT8770"/>
      <c r="AU8770"/>
      <c r="AV8770" s="105"/>
      <c r="AW8770"/>
      <c r="AX8770"/>
      <c r="AY8770"/>
      <c r="AZ8770"/>
      <c r="BA8770"/>
      <c r="BB8770"/>
    </row>
    <row r="8771" spans="1:54" x14ac:dyDescent="0.3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Y8771"/>
      <c r="AA8771"/>
      <c r="AB8771"/>
      <c r="AC8771"/>
      <c r="AD8771"/>
      <c r="AE8771"/>
      <c r="AG8771"/>
      <c r="AI8771" s="11"/>
      <c r="AK8771"/>
      <c r="AL8771"/>
      <c r="AM8771"/>
      <c r="AN8771"/>
      <c r="AO8771"/>
      <c r="AQ8771"/>
      <c r="AR8771"/>
      <c r="AS8771"/>
      <c r="AT8771"/>
      <c r="AU8771"/>
      <c r="AV8771" s="105"/>
      <c r="AW8771"/>
      <c r="AX8771"/>
      <c r="AY8771"/>
      <c r="AZ8771"/>
      <c r="BA8771"/>
      <c r="BB8771"/>
    </row>
    <row r="8772" spans="1:54" x14ac:dyDescent="0.3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Y8772"/>
      <c r="AA8772"/>
      <c r="AB8772"/>
      <c r="AC8772"/>
      <c r="AD8772"/>
      <c r="AE8772"/>
      <c r="AG8772"/>
      <c r="AI8772" s="11"/>
      <c r="AK8772"/>
      <c r="AL8772"/>
      <c r="AM8772"/>
      <c r="AN8772"/>
      <c r="AO8772"/>
      <c r="AQ8772"/>
      <c r="AR8772"/>
      <c r="AS8772"/>
      <c r="AT8772"/>
      <c r="AU8772"/>
      <c r="AV8772" s="105"/>
      <c r="AW8772"/>
      <c r="AX8772"/>
      <c r="AY8772"/>
      <c r="AZ8772"/>
      <c r="BA8772"/>
      <c r="BB8772"/>
    </row>
    <row r="8773" spans="1:54" x14ac:dyDescent="0.3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Y8773"/>
      <c r="AA8773"/>
      <c r="AB8773"/>
      <c r="AC8773"/>
      <c r="AD8773"/>
      <c r="AE8773"/>
      <c r="AG8773"/>
      <c r="AI8773" s="11"/>
      <c r="AK8773"/>
      <c r="AL8773"/>
      <c r="AM8773"/>
      <c r="AN8773"/>
      <c r="AO8773"/>
      <c r="AQ8773"/>
      <c r="AR8773"/>
      <c r="AS8773"/>
      <c r="AT8773"/>
      <c r="AU8773"/>
      <c r="AV8773" s="105"/>
      <c r="AW8773"/>
      <c r="AX8773"/>
      <c r="AY8773"/>
      <c r="AZ8773"/>
      <c r="BA8773"/>
      <c r="BB8773"/>
    </row>
    <row r="8774" spans="1:54" x14ac:dyDescent="0.3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Y8774"/>
      <c r="AA8774"/>
      <c r="AB8774"/>
      <c r="AC8774"/>
      <c r="AD8774"/>
      <c r="AE8774"/>
      <c r="AG8774"/>
      <c r="AI8774" s="11"/>
      <c r="AK8774"/>
      <c r="AL8774"/>
      <c r="AM8774"/>
      <c r="AN8774"/>
      <c r="AO8774"/>
      <c r="AQ8774"/>
      <c r="AR8774"/>
      <c r="AS8774"/>
      <c r="AT8774"/>
      <c r="AU8774"/>
      <c r="AV8774" s="105"/>
      <c r="AW8774"/>
      <c r="AX8774"/>
      <c r="AY8774"/>
      <c r="AZ8774"/>
      <c r="BA8774"/>
      <c r="BB8774"/>
    </row>
    <row r="8775" spans="1:54" x14ac:dyDescent="0.3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Y8775"/>
      <c r="AA8775"/>
      <c r="AB8775"/>
      <c r="AC8775"/>
      <c r="AD8775"/>
      <c r="AE8775"/>
      <c r="AG8775"/>
      <c r="AI8775" s="11"/>
      <c r="AK8775"/>
      <c r="AL8775"/>
      <c r="AM8775"/>
      <c r="AN8775"/>
      <c r="AO8775"/>
      <c r="AQ8775"/>
      <c r="AR8775"/>
      <c r="AS8775"/>
      <c r="AT8775"/>
      <c r="AU8775"/>
      <c r="AV8775" s="105"/>
      <c r="AW8775"/>
      <c r="AX8775"/>
      <c r="AY8775"/>
      <c r="AZ8775"/>
      <c r="BA8775"/>
      <c r="BB8775"/>
    </row>
    <row r="8776" spans="1:54" x14ac:dyDescent="0.3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Y8776"/>
      <c r="AA8776"/>
      <c r="AB8776"/>
      <c r="AC8776"/>
      <c r="AD8776"/>
      <c r="AE8776"/>
      <c r="AG8776"/>
      <c r="AI8776" s="11"/>
      <c r="AK8776"/>
      <c r="AL8776"/>
      <c r="AM8776"/>
      <c r="AN8776"/>
      <c r="AO8776"/>
      <c r="AQ8776"/>
      <c r="AR8776"/>
      <c r="AS8776"/>
      <c r="AT8776"/>
      <c r="AU8776"/>
      <c r="AV8776" s="105"/>
      <c r="AW8776"/>
      <c r="AX8776"/>
      <c r="AY8776"/>
      <c r="AZ8776"/>
      <c r="BA8776"/>
      <c r="BB8776"/>
    </row>
    <row r="8777" spans="1:54" x14ac:dyDescent="0.3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Y8777"/>
      <c r="AA8777"/>
      <c r="AB8777"/>
      <c r="AC8777"/>
      <c r="AD8777"/>
      <c r="AE8777"/>
      <c r="AG8777"/>
      <c r="AI8777" s="11"/>
      <c r="AK8777"/>
      <c r="AL8777"/>
      <c r="AM8777"/>
      <c r="AN8777"/>
      <c r="AO8777"/>
      <c r="AQ8777"/>
      <c r="AR8777"/>
      <c r="AS8777"/>
      <c r="AT8777"/>
      <c r="AU8777"/>
      <c r="AV8777" s="105"/>
      <c r="AW8777"/>
      <c r="AX8777"/>
      <c r="AY8777"/>
      <c r="AZ8777"/>
      <c r="BA8777"/>
      <c r="BB8777"/>
    </row>
    <row r="8778" spans="1:54" x14ac:dyDescent="0.3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Y8778"/>
      <c r="AA8778"/>
      <c r="AB8778"/>
      <c r="AC8778"/>
      <c r="AD8778"/>
      <c r="AE8778"/>
      <c r="AG8778"/>
      <c r="AI8778" s="11"/>
      <c r="AK8778"/>
      <c r="AL8778"/>
      <c r="AM8778"/>
      <c r="AN8778"/>
      <c r="AO8778"/>
      <c r="AQ8778"/>
      <c r="AR8778"/>
      <c r="AS8778"/>
      <c r="AT8778"/>
      <c r="AU8778"/>
      <c r="AV8778" s="105"/>
      <c r="AW8778"/>
      <c r="AX8778"/>
      <c r="AY8778"/>
      <c r="AZ8778"/>
      <c r="BA8778"/>
      <c r="BB8778"/>
    </row>
    <row r="8779" spans="1:54" x14ac:dyDescent="0.3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Y8779"/>
      <c r="AA8779"/>
      <c r="AB8779"/>
      <c r="AC8779"/>
      <c r="AD8779"/>
      <c r="AE8779"/>
      <c r="AG8779"/>
      <c r="AI8779" s="11"/>
      <c r="AK8779"/>
      <c r="AL8779"/>
      <c r="AM8779"/>
      <c r="AN8779"/>
      <c r="AO8779"/>
      <c r="AQ8779"/>
      <c r="AR8779"/>
      <c r="AS8779"/>
      <c r="AT8779"/>
      <c r="AU8779"/>
      <c r="AV8779" s="105"/>
      <c r="AW8779"/>
      <c r="AX8779"/>
      <c r="AY8779"/>
      <c r="AZ8779"/>
      <c r="BA8779"/>
      <c r="BB8779"/>
    </row>
    <row r="8780" spans="1:54" x14ac:dyDescent="0.3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Y8780"/>
      <c r="AA8780"/>
      <c r="AB8780"/>
      <c r="AC8780"/>
      <c r="AD8780"/>
      <c r="AE8780"/>
      <c r="AG8780"/>
      <c r="AI8780" s="11"/>
      <c r="AK8780"/>
      <c r="AL8780"/>
      <c r="AM8780"/>
      <c r="AN8780"/>
      <c r="AO8780"/>
      <c r="AQ8780"/>
      <c r="AR8780"/>
      <c r="AS8780"/>
      <c r="AT8780"/>
      <c r="AU8780"/>
      <c r="AV8780" s="105"/>
      <c r="AW8780"/>
      <c r="AX8780"/>
      <c r="AY8780"/>
      <c r="AZ8780"/>
      <c r="BA8780"/>
      <c r="BB8780"/>
    </row>
    <row r="8781" spans="1:54" x14ac:dyDescent="0.3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Y8781"/>
      <c r="AA8781"/>
      <c r="AB8781"/>
      <c r="AC8781"/>
      <c r="AD8781"/>
      <c r="AE8781"/>
      <c r="AG8781"/>
      <c r="AI8781" s="11"/>
      <c r="AK8781"/>
      <c r="AL8781"/>
      <c r="AM8781"/>
      <c r="AN8781"/>
      <c r="AO8781"/>
      <c r="AQ8781"/>
      <c r="AR8781"/>
      <c r="AS8781"/>
      <c r="AT8781"/>
      <c r="AU8781"/>
      <c r="AV8781" s="105"/>
      <c r="AW8781"/>
      <c r="AX8781"/>
      <c r="AY8781"/>
      <c r="AZ8781"/>
      <c r="BA8781"/>
      <c r="BB8781"/>
    </row>
    <row r="8782" spans="1:54" x14ac:dyDescent="0.3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Y8782"/>
      <c r="AA8782"/>
      <c r="AB8782"/>
      <c r="AC8782"/>
      <c r="AD8782"/>
      <c r="AE8782"/>
      <c r="AG8782"/>
      <c r="AI8782" s="11"/>
      <c r="AK8782"/>
      <c r="AL8782"/>
      <c r="AM8782"/>
      <c r="AN8782"/>
      <c r="AO8782"/>
      <c r="AQ8782"/>
      <c r="AR8782"/>
      <c r="AS8782"/>
      <c r="AT8782"/>
      <c r="AU8782"/>
      <c r="AV8782" s="105"/>
      <c r="AW8782"/>
      <c r="AX8782"/>
      <c r="AY8782"/>
      <c r="AZ8782"/>
      <c r="BA8782"/>
      <c r="BB8782"/>
    </row>
    <row r="8783" spans="1:54" x14ac:dyDescent="0.3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Y8783"/>
      <c r="AA8783"/>
      <c r="AB8783"/>
      <c r="AC8783"/>
      <c r="AD8783"/>
      <c r="AE8783"/>
      <c r="AG8783"/>
      <c r="AI8783" s="11"/>
      <c r="AK8783"/>
      <c r="AL8783"/>
      <c r="AM8783"/>
      <c r="AN8783"/>
      <c r="AO8783"/>
      <c r="AQ8783"/>
      <c r="AR8783"/>
      <c r="AS8783"/>
      <c r="AT8783"/>
      <c r="AU8783"/>
      <c r="AV8783" s="105"/>
      <c r="AW8783"/>
      <c r="AX8783"/>
      <c r="AY8783"/>
      <c r="AZ8783"/>
      <c r="BA8783"/>
      <c r="BB8783"/>
    </row>
    <row r="8784" spans="1:54" x14ac:dyDescent="0.3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Y8784"/>
      <c r="AA8784"/>
      <c r="AB8784"/>
      <c r="AC8784"/>
      <c r="AD8784"/>
      <c r="AE8784"/>
      <c r="AG8784"/>
      <c r="AI8784" s="11"/>
      <c r="AK8784"/>
      <c r="AL8784"/>
      <c r="AM8784"/>
      <c r="AN8784"/>
      <c r="AO8784"/>
      <c r="AQ8784"/>
      <c r="AR8784"/>
      <c r="AS8784"/>
      <c r="AT8784"/>
      <c r="AU8784"/>
      <c r="AV8784" s="105"/>
      <c r="AW8784"/>
      <c r="AX8784"/>
      <c r="AY8784"/>
      <c r="AZ8784"/>
      <c r="BA8784"/>
      <c r="BB8784"/>
    </row>
    <row r="8785" spans="1:54" x14ac:dyDescent="0.3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Y8785"/>
      <c r="AA8785"/>
      <c r="AB8785"/>
      <c r="AC8785"/>
      <c r="AD8785"/>
      <c r="AE8785"/>
      <c r="AG8785"/>
      <c r="AI8785" s="11"/>
      <c r="AK8785"/>
      <c r="AL8785"/>
      <c r="AM8785"/>
      <c r="AN8785"/>
      <c r="AO8785"/>
      <c r="AQ8785"/>
      <c r="AR8785"/>
      <c r="AS8785"/>
      <c r="AT8785"/>
      <c r="AU8785"/>
      <c r="AV8785" s="105"/>
      <c r="AW8785"/>
      <c r="AX8785"/>
      <c r="AY8785"/>
      <c r="AZ8785"/>
      <c r="BA8785"/>
      <c r="BB8785"/>
    </row>
    <row r="8786" spans="1:54" x14ac:dyDescent="0.3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Y8786"/>
      <c r="AA8786"/>
      <c r="AB8786"/>
      <c r="AC8786"/>
      <c r="AD8786"/>
      <c r="AE8786"/>
      <c r="AG8786"/>
      <c r="AI8786" s="11"/>
      <c r="AK8786"/>
      <c r="AL8786"/>
      <c r="AM8786"/>
      <c r="AN8786"/>
      <c r="AO8786"/>
      <c r="AQ8786"/>
      <c r="AR8786"/>
      <c r="AS8786"/>
      <c r="AT8786"/>
      <c r="AU8786"/>
      <c r="AV8786" s="105"/>
      <c r="AW8786"/>
      <c r="AX8786"/>
      <c r="AY8786"/>
      <c r="AZ8786"/>
      <c r="BA8786"/>
      <c r="BB8786"/>
    </row>
    <row r="8787" spans="1:54" x14ac:dyDescent="0.3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Y8787"/>
      <c r="AA8787"/>
      <c r="AB8787"/>
      <c r="AC8787"/>
      <c r="AD8787"/>
      <c r="AE8787"/>
      <c r="AG8787"/>
      <c r="AI8787" s="11"/>
      <c r="AK8787"/>
      <c r="AL8787"/>
      <c r="AM8787"/>
      <c r="AN8787"/>
      <c r="AO8787"/>
      <c r="AQ8787"/>
      <c r="AR8787"/>
      <c r="AS8787"/>
      <c r="AT8787"/>
      <c r="AU8787"/>
      <c r="AV8787" s="105"/>
      <c r="AW8787"/>
      <c r="AX8787"/>
      <c r="AY8787"/>
      <c r="AZ8787"/>
      <c r="BA8787"/>
      <c r="BB8787"/>
    </row>
    <row r="8788" spans="1:54" x14ac:dyDescent="0.3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Y8788"/>
      <c r="AA8788"/>
      <c r="AB8788"/>
      <c r="AC8788"/>
      <c r="AD8788"/>
      <c r="AE8788"/>
      <c r="AG8788"/>
      <c r="AI8788" s="11"/>
      <c r="AK8788"/>
      <c r="AL8788"/>
      <c r="AM8788"/>
      <c r="AN8788"/>
      <c r="AO8788"/>
      <c r="AQ8788"/>
      <c r="AR8788"/>
      <c r="AS8788"/>
      <c r="AT8788"/>
      <c r="AU8788"/>
      <c r="AV8788" s="105"/>
      <c r="AW8788"/>
      <c r="AX8788"/>
      <c r="AY8788"/>
      <c r="AZ8788"/>
      <c r="BA8788"/>
      <c r="BB8788"/>
    </row>
    <row r="8789" spans="1:54" x14ac:dyDescent="0.3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Y8789"/>
      <c r="AA8789"/>
      <c r="AB8789"/>
      <c r="AC8789"/>
      <c r="AD8789"/>
      <c r="AE8789"/>
      <c r="AG8789"/>
      <c r="AI8789" s="11"/>
      <c r="AK8789"/>
      <c r="AL8789"/>
      <c r="AM8789"/>
      <c r="AN8789"/>
      <c r="AO8789"/>
      <c r="AQ8789"/>
      <c r="AR8789"/>
      <c r="AS8789"/>
      <c r="AT8789"/>
      <c r="AU8789"/>
      <c r="AV8789" s="105"/>
      <c r="AW8789"/>
      <c r="AX8789"/>
      <c r="AY8789"/>
      <c r="AZ8789"/>
      <c r="BA8789"/>
      <c r="BB8789"/>
    </row>
    <row r="8790" spans="1:54" x14ac:dyDescent="0.3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Y8790"/>
      <c r="AA8790"/>
      <c r="AB8790"/>
      <c r="AC8790"/>
      <c r="AD8790"/>
      <c r="AE8790"/>
      <c r="AG8790"/>
      <c r="AI8790" s="11"/>
      <c r="AK8790"/>
      <c r="AL8790"/>
      <c r="AM8790"/>
      <c r="AN8790"/>
      <c r="AO8790"/>
      <c r="AQ8790"/>
      <c r="AR8790"/>
      <c r="AS8790"/>
      <c r="AT8790"/>
      <c r="AU8790"/>
      <c r="AV8790" s="105"/>
      <c r="AW8790"/>
      <c r="AX8790"/>
      <c r="AY8790"/>
      <c r="AZ8790"/>
      <c r="BA8790"/>
      <c r="BB8790"/>
    </row>
    <row r="8791" spans="1:54" x14ac:dyDescent="0.3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Y8791"/>
      <c r="AA8791"/>
      <c r="AB8791"/>
      <c r="AC8791"/>
      <c r="AD8791"/>
      <c r="AE8791"/>
      <c r="AG8791"/>
      <c r="AI8791" s="11"/>
      <c r="AK8791"/>
      <c r="AL8791"/>
      <c r="AM8791"/>
      <c r="AN8791"/>
      <c r="AO8791"/>
      <c r="AQ8791"/>
      <c r="AR8791"/>
      <c r="AS8791"/>
      <c r="AT8791"/>
      <c r="AU8791"/>
      <c r="AV8791" s="105"/>
      <c r="AW8791"/>
      <c r="AX8791"/>
      <c r="AY8791"/>
      <c r="AZ8791"/>
      <c r="BA8791"/>
      <c r="BB8791"/>
    </row>
    <row r="8792" spans="1:54" x14ac:dyDescent="0.3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Y8792"/>
      <c r="AA8792"/>
      <c r="AB8792"/>
      <c r="AC8792"/>
      <c r="AD8792"/>
      <c r="AE8792"/>
      <c r="AG8792"/>
      <c r="AI8792" s="11"/>
      <c r="AK8792"/>
      <c r="AL8792"/>
      <c r="AM8792"/>
      <c r="AN8792"/>
      <c r="AO8792"/>
      <c r="AQ8792"/>
      <c r="AR8792"/>
      <c r="AS8792"/>
      <c r="AT8792"/>
      <c r="AU8792"/>
      <c r="AV8792" s="105"/>
      <c r="AW8792"/>
      <c r="AX8792"/>
      <c r="AY8792"/>
      <c r="AZ8792"/>
      <c r="BA8792"/>
      <c r="BB8792"/>
    </row>
    <row r="8793" spans="1:54" x14ac:dyDescent="0.3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Y8793"/>
      <c r="AA8793"/>
      <c r="AB8793"/>
      <c r="AC8793"/>
      <c r="AD8793"/>
      <c r="AE8793"/>
      <c r="AG8793"/>
      <c r="AI8793" s="11"/>
      <c r="AK8793"/>
      <c r="AL8793"/>
      <c r="AM8793"/>
      <c r="AN8793"/>
      <c r="AO8793"/>
      <c r="AQ8793"/>
      <c r="AR8793"/>
      <c r="AS8793"/>
      <c r="AT8793"/>
      <c r="AU8793"/>
      <c r="AV8793" s="105"/>
      <c r="AW8793"/>
      <c r="AX8793"/>
      <c r="AY8793"/>
      <c r="AZ8793"/>
      <c r="BA8793"/>
      <c r="BB8793"/>
    </row>
    <row r="8794" spans="1:54" x14ac:dyDescent="0.3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Y8794"/>
      <c r="AA8794"/>
      <c r="AB8794"/>
      <c r="AC8794"/>
      <c r="AD8794"/>
      <c r="AE8794"/>
      <c r="AG8794"/>
      <c r="AI8794" s="11"/>
      <c r="AK8794"/>
      <c r="AL8794"/>
      <c r="AM8794"/>
      <c r="AN8794"/>
      <c r="AO8794"/>
      <c r="AQ8794"/>
      <c r="AR8794"/>
      <c r="AS8794"/>
      <c r="AT8794"/>
      <c r="AU8794"/>
      <c r="AV8794" s="105"/>
      <c r="AW8794"/>
      <c r="AX8794"/>
      <c r="AY8794"/>
      <c r="AZ8794"/>
      <c r="BA8794"/>
      <c r="BB8794"/>
    </row>
    <row r="8795" spans="1:54" x14ac:dyDescent="0.3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Y8795"/>
      <c r="AA8795"/>
      <c r="AB8795"/>
      <c r="AC8795"/>
      <c r="AD8795"/>
      <c r="AE8795"/>
      <c r="AG8795"/>
      <c r="AI8795" s="11"/>
      <c r="AK8795"/>
      <c r="AL8795"/>
      <c r="AM8795"/>
      <c r="AN8795"/>
      <c r="AO8795"/>
      <c r="AQ8795"/>
      <c r="AR8795"/>
      <c r="AS8795"/>
      <c r="AT8795"/>
      <c r="AU8795"/>
      <c r="AV8795" s="105"/>
      <c r="AW8795"/>
      <c r="AX8795"/>
      <c r="AY8795"/>
      <c r="AZ8795"/>
      <c r="BA8795"/>
      <c r="BB8795"/>
    </row>
    <row r="8796" spans="1:54" x14ac:dyDescent="0.3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Y8796"/>
      <c r="AA8796"/>
      <c r="AB8796"/>
      <c r="AC8796"/>
      <c r="AD8796"/>
      <c r="AE8796"/>
      <c r="AG8796"/>
      <c r="AI8796" s="11"/>
      <c r="AK8796"/>
      <c r="AL8796"/>
      <c r="AM8796"/>
      <c r="AN8796"/>
      <c r="AO8796"/>
      <c r="AQ8796"/>
      <c r="AR8796"/>
      <c r="AS8796"/>
      <c r="AT8796"/>
      <c r="AU8796"/>
      <c r="AV8796" s="105"/>
      <c r="AW8796"/>
      <c r="AX8796"/>
      <c r="AY8796"/>
      <c r="AZ8796"/>
      <c r="BA8796"/>
      <c r="BB8796"/>
    </row>
    <row r="8797" spans="1:54" x14ac:dyDescent="0.3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Y8797"/>
      <c r="AA8797"/>
      <c r="AB8797"/>
      <c r="AC8797"/>
      <c r="AD8797"/>
      <c r="AE8797"/>
      <c r="AG8797"/>
      <c r="AI8797" s="11"/>
      <c r="AK8797"/>
      <c r="AL8797"/>
      <c r="AM8797"/>
      <c r="AN8797"/>
      <c r="AO8797"/>
      <c r="AQ8797"/>
      <c r="AR8797"/>
      <c r="AS8797"/>
      <c r="AT8797"/>
      <c r="AU8797"/>
      <c r="AV8797" s="105"/>
      <c r="AW8797"/>
      <c r="AX8797"/>
      <c r="AY8797"/>
      <c r="AZ8797"/>
      <c r="BA8797"/>
      <c r="BB8797"/>
    </row>
    <row r="8798" spans="1:54" x14ac:dyDescent="0.3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Y8798"/>
      <c r="AA8798"/>
      <c r="AB8798"/>
      <c r="AC8798"/>
      <c r="AD8798"/>
      <c r="AE8798"/>
      <c r="AG8798"/>
      <c r="AI8798" s="11"/>
      <c r="AK8798"/>
      <c r="AL8798"/>
      <c r="AM8798"/>
      <c r="AN8798"/>
      <c r="AO8798"/>
      <c r="AQ8798"/>
      <c r="AR8798"/>
      <c r="AS8798"/>
      <c r="AT8798"/>
      <c r="AU8798"/>
      <c r="AV8798" s="105"/>
      <c r="AW8798"/>
      <c r="AX8798"/>
      <c r="AY8798"/>
      <c r="AZ8798"/>
      <c r="BA8798"/>
      <c r="BB8798"/>
    </row>
    <row r="8799" spans="1:54" x14ac:dyDescent="0.3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Y8799"/>
      <c r="AA8799"/>
      <c r="AB8799"/>
      <c r="AC8799"/>
      <c r="AD8799"/>
      <c r="AE8799"/>
      <c r="AG8799"/>
      <c r="AI8799" s="11"/>
      <c r="AK8799"/>
      <c r="AL8799"/>
      <c r="AM8799"/>
      <c r="AN8799"/>
      <c r="AO8799"/>
      <c r="AQ8799"/>
      <c r="AR8799"/>
      <c r="AS8799"/>
      <c r="AT8799"/>
      <c r="AU8799"/>
      <c r="AV8799" s="105"/>
      <c r="AW8799"/>
      <c r="AX8799"/>
      <c r="AY8799"/>
      <c r="AZ8799"/>
      <c r="BA8799"/>
      <c r="BB8799"/>
    </row>
    <row r="8800" spans="1:54" x14ac:dyDescent="0.3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Y8800"/>
      <c r="AA8800"/>
      <c r="AB8800"/>
      <c r="AC8800"/>
      <c r="AD8800"/>
      <c r="AE8800"/>
      <c r="AG8800"/>
      <c r="AI8800" s="11"/>
      <c r="AK8800"/>
      <c r="AL8800"/>
      <c r="AM8800"/>
      <c r="AN8800"/>
      <c r="AO8800"/>
      <c r="AQ8800"/>
      <c r="AR8800"/>
      <c r="AS8800"/>
      <c r="AT8800"/>
      <c r="AU8800"/>
      <c r="AV8800" s="105"/>
      <c r="AW8800"/>
      <c r="AX8800"/>
      <c r="AY8800"/>
      <c r="AZ8800"/>
      <c r="BA8800"/>
      <c r="BB8800"/>
    </row>
    <row r="8801" spans="1:54" x14ac:dyDescent="0.3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Y8801"/>
      <c r="AA8801"/>
      <c r="AB8801"/>
      <c r="AC8801"/>
      <c r="AD8801"/>
      <c r="AE8801"/>
      <c r="AG8801"/>
      <c r="AI8801" s="11"/>
      <c r="AK8801"/>
      <c r="AL8801"/>
      <c r="AM8801"/>
      <c r="AN8801"/>
      <c r="AO8801"/>
      <c r="AQ8801"/>
      <c r="AR8801"/>
      <c r="AS8801"/>
      <c r="AT8801"/>
      <c r="AU8801"/>
      <c r="AV8801" s="105"/>
      <c r="AW8801"/>
      <c r="AX8801"/>
      <c r="AY8801"/>
      <c r="AZ8801"/>
      <c r="BA8801"/>
      <c r="BB8801"/>
    </row>
    <row r="8802" spans="1:54" x14ac:dyDescent="0.3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Y8802"/>
      <c r="AA8802"/>
      <c r="AB8802"/>
      <c r="AC8802"/>
      <c r="AD8802"/>
      <c r="AE8802"/>
      <c r="AG8802"/>
      <c r="AI8802" s="11"/>
      <c r="AK8802"/>
      <c r="AL8802"/>
      <c r="AM8802"/>
      <c r="AN8802"/>
      <c r="AO8802"/>
      <c r="AQ8802"/>
      <c r="AR8802"/>
      <c r="AS8802"/>
      <c r="AT8802"/>
      <c r="AU8802"/>
      <c r="AV8802" s="105"/>
      <c r="AW8802"/>
      <c r="AX8802"/>
      <c r="AY8802"/>
      <c r="AZ8802"/>
      <c r="BA8802"/>
      <c r="BB8802"/>
    </row>
    <row r="8803" spans="1:54" x14ac:dyDescent="0.3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Y8803"/>
      <c r="AA8803"/>
      <c r="AB8803"/>
      <c r="AC8803"/>
      <c r="AD8803"/>
      <c r="AE8803"/>
      <c r="AG8803"/>
      <c r="AI8803" s="11"/>
      <c r="AK8803"/>
      <c r="AL8803"/>
      <c r="AM8803"/>
      <c r="AN8803"/>
      <c r="AO8803"/>
      <c r="AQ8803"/>
      <c r="AR8803"/>
      <c r="AS8803"/>
      <c r="AT8803"/>
      <c r="AU8803"/>
      <c r="AV8803" s="105"/>
      <c r="AW8803"/>
      <c r="AX8803"/>
      <c r="AY8803"/>
      <c r="AZ8803"/>
      <c r="BA8803"/>
      <c r="BB8803"/>
    </row>
    <row r="8804" spans="1:54" x14ac:dyDescent="0.3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Y8804"/>
      <c r="AA8804"/>
      <c r="AB8804"/>
      <c r="AC8804"/>
      <c r="AD8804"/>
      <c r="AE8804"/>
      <c r="AG8804"/>
      <c r="AI8804" s="11"/>
      <c r="AK8804"/>
      <c r="AL8804"/>
      <c r="AM8804"/>
      <c r="AN8804"/>
      <c r="AO8804"/>
      <c r="AQ8804"/>
      <c r="AR8804"/>
      <c r="AS8804"/>
      <c r="AT8804"/>
      <c r="AU8804"/>
      <c r="AV8804" s="105"/>
      <c r="AW8804"/>
      <c r="AX8804"/>
      <c r="AY8804"/>
      <c r="AZ8804"/>
      <c r="BA8804"/>
      <c r="BB8804"/>
    </row>
    <row r="8805" spans="1:54" x14ac:dyDescent="0.3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Y8805"/>
      <c r="AA8805"/>
      <c r="AB8805"/>
      <c r="AC8805"/>
      <c r="AD8805"/>
      <c r="AE8805"/>
      <c r="AG8805"/>
      <c r="AI8805" s="11"/>
      <c r="AK8805"/>
      <c r="AL8805"/>
      <c r="AM8805"/>
      <c r="AN8805"/>
      <c r="AO8805"/>
      <c r="AQ8805"/>
      <c r="AR8805"/>
      <c r="AS8805"/>
      <c r="AT8805"/>
      <c r="AU8805"/>
      <c r="AV8805" s="105"/>
      <c r="AW8805"/>
      <c r="AX8805"/>
      <c r="AY8805"/>
      <c r="AZ8805"/>
      <c r="BA8805"/>
      <c r="BB8805"/>
    </row>
    <row r="8806" spans="1:54" x14ac:dyDescent="0.3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Y8806"/>
      <c r="AA8806"/>
      <c r="AB8806"/>
      <c r="AC8806"/>
      <c r="AD8806"/>
      <c r="AE8806"/>
      <c r="AG8806"/>
      <c r="AI8806" s="11"/>
      <c r="AK8806"/>
      <c r="AL8806"/>
      <c r="AM8806"/>
      <c r="AN8806"/>
      <c r="AO8806"/>
      <c r="AQ8806"/>
      <c r="AR8806"/>
      <c r="AS8806"/>
      <c r="AT8806"/>
      <c r="AU8806"/>
      <c r="AV8806" s="105"/>
      <c r="AW8806"/>
      <c r="AX8806"/>
      <c r="AY8806"/>
      <c r="AZ8806"/>
      <c r="BA8806"/>
      <c r="BB8806"/>
    </row>
    <row r="8807" spans="1:54" x14ac:dyDescent="0.3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Y8807"/>
      <c r="AA8807"/>
      <c r="AB8807"/>
      <c r="AC8807"/>
      <c r="AD8807"/>
      <c r="AE8807"/>
      <c r="AG8807"/>
      <c r="AI8807" s="11"/>
      <c r="AK8807"/>
      <c r="AL8807"/>
      <c r="AM8807"/>
      <c r="AN8807"/>
      <c r="AO8807"/>
      <c r="AQ8807"/>
      <c r="AR8807"/>
      <c r="AS8807"/>
      <c r="AT8807"/>
      <c r="AU8807"/>
      <c r="AV8807" s="105"/>
      <c r="AW8807"/>
      <c r="AX8807"/>
      <c r="AY8807"/>
      <c r="AZ8807"/>
      <c r="BA8807"/>
      <c r="BB8807"/>
    </row>
    <row r="8808" spans="1:54" x14ac:dyDescent="0.3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Y8808"/>
      <c r="AA8808"/>
      <c r="AB8808"/>
      <c r="AC8808"/>
      <c r="AD8808"/>
      <c r="AE8808"/>
      <c r="AG8808"/>
      <c r="AI8808" s="11"/>
      <c r="AK8808"/>
      <c r="AL8808"/>
      <c r="AM8808"/>
      <c r="AN8808"/>
      <c r="AO8808"/>
      <c r="AQ8808"/>
      <c r="AR8808"/>
      <c r="AS8808"/>
      <c r="AT8808"/>
      <c r="AU8808"/>
      <c r="AV8808" s="105"/>
      <c r="AW8808"/>
      <c r="AX8808"/>
      <c r="AY8808"/>
      <c r="AZ8808"/>
      <c r="BA8808"/>
      <c r="BB8808"/>
    </row>
    <row r="8809" spans="1:54" x14ac:dyDescent="0.3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Y8809"/>
      <c r="AA8809"/>
      <c r="AB8809"/>
      <c r="AC8809"/>
      <c r="AD8809"/>
      <c r="AE8809"/>
      <c r="AG8809"/>
      <c r="AI8809" s="11"/>
      <c r="AK8809"/>
      <c r="AL8809"/>
      <c r="AM8809"/>
      <c r="AN8809"/>
      <c r="AO8809"/>
      <c r="AQ8809"/>
      <c r="AR8809"/>
      <c r="AS8809"/>
      <c r="AT8809"/>
      <c r="AU8809"/>
      <c r="AV8809" s="105"/>
      <c r="AW8809"/>
      <c r="AX8809"/>
      <c r="AY8809"/>
      <c r="AZ8809"/>
      <c r="BA8809"/>
      <c r="BB8809"/>
    </row>
    <row r="8810" spans="1:54" x14ac:dyDescent="0.3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Y8810"/>
      <c r="AA8810"/>
      <c r="AB8810"/>
      <c r="AC8810"/>
      <c r="AD8810"/>
      <c r="AE8810"/>
      <c r="AG8810"/>
      <c r="AI8810" s="11"/>
      <c r="AK8810"/>
      <c r="AL8810"/>
      <c r="AM8810"/>
      <c r="AN8810"/>
      <c r="AO8810"/>
      <c r="AQ8810"/>
      <c r="AR8810"/>
      <c r="AS8810"/>
      <c r="AT8810"/>
      <c r="AU8810"/>
      <c r="AV8810" s="105"/>
      <c r="AW8810"/>
      <c r="AX8810"/>
      <c r="AY8810"/>
      <c r="AZ8810"/>
      <c r="BA8810"/>
      <c r="BB8810"/>
    </row>
    <row r="8811" spans="1:54" x14ac:dyDescent="0.3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Y8811"/>
      <c r="AA8811"/>
      <c r="AB8811"/>
      <c r="AC8811"/>
      <c r="AD8811"/>
      <c r="AE8811"/>
      <c r="AG8811"/>
      <c r="AI8811" s="11"/>
      <c r="AK8811"/>
      <c r="AL8811"/>
      <c r="AM8811"/>
      <c r="AN8811"/>
      <c r="AO8811"/>
      <c r="AQ8811"/>
      <c r="AR8811"/>
      <c r="AS8811"/>
      <c r="AT8811"/>
      <c r="AU8811"/>
      <c r="AV8811" s="105"/>
      <c r="AW8811"/>
      <c r="AX8811"/>
      <c r="AY8811"/>
      <c r="AZ8811"/>
      <c r="BA8811"/>
      <c r="BB8811"/>
    </row>
    <row r="8812" spans="1:54" x14ac:dyDescent="0.3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Y8812"/>
      <c r="AA8812"/>
      <c r="AB8812"/>
      <c r="AC8812"/>
      <c r="AD8812"/>
      <c r="AE8812"/>
      <c r="AG8812"/>
      <c r="AI8812" s="11"/>
      <c r="AK8812"/>
      <c r="AL8812"/>
      <c r="AM8812"/>
      <c r="AN8812"/>
      <c r="AO8812"/>
      <c r="AQ8812"/>
      <c r="AR8812"/>
      <c r="AS8812"/>
      <c r="AT8812"/>
      <c r="AU8812"/>
      <c r="AV8812" s="105"/>
      <c r="AW8812"/>
      <c r="AX8812"/>
      <c r="AY8812"/>
      <c r="AZ8812"/>
      <c r="BA8812"/>
      <c r="BB8812"/>
    </row>
    <row r="8813" spans="1:54" x14ac:dyDescent="0.3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Y8813"/>
      <c r="AA8813"/>
      <c r="AB8813"/>
      <c r="AC8813"/>
      <c r="AD8813"/>
      <c r="AE8813"/>
      <c r="AG8813"/>
      <c r="AI8813" s="11"/>
      <c r="AK8813"/>
      <c r="AL8813"/>
      <c r="AM8813"/>
      <c r="AN8813"/>
      <c r="AO8813"/>
      <c r="AQ8813"/>
      <c r="AR8813"/>
      <c r="AS8813"/>
      <c r="AT8813"/>
      <c r="AU8813"/>
      <c r="AV8813" s="105"/>
      <c r="AW8813"/>
      <c r="AX8813"/>
      <c r="AY8813"/>
      <c r="AZ8813"/>
      <c r="BA8813"/>
      <c r="BB8813"/>
    </row>
    <row r="8814" spans="1:54" x14ac:dyDescent="0.3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Y8814"/>
      <c r="AA8814"/>
      <c r="AB8814"/>
      <c r="AC8814"/>
      <c r="AD8814"/>
      <c r="AE8814"/>
      <c r="AG8814"/>
      <c r="AI8814" s="11"/>
      <c r="AK8814"/>
      <c r="AL8814"/>
      <c r="AM8814"/>
      <c r="AN8814"/>
      <c r="AO8814"/>
      <c r="AQ8814"/>
      <c r="AR8814"/>
      <c r="AS8814"/>
      <c r="AT8814"/>
      <c r="AU8814"/>
      <c r="AV8814" s="105"/>
      <c r="AW8814"/>
      <c r="AX8814"/>
      <c r="AY8814"/>
      <c r="AZ8814"/>
      <c r="BA8814"/>
      <c r="BB8814"/>
    </row>
    <row r="8815" spans="1:54" x14ac:dyDescent="0.3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Y8815"/>
      <c r="AA8815"/>
      <c r="AB8815"/>
      <c r="AC8815"/>
      <c r="AD8815"/>
      <c r="AE8815"/>
      <c r="AG8815"/>
      <c r="AI8815" s="11"/>
      <c r="AK8815"/>
      <c r="AL8815"/>
      <c r="AM8815"/>
      <c r="AN8815"/>
      <c r="AO8815"/>
      <c r="AQ8815"/>
      <c r="AR8815"/>
      <c r="AS8815"/>
      <c r="AT8815"/>
      <c r="AU8815"/>
      <c r="AV8815" s="105"/>
      <c r="AW8815"/>
      <c r="AX8815"/>
      <c r="AY8815"/>
      <c r="AZ8815"/>
      <c r="BA8815"/>
      <c r="BB8815"/>
    </row>
    <row r="8816" spans="1:54" x14ac:dyDescent="0.3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Y8816"/>
      <c r="AA8816"/>
      <c r="AB8816"/>
      <c r="AC8816"/>
      <c r="AD8816"/>
      <c r="AE8816"/>
      <c r="AG8816"/>
      <c r="AI8816" s="11"/>
      <c r="AK8816"/>
      <c r="AL8816"/>
      <c r="AM8816"/>
      <c r="AN8816"/>
      <c r="AO8816"/>
      <c r="AQ8816"/>
      <c r="AR8816"/>
      <c r="AS8816"/>
      <c r="AT8816"/>
      <c r="AU8816"/>
      <c r="AV8816" s="105"/>
      <c r="AW8816"/>
      <c r="AX8816"/>
      <c r="AY8816"/>
      <c r="AZ8816"/>
      <c r="BA8816"/>
      <c r="BB8816"/>
    </row>
    <row r="8817" spans="1:54" x14ac:dyDescent="0.3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Y8817"/>
      <c r="AA8817"/>
      <c r="AB8817"/>
      <c r="AC8817"/>
      <c r="AD8817"/>
      <c r="AE8817"/>
      <c r="AG8817"/>
      <c r="AI8817" s="11"/>
      <c r="AK8817"/>
      <c r="AL8817"/>
      <c r="AM8817"/>
      <c r="AN8817"/>
      <c r="AO8817"/>
      <c r="AQ8817"/>
      <c r="AR8817"/>
      <c r="AS8817"/>
      <c r="AT8817"/>
      <c r="AU8817"/>
      <c r="AV8817" s="105"/>
      <c r="AW8817"/>
      <c r="AX8817"/>
      <c r="AY8817"/>
      <c r="AZ8817"/>
      <c r="BA8817"/>
      <c r="BB8817"/>
    </row>
    <row r="8818" spans="1:54" x14ac:dyDescent="0.3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Y8818"/>
      <c r="AA8818"/>
      <c r="AB8818"/>
      <c r="AC8818"/>
      <c r="AD8818"/>
      <c r="AE8818"/>
      <c r="AG8818"/>
      <c r="AI8818" s="11"/>
      <c r="AK8818"/>
      <c r="AL8818"/>
      <c r="AM8818"/>
      <c r="AN8818"/>
      <c r="AO8818"/>
      <c r="AQ8818"/>
      <c r="AR8818"/>
      <c r="AS8818"/>
      <c r="AT8818"/>
      <c r="AU8818"/>
      <c r="AV8818" s="105"/>
      <c r="AW8818"/>
      <c r="AX8818"/>
      <c r="AY8818"/>
      <c r="AZ8818"/>
      <c r="BA8818"/>
      <c r="BB8818"/>
    </row>
    <row r="8819" spans="1:54" x14ac:dyDescent="0.3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Y8819"/>
      <c r="AA8819"/>
      <c r="AB8819"/>
      <c r="AC8819"/>
      <c r="AD8819"/>
      <c r="AE8819"/>
      <c r="AG8819"/>
      <c r="AI8819" s="11"/>
      <c r="AK8819"/>
      <c r="AL8819"/>
      <c r="AM8819"/>
      <c r="AN8819"/>
      <c r="AO8819"/>
      <c r="AQ8819"/>
      <c r="AR8819"/>
      <c r="AS8819"/>
      <c r="AT8819"/>
      <c r="AU8819"/>
      <c r="AV8819" s="105"/>
      <c r="AW8819"/>
      <c r="AX8819"/>
      <c r="AY8819"/>
      <c r="AZ8819"/>
      <c r="BA8819"/>
      <c r="BB8819"/>
    </row>
    <row r="8820" spans="1:54" x14ac:dyDescent="0.3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Y8820"/>
      <c r="AA8820"/>
      <c r="AB8820"/>
      <c r="AC8820"/>
      <c r="AD8820"/>
      <c r="AE8820"/>
      <c r="AG8820"/>
      <c r="AI8820" s="11"/>
      <c r="AK8820"/>
      <c r="AL8820"/>
      <c r="AM8820"/>
      <c r="AN8820"/>
      <c r="AO8820"/>
      <c r="AQ8820"/>
      <c r="AR8820"/>
      <c r="AS8820"/>
      <c r="AT8820"/>
      <c r="AU8820"/>
      <c r="AV8820" s="105"/>
      <c r="AW8820"/>
      <c r="AX8820"/>
      <c r="AY8820"/>
      <c r="AZ8820"/>
      <c r="BA8820"/>
      <c r="BB8820"/>
    </row>
    <row r="8821" spans="1:54" x14ac:dyDescent="0.3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Y8821"/>
      <c r="AA8821"/>
      <c r="AB8821"/>
      <c r="AC8821"/>
      <c r="AD8821"/>
      <c r="AE8821"/>
      <c r="AG8821"/>
      <c r="AI8821" s="11"/>
      <c r="AK8821"/>
      <c r="AL8821"/>
      <c r="AM8821"/>
      <c r="AN8821"/>
      <c r="AO8821"/>
      <c r="AQ8821"/>
      <c r="AR8821"/>
      <c r="AS8821"/>
      <c r="AT8821"/>
      <c r="AU8821"/>
      <c r="AV8821" s="105"/>
      <c r="AW8821"/>
      <c r="AX8821"/>
      <c r="AY8821"/>
      <c r="AZ8821"/>
      <c r="BA8821"/>
      <c r="BB8821"/>
    </row>
    <row r="8822" spans="1:54" x14ac:dyDescent="0.3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Y8822"/>
      <c r="AA8822"/>
      <c r="AB8822"/>
      <c r="AC8822"/>
      <c r="AD8822"/>
      <c r="AE8822"/>
      <c r="AG8822"/>
      <c r="AI8822" s="11"/>
      <c r="AK8822"/>
      <c r="AL8822"/>
      <c r="AM8822"/>
      <c r="AN8822"/>
      <c r="AO8822"/>
      <c r="AQ8822"/>
      <c r="AR8822"/>
      <c r="AS8822"/>
      <c r="AT8822"/>
      <c r="AU8822"/>
      <c r="AV8822" s="105"/>
      <c r="AW8822"/>
      <c r="AX8822"/>
      <c r="AY8822"/>
      <c r="AZ8822"/>
      <c r="BA8822"/>
      <c r="BB8822"/>
    </row>
    <row r="8823" spans="1:54" x14ac:dyDescent="0.3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Y8823"/>
      <c r="AA8823"/>
      <c r="AB8823"/>
      <c r="AC8823"/>
      <c r="AD8823"/>
      <c r="AE8823"/>
      <c r="AG8823"/>
      <c r="AI8823" s="11"/>
      <c r="AK8823"/>
      <c r="AL8823"/>
      <c r="AM8823"/>
      <c r="AN8823"/>
      <c r="AO8823"/>
      <c r="AQ8823"/>
      <c r="AR8823"/>
      <c r="AS8823"/>
      <c r="AT8823"/>
      <c r="AU8823"/>
      <c r="AV8823" s="105"/>
      <c r="AW8823"/>
      <c r="AX8823"/>
      <c r="AY8823"/>
      <c r="AZ8823"/>
      <c r="BA8823"/>
      <c r="BB8823"/>
    </row>
    <row r="8824" spans="1:54" x14ac:dyDescent="0.3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Y8824"/>
      <c r="AA8824"/>
      <c r="AB8824"/>
      <c r="AC8824"/>
      <c r="AD8824"/>
      <c r="AE8824"/>
      <c r="AG8824"/>
      <c r="AI8824" s="11"/>
      <c r="AK8824"/>
      <c r="AL8824"/>
      <c r="AM8824"/>
      <c r="AN8824"/>
      <c r="AO8824"/>
      <c r="AQ8824"/>
      <c r="AR8824"/>
      <c r="AS8824"/>
      <c r="AT8824"/>
      <c r="AU8824"/>
      <c r="AV8824" s="105"/>
      <c r="AW8824"/>
      <c r="AX8824"/>
      <c r="AY8824"/>
      <c r="AZ8824"/>
      <c r="BA8824"/>
      <c r="BB8824"/>
    </row>
    <row r="8825" spans="1:54" x14ac:dyDescent="0.3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Y8825"/>
      <c r="AA8825"/>
      <c r="AB8825"/>
      <c r="AC8825"/>
      <c r="AD8825"/>
      <c r="AE8825"/>
      <c r="AG8825"/>
      <c r="AI8825" s="11"/>
      <c r="AK8825"/>
      <c r="AL8825"/>
      <c r="AM8825"/>
      <c r="AN8825"/>
      <c r="AO8825"/>
      <c r="AQ8825"/>
      <c r="AR8825"/>
      <c r="AS8825"/>
      <c r="AT8825"/>
      <c r="AU8825"/>
      <c r="AV8825" s="105"/>
      <c r="AW8825"/>
      <c r="AX8825"/>
      <c r="AY8825"/>
      <c r="AZ8825"/>
      <c r="BA8825"/>
      <c r="BB8825"/>
    </row>
    <row r="8826" spans="1:54" x14ac:dyDescent="0.3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Y8826"/>
      <c r="AA8826"/>
      <c r="AB8826"/>
      <c r="AC8826"/>
      <c r="AD8826"/>
      <c r="AE8826"/>
      <c r="AG8826"/>
      <c r="AI8826" s="11"/>
      <c r="AK8826"/>
      <c r="AL8826"/>
      <c r="AM8826"/>
      <c r="AN8826"/>
      <c r="AO8826"/>
      <c r="AQ8826"/>
      <c r="AR8826"/>
      <c r="AS8826"/>
      <c r="AT8826"/>
      <c r="AU8826"/>
      <c r="AV8826" s="105"/>
      <c r="AW8826"/>
      <c r="AX8826"/>
      <c r="AY8826"/>
      <c r="AZ8826"/>
      <c r="BA8826"/>
      <c r="BB8826"/>
    </row>
    <row r="8827" spans="1:54" x14ac:dyDescent="0.3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Y8827"/>
      <c r="AA8827"/>
      <c r="AB8827"/>
      <c r="AC8827"/>
      <c r="AD8827"/>
      <c r="AE8827"/>
      <c r="AG8827"/>
      <c r="AI8827" s="11"/>
      <c r="AK8827"/>
      <c r="AL8827"/>
      <c r="AM8827"/>
      <c r="AN8827"/>
      <c r="AO8827"/>
      <c r="AQ8827"/>
      <c r="AR8827"/>
      <c r="AS8827"/>
      <c r="AT8827"/>
      <c r="AU8827"/>
      <c r="AV8827" s="105"/>
      <c r="AW8827"/>
      <c r="AX8827"/>
      <c r="AY8827"/>
      <c r="AZ8827"/>
      <c r="BA8827"/>
      <c r="BB8827"/>
    </row>
    <row r="8828" spans="1:54" x14ac:dyDescent="0.3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Y8828"/>
      <c r="AA8828"/>
      <c r="AB8828"/>
      <c r="AC8828"/>
      <c r="AD8828"/>
      <c r="AE8828"/>
      <c r="AG8828"/>
      <c r="AI8828" s="11"/>
      <c r="AK8828"/>
      <c r="AL8828"/>
      <c r="AM8828"/>
      <c r="AN8828"/>
      <c r="AO8828"/>
      <c r="AQ8828"/>
      <c r="AR8828"/>
      <c r="AS8828"/>
      <c r="AT8828"/>
      <c r="AU8828"/>
      <c r="AV8828" s="105"/>
      <c r="AW8828"/>
      <c r="AX8828"/>
      <c r="AY8828"/>
      <c r="AZ8828"/>
      <c r="BA8828"/>
      <c r="BB8828"/>
    </row>
    <row r="8829" spans="1:54" x14ac:dyDescent="0.3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Y8829"/>
      <c r="AA8829"/>
      <c r="AB8829"/>
      <c r="AC8829"/>
      <c r="AD8829"/>
      <c r="AE8829"/>
      <c r="AG8829"/>
      <c r="AI8829" s="11"/>
      <c r="AK8829"/>
      <c r="AL8829"/>
      <c r="AM8829"/>
      <c r="AN8829"/>
      <c r="AO8829"/>
      <c r="AQ8829"/>
      <c r="AR8829"/>
      <c r="AS8829"/>
      <c r="AT8829"/>
      <c r="AU8829"/>
      <c r="AV8829" s="105"/>
      <c r="AW8829"/>
      <c r="AX8829"/>
      <c r="AY8829"/>
      <c r="AZ8829"/>
      <c r="BA8829"/>
      <c r="BB8829"/>
    </row>
    <row r="8830" spans="1:54" x14ac:dyDescent="0.3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Y8830"/>
      <c r="AA8830"/>
      <c r="AB8830"/>
      <c r="AC8830"/>
      <c r="AD8830"/>
      <c r="AE8830"/>
      <c r="AG8830"/>
      <c r="AI8830" s="11"/>
      <c r="AK8830"/>
      <c r="AL8830"/>
      <c r="AM8830"/>
      <c r="AN8830"/>
      <c r="AO8830"/>
      <c r="AQ8830"/>
      <c r="AR8830"/>
      <c r="AS8830"/>
      <c r="AT8830"/>
      <c r="AU8830"/>
      <c r="AV8830" s="105"/>
      <c r="AW8830"/>
      <c r="AX8830"/>
      <c r="AY8830"/>
      <c r="AZ8830"/>
      <c r="BA8830"/>
      <c r="BB8830"/>
    </row>
    <row r="8831" spans="1:54" x14ac:dyDescent="0.3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Y8831"/>
      <c r="AA8831"/>
      <c r="AB8831"/>
      <c r="AC8831"/>
      <c r="AD8831"/>
      <c r="AE8831"/>
      <c r="AG8831"/>
      <c r="AI8831" s="11"/>
      <c r="AK8831"/>
      <c r="AL8831"/>
      <c r="AM8831"/>
      <c r="AN8831"/>
      <c r="AO8831"/>
      <c r="AQ8831"/>
      <c r="AR8831"/>
      <c r="AS8831"/>
      <c r="AT8831"/>
      <c r="AU8831"/>
      <c r="AV8831" s="105"/>
      <c r="AW8831"/>
      <c r="AX8831"/>
      <c r="AY8831"/>
      <c r="AZ8831"/>
      <c r="BA8831"/>
      <c r="BB8831"/>
    </row>
    <row r="8832" spans="1:54" x14ac:dyDescent="0.3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Y8832"/>
      <c r="AA8832"/>
      <c r="AB8832"/>
      <c r="AC8832"/>
      <c r="AD8832"/>
      <c r="AE8832"/>
      <c r="AG8832"/>
      <c r="AI8832" s="11"/>
      <c r="AK8832"/>
      <c r="AL8832"/>
      <c r="AM8832"/>
      <c r="AN8832"/>
      <c r="AO8832"/>
      <c r="AQ8832"/>
      <c r="AR8832"/>
      <c r="AS8832"/>
      <c r="AT8832"/>
      <c r="AU8832"/>
      <c r="AV8832" s="105"/>
      <c r="AW8832"/>
      <c r="AX8832"/>
      <c r="AY8832"/>
      <c r="AZ8832"/>
      <c r="BA8832"/>
      <c r="BB8832"/>
    </row>
    <row r="8833" spans="1:54" x14ac:dyDescent="0.3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Y8833"/>
      <c r="AA8833"/>
      <c r="AB8833"/>
      <c r="AC8833"/>
      <c r="AD8833"/>
      <c r="AE8833"/>
      <c r="AG8833"/>
      <c r="AI8833" s="11"/>
      <c r="AK8833"/>
      <c r="AL8833"/>
      <c r="AM8833"/>
      <c r="AN8833"/>
      <c r="AO8833"/>
      <c r="AQ8833"/>
      <c r="AR8833"/>
      <c r="AS8833"/>
      <c r="AT8833"/>
      <c r="AU8833"/>
      <c r="AV8833" s="105"/>
      <c r="AW8833"/>
      <c r="AX8833"/>
      <c r="AY8833"/>
      <c r="AZ8833"/>
      <c r="BA8833"/>
      <c r="BB8833"/>
    </row>
    <row r="8834" spans="1:54" x14ac:dyDescent="0.3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Y8834"/>
      <c r="AA8834"/>
      <c r="AB8834"/>
      <c r="AC8834"/>
      <c r="AD8834"/>
      <c r="AE8834"/>
      <c r="AG8834"/>
      <c r="AI8834" s="11"/>
      <c r="AK8834"/>
      <c r="AL8834"/>
      <c r="AM8834"/>
      <c r="AN8834"/>
      <c r="AO8834"/>
      <c r="AQ8834"/>
      <c r="AR8834"/>
      <c r="AS8834"/>
      <c r="AT8834"/>
      <c r="AU8834"/>
      <c r="AV8834" s="105"/>
      <c r="AW8834"/>
      <c r="AX8834"/>
      <c r="AY8834"/>
      <c r="AZ8834"/>
      <c r="BA8834"/>
      <c r="BB8834"/>
    </row>
    <row r="8835" spans="1:54" x14ac:dyDescent="0.3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Y8835"/>
      <c r="AA8835"/>
      <c r="AB8835"/>
      <c r="AC8835"/>
      <c r="AD8835"/>
      <c r="AE8835"/>
      <c r="AG8835"/>
      <c r="AI8835" s="11"/>
      <c r="AK8835"/>
      <c r="AL8835"/>
      <c r="AM8835"/>
      <c r="AN8835"/>
      <c r="AO8835"/>
      <c r="AQ8835"/>
      <c r="AR8835"/>
      <c r="AS8835"/>
      <c r="AT8835"/>
      <c r="AU8835"/>
      <c r="AV8835" s="105"/>
      <c r="AW8835"/>
      <c r="AX8835"/>
      <c r="AY8835"/>
      <c r="AZ8835"/>
      <c r="BA8835"/>
      <c r="BB8835"/>
    </row>
    <row r="8836" spans="1:54" x14ac:dyDescent="0.3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Y8836"/>
      <c r="AA8836"/>
      <c r="AB8836"/>
      <c r="AC8836"/>
      <c r="AD8836"/>
      <c r="AE8836"/>
      <c r="AG8836"/>
      <c r="AI8836" s="11"/>
      <c r="AK8836"/>
      <c r="AL8836"/>
      <c r="AM8836"/>
      <c r="AN8836"/>
      <c r="AO8836"/>
      <c r="AQ8836"/>
      <c r="AR8836"/>
      <c r="AS8836"/>
      <c r="AT8836"/>
      <c r="AU8836"/>
      <c r="AV8836" s="105"/>
      <c r="AW8836"/>
      <c r="AX8836"/>
      <c r="AY8836"/>
      <c r="AZ8836"/>
      <c r="BA8836"/>
      <c r="BB8836"/>
    </row>
    <row r="8837" spans="1:54" x14ac:dyDescent="0.3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Y8837"/>
      <c r="AA8837"/>
      <c r="AB8837"/>
      <c r="AC8837"/>
      <c r="AD8837"/>
      <c r="AE8837"/>
      <c r="AG8837"/>
      <c r="AI8837" s="11"/>
      <c r="AK8837"/>
      <c r="AL8837"/>
      <c r="AM8837"/>
      <c r="AN8837"/>
      <c r="AO8837"/>
      <c r="AQ8837"/>
      <c r="AR8837"/>
      <c r="AS8837"/>
      <c r="AT8837"/>
      <c r="AU8837"/>
      <c r="AV8837" s="105"/>
      <c r="AW8837"/>
      <c r="AX8837"/>
      <c r="AY8837"/>
      <c r="AZ8837"/>
      <c r="BA8837"/>
      <c r="BB8837"/>
    </row>
    <row r="8838" spans="1:54" x14ac:dyDescent="0.3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Y8838"/>
      <c r="AA8838"/>
      <c r="AB8838"/>
      <c r="AC8838"/>
      <c r="AD8838"/>
      <c r="AE8838"/>
      <c r="AG8838"/>
      <c r="AI8838" s="11"/>
      <c r="AK8838"/>
      <c r="AL8838"/>
      <c r="AM8838"/>
      <c r="AN8838"/>
      <c r="AO8838"/>
      <c r="AQ8838"/>
      <c r="AR8838"/>
      <c r="AS8838"/>
      <c r="AT8838"/>
      <c r="AU8838"/>
      <c r="AV8838" s="105"/>
      <c r="AW8838"/>
      <c r="AX8838"/>
      <c r="AY8838"/>
      <c r="AZ8838"/>
      <c r="BA8838"/>
      <c r="BB8838"/>
    </row>
    <row r="8839" spans="1:54" x14ac:dyDescent="0.3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Y8839"/>
      <c r="AA8839"/>
      <c r="AB8839"/>
      <c r="AC8839"/>
      <c r="AD8839"/>
      <c r="AE8839"/>
      <c r="AG8839"/>
      <c r="AI8839" s="11"/>
      <c r="AK8839"/>
      <c r="AL8839"/>
      <c r="AM8839"/>
      <c r="AN8839"/>
      <c r="AO8839"/>
      <c r="AQ8839"/>
      <c r="AR8839"/>
      <c r="AS8839"/>
      <c r="AT8839"/>
      <c r="AU8839"/>
      <c r="AV8839" s="105"/>
      <c r="AW8839"/>
      <c r="AX8839"/>
      <c r="AY8839"/>
      <c r="AZ8839"/>
      <c r="BA8839"/>
      <c r="BB8839"/>
    </row>
    <row r="8840" spans="1:54" x14ac:dyDescent="0.3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Y8840"/>
      <c r="AA8840"/>
      <c r="AB8840"/>
      <c r="AC8840"/>
      <c r="AD8840"/>
      <c r="AE8840"/>
      <c r="AG8840"/>
      <c r="AI8840" s="11"/>
      <c r="AK8840"/>
      <c r="AL8840"/>
      <c r="AM8840"/>
      <c r="AN8840"/>
      <c r="AO8840"/>
      <c r="AQ8840"/>
      <c r="AR8840"/>
      <c r="AS8840"/>
      <c r="AT8840"/>
      <c r="AU8840"/>
      <c r="AV8840" s="105"/>
      <c r="AW8840"/>
      <c r="AX8840"/>
      <c r="AY8840"/>
      <c r="AZ8840"/>
      <c r="BA8840"/>
      <c r="BB8840"/>
    </row>
    <row r="8841" spans="1:54" x14ac:dyDescent="0.3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Y8841"/>
      <c r="AA8841"/>
      <c r="AB8841"/>
      <c r="AC8841"/>
      <c r="AD8841"/>
      <c r="AE8841"/>
      <c r="AG8841"/>
      <c r="AI8841" s="11"/>
      <c r="AK8841"/>
      <c r="AL8841"/>
      <c r="AM8841"/>
      <c r="AN8841"/>
      <c r="AO8841"/>
      <c r="AQ8841"/>
      <c r="AR8841"/>
      <c r="AS8841"/>
      <c r="AT8841"/>
      <c r="AU8841"/>
      <c r="AV8841" s="105"/>
      <c r="AW8841"/>
      <c r="AX8841"/>
      <c r="AY8841"/>
      <c r="AZ8841"/>
      <c r="BA8841"/>
      <c r="BB8841"/>
    </row>
    <row r="8842" spans="1:54" x14ac:dyDescent="0.3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Y8842"/>
      <c r="AA8842"/>
      <c r="AB8842"/>
      <c r="AC8842"/>
      <c r="AD8842"/>
      <c r="AE8842"/>
      <c r="AG8842"/>
      <c r="AI8842" s="11"/>
      <c r="AK8842"/>
      <c r="AL8842"/>
      <c r="AM8842"/>
      <c r="AN8842"/>
      <c r="AO8842"/>
      <c r="AQ8842"/>
      <c r="AR8842"/>
      <c r="AS8842"/>
      <c r="AT8842"/>
      <c r="AU8842"/>
      <c r="AV8842" s="105"/>
      <c r="AW8842"/>
      <c r="AX8842"/>
      <c r="AY8842"/>
      <c r="AZ8842"/>
      <c r="BA8842"/>
      <c r="BB8842"/>
    </row>
    <row r="8843" spans="1:54" x14ac:dyDescent="0.3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Y8843"/>
      <c r="AA8843"/>
      <c r="AB8843"/>
      <c r="AC8843"/>
      <c r="AD8843"/>
      <c r="AE8843"/>
      <c r="AG8843"/>
      <c r="AI8843" s="11"/>
      <c r="AK8843"/>
      <c r="AL8843"/>
      <c r="AM8843"/>
      <c r="AN8843"/>
      <c r="AO8843"/>
      <c r="AQ8843"/>
      <c r="AR8843"/>
      <c r="AS8843"/>
      <c r="AT8843"/>
      <c r="AU8843"/>
      <c r="AV8843" s="105"/>
      <c r="AW8843"/>
      <c r="AX8843"/>
      <c r="AY8843"/>
      <c r="AZ8843"/>
      <c r="BA8843"/>
      <c r="BB8843"/>
    </row>
    <row r="8844" spans="1:54" x14ac:dyDescent="0.3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Y8844"/>
      <c r="AA8844"/>
      <c r="AB8844"/>
      <c r="AC8844"/>
      <c r="AD8844"/>
      <c r="AE8844"/>
      <c r="AG8844"/>
      <c r="AI8844" s="11"/>
      <c r="AK8844"/>
      <c r="AL8844"/>
      <c r="AM8844"/>
      <c r="AN8844"/>
      <c r="AO8844"/>
      <c r="AQ8844"/>
      <c r="AR8844"/>
      <c r="AS8844"/>
      <c r="AT8844"/>
      <c r="AU8844"/>
      <c r="AV8844" s="105"/>
      <c r="AW8844"/>
      <c r="AX8844"/>
      <c r="AY8844"/>
      <c r="AZ8844"/>
      <c r="BA8844"/>
      <c r="BB8844"/>
    </row>
    <row r="8845" spans="1:54" x14ac:dyDescent="0.3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Y8845"/>
      <c r="AA8845"/>
      <c r="AB8845"/>
      <c r="AC8845"/>
      <c r="AD8845"/>
      <c r="AE8845"/>
      <c r="AG8845"/>
      <c r="AI8845" s="11"/>
      <c r="AK8845"/>
      <c r="AL8845"/>
      <c r="AM8845"/>
      <c r="AN8845"/>
      <c r="AO8845"/>
      <c r="AQ8845"/>
      <c r="AR8845"/>
      <c r="AS8845"/>
      <c r="AT8845"/>
      <c r="AU8845"/>
      <c r="AV8845" s="105"/>
      <c r="AW8845"/>
      <c r="AX8845"/>
      <c r="AY8845"/>
      <c r="AZ8845"/>
      <c r="BA8845"/>
      <c r="BB8845"/>
    </row>
    <row r="8846" spans="1:54" x14ac:dyDescent="0.3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Y8846"/>
      <c r="AA8846"/>
      <c r="AB8846"/>
      <c r="AC8846"/>
      <c r="AD8846"/>
      <c r="AE8846"/>
      <c r="AG8846"/>
      <c r="AI8846" s="11"/>
      <c r="AK8846"/>
      <c r="AL8846"/>
      <c r="AM8846"/>
      <c r="AN8846"/>
      <c r="AO8846"/>
      <c r="AQ8846"/>
      <c r="AR8846"/>
      <c r="AS8846"/>
      <c r="AT8846"/>
      <c r="AU8846"/>
      <c r="AV8846" s="105"/>
      <c r="AW8846"/>
      <c r="AX8846"/>
      <c r="AY8846"/>
      <c r="AZ8846"/>
      <c r="BA8846"/>
      <c r="BB8846"/>
    </row>
    <row r="8847" spans="1:54" x14ac:dyDescent="0.3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Y8847"/>
      <c r="AA8847"/>
      <c r="AB8847"/>
      <c r="AC8847"/>
      <c r="AD8847"/>
      <c r="AE8847"/>
      <c r="AG8847"/>
      <c r="AI8847" s="11"/>
      <c r="AK8847"/>
      <c r="AL8847"/>
      <c r="AM8847"/>
      <c r="AN8847"/>
      <c r="AO8847"/>
      <c r="AQ8847"/>
      <c r="AR8847"/>
      <c r="AS8847"/>
      <c r="AT8847"/>
      <c r="AU8847"/>
      <c r="AV8847" s="105"/>
      <c r="AW8847"/>
      <c r="AX8847"/>
      <c r="AY8847"/>
      <c r="AZ8847"/>
      <c r="BA8847"/>
      <c r="BB8847"/>
    </row>
    <row r="8848" spans="1:54" x14ac:dyDescent="0.3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Y8848"/>
      <c r="AA8848"/>
      <c r="AB8848"/>
      <c r="AC8848"/>
      <c r="AD8848"/>
      <c r="AE8848"/>
      <c r="AG8848"/>
      <c r="AI8848" s="11"/>
      <c r="AK8848"/>
      <c r="AL8848"/>
      <c r="AM8848"/>
      <c r="AN8848"/>
      <c r="AO8848"/>
      <c r="AQ8848"/>
      <c r="AR8848"/>
      <c r="AS8848"/>
      <c r="AT8848"/>
      <c r="AU8848"/>
      <c r="AV8848" s="105"/>
      <c r="AW8848"/>
      <c r="AX8848"/>
      <c r="AY8848"/>
      <c r="AZ8848"/>
      <c r="BA8848"/>
      <c r="BB8848"/>
    </row>
    <row r="8849" spans="1:54" x14ac:dyDescent="0.3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Y8849"/>
      <c r="AA8849"/>
      <c r="AB8849"/>
      <c r="AC8849"/>
      <c r="AD8849"/>
      <c r="AE8849"/>
      <c r="AG8849"/>
      <c r="AI8849" s="11"/>
      <c r="AK8849"/>
      <c r="AL8849"/>
      <c r="AM8849"/>
      <c r="AN8849"/>
      <c r="AO8849"/>
      <c r="AQ8849"/>
      <c r="AR8849"/>
      <c r="AS8849"/>
      <c r="AT8849"/>
      <c r="AU8849"/>
      <c r="AV8849" s="105"/>
      <c r="AW8849"/>
      <c r="AX8849"/>
      <c r="AY8849"/>
      <c r="AZ8849"/>
      <c r="BA8849"/>
      <c r="BB8849"/>
    </row>
    <row r="8850" spans="1:54" x14ac:dyDescent="0.3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Y8850"/>
      <c r="AA8850"/>
      <c r="AB8850"/>
      <c r="AC8850"/>
      <c r="AD8850"/>
      <c r="AE8850"/>
      <c r="AG8850"/>
      <c r="AI8850" s="11"/>
      <c r="AK8850"/>
      <c r="AL8850"/>
      <c r="AM8850"/>
      <c r="AN8850"/>
      <c r="AO8850"/>
      <c r="AQ8850"/>
      <c r="AR8850"/>
      <c r="AS8850"/>
      <c r="AT8850"/>
      <c r="AU8850"/>
      <c r="AV8850" s="105"/>
      <c r="AW8850"/>
      <c r="AX8850"/>
      <c r="AY8850"/>
      <c r="AZ8850"/>
      <c r="BA8850"/>
      <c r="BB8850"/>
    </row>
    <row r="8851" spans="1:54" x14ac:dyDescent="0.3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Y8851"/>
      <c r="AA8851"/>
      <c r="AB8851"/>
      <c r="AC8851"/>
      <c r="AD8851"/>
      <c r="AE8851"/>
      <c r="AG8851"/>
      <c r="AI8851" s="11"/>
      <c r="AK8851"/>
      <c r="AL8851"/>
      <c r="AM8851"/>
      <c r="AN8851"/>
      <c r="AO8851"/>
      <c r="AQ8851"/>
      <c r="AR8851"/>
      <c r="AS8851"/>
      <c r="AT8851"/>
      <c r="AU8851"/>
      <c r="AV8851" s="105"/>
      <c r="AW8851"/>
      <c r="AX8851"/>
      <c r="AY8851"/>
      <c r="AZ8851"/>
      <c r="BA8851"/>
      <c r="BB8851"/>
    </row>
    <row r="8852" spans="1:54" x14ac:dyDescent="0.3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Y8852"/>
      <c r="AA8852"/>
      <c r="AB8852"/>
      <c r="AC8852"/>
      <c r="AD8852"/>
      <c r="AE8852"/>
      <c r="AG8852"/>
      <c r="AI8852" s="11"/>
      <c r="AK8852"/>
      <c r="AL8852"/>
      <c r="AM8852"/>
      <c r="AN8852"/>
      <c r="AO8852"/>
      <c r="AQ8852"/>
      <c r="AR8852"/>
      <c r="AS8852"/>
      <c r="AT8852"/>
      <c r="AU8852"/>
      <c r="AV8852" s="105"/>
      <c r="AW8852"/>
      <c r="AX8852"/>
      <c r="AY8852"/>
      <c r="AZ8852"/>
      <c r="BA8852"/>
      <c r="BB8852"/>
    </row>
    <row r="8853" spans="1:54" x14ac:dyDescent="0.3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Y8853"/>
      <c r="AA8853"/>
      <c r="AB8853"/>
      <c r="AC8853"/>
      <c r="AD8853"/>
      <c r="AE8853"/>
      <c r="AG8853"/>
      <c r="AI8853" s="11"/>
      <c r="AK8853"/>
      <c r="AL8853"/>
      <c r="AM8853"/>
      <c r="AN8853"/>
      <c r="AO8853"/>
      <c r="AQ8853"/>
      <c r="AR8853"/>
      <c r="AS8853"/>
      <c r="AT8853"/>
      <c r="AU8853"/>
      <c r="AV8853" s="105"/>
      <c r="AW8853"/>
      <c r="AX8853"/>
      <c r="AY8853"/>
      <c r="AZ8853"/>
      <c r="BA8853"/>
      <c r="BB8853"/>
    </row>
    <row r="8854" spans="1:54" x14ac:dyDescent="0.3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Y8854"/>
      <c r="AA8854"/>
      <c r="AB8854"/>
      <c r="AC8854"/>
      <c r="AD8854"/>
      <c r="AE8854"/>
      <c r="AG8854"/>
      <c r="AI8854" s="11"/>
      <c r="AK8854"/>
      <c r="AL8854"/>
      <c r="AM8854"/>
      <c r="AN8854"/>
      <c r="AO8854"/>
      <c r="AQ8854"/>
      <c r="AR8854"/>
      <c r="AS8854"/>
      <c r="AT8854"/>
      <c r="AU8854"/>
      <c r="AV8854" s="105"/>
      <c r="AW8854"/>
      <c r="AX8854"/>
      <c r="AY8854"/>
      <c r="AZ8854"/>
      <c r="BA8854"/>
      <c r="BB8854"/>
    </row>
    <row r="8855" spans="1:54" x14ac:dyDescent="0.3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Y8855"/>
      <c r="AA8855"/>
      <c r="AB8855"/>
      <c r="AC8855"/>
      <c r="AD8855"/>
      <c r="AE8855"/>
      <c r="AG8855"/>
      <c r="AI8855" s="11"/>
      <c r="AK8855"/>
      <c r="AL8855"/>
      <c r="AM8855"/>
      <c r="AN8855"/>
      <c r="AO8855"/>
      <c r="AQ8855"/>
      <c r="AR8855"/>
      <c r="AS8855"/>
      <c r="AT8855"/>
      <c r="AU8855"/>
      <c r="AV8855" s="105"/>
      <c r="AW8855"/>
      <c r="AX8855"/>
      <c r="AY8855"/>
      <c r="AZ8855"/>
      <c r="BA8855"/>
      <c r="BB8855"/>
    </row>
    <row r="8856" spans="1:54" x14ac:dyDescent="0.3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Y8856"/>
      <c r="AA8856"/>
      <c r="AB8856"/>
      <c r="AC8856"/>
      <c r="AD8856"/>
      <c r="AE8856"/>
      <c r="AG8856"/>
      <c r="AI8856" s="11"/>
      <c r="AK8856"/>
      <c r="AL8856"/>
      <c r="AM8856"/>
      <c r="AN8856"/>
      <c r="AO8856"/>
      <c r="AQ8856"/>
      <c r="AR8856"/>
      <c r="AS8856"/>
      <c r="AT8856"/>
      <c r="AU8856"/>
      <c r="AV8856" s="105"/>
      <c r="AW8856"/>
      <c r="AX8856"/>
      <c r="AY8856"/>
      <c r="AZ8856"/>
      <c r="BA8856"/>
      <c r="BB8856"/>
    </row>
    <row r="8857" spans="1:54" x14ac:dyDescent="0.3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Y8857"/>
      <c r="AA8857"/>
      <c r="AB8857"/>
      <c r="AC8857"/>
      <c r="AD8857"/>
      <c r="AE8857"/>
      <c r="AG8857"/>
      <c r="AI8857" s="11"/>
      <c r="AK8857"/>
      <c r="AL8857"/>
      <c r="AM8857"/>
      <c r="AN8857"/>
      <c r="AO8857"/>
      <c r="AQ8857"/>
      <c r="AR8857"/>
      <c r="AS8857"/>
      <c r="AT8857"/>
      <c r="AU8857"/>
      <c r="AV8857" s="105"/>
      <c r="AW8857"/>
      <c r="AX8857"/>
      <c r="AY8857"/>
      <c r="AZ8857"/>
      <c r="BA8857"/>
      <c r="BB8857"/>
    </row>
    <row r="8858" spans="1:54" x14ac:dyDescent="0.3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Y8858"/>
      <c r="AA8858"/>
      <c r="AB8858"/>
      <c r="AC8858"/>
      <c r="AD8858"/>
      <c r="AE8858"/>
      <c r="AG8858"/>
      <c r="AI8858" s="11"/>
      <c r="AK8858"/>
      <c r="AL8858"/>
      <c r="AM8858"/>
      <c r="AN8858"/>
      <c r="AO8858"/>
      <c r="AQ8858"/>
      <c r="AR8858"/>
      <c r="AS8858"/>
      <c r="AT8858"/>
      <c r="AU8858"/>
      <c r="AV8858" s="105"/>
      <c r="AW8858"/>
      <c r="AX8858"/>
      <c r="AY8858"/>
      <c r="AZ8858"/>
      <c r="BA8858"/>
      <c r="BB8858"/>
    </row>
    <row r="8859" spans="1:54" x14ac:dyDescent="0.3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Y8859"/>
      <c r="AA8859"/>
      <c r="AB8859"/>
      <c r="AC8859"/>
      <c r="AD8859"/>
      <c r="AE8859"/>
      <c r="AG8859"/>
      <c r="AI8859" s="11"/>
      <c r="AK8859"/>
      <c r="AL8859"/>
      <c r="AM8859"/>
      <c r="AN8859"/>
      <c r="AO8859"/>
      <c r="AQ8859"/>
      <c r="AR8859"/>
      <c r="AS8859"/>
      <c r="AT8859"/>
      <c r="AU8859"/>
      <c r="AV8859" s="105"/>
      <c r="AW8859"/>
      <c r="AX8859"/>
      <c r="AY8859"/>
      <c r="AZ8859"/>
      <c r="BA8859"/>
      <c r="BB8859"/>
    </row>
    <row r="8860" spans="1:54" x14ac:dyDescent="0.3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Y8860"/>
      <c r="AA8860"/>
      <c r="AB8860"/>
      <c r="AC8860"/>
      <c r="AD8860"/>
      <c r="AE8860"/>
      <c r="AG8860"/>
      <c r="AI8860" s="11"/>
      <c r="AK8860"/>
      <c r="AL8860"/>
      <c r="AM8860"/>
      <c r="AN8860"/>
      <c r="AO8860"/>
      <c r="AQ8860"/>
      <c r="AR8860"/>
      <c r="AS8860"/>
      <c r="AT8860"/>
      <c r="AU8860"/>
      <c r="AV8860" s="105"/>
      <c r="AW8860"/>
      <c r="AX8860"/>
      <c r="AY8860"/>
      <c r="AZ8860"/>
      <c r="BA8860"/>
      <c r="BB8860"/>
    </row>
    <row r="8861" spans="1:54" x14ac:dyDescent="0.3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Y8861"/>
      <c r="AA8861"/>
      <c r="AB8861"/>
      <c r="AC8861"/>
      <c r="AD8861"/>
      <c r="AE8861"/>
      <c r="AG8861"/>
      <c r="AI8861" s="11"/>
      <c r="AK8861"/>
      <c r="AL8861"/>
      <c r="AM8861"/>
      <c r="AN8861"/>
      <c r="AO8861"/>
      <c r="AQ8861"/>
      <c r="AR8861"/>
      <c r="AS8861"/>
      <c r="AT8861"/>
      <c r="AU8861"/>
      <c r="AV8861" s="105"/>
      <c r="AW8861"/>
      <c r="AX8861"/>
      <c r="AY8861"/>
      <c r="AZ8861"/>
      <c r="BA8861"/>
      <c r="BB8861"/>
    </row>
    <row r="8862" spans="1:54" x14ac:dyDescent="0.3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Y8862"/>
      <c r="AA8862"/>
      <c r="AB8862"/>
      <c r="AC8862"/>
      <c r="AD8862"/>
      <c r="AE8862"/>
      <c r="AG8862"/>
      <c r="AI8862" s="11"/>
      <c r="AK8862"/>
      <c r="AL8862"/>
      <c r="AM8862"/>
      <c r="AN8862"/>
      <c r="AO8862"/>
      <c r="AQ8862"/>
      <c r="AR8862"/>
      <c r="AS8862"/>
      <c r="AT8862"/>
      <c r="AU8862"/>
      <c r="AV8862" s="105"/>
      <c r="AW8862"/>
      <c r="AX8862"/>
      <c r="AY8862"/>
      <c r="AZ8862"/>
      <c r="BA8862"/>
      <c r="BB8862"/>
    </row>
    <row r="8863" spans="1:54" x14ac:dyDescent="0.3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Y8863"/>
      <c r="AA8863"/>
      <c r="AB8863"/>
      <c r="AC8863"/>
      <c r="AD8863"/>
      <c r="AE8863"/>
      <c r="AG8863"/>
      <c r="AI8863" s="11"/>
      <c r="AK8863"/>
      <c r="AL8863"/>
      <c r="AM8863"/>
      <c r="AN8863"/>
      <c r="AO8863"/>
      <c r="AQ8863"/>
      <c r="AR8863"/>
      <c r="AS8863"/>
      <c r="AT8863"/>
      <c r="AU8863"/>
      <c r="AV8863" s="105"/>
      <c r="AW8863"/>
      <c r="AX8863"/>
      <c r="AY8863"/>
      <c r="AZ8863"/>
      <c r="BA8863"/>
      <c r="BB8863"/>
    </row>
    <row r="8864" spans="1:54" x14ac:dyDescent="0.3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Y8864"/>
      <c r="AA8864"/>
      <c r="AB8864"/>
      <c r="AC8864"/>
      <c r="AD8864"/>
      <c r="AE8864"/>
      <c r="AG8864"/>
      <c r="AI8864" s="11"/>
      <c r="AK8864"/>
      <c r="AL8864"/>
      <c r="AM8864"/>
      <c r="AN8864"/>
      <c r="AO8864"/>
      <c r="AQ8864"/>
      <c r="AR8864"/>
      <c r="AS8864"/>
      <c r="AT8864"/>
      <c r="AU8864"/>
      <c r="AV8864" s="105"/>
      <c r="AW8864"/>
      <c r="AX8864"/>
      <c r="AY8864"/>
      <c r="AZ8864"/>
      <c r="BA8864"/>
      <c r="BB8864"/>
    </row>
    <row r="8865" spans="1:54" x14ac:dyDescent="0.3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Y8865"/>
      <c r="AA8865"/>
      <c r="AB8865"/>
      <c r="AC8865"/>
      <c r="AD8865"/>
      <c r="AE8865"/>
      <c r="AG8865"/>
      <c r="AI8865" s="11"/>
      <c r="AK8865"/>
      <c r="AL8865"/>
      <c r="AM8865"/>
      <c r="AN8865"/>
      <c r="AO8865"/>
      <c r="AQ8865"/>
      <c r="AR8865"/>
      <c r="AS8865"/>
      <c r="AT8865"/>
      <c r="AU8865"/>
      <c r="AV8865" s="105"/>
      <c r="AW8865"/>
      <c r="AX8865"/>
      <c r="AY8865"/>
      <c r="AZ8865"/>
      <c r="BA8865"/>
      <c r="BB8865"/>
    </row>
    <row r="8866" spans="1:54" x14ac:dyDescent="0.3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Y8866"/>
      <c r="AA8866"/>
      <c r="AB8866"/>
      <c r="AC8866"/>
      <c r="AD8866"/>
      <c r="AE8866"/>
      <c r="AG8866"/>
      <c r="AI8866" s="11"/>
      <c r="AK8866"/>
      <c r="AL8866"/>
      <c r="AM8866"/>
      <c r="AN8866"/>
      <c r="AO8866"/>
      <c r="AQ8866"/>
      <c r="AR8866"/>
      <c r="AS8866"/>
      <c r="AT8866"/>
      <c r="AU8866"/>
      <c r="AV8866" s="105"/>
      <c r="AW8866"/>
      <c r="AX8866"/>
      <c r="AY8866"/>
      <c r="AZ8866"/>
      <c r="BA8866"/>
      <c r="BB8866"/>
    </row>
    <row r="8867" spans="1:54" x14ac:dyDescent="0.3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Y8867"/>
      <c r="AA8867"/>
      <c r="AB8867"/>
      <c r="AC8867"/>
      <c r="AD8867"/>
      <c r="AE8867"/>
      <c r="AG8867"/>
      <c r="AI8867" s="11"/>
      <c r="AK8867"/>
      <c r="AL8867"/>
      <c r="AM8867"/>
      <c r="AN8867"/>
      <c r="AO8867"/>
      <c r="AQ8867"/>
      <c r="AR8867"/>
      <c r="AS8867"/>
      <c r="AT8867"/>
      <c r="AU8867"/>
      <c r="AV8867" s="105"/>
      <c r="AW8867"/>
      <c r="AX8867"/>
      <c r="AY8867"/>
      <c r="AZ8867"/>
      <c r="BA8867"/>
      <c r="BB8867"/>
    </row>
    <row r="8868" spans="1:54" x14ac:dyDescent="0.3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Y8868"/>
      <c r="AA8868"/>
      <c r="AB8868"/>
      <c r="AC8868"/>
      <c r="AD8868"/>
      <c r="AE8868"/>
      <c r="AG8868"/>
      <c r="AI8868" s="11"/>
      <c r="AK8868"/>
      <c r="AL8868"/>
      <c r="AM8868"/>
      <c r="AN8868"/>
      <c r="AO8868"/>
      <c r="AQ8868"/>
      <c r="AR8868"/>
      <c r="AS8868"/>
      <c r="AT8868"/>
      <c r="AU8868"/>
      <c r="AV8868" s="105"/>
      <c r="AW8868"/>
      <c r="AX8868"/>
      <c r="AY8868"/>
      <c r="AZ8868"/>
      <c r="BA8868"/>
      <c r="BB8868"/>
    </row>
    <row r="8869" spans="1:54" x14ac:dyDescent="0.3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Y8869"/>
      <c r="AA8869"/>
      <c r="AB8869"/>
      <c r="AC8869"/>
      <c r="AD8869"/>
      <c r="AE8869"/>
      <c r="AG8869"/>
      <c r="AI8869" s="11"/>
      <c r="AK8869"/>
      <c r="AL8869"/>
      <c r="AM8869"/>
      <c r="AN8869"/>
      <c r="AO8869"/>
      <c r="AQ8869"/>
      <c r="AR8869"/>
      <c r="AS8869"/>
      <c r="AT8869"/>
      <c r="AU8869"/>
      <c r="AV8869" s="105"/>
      <c r="AW8869"/>
      <c r="AX8869"/>
      <c r="AY8869"/>
      <c r="AZ8869"/>
      <c r="BA8869"/>
      <c r="BB8869"/>
    </row>
    <row r="8870" spans="1:54" x14ac:dyDescent="0.3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Y8870"/>
      <c r="AA8870"/>
      <c r="AB8870"/>
      <c r="AC8870"/>
      <c r="AD8870"/>
      <c r="AE8870"/>
      <c r="AG8870"/>
      <c r="AI8870" s="11"/>
      <c r="AK8870"/>
      <c r="AL8870"/>
      <c r="AM8870"/>
      <c r="AN8870"/>
      <c r="AO8870"/>
      <c r="AQ8870"/>
      <c r="AR8870"/>
      <c r="AS8870"/>
      <c r="AT8870"/>
      <c r="AU8870"/>
      <c r="AV8870" s="105"/>
      <c r="AW8870"/>
      <c r="AX8870"/>
      <c r="AY8870"/>
      <c r="AZ8870"/>
      <c r="BA8870"/>
      <c r="BB8870"/>
    </row>
    <row r="8871" spans="1:54" x14ac:dyDescent="0.3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Y8871"/>
      <c r="AA8871"/>
      <c r="AB8871"/>
      <c r="AC8871"/>
      <c r="AD8871"/>
      <c r="AE8871"/>
      <c r="AG8871"/>
      <c r="AI8871" s="11"/>
      <c r="AK8871"/>
      <c r="AL8871"/>
      <c r="AM8871"/>
      <c r="AN8871"/>
      <c r="AO8871"/>
      <c r="AQ8871"/>
      <c r="AR8871"/>
      <c r="AS8871"/>
      <c r="AT8871"/>
      <c r="AU8871"/>
      <c r="AV8871" s="105"/>
      <c r="AW8871"/>
      <c r="AX8871"/>
      <c r="AY8871"/>
      <c r="AZ8871"/>
      <c r="BA8871"/>
      <c r="BB8871"/>
    </row>
    <row r="8872" spans="1:54" x14ac:dyDescent="0.3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Y8872"/>
      <c r="AA8872"/>
      <c r="AB8872"/>
      <c r="AC8872"/>
      <c r="AD8872"/>
      <c r="AE8872"/>
      <c r="AG8872"/>
      <c r="AI8872" s="11"/>
      <c r="AK8872"/>
      <c r="AL8872"/>
      <c r="AM8872"/>
      <c r="AN8872"/>
      <c r="AO8872"/>
      <c r="AQ8872"/>
      <c r="AR8872"/>
      <c r="AS8872"/>
      <c r="AT8872"/>
      <c r="AU8872"/>
      <c r="AV8872" s="105"/>
      <c r="AW8872"/>
      <c r="AX8872"/>
      <c r="AY8872"/>
      <c r="AZ8872"/>
      <c r="BA8872"/>
      <c r="BB8872"/>
    </row>
    <row r="8873" spans="1:54" x14ac:dyDescent="0.3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Y8873"/>
      <c r="AA8873"/>
      <c r="AB8873"/>
      <c r="AC8873"/>
      <c r="AD8873"/>
      <c r="AE8873"/>
      <c r="AG8873"/>
      <c r="AI8873" s="11"/>
      <c r="AK8873"/>
      <c r="AL8873"/>
      <c r="AM8873"/>
      <c r="AN8873"/>
      <c r="AO8873"/>
      <c r="AQ8873"/>
      <c r="AR8873"/>
      <c r="AS8873"/>
      <c r="AT8873"/>
      <c r="AU8873"/>
      <c r="AV8873" s="105"/>
      <c r="AW8873"/>
      <c r="AX8873"/>
      <c r="AY8873"/>
      <c r="AZ8873"/>
      <c r="BA8873"/>
      <c r="BB8873"/>
    </row>
    <row r="8874" spans="1:54" x14ac:dyDescent="0.3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Y8874"/>
      <c r="AA8874"/>
      <c r="AB8874"/>
      <c r="AC8874"/>
      <c r="AD8874"/>
      <c r="AE8874"/>
      <c r="AG8874"/>
      <c r="AI8874" s="11"/>
      <c r="AK8874"/>
      <c r="AL8874"/>
      <c r="AM8874"/>
      <c r="AN8874"/>
      <c r="AO8874"/>
      <c r="AQ8874"/>
      <c r="AR8874"/>
      <c r="AS8874"/>
      <c r="AT8874"/>
      <c r="AU8874"/>
      <c r="AV8874" s="105"/>
      <c r="AW8874"/>
      <c r="AX8874"/>
      <c r="AY8874"/>
      <c r="AZ8874"/>
      <c r="BA8874"/>
      <c r="BB8874"/>
    </row>
    <row r="8875" spans="1:54" x14ac:dyDescent="0.3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Y8875"/>
      <c r="AA8875"/>
      <c r="AB8875"/>
      <c r="AC8875"/>
      <c r="AD8875"/>
      <c r="AE8875"/>
      <c r="AG8875"/>
      <c r="AI8875" s="11"/>
      <c r="AK8875"/>
      <c r="AL8875"/>
      <c r="AM8875"/>
      <c r="AN8875"/>
      <c r="AO8875"/>
      <c r="AQ8875"/>
      <c r="AR8875"/>
      <c r="AS8875"/>
      <c r="AT8875"/>
      <c r="AU8875"/>
      <c r="AV8875" s="105"/>
      <c r="AW8875"/>
      <c r="AX8875"/>
      <c r="AY8875"/>
      <c r="AZ8875"/>
      <c r="BA8875"/>
      <c r="BB8875"/>
    </row>
    <row r="8876" spans="1:54" x14ac:dyDescent="0.3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Y8876"/>
      <c r="AA8876"/>
      <c r="AB8876"/>
      <c r="AC8876"/>
      <c r="AD8876"/>
      <c r="AE8876"/>
      <c r="AG8876"/>
      <c r="AI8876" s="11"/>
      <c r="AK8876"/>
      <c r="AL8876"/>
      <c r="AM8876"/>
      <c r="AN8876"/>
      <c r="AO8876"/>
      <c r="AQ8876"/>
      <c r="AR8876"/>
      <c r="AS8876"/>
      <c r="AT8876"/>
      <c r="AU8876"/>
      <c r="AV8876" s="105"/>
      <c r="AW8876"/>
      <c r="AX8876"/>
      <c r="AY8876"/>
      <c r="AZ8876"/>
      <c r="BA8876"/>
      <c r="BB8876"/>
    </row>
    <row r="8877" spans="1:54" x14ac:dyDescent="0.3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Y8877"/>
      <c r="AA8877"/>
      <c r="AB8877"/>
      <c r="AC8877"/>
      <c r="AD8877"/>
      <c r="AE8877"/>
      <c r="AG8877"/>
      <c r="AI8877" s="11"/>
      <c r="AK8877"/>
      <c r="AL8877"/>
      <c r="AM8877"/>
      <c r="AN8877"/>
      <c r="AO8877"/>
      <c r="AQ8877"/>
      <c r="AR8877"/>
      <c r="AS8877"/>
      <c r="AT8877"/>
      <c r="AU8877"/>
      <c r="AV8877" s="105"/>
      <c r="AW8877"/>
      <c r="AX8877"/>
      <c r="AY8877"/>
      <c r="AZ8877"/>
      <c r="BA8877"/>
      <c r="BB8877"/>
    </row>
    <row r="8878" spans="1:54" x14ac:dyDescent="0.3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Y8878"/>
      <c r="AA8878"/>
      <c r="AB8878"/>
      <c r="AC8878"/>
      <c r="AD8878"/>
      <c r="AE8878"/>
      <c r="AG8878"/>
      <c r="AI8878" s="11"/>
      <c r="AK8878"/>
      <c r="AL8878"/>
      <c r="AM8878"/>
      <c r="AN8878"/>
      <c r="AO8878"/>
      <c r="AQ8878"/>
      <c r="AR8878"/>
      <c r="AS8878"/>
      <c r="AT8878"/>
      <c r="AU8878"/>
      <c r="AV8878" s="105"/>
      <c r="AW8878"/>
      <c r="AX8878"/>
      <c r="AY8878"/>
      <c r="AZ8878"/>
      <c r="BA8878"/>
      <c r="BB8878"/>
    </row>
    <row r="8879" spans="1:54" x14ac:dyDescent="0.3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Y8879"/>
      <c r="AA8879"/>
      <c r="AB8879"/>
      <c r="AC8879"/>
      <c r="AD8879"/>
      <c r="AE8879"/>
      <c r="AG8879"/>
      <c r="AI8879" s="11"/>
      <c r="AK8879"/>
      <c r="AL8879"/>
      <c r="AM8879"/>
      <c r="AN8879"/>
      <c r="AO8879"/>
      <c r="AQ8879"/>
      <c r="AR8879"/>
      <c r="AS8879"/>
      <c r="AT8879"/>
      <c r="AU8879"/>
      <c r="AV8879" s="105"/>
      <c r="AW8879"/>
      <c r="AX8879"/>
      <c r="AY8879"/>
      <c r="AZ8879"/>
      <c r="BA8879"/>
      <c r="BB8879"/>
    </row>
    <row r="8880" spans="1:54" x14ac:dyDescent="0.3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Y8880"/>
      <c r="AA8880"/>
      <c r="AB8880"/>
      <c r="AC8880"/>
      <c r="AD8880"/>
      <c r="AE8880"/>
      <c r="AG8880"/>
      <c r="AI8880" s="11"/>
      <c r="AK8880"/>
      <c r="AL8880"/>
      <c r="AM8880"/>
      <c r="AN8880"/>
      <c r="AO8880"/>
      <c r="AQ8880"/>
      <c r="AR8880"/>
      <c r="AS8880"/>
      <c r="AT8880"/>
      <c r="AU8880"/>
      <c r="AV8880" s="105"/>
      <c r="AW8880"/>
      <c r="AX8880"/>
      <c r="AY8880"/>
      <c r="AZ8880"/>
      <c r="BA8880"/>
      <c r="BB8880"/>
    </row>
    <row r="8881" spans="1:54" x14ac:dyDescent="0.3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Y8881"/>
      <c r="AA8881"/>
      <c r="AB8881"/>
      <c r="AC8881"/>
      <c r="AD8881"/>
      <c r="AE8881"/>
      <c r="AG8881"/>
      <c r="AI8881" s="11"/>
      <c r="AK8881"/>
      <c r="AL8881"/>
      <c r="AM8881"/>
      <c r="AN8881"/>
      <c r="AO8881"/>
      <c r="AQ8881"/>
      <c r="AR8881"/>
      <c r="AS8881"/>
      <c r="AT8881"/>
      <c r="AU8881"/>
      <c r="AV8881" s="105"/>
      <c r="AW8881"/>
      <c r="AX8881"/>
      <c r="AY8881"/>
      <c r="AZ8881"/>
      <c r="BA8881"/>
      <c r="BB8881"/>
    </row>
    <row r="8882" spans="1:54" x14ac:dyDescent="0.3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Y8882"/>
      <c r="AA8882"/>
      <c r="AB8882"/>
      <c r="AC8882"/>
      <c r="AD8882"/>
      <c r="AE8882"/>
      <c r="AG8882"/>
      <c r="AI8882" s="11"/>
      <c r="AK8882"/>
      <c r="AL8882"/>
      <c r="AM8882"/>
      <c r="AN8882"/>
      <c r="AO8882"/>
      <c r="AQ8882"/>
      <c r="AR8882"/>
      <c r="AS8882"/>
      <c r="AT8882"/>
      <c r="AU8882"/>
      <c r="AV8882" s="105"/>
      <c r="AW8882"/>
      <c r="AX8882"/>
      <c r="AY8882"/>
      <c r="AZ8882"/>
      <c r="BA8882"/>
      <c r="BB8882"/>
    </row>
    <row r="8883" spans="1:54" x14ac:dyDescent="0.3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Y8883"/>
      <c r="AA8883"/>
      <c r="AB8883"/>
      <c r="AC8883"/>
      <c r="AD8883"/>
      <c r="AE8883"/>
      <c r="AG8883"/>
      <c r="AI8883" s="11"/>
      <c r="AK8883"/>
      <c r="AL8883"/>
      <c r="AM8883"/>
      <c r="AN8883"/>
      <c r="AO8883"/>
      <c r="AQ8883"/>
      <c r="AR8883"/>
      <c r="AS8883"/>
      <c r="AT8883"/>
      <c r="AU8883"/>
      <c r="AV8883" s="105"/>
      <c r="AW8883"/>
      <c r="AX8883"/>
      <c r="AY8883"/>
      <c r="AZ8883"/>
      <c r="BA8883"/>
      <c r="BB8883"/>
    </row>
    <row r="8884" spans="1:54" x14ac:dyDescent="0.3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Y8884"/>
      <c r="AA8884"/>
      <c r="AB8884"/>
      <c r="AC8884"/>
      <c r="AD8884"/>
      <c r="AE8884"/>
      <c r="AG8884"/>
      <c r="AI8884" s="11"/>
      <c r="AK8884"/>
      <c r="AL8884"/>
      <c r="AM8884"/>
      <c r="AN8884"/>
      <c r="AO8884"/>
      <c r="AQ8884"/>
      <c r="AR8884"/>
      <c r="AS8884"/>
      <c r="AT8884"/>
      <c r="AU8884"/>
      <c r="AV8884" s="105"/>
      <c r="AW8884"/>
      <c r="AX8884"/>
      <c r="AY8884"/>
      <c r="AZ8884"/>
      <c r="BA8884"/>
      <c r="BB8884"/>
    </row>
    <row r="8885" spans="1:54" x14ac:dyDescent="0.3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Y8885"/>
      <c r="AA8885"/>
      <c r="AB8885"/>
      <c r="AC8885"/>
      <c r="AD8885"/>
      <c r="AE8885"/>
      <c r="AG8885"/>
      <c r="AI8885" s="11"/>
      <c r="AK8885"/>
      <c r="AL8885"/>
      <c r="AM8885"/>
      <c r="AN8885"/>
      <c r="AO8885"/>
      <c r="AQ8885"/>
      <c r="AR8885"/>
      <c r="AS8885"/>
      <c r="AT8885"/>
      <c r="AU8885"/>
      <c r="AV8885" s="105"/>
      <c r="AW8885"/>
      <c r="AX8885"/>
      <c r="AY8885"/>
      <c r="AZ8885"/>
      <c r="BA8885"/>
      <c r="BB8885"/>
    </row>
    <row r="8886" spans="1:54" x14ac:dyDescent="0.3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Y8886"/>
      <c r="AA8886"/>
      <c r="AB8886"/>
      <c r="AC8886"/>
      <c r="AD8886"/>
      <c r="AE8886"/>
      <c r="AG8886"/>
      <c r="AI8886" s="11"/>
      <c r="AK8886"/>
      <c r="AL8886"/>
      <c r="AM8886"/>
      <c r="AN8886"/>
      <c r="AO8886"/>
      <c r="AQ8886"/>
      <c r="AR8886"/>
      <c r="AS8886"/>
      <c r="AT8886"/>
      <c r="AU8886"/>
      <c r="AV8886" s="105"/>
      <c r="AW8886"/>
      <c r="AX8886"/>
      <c r="AY8886"/>
      <c r="AZ8886"/>
      <c r="BA8886"/>
      <c r="BB8886"/>
    </row>
    <row r="8887" spans="1:54" x14ac:dyDescent="0.3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Y8887"/>
      <c r="AA8887"/>
      <c r="AB8887"/>
      <c r="AC8887"/>
      <c r="AD8887"/>
      <c r="AE8887"/>
      <c r="AG8887"/>
      <c r="AI8887" s="11"/>
      <c r="AK8887"/>
      <c r="AL8887"/>
      <c r="AM8887"/>
      <c r="AN8887"/>
      <c r="AO8887"/>
      <c r="AQ8887"/>
      <c r="AR8887"/>
      <c r="AS8887"/>
      <c r="AT8887"/>
      <c r="AU8887"/>
      <c r="AV8887" s="105"/>
      <c r="AW8887"/>
      <c r="AX8887"/>
      <c r="AY8887"/>
      <c r="AZ8887"/>
      <c r="BA8887"/>
      <c r="BB8887"/>
    </row>
    <row r="8888" spans="1:54" x14ac:dyDescent="0.3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Y8888"/>
      <c r="AA8888"/>
      <c r="AB8888"/>
      <c r="AC8888"/>
      <c r="AD8888"/>
      <c r="AE8888"/>
      <c r="AG8888"/>
      <c r="AI8888" s="11"/>
      <c r="AK8888"/>
      <c r="AL8888"/>
      <c r="AM8888"/>
      <c r="AN8888"/>
      <c r="AO8888"/>
      <c r="AQ8888"/>
      <c r="AR8888"/>
      <c r="AS8888"/>
      <c r="AT8888"/>
      <c r="AU8888"/>
      <c r="AV8888" s="105"/>
      <c r="AW8888"/>
      <c r="AX8888"/>
      <c r="AY8888"/>
      <c r="AZ8888"/>
      <c r="BA8888"/>
      <c r="BB8888"/>
    </row>
    <row r="8889" spans="1:54" x14ac:dyDescent="0.3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Y8889"/>
      <c r="AA8889"/>
      <c r="AB8889"/>
      <c r="AC8889"/>
      <c r="AD8889"/>
      <c r="AE8889"/>
      <c r="AG8889"/>
      <c r="AI8889" s="11"/>
      <c r="AK8889"/>
      <c r="AL8889"/>
      <c r="AM8889"/>
      <c r="AN8889"/>
      <c r="AO8889"/>
      <c r="AQ8889"/>
      <c r="AR8889"/>
      <c r="AS8889"/>
      <c r="AT8889"/>
      <c r="AU8889"/>
      <c r="AV8889" s="105"/>
      <c r="AW8889"/>
      <c r="AX8889"/>
      <c r="AY8889"/>
      <c r="AZ8889"/>
      <c r="BA8889"/>
      <c r="BB8889"/>
    </row>
    <row r="8890" spans="1:54" x14ac:dyDescent="0.3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Y8890"/>
      <c r="AA8890"/>
      <c r="AB8890"/>
      <c r="AC8890"/>
      <c r="AD8890"/>
      <c r="AE8890"/>
      <c r="AG8890"/>
      <c r="AI8890" s="11"/>
      <c r="AK8890"/>
      <c r="AL8890"/>
      <c r="AM8890"/>
      <c r="AN8890"/>
      <c r="AO8890"/>
      <c r="AQ8890"/>
      <c r="AR8890"/>
      <c r="AS8890"/>
      <c r="AT8890"/>
      <c r="AU8890"/>
      <c r="AV8890" s="105"/>
      <c r="AW8890"/>
      <c r="AX8890"/>
      <c r="AY8890"/>
      <c r="AZ8890"/>
      <c r="BA8890"/>
      <c r="BB8890"/>
    </row>
    <row r="8891" spans="1:54" x14ac:dyDescent="0.3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Y8891"/>
      <c r="AA8891"/>
      <c r="AB8891"/>
      <c r="AC8891"/>
      <c r="AD8891"/>
      <c r="AE8891"/>
      <c r="AG8891"/>
      <c r="AI8891" s="11"/>
      <c r="AK8891"/>
      <c r="AL8891"/>
      <c r="AM8891"/>
      <c r="AN8891"/>
      <c r="AO8891"/>
      <c r="AQ8891"/>
      <c r="AR8891"/>
      <c r="AS8891"/>
      <c r="AT8891"/>
      <c r="AU8891"/>
      <c r="AV8891" s="105"/>
      <c r="AW8891"/>
      <c r="AX8891"/>
      <c r="AY8891"/>
      <c r="AZ8891"/>
      <c r="BA8891"/>
      <c r="BB8891"/>
    </row>
    <row r="8892" spans="1:54" x14ac:dyDescent="0.3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Y8892"/>
      <c r="AA8892"/>
      <c r="AB8892"/>
      <c r="AC8892"/>
      <c r="AD8892"/>
      <c r="AE8892"/>
      <c r="AG8892"/>
      <c r="AI8892" s="11"/>
      <c r="AK8892"/>
      <c r="AL8892"/>
      <c r="AM8892"/>
      <c r="AN8892"/>
      <c r="AO8892"/>
      <c r="AQ8892"/>
      <c r="AR8892"/>
      <c r="AS8892"/>
      <c r="AT8892"/>
      <c r="AU8892"/>
      <c r="AV8892" s="105"/>
      <c r="AW8892"/>
      <c r="AX8892"/>
      <c r="AY8892"/>
      <c r="AZ8892"/>
      <c r="BA8892"/>
      <c r="BB8892"/>
    </row>
    <row r="8893" spans="1:54" x14ac:dyDescent="0.3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Y8893"/>
      <c r="AA8893"/>
      <c r="AB8893"/>
      <c r="AC8893"/>
      <c r="AD8893"/>
      <c r="AE8893"/>
      <c r="AG8893"/>
      <c r="AI8893" s="11"/>
      <c r="AK8893"/>
      <c r="AL8893"/>
      <c r="AM8893"/>
      <c r="AN8893"/>
      <c r="AO8893"/>
      <c r="AQ8893"/>
      <c r="AR8893"/>
      <c r="AS8893"/>
      <c r="AT8893"/>
      <c r="AU8893"/>
      <c r="AV8893" s="105"/>
      <c r="AW8893"/>
      <c r="AX8893"/>
      <c r="AY8893"/>
      <c r="AZ8893"/>
      <c r="BA8893"/>
      <c r="BB8893"/>
    </row>
    <row r="8894" spans="1:54" x14ac:dyDescent="0.3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Y8894"/>
      <c r="AA8894"/>
      <c r="AB8894"/>
      <c r="AC8894"/>
      <c r="AD8894"/>
      <c r="AE8894"/>
      <c r="AG8894"/>
      <c r="AI8894" s="11"/>
      <c r="AK8894"/>
      <c r="AL8894"/>
      <c r="AM8894"/>
      <c r="AN8894"/>
      <c r="AO8894"/>
      <c r="AQ8894"/>
      <c r="AR8894"/>
      <c r="AS8894"/>
      <c r="AT8894"/>
      <c r="AU8894"/>
      <c r="AV8894" s="105"/>
      <c r="AW8894"/>
      <c r="AX8894"/>
      <c r="AY8894"/>
      <c r="AZ8894"/>
      <c r="BA8894"/>
      <c r="BB8894"/>
    </row>
    <row r="8895" spans="1:54" x14ac:dyDescent="0.3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Y8895"/>
      <c r="AA8895"/>
      <c r="AB8895"/>
      <c r="AC8895"/>
      <c r="AD8895"/>
      <c r="AE8895"/>
      <c r="AG8895"/>
      <c r="AI8895" s="11"/>
      <c r="AK8895"/>
      <c r="AL8895"/>
      <c r="AM8895"/>
      <c r="AN8895"/>
      <c r="AO8895"/>
      <c r="AQ8895"/>
      <c r="AR8895"/>
      <c r="AS8895"/>
      <c r="AT8895"/>
      <c r="AU8895"/>
      <c r="AV8895" s="105"/>
      <c r="AW8895"/>
      <c r="AX8895"/>
      <c r="AY8895"/>
      <c r="AZ8895"/>
      <c r="BA8895"/>
      <c r="BB8895"/>
    </row>
    <row r="8896" spans="1:54" x14ac:dyDescent="0.3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Y8896"/>
      <c r="AA8896"/>
      <c r="AB8896"/>
      <c r="AC8896"/>
      <c r="AD8896"/>
      <c r="AE8896"/>
      <c r="AG8896"/>
      <c r="AI8896" s="11"/>
      <c r="AK8896"/>
      <c r="AL8896"/>
      <c r="AM8896"/>
      <c r="AN8896"/>
      <c r="AO8896"/>
      <c r="AQ8896"/>
      <c r="AR8896"/>
      <c r="AS8896"/>
      <c r="AT8896"/>
      <c r="AU8896"/>
      <c r="AV8896" s="105"/>
      <c r="AW8896"/>
      <c r="AX8896"/>
      <c r="AY8896"/>
      <c r="AZ8896"/>
      <c r="BA8896"/>
      <c r="BB8896"/>
    </row>
    <row r="8897" spans="1:54" x14ac:dyDescent="0.3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Y8897"/>
      <c r="AA8897"/>
      <c r="AB8897"/>
      <c r="AC8897"/>
      <c r="AD8897"/>
      <c r="AE8897"/>
      <c r="AG8897"/>
      <c r="AI8897" s="11"/>
      <c r="AK8897"/>
      <c r="AL8897"/>
      <c r="AM8897"/>
      <c r="AN8897"/>
      <c r="AO8897"/>
      <c r="AQ8897"/>
      <c r="AR8897"/>
      <c r="AS8897"/>
      <c r="AT8897"/>
      <c r="AU8897"/>
      <c r="AV8897" s="105"/>
      <c r="AW8897"/>
      <c r="AX8897"/>
      <c r="AY8897"/>
      <c r="AZ8897"/>
      <c r="BA8897"/>
      <c r="BB8897"/>
    </row>
    <row r="8898" spans="1:54" x14ac:dyDescent="0.3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Y8898"/>
      <c r="AA8898"/>
      <c r="AB8898"/>
      <c r="AC8898"/>
      <c r="AD8898"/>
      <c r="AE8898"/>
      <c r="AG8898"/>
      <c r="AI8898" s="11"/>
      <c r="AK8898"/>
      <c r="AL8898"/>
      <c r="AM8898"/>
      <c r="AN8898"/>
      <c r="AO8898"/>
      <c r="AQ8898"/>
      <c r="AR8898"/>
      <c r="AS8898"/>
      <c r="AT8898"/>
      <c r="AU8898"/>
      <c r="AV8898" s="105"/>
      <c r="AW8898"/>
      <c r="AX8898"/>
      <c r="AY8898"/>
      <c r="AZ8898"/>
      <c r="BA8898"/>
      <c r="BB8898"/>
    </row>
    <row r="8899" spans="1:54" x14ac:dyDescent="0.3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Y8899"/>
      <c r="AA8899"/>
      <c r="AB8899"/>
      <c r="AC8899"/>
      <c r="AD8899"/>
      <c r="AE8899"/>
      <c r="AG8899"/>
      <c r="AI8899" s="11"/>
      <c r="AK8899"/>
      <c r="AL8899"/>
      <c r="AM8899"/>
      <c r="AN8899"/>
      <c r="AO8899"/>
      <c r="AQ8899"/>
      <c r="AR8899"/>
      <c r="AS8899"/>
      <c r="AT8899"/>
      <c r="AU8899"/>
      <c r="AV8899" s="105"/>
      <c r="AW8899"/>
      <c r="AX8899"/>
      <c r="AY8899"/>
      <c r="AZ8899"/>
      <c r="BA8899"/>
      <c r="BB8899"/>
    </row>
    <row r="8900" spans="1:54" x14ac:dyDescent="0.3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Y8900"/>
      <c r="AA8900"/>
      <c r="AB8900"/>
      <c r="AC8900"/>
      <c r="AD8900"/>
      <c r="AE8900"/>
      <c r="AG8900"/>
      <c r="AI8900" s="11"/>
      <c r="AK8900"/>
      <c r="AL8900"/>
      <c r="AM8900"/>
      <c r="AN8900"/>
      <c r="AO8900"/>
      <c r="AQ8900"/>
      <c r="AR8900"/>
      <c r="AS8900"/>
      <c r="AT8900"/>
      <c r="AU8900"/>
      <c r="AV8900" s="105"/>
      <c r="AW8900"/>
      <c r="AX8900"/>
      <c r="AY8900"/>
      <c r="AZ8900"/>
      <c r="BA8900"/>
      <c r="BB8900"/>
    </row>
    <row r="8901" spans="1:54" x14ac:dyDescent="0.3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Y8901"/>
      <c r="AA8901"/>
      <c r="AB8901"/>
      <c r="AC8901"/>
      <c r="AD8901"/>
      <c r="AE8901"/>
      <c r="AG8901"/>
      <c r="AI8901" s="11"/>
      <c r="AK8901"/>
      <c r="AL8901"/>
      <c r="AM8901"/>
      <c r="AN8901"/>
      <c r="AO8901"/>
      <c r="AQ8901"/>
      <c r="AR8901"/>
      <c r="AS8901"/>
      <c r="AT8901"/>
      <c r="AU8901"/>
      <c r="AV8901" s="105"/>
      <c r="AW8901"/>
      <c r="AX8901"/>
      <c r="AY8901"/>
      <c r="AZ8901"/>
      <c r="BA8901"/>
      <c r="BB8901"/>
    </row>
    <row r="8902" spans="1:54" x14ac:dyDescent="0.3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Y8902"/>
      <c r="AA8902"/>
      <c r="AB8902"/>
      <c r="AC8902"/>
      <c r="AD8902"/>
      <c r="AE8902"/>
      <c r="AG8902"/>
      <c r="AI8902" s="11"/>
      <c r="AK8902"/>
      <c r="AL8902"/>
      <c r="AM8902"/>
      <c r="AN8902"/>
      <c r="AO8902"/>
      <c r="AQ8902"/>
      <c r="AR8902"/>
      <c r="AS8902"/>
      <c r="AT8902"/>
      <c r="AU8902"/>
      <c r="AV8902" s="105"/>
      <c r="AW8902"/>
      <c r="AX8902"/>
      <c r="AY8902"/>
      <c r="AZ8902"/>
      <c r="BA8902"/>
      <c r="BB8902"/>
    </row>
    <row r="8903" spans="1:54" x14ac:dyDescent="0.3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Y8903"/>
      <c r="AA8903"/>
      <c r="AB8903"/>
      <c r="AC8903"/>
      <c r="AD8903"/>
      <c r="AE8903"/>
      <c r="AG8903"/>
      <c r="AI8903" s="11"/>
      <c r="AK8903"/>
      <c r="AL8903"/>
      <c r="AM8903"/>
      <c r="AN8903"/>
      <c r="AO8903"/>
      <c r="AQ8903"/>
      <c r="AR8903"/>
      <c r="AS8903"/>
      <c r="AT8903"/>
      <c r="AU8903"/>
      <c r="AV8903" s="105"/>
      <c r="AW8903"/>
      <c r="AX8903"/>
      <c r="AY8903"/>
      <c r="AZ8903"/>
      <c r="BA8903"/>
      <c r="BB8903"/>
    </row>
    <row r="8904" spans="1:54" x14ac:dyDescent="0.3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Y8904"/>
      <c r="AA8904"/>
      <c r="AB8904"/>
      <c r="AC8904"/>
      <c r="AD8904"/>
      <c r="AE8904"/>
      <c r="AG8904"/>
      <c r="AI8904" s="11"/>
      <c r="AK8904"/>
      <c r="AL8904"/>
      <c r="AM8904"/>
      <c r="AN8904"/>
      <c r="AO8904"/>
      <c r="AQ8904"/>
      <c r="AR8904"/>
      <c r="AS8904"/>
      <c r="AT8904"/>
      <c r="AU8904"/>
      <c r="AV8904" s="105"/>
      <c r="AW8904"/>
      <c r="AX8904"/>
      <c r="AY8904"/>
      <c r="AZ8904"/>
      <c r="BA8904"/>
      <c r="BB8904"/>
    </row>
    <row r="8905" spans="1:54" x14ac:dyDescent="0.3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Y8905"/>
      <c r="AA8905"/>
      <c r="AB8905"/>
      <c r="AC8905"/>
      <c r="AD8905"/>
      <c r="AE8905"/>
      <c r="AG8905"/>
      <c r="AI8905" s="11"/>
      <c r="AK8905"/>
      <c r="AL8905"/>
      <c r="AM8905"/>
      <c r="AN8905"/>
      <c r="AO8905"/>
      <c r="AQ8905"/>
      <c r="AR8905"/>
      <c r="AS8905"/>
      <c r="AT8905"/>
      <c r="AU8905"/>
      <c r="AV8905" s="105"/>
      <c r="AW8905"/>
      <c r="AX8905"/>
      <c r="AY8905"/>
      <c r="AZ8905"/>
      <c r="BA8905"/>
      <c r="BB8905"/>
    </row>
    <row r="8906" spans="1:54" x14ac:dyDescent="0.3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Y8906"/>
      <c r="AA8906"/>
      <c r="AB8906"/>
      <c r="AC8906"/>
      <c r="AD8906"/>
      <c r="AE8906"/>
      <c r="AG8906"/>
      <c r="AI8906" s="11"/>
      <c r="AK8906"/>
      <c r="AL8906"/>
      <c r="AM8906"/>
      <c r="AN8906"/>
      <c r="AO8906"/>
      <c r="AQ8906"/>
      <c r="AR8906"/>
      <c r="AS8906"/>
      <c r="AT8906"/>
      <c r="AU8906"/>
      <c r="AV8906" s="105"/>
      <c r="AW8906"/>
      <c r="AX8906"/>
      <c r="AY8906"/>
      <c r="AZ8906"/>
      <c r="BA8906"/>
      <c r="BB8906"/>
    </row>
    <row r="8907" spans="1:54" x14ac:dyDescent="0.3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Y8907"/>
      <c r="AA8907"/>
      <c r="AB8907"/>
      <c r="AC8907"/>
      <c r="AD8907"/>
      <c r="AE8907"/>
      <c r="AG8907"/>
      <c r="AI8907" s="11"/>
      <c r="AK8907"/>
      <c r="AL8907"/>
      <c r="AM8907"/>
      <c r="AN8907"/>
      <c r="AO8907"/>
      <c r="AQ8907"/>
      <c r="AR8907"/>
      <c r="AS8907"/>
      <c r="AT8907"/>
      <c r="AU8907"/>
      <c r="AV8907" s="105"/>
      <c r="AW8907"/>
      <c r="AX8907"/>
      <c r="AY8907"/>
      <c r="AZ8907"/>
      <c r="BA8907"/>
      <c r="BB8907"/>
    </row>
    <row r="8908" spans="1:54" x14ac:dyDescent="0.3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Y8908"/>
      <c r="AA8908"/>
      <c r="AB8908"/>
      <c r="AC8908"/>
      <c r="AD8908"/>
      <c r="AE8908"/>
      <c r="AG8908"/>
      <c r="AI8908" s="11"/>
      <c r="AK8908"/>
      <c r="AL8908"/>
      <c r="AM8908"/>
      <c r="AN8908"/>
      <c r="AO8908"/>
      <c r="AQ8908"/>
      <c r="AR8908"/>
      <c r="AS8908"/>
      <c r="AT8908"/>
      <c r="AU8908"/>
      <c r="AV8908" s="105"/>
      <c r="AW8908"/>
      <c r="AX8908"/>
      <c r="AY8908"/>
      <c r="AZ8908"/>
      <c r="BA8908"/>
      <c r="BB8908"/>
    </row>
    <row r="8909" spans="1:54" x14ac:dyDescent="0.3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Y8909"/>
      <c r="AA8909"/>
      <c r="AB8909"/>
      <c r="AC8909"/>
      <c r="AD8909"/>
      <c r="AE8909"/>
      <c r="AG8909"/>
      <c r="AI8909" s="11"/>
      <c r="AK8909"/>
      <c r="AL8909"/>
      <c r="AM8909"/>
      <c r="AN8909"/>
      <c r="AO8909"/>
      <c r="AQ8909"/>
      <c r="AR8909"/>
      <c r="AS8909"/>
      <c r="AT8909"/>
      <c r="AU8909"/>
      <c r="AV8909" s="105"/>
      <c r="AW8909"/>
      <c r="AX8909"/>
      <c r="AY8909"/>
      <c r="AZ8909"/>
      <c r="BA8909"/>
      <c r="BB8909"/>
    </row>
    <row r="8910" spans="1:54" x14ac:dyDescent="0.3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Y8910"/>
      <c r="AA8910"/>
      <c r="AB8910"/>
      <c r="AC8910"/>
      <c r="AD8910"/>
      <c r="AE8910"/>
      <c r="AG8910"/>
      <c r="AI8910" s="11"/>
      <c r="AK8910"/>
      <c r="AL8910"/>
      <c r="AM8910"/>
      <c r="AN8910"/>
      <c r="AO8910"/>
      <c r="AQ8910"/>
      <c r="AR8910"/>
      <c r="AS8910"/>
      <c r="AT8910"/>
      <c r="AU8910"/>
      <c r="AV8910" s="105"/>
      <c r="AW8910"/>
      <c r="AX8910"/>
      <c r="AY8910"/>
      <c r="AZ8910"/>
      <c r="BA8910"/>
      <c r="BB8910"/>
    </row>
    <row r="8911" spans="1:54" x14ac:dyDescent="0.3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Y8911"/>
      <c r="AA8911"/>
      <c r="AB8911"/>
      <c r="AC8911"/>
      <c r="AD8911"/>
      <c r="AE8911"/>
      <c r="AG8911"/>
      <c r="AI8911" s="11"/>
      <c r="AK8911"/>
      <c r="AL8911"/>
      <c r="AM8911"/>
      <c r="AN8911"/>
      <c r="AO8911"/>
      <c r="AQ8911"/>
      <c r="AR8911"/>
      <c r="AS8911"/>
      <c r="AT8911"/>
      <c r="AU8911"/>
      <c r="AV8911" s="105"/>
      <c r="AW8911"/>
      <c r="AX8911"/>
      <c r="AY8911"/>
      <c r="AZ8911"/>
      <c r="BA8911"/>
      <c r="BB8911"/>
    </row>
    <row r="8912" spans="1:54" x14ac:dyDescent="0.3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Y8912"/>
      <c r="AA8912"/>
      <c r="AB8912"/>
      <c r="AC8912"/>
      <c r="AD8912"/>
      <c r="AE8912"/>
      <c r="AG8912"/>
      <c r="AI8912" s="11"/>
      <c r="AK8912"/>
      <c r="AL8912"/>
      <c r="AM8912"/>
      <c r="AN8912"/>
      <c r="AO8912"/>
      <c r="AQ8912"/>
      <c r="AR8912"/>
      <c r="AS8912"/>
      <c r="AT8912"/>
      <c r="AU8912"/>
      <c r="AV8912" s="105"/>
      <c r="AW8912"/>
      <c r="AX8912"/>
      <c r="AY8912"/>
      <c r="AZ8912"/>
      <c r="BA8912"/>
      <c r="BB8912"/>
    </row>
    <row r="8913" spans="1:54" x14ac:dyDescent="0.3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Y8913"/>
      <c r="AA8913"/>
      <c r="AB8913"/>
      <c r="AC8913"/>
      <c r="AD8913"/>
      <c r="AE8913"/>
      <c r="AG8913"/>
      <c r="AI8913" s="11"/>
      <c r="AK8913"/>
      <c r="AL8913"/>
      <c r="AM8913"/>
      <c r="AN8913"/>
      <c r="AO8913"/>
      <c r="AQ8913"/>
      <c r="AR8913"/>
      <c r="AS8913"/>
      <c r="AT8913"/>
      <c r="AU8913"/>
      <c r="AV8913" s="105"/>
      <c r="AW8913"/>
      <c r="AX8913"/>
      <c r="AY8913"/>
      <c r="AZ8913"/>
      <c r="BA8913"/>
      <c r="BB8913"/>
    </row>
    <row r="8914" spans="1:54" x14ac:dyDescent="0.3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Y8914"/>
      <c r="AA8914"/>
      <c r="AB8914"/>
      <c r="AC8914"/>
      <c r="AD8914"/>
      <c r="AE8914"/>
      <c r="AG8914"/>
      <c r="AI8914" s="11"/>
      <c r="AK8914"/>
      <c r="AL8914"/>
      <c r="AM8914"/>
      <c r="AN8914"/>
      <c r="AO8914"/>
      <c r="AQ8914"/>
      <c r="AR8914"/>
      <c r="AS8914"/>
      <c r="AT8914"/>
      <c r="AU8914"/>
      <c r="AV8914" s="105"/>
      <c r="AW8914"/>
      <c r="AX8914"/>
      <c r="AY8914"/>
      <c r="AZ8914"/>
      <c r="BA8914"/>
      <c r="BB8914"/>
    </row>
    <row r="8915" spans="1:54" x14ac:dyDescent="0.3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Y8915"/>
      <c r="AA8915"/>
      <c r="AB8915"/>
      <c r="AC8915"/>
      <c r="AD8915"/>
      <c r="AE8915"/>
      <c r="AG8915"/>
      <c r="AI8915" s="11"/>
      <c r="AK8915"/>
      <c r="AL8915"/>
      <c r="AM8915"/>
      <c r="AN8915"/>
      <c r="AO8915"/>
      <c r="AQ8915"/>
      <c r="AR8915"/>
      <c r="AS8915"/>
      <c r="AT8915"/>
      <c r="AU8915"/>
      <c r="AV8915" s="105"/>
      <c r="AW8915"/>
      <c r="AX8915"/>
      <c r="AY8915"/>
      <c r="AZ8915"/>
      <c r="BA8915"/>
      <c r="BB8915"/>
    </row>
    <row r="8916" spans="1:54" x14ac:dyDescent="0.3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Y8916"/>
      <c r="AA8916"/>
      <c r="AB8916"/>
      <c r="AC8916"/>
      <c r="AD8916"/>
      <c r="AE8916"/>
      <c r="AG8916"/>
      <c r="AI8916" s="11"/>
      <c r="AK8916"/>
      <c r="AL8916"/>
      <c r="AM8916"/>
      <c r="AN8916"/>
      <c r="AO8916"/>
      <c r="AQ8916"/>
      <c r="AR8916"/>
      <c r="AS8916"/>
      <c r="AT8916"/>
      <c r="AU8916"/>
      <c r="AV8916" s="105"/>
      <c r="AW8916"/>
      <c r="AX8916"/>
      <c r="AY8916"/>
      <c r="AZ8916"/>
      <c r="BA8916"/>
      <c r="BB8916"/>
    </row>
    <row r="8917" spans="1:54" x14ac:dyDescent="0.3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Y8917"/>
      <c r="AA8917"/>
      <c r="AB8917"/>
      <c r="AC8917"/>
      <c r="AD8917"/>
      <c r="AE8917"/>
      <c r="AG8917"/>
      <c r="AI8917" s="11"/>
      <c r="AK8917"/>
      <c r="AL8917"/>
      <c r="AM8917"/>
      <c r="AN8917"/>
      <c r="AO8917"/>
      <c r="AQ8917"/>
      <c r="AR8917"/>
      <c r="AS8917"/>
      <c r="AT8917"/>
      <c r="AU8917"/>
      <c r="AV8917" s="105"/>
      <c r="AW8917"/>
      <c r="AX8917"/>
      <c r="AY8917"/>
      <c r="AZ8917"/>
      <c r="BA8917"/>
      <c r="BB8917"/>
    </row>
    <row r="8918" spans="1:54" x14ac:dyDescent="0.3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Y8918"/>
      <c r="AA8918"/>
      <c r="AB8918"/>
      <c r="AC8918"/>
      <c r="AD8918"/>
      <c r="AE8918"/>
      <c r="AG8918"/>
      <c r="AI8918" s="11"/>
      <c r="AK8918"/>
      <c r="AL8918"/>
      <c r="AM8918"/>
      <c r="AN8918"/>
      <c r="AO8918"/>
      <c r="AQ8918"/>
      <c r="AR8918"/>
      <c r="AS8918"/>
      <c r="AT8918"/>
      <c r="AU8918"/>
      <c r="AV8918" s="105"/>
      <c r="AW8918"/>
      <c r="AX8918"/>
      <c r="AY8918"/>
      <c r="AZ8918"/>
      <c r="BA8918"/>
      <c r="BB8918"/>
    </row>
    <row r="8919" spans="1:54" x14ac:dyDescent="0.3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Y8919"/>
      <c r="AA8919"/>
      <c r="AB8919"/>
      <c r="AC8919"/>
      <c r="AD8919"/>
      <c r="AE8919"/>
      <c r="AG8919"/>
      <c r="AI8919" s="11"/>
      <c r="AK8919"/>
      <c r="AL8919"/>
      <c r="AM8919"/>
      <c r="AN8919"/>
      <c r="AO8919"/>
      <c r="AQ8919"/>
      <c r="AR8919"/>
      <c r="AS8919"/>
      <c r="AT8919"/>
      <c r="AU8919"/>
      <c r="AV8919" s="105"/>
      <c r="AW8919"/>
      <c r="AX8919"/>
      <c r="AY8919"/>
      <c r="AZ8919"/>
      <c r="BA8919"/>
      <c r="BB8919"/>
    </row>
    <row r="8920" spans="1:54" x14ac:dyDescent="0.3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Y8920"/>
      <c r="AA8920"/>
      <c r="AB8920"/>
      <c r="AC8920"/>
      <c r="AD8920"/>
      <c r="AE8920"/>
      <c r="AG8920"/>
      <c r="AI8920" s="11"/>
      <c r="AK8920"/>
      <c r="AL8920"/>
      <c r="AM8920"/>
      <c r="AN8920"/>
      <c r="AO8920"/>
      <c r="AQ8920"/>
      <c r="AR8920"/>
      <c r="AS8920"/>
      <c r="AT8920"/>
      <c r="AU8920"/>
      <c r="AV8920" s="105"/>
      <c r="AW8920"/>
      <c r="AX8920"/>
      <c r="AY8920"/>
      <c r="AZ8920"/>
      <c r="BA8920"/>
      <c r="BB8920"/>
    </row>
    <row r="8921" spans="1:54" x14ac:dyDescent="0.3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Y8921"/>
      <c r="AA8921"/>
      <c r="AB8921"/>
      <c r="AC8921"/>
      <c r="AD8921"/>
      <c r="AE8921"/>
      <c r="AG8921"/>
      <c r="AI8921" s="11"/>
      <c r="AK8921"/>
      <c r="AL8921"/>
      <c r="AM8921"/>
      <c r="AN8921"/>
      <c r="AO8921"/>
      <c r="AQ8921"/>
      <c r="AR8921"/>
      <c r="AS8921"/>
      <c r="AT8921"/>
      <c r="AU8921"/>
      <c r="AV8921" s="105"/>
      <c r="AW8921"/>
      <c r="AX8921"/>
      <c r="AY8921"/>
      <c r="AZ8921"/>
      <c r="BA8921"/>
      <c r="BB8921"/>
    </row>
    <row r="8922" spans="1:54" x14ac:dyDescent="0.3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Y8922"/>
      <c r="AA8922"/>
      <c r="AB8922"/>
      <c r="AC8922"/>
      <c r="AD8922"/>
      <c r="AE8922"/>
      <c r="AG8922"/>
      <c r="AI8922" s="11"/>
      <c r="AK8922"/>
      <c r="AL8922"/>
      <c r="AM8922"/>
      <c r="AN8922"/>
      <c r="AO8922"/>
      <c r="AQ8922"/>
      <c r="AR8922"/>
      <c r="AS8922"/>
      <c r="AT8922"/>
      <c r="AU8922"/>
      <c r="AV8922" s="105"/>
      <c r="AW8922"/>
      <c r="AX8922"/>
      <c r="AY8922"/>
      <c r="AZ8922"/>
      <c r="BA8922"/>
      <c r="BB8922"/>
    </row>
    <row r="8923" spans="1:54" x14ac:dyDescent="0.3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Y8923"/>
      <c r="AA8923"/>
      <c r="AB8923"/>
      <c r="AC8923"/>
      <c r="AD8923"/>
      <c r="AE8923"/>
      <c r="AG8923"/>
      <c r="AI8923" s="11"/>
      <c r="AK8923"/>
      <c r="AL8923"/>
      <c r="AM8923"/>
      <c r="AN8923"/>
      <c r="AO8923"/>
      <c r="AQ8923"/>
      <c r="AR8923"/>
      <c r="AS8923"/>
      <c r="AT8923"/>
      <c r="AU8923"/>
      <c r="AV8923" s="105"/>
      <c r="AW8923"/>
      <c r="AX8923"/>
      <c r="AY8923"/>
      <c r="AZ8923"/>
      <c r="BA8923"/>
      <c r="BB8923"/>
    </row>
    <row r="8924" spans="1:54" x14ac:dyDescent="0.3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Y8924"/>
      <c r="AA8924"/>
      <c r="AB8924"/>
      <c r="AC8924"/>
      <c r="AD8924"/>
      <c r="AE8924"/>
      <c r="AG8924"/>
      <c r="AI8924" s="11"/>
      <c r="AK8924"/>
      <c r="AL8924"/>
      <c r="AM8924"/>
      <c r="AN8924"/>
      <c r="AO8924"/>
      <c r="AQ8924"/>
      <c r="AR8924"/>
      <c r="AS8924"/>
      <c r="AT8924"/>
      <c r="AU8924"/>
      <c r="AV8924" s="105"/>
      <c r="AW8924"/>
      <c r="AX8924"/>
      <c r="AY8924"/>
      <c r="AZ8924"/>
      <c r="BA8924"/>
      <c r="BB8924"/>
    </row>
    <row r="8925" spans="1:54" x14ac:dyDescent="0.3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Y8925"/>
      <c r="AA8925"/>
      <c r="AB8925"/>
      <c r="AC8925"/>
      <c r="AD8925"/>
      <c r="AE8925"/>
      <c r="AG8925"/>
      <c r="AI8925" s="11"/>
      <c r="AK8925"/>
      <c r="AL8925"/>
      <c r="AM8925"/>
      <c r="AN8925"/>
      <c r="AO8925"/>
      <c r="AQ8925"/>
      <c r="AR8925"/>
      <c r="AS8925"/>
      <c r="AT8925"/>
      <c r="AU8925"/>
      <c r="AV8925" s="105"/>
      <c r="AW8925"/>
      <c r="AX8925"/>
      <c r="AY8925"/>
      <c r="AZ8925"/>
      <c r="BA8925"/>
      <c r="BB8925"/>
    </row>
    <row r="8926" spans="1:54" x14ac:dyDescent="0.3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Y8926"/>
      <c r="AA8926"/>
      <c r="AB8926"/>
      <c r="AC8926"/>
      <c r="AD8926"/>
      <c r="AE8926"/>
      <c r="AG8926"/>
      <c r="AI8926" s="11"/>
      <c r="AK8926"/>
      <c r="AL8926"/>
      <c r="AM8926"/>
      <c r="AN8926"/>
      <c r="AO8926"/>
      <c r="AQ8926"/>
      <c r="AR8926"/>
      <c r="AS8926"/>
      <c r="AT8926"/>
      <c r="AU8926"/>
      <c r="AV8926" s="105"/>
      <c r="AW8926"/>
      <c r="AX8926"/>
      <c r="AY8926"/>
      <c r="AZ8926"/>
      <c r="BA8926"/>
      <c r="BB8926"/>
    </row>
    <row r="8927" spans="1:54" x14ac:dyDescent="0.3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Y8927"/>
      <c r="AA8927"/>
      <c r="AB8927"/>
      <c r="AC8927"/>
      <c r="AD8927"/>
      <c r="AE8927"/>
      <c r="AG8927"/>
      <c r="AI8927" s="11"/>
      <c r="AK8927"/>
      <c r="AL8927"/>
      <c r="AM8927"/>
      <c r="AN8927"/>
      <c r="AO8927"/>
      <c r="AQ8927"/>
      <c r="AR8927"/>
      <c r="AS8927"/>
      <c r="AT8927"/>
      <c r="AU8927"/>
      <c r="AV8927" s="105"/>
      <c r="AW8927"/>
      <c r="AX8927"/>
      <c r="AY8927"/>
      <c r="AZ8927"/>
      <c r="BA8927"/>
      <c r="BB8927"/>
    </row>
    <row r="8928" spans="1:54" x14ac:dyDescent="0.3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Y8928"/>
      <c r="AA8928"/>
      <c r="AB8928"/>
      <c r="AC8928"/>
      <c r="AD8928"/>
      <c r="AE8928"/>
      <c r="AG8928"/>
      <c r="AI8928" s="11"/>
      <c r="AK8928"/>
      <c r="AL8928"/>
      <c r="AM8928"/>
      <c r="AN8928"/>
      <c r="AO8928"/>
      <c r="AQ8928"/>
      <c r="AR8928"/>
      <c r="AS8928"/>
      <c r="AT8928"/>
      <c r="AU8928"/>
      <c r="AV8928" s="105"/>
      <c r="AW8928"/>
      <c r="AX8928"/>
      <c r="AY8928"/>
      <c r="AZ8928"/>
      <c r="BA8928"/>
      <c r="BB8928"/>
    </row>
    <row r="8929" spans="1:54" x14ac:dyDescent="0.3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Y8929"/>
      <c r="AA8929"/>
      <c r="AB8929"/>
      <c r="AC8929"/>
      <c r="AD8929"/>
      <c r="AE8929"/>
      <c r="AG8929"/>
      <c r="AI8929" s="11"/>
      <c r="AK8929"/>
      <c r="AL8929"/>
      <c r="AM8929"/>
      <c r="AN8929"/>
      <c r="AO8929"/>
      <c r="AQ8929"/>
      <c r="AR8929"/>
      <c r="AS8929"/>
      <c r="AT8929"/>
      <c r="AU8929"/>
      <c r="AV8929" s="105"/>
      <c r="AW8929"/>
      <c r="AX8929"/>
      <c r="AY8929"/>
      <c r="AZ8929"/>
      <c r="BA8929"/>
      <c r="BB8929"/>
    </row>
    <row r="8930" spans="1:54" x14ac:dyDescent="0.3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Y8930"/>
      <c r="AA8930"/>
      <c r="AB8930"/>
      <c r="AC8930"/>
      <c r="AD8930"/>
      <c r="AE8930"/>
      <c r="AG8930"/>
      <c r="AI8930" s="11"/>
      <c r="AK8930"/>
      <c r="AL8930"/>
      <c r="AM8930"/>
      <c r="AN8930"/>
      <c r="AO8930"/>
      <c r="AQ8930"/>
      <c r="AR8930"/>
      <c r="AS8930"/>
      <c r="AT8930"/>
      <c r="AU8930"/>
      <c r="AV8930" s="105"/>
      <c r="AW8930"/>
      <c r="AX8930"/>
      <c r="AY8930"/>
      <c r="AZ8930"/>
      <c r="BA8930"/>
      <c r="BB8930"/>
    </row>
    <row r="8931" spans="1:54" x14ac:dyDescent="0.3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Y8931"/>
      <c r="AA8931"/>
      <c r="AB8931"/>
      <c r="AC8931"/>
      <c r="AD8931"/>
      <c r="AE8931"/>
      <c r="AG8931"/>
      <c r="AI8931" s="11"/>
      <c r="AK8931"/>
      <c r="AL8931"/>
      <c r="AM8931"/>
      <c r="AN8931"/>
      <c r="AO8931"/>
      <c r="AQ8931"/>
      <c r="AR8931"/>
      <c r="AS8931"/>
      <c r="AT8931"/>
      <c r="AU8931"/>
      <c r="AV8931" s="105"/>
      <c r="AW8931"/>
      <c r="AX8931"/>
      <c r="AY8931"/>
      <c r="AZ8931"/>
      <c r="BA8931"/>
      <c r="BB8931"/>
    </row>
    <row r="8932" spans="1:54" x14ac:dyDescent="0.3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Y8932"/>
      <c r="AA8932"/>
      <c r="AB8932"/>
      <c r="AC8932"/>
      <c r="AD8932"/>
      <c r="AE8932"/>
      <c r="AG8932"/>
      <c r="AI8932" s="11"/>
      <c r="AK8932"/>
      <c r="AL8932"/>
      <c r="AM8932"/>
      <c r="AN8932"/>
      <c r="AO8932"/>
      <c r="AQ8932"/>
      <c r="AR8932"/>
      <c r="AS8932"/>
      <c r="AT8932"/>
      <c r="AU8932"/>
      <c r="AV8932" s="105"/>
      <c r="AW8932"/>
      <c r="AX8932"/>
      <c r="AY8932"/>
      <c r="AZ8932"/>
      <c r="BA8932"/>
      <c r="BB8932"/>
    </row>
    <row r="8933" spans="1:54" x14ac:dyDescent="0.3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Y8933"/>
      <c r="AA8933"/>
      <c r="AB8933"/>
      <c r="AC8933"/>
      <c r="AD8933"/>
      <c r="AE8933"/>
      <c r="AG8933"/>
      <c r="AI8933" s="11"/>
      <c r="AK8933"/>
      <c r="AL8933"/>
      <c r="AM8933"/>
      <c r="AN8933"/>
      <c r="AO8933"/>
      <c r="AQ8933"/>
      <c r="AR8933"/>
      <c r="AS8933"/>
      <c r="AT8933"/>
      <c r="AU8933"/>
      <c r="AV8933" s="105"/>
      <c r="AW8933"/>
      <c r="AX8933"/>
      <c r="AY8933"/>
      <c r="AZ8933"/>
      <c r="BA8933"/>
      <c r="BB8933"/>
    </row>
    <row r="8934" spans="1:54" x14ac:dyDescent="0.3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Y8934"/>
      <c r="AA8934"/>
      <c r="AB8934"/>
      <c r="AC8934"/>
      <c r="AD8934"/>
      <c r="AE8934"/>
      <c r="AG8934"/>
      <c r="AI8934" s="11"/>
      <c r="AK8934"/>
      <c r="AL8934"/>
      <c r="AM8934"/>
      <c r="AN8934"/>
      <c r="AO8934"/>
      <c r="AQ8934"/>
      <c r="AR8934"/>
      <c r="AS8934"/>
      <c r="AT8934"/>
      <c r="AU8934"/>
      <c r="AV8934" s="105"/>
      <c r="AW8934"/>
      <c r="AX8934"/>
      <c r="AY8934"/>
      <c r="AZ8934"/>
      <c r="BA8934"/>
      <c r="BB8934"/>
    </row>
    <row r="8935" spans="1:54" x14ac:dyDescent="0.3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Y8935"/>
      <c r="AA8935"/>
      <c r="AB8935"/>
      <c r="AC8935"/>
      <c r="AD8935"/>
      <c r="AE8935"/>
      <c r="AG8935"/>
      <c r="AI8935" s="11"/>
      <c r="AK8935"/>
      <c r="AL8935"/>
      <c r="AM8935"/>
      <c r="AN8935"/>
      <c r="AO8935"/>
      <c r="AQ8935"/>
      <c r="AR8935"/>
      <c r="AS8935"/>
      <c r="AT8935"/>
      <c r="AU8935"/>
      <c r="AV8935" s="105"/>
      <c r="AW8935"/>
      <c r="AX8935"/>
      <c r="AY8935"/>
      <c r="AZ8935"/>
      <c r="BA8935"/>
      <c r="BB8935"/>
    </row>
    <row r="8936" spans="1:54" x14ac:dyDescent="0.3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Y8936"/>
      <c r="AA8936"/>
      <c r="AB8936"/>
      <c r="AC8936"/>
      <c r="AD8936"/>
      <c r="AE8936"/>
      <c r="AG8936"/>
      <c r="AI8936" s="11"/>
      <c r="AK8936"/>
      <c r="AL8936"/>
      <c r="AM8936"/>
      <c r="AN8936"/>
      <c r="AO8936"/>
      <c r="AQ8936"/>
      <c r="AR8936"/>
      <c r="AS8936"/>
      <c r="AT8936"/>
      <c r="AU8936"/>
      <c r="AV8936" s="105"/>
      <c r="AW8936"/>
      <c r="AX8936"/>
      <c r="AY8936"/>
      <c r="AZ8936"/>
      <c r="BA8936"/>
      <c r="BB8936"/>
    </row>
    <row r="8937" spans="1:54" x14ac:dyDescent="0.3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Y8937"/>
      <c r="AA8937"/>
      <c r="AB8937"/>
      <c r="AC8937"/>
      <c r="AD8937"/>
      <c r="AE8937"/>
      <c r="AG8937"/>
      <c r="AI8937" s="11"/>
      <c r="AK8937"/>
      <c r="AL8937"/>
      <c r="AM8937"/>
      <c r="AN8937"/>
      <c r="AO8937"/>
      <c r="AQ8937"/>
      <c r="AR8937"/>
      <c r="AS8937"/>
      <c r="AT8937"/>
      <c r="AU8937"/>
      <c r="AV8937" s="105"/>
      <c r="AW8937"/>
      <c r="AX8937"/>
      <c r="AY8937"/>
      <c r="AZ8937"/>
      <c r="BA8937"/>
      <c r="BB8937"/>
    </row>
    <row r="8938" spans="1:54" x14ac:dyDescent="0.3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Y8938"/>
      <c r="AA8938"/>
      <c r="AB8938"/>
      <c r="AC8938"/>
      <c r="AD8938"/>
      <c r="AE8938"/>
      <c r="AG8938"/>
      <c r="AI8938" s="11"/>
      <c r="AK8938"/>
      <c r="AL8938"/>
      <c r="AM8938"/>
      <c r="AN8938"/>
      <c r="AO8938"/>
      <c r="AQ8938"/>
      <c r="AR8938"/>
      <c r="AS8938"/>
      <c r="AT8938"/>
      <c r="AU8938"/>
      <c r="AV8938" s="105"/>
      <c r="AW8938"/>
      <c r="AX8938"/>
      <c r="AY8938"/>
      <c r="AZ8938"/>
      <c r="BA8938"/>
      <c r="BB8938"/>
    </row>
    <row r="8939" spans="1:54" x14ac:dyDescent="0.3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Y8939"/>
      <c r="AA8939"/>
      <c r="AB8939"/>
      <c r="AC8939"/>
      <c r="AD8939"/>
      <c r="AE8939"/>
      <c r="AG8939"/>
      <c r="AI8939" s="11"/>
      <c r="AK8939"/>
      <c r="AL8939"/>
      <c r="AM8939"/>
      <c r="AN8939"/>
      <c r="AO8939"/>
      <c r="AQ8939"/>
      <c r="AR8939"/>
      <c r="AS8939"/>
      <c r="AT8939"/>
      <c r="AU8939"/>
      <c r="AV8939" s="105"/>
      <c r="AW8939"/>
      <c r="AX8939"/>
      <c r="AY8939"/>
      <c r="AZ8939"/>
      <c r="BA8939"/>
      <c r="BB8939"/>
    </row>
    <row r="8940" spans="1:54" x14ac:dyDescent="0.3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Y8940"/>
      <c r="AA8940"/>
      <c r="AB8940"/>
      <c r="AC8940"/>
      <c r="AD8940"/>
      <c r="AE8940"/>
      <c r="AG8940"/>
      <c r="AI8940" s="11"/>
      <c r="AK8940"/>
      <c r="AL8940"/>
      <c r="AM8940"/>
      <c r="AN8940"/>
      <c r="AO8940"/>
      <c r="AQ8940"/>
      <c r="AR8940"/>
      <c r="AS8940"/>
      <c r="AT8940"/>
      <c r="AU8940"/>
      <c r="AV8940" s="105"/>
      <c r="AW8940"/>
      <c r="AX8940"/>
      <c r="AY8940"/>
      <c r="AZ8940"/>
      <c r="BA8940"/>
      <c r="BB8940"/>
    </row>
    <row r="8941" spans="1:54" x14ac:dyDescent="0.3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Y8941"/>
      <c r="AA8941"/>
      <c r="AB8941"/>
      <c r="AC8941"/>
      <c r="AD8941"/>
      <c r="AE8941"/>
      <c r="AG8941"/>
      <c r="AI8941" s="11"/>
      <c r="AK8941"/>
      <c r="AL8941"/>
      <c r="AM8941"/>
      <c r="AN8941"/>
      <c r="AO8941"/>
      <c r="AQ8941"/>
      <c r="AR8941"/>
      <c r="AS8941"/>
      <c r="AT8941"/>
      <c r="AU8941"/>
      <c r="AV8941" s="105"/>
      <c r="AW8941"/>
      <c r="AX8941"/>
      <c r="AY8941"/>
      <c r="AZ8941"/>
      <c r="BA8941"/>
      <c r="BB8941"/>
    </row>
    <row r="8942" spans="1:54" x14ac:dyDescent="0.3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Y8942"/>
      <c r="AA8942"/>
      <c r="AB8942"/>
      <c r="AC8942"/>
      <c r="AD8942"/>
      <c r="AE8942"/>
      <c r="AG8942"/>
      <c r="AI8942" s="11"/>
      <c r="AK8942"/>
      <c r="AL8942"/>
      <c r="AM8942"/>
      <c r="AN8942"/>
      <c r="AO8942"/>
      <c r="AQ8942"/>
      <c r="AR8942"/>
      <c r="AS8942"/>
      <c r="AT8942"/>
      <c r="AU8942"/>
      <c r="AV8942" s="105"/>
      <c r="AW8942"/>
      <c r="AX8942"/>
      <c r="AY8942"/>
      <c r="AZ8942"/>
      <c r="BA8942"/>
      <c r="BB8942"/>
    </row>
    <row r="8943" spans="1:54" x14ac:dyDescent="0.3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Y8943"/>
      <c r="AA8943"/>
      <c r="AB8943"/>
      <c r="AC8943"/>
      <c r="AD8943"/>
      <c r="AE8943"/>
      <c r="AG8943"/>
      <c r="AI8943" s="11"/>
      <c r="AK8943"/>
      <c r="AL8943"/>
      <c r="AM8943"/>
      <c r="AN8943"/>
      <c r="AO8943"/>
      <c r="AQ8943"/>
      <c r="AR8943"/>
      <c r="AS8943"/>
      <c r="AT8943"/>
      <c r="AU8943"/>
      <c r="AV8943" s="105"/>
      <c r="AW8943"/>
      <c r="AX8943"/>
      <c r="AY8943"/>
      <c r="AZ8943"/>
      <c r="BA8943"/>
      <c r="BB8943"/>
    </row>
    <row r="8944" spans="1:54" x14ac:dyDescent="0.3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Y8944"/>
      <c r="AA8944"/>
      <c r="AB8944"/>
      <c r="AC8944"/>
      <c r="AD8944"/>
      <c r="AE8944"/>
      <c r="AG8944"/>
      <c r="AI8944" s="11"/>
      <c r="AK8944"/>
      <c r="AL8944"/>
      <c r="AM8944"/>
      <c r="AN8944"/>
      <c r="AO8944"/>
      <c r="AQ8944"/>
      <c r="AR8944"/>
      <c r="AS8944"/>
      <c r="AT8944"/>
      <c r="AU8944"/>
      <c r="AV8944" s="105"/>
      <c r="AW8944"/>
      <c r="AX8944"/>
      <c r="AY8944"/>
      <c r="AZ8944"/>
      <c r="BA8944"/>
      <c r="BB8944"/>
    </row>
    <row r="8945" spans="1:54" x14ac:dyDescent="0.3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Y8945"/>
      <c r="AA8945"/>
      <c r="AB8945"/>
      <c r="AC8945"/>
      <c r="AD8945"/>
      <c r="AE8945"/>
      <c r="AG8945"/>
      <c r="AI8945" s="11"/>
      <c r="AK8945"/>
      <c r="AL8945"/>
      <c r="AM8945"/>
      <c r="AN8945"/>
      <c r="AO8945"/>
      <c r="AQ8945"/>
      <c r="AR8945"/>
      <c r="AS8945"/>
      <c r="AT8945"/>
      <c r="AU8945"/>
      <c r="AV8945" s="105"/>
      <c r="AW8945"/>
      <c r="AX8945"/>
      <c r="AY8945"/>
      <c r="AZ8945"/>
      <c r="BA8945"/>
      <c r="BB8945"/>
    </row>
    <row r="8946" spans="1:54" x14ac:dyDescent="0.3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Y8946"/>
      <c r="AA8946"/>
      <c r="AB8946"/>
      <c r="AC8946"/>
      <c r="AD8946"/>
      <c r="AE8946"/>
      <c r="AG8946"/>
      <c r="AI8946" s="11"/>
      <c r="AK8946"/>
      <c r="AL8946"/>
      <c r="AM8946"/>
      <c r="AN8946"/>
      <c r="AO8946"/>
      <c r="AQ8946"/>
      <c r="AR8946"/>
      <c r="AS8946"/>
      <c r="AT8946"/>
      <c r="AU8946"/>
      <c r="AV8946" s="105"/>
      <c r="AW8946"/>
      <c r="AX8946"/>
      <c r="AY8946"/>
      <c r="AZ8946"/>
      <c r="BA8946"/>
      <c r="BB8946"/>
    </row>
    <row r="8947" spans="1:54" x14ac:dyDescent="0.3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Y8947"/>
      <c r="AA8947"/>
      <c r="AB8947"/>
      <c r="AC8947"/>
      <c r="AD8947"/>
      <c r="AE8947"/>
      <c r="AG8947"/>
      <c r="AI8947" s="11"/>
      <c r="AK8947"/>
      <c r="AL8947"/>
      <c r="AM8947"/>
      <c r="AN8947"/>
      <c r="AO8947"/>
      <c r="AQ8947"/>
      <c r="AR8947"/>
      <c r="AS8947"/>
      <c r="AT8947"/>
      <c r="AU8947"/>
      <c r="AV8947" s="105"/>
      <c r="AW8947"/>
      <c r="AX8947"/>
      <c r="AY8947"/>
      <c r="AZ8947"/>
      <c r="BA8947"/>
      <c r="BB8947"/>
    </row>
    <row r="8948" spans="1:54" x14ac:dyDescent="0.3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Y8948"/>
      <c r="AA8948"/>
      <c r="AB8948"/>
      <c r="AC8948"/>
      <c r="AD8948"/>
      <c r="AE8948"/>
      <c r="AG8948"/>
      <c r="AI8948" s="11"/>
      <c r="AK8948"/>
      <c r="AL8948"/>
      <c r="AM8948"/>
      <c r="AN8948"/>
      <c r="AO8948"/>
      <c r="AQ8948"/>
      <c r="AR8948"/>
      <c r="AS8948"/>
      <c r="AT8948"/>
      <c r="AU8948"/>
      <c r="AV8948" s="105"/>
      <c r="AW8948"/>
      <c r="AX8948"/>
      <c r="AY8948"/>
      <c r="AZ8948"/>
      <c r="BA8948"/>
      <c r="BB8948"/>
    </row>
    <row r="8949" spans="1:54" x14ac:dyDescent="0.3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Y8949"/>
      <c r="AA8949"/>
      <c r="AB8949"/>
      <c r="AC8949"/>
      <c r="AD8949"/>
      <c r="AE8949"/>
      <c r="AG8949"/>
      <c r="AI8949" s="11"/>
      <c r="AK8949"/>
      <c r="AL8949"/>
      <c r="AM8949"/>
      <c r="AN8949"/>
      <c r="AO8949"/>
      <c r="AQ8949"/>
      <c r="AR8949"/>
      <c r="AS8949"/>
      <c r="AT8949"/>
      <c r="AU8949"/>
      <c r="AV8949" s="105"/>
      <c r="AW8949"/>
      <c r="AX8949"/>
      <c r="AY8949"/>
      <c r="AZ8949"/>
      <c r="BA8949"/>
      <c r="BB8949"/>
    </row>
    <row r="8950" spans="1:54" x14ac:dyDescent="0.3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Y8950"/>
      <c r="AA8950"/>
      <c r="AB8950"/>
      <c r="AC8950"/>
      <c r="AD8950"/>
      <c r="AE8950"/>
      <c r="AG8950"/>
      <c r="AI8950" s="11"/>
      <c r="AK8950"/>
      <c r="AL8950"/>
      <c r="AM8950"/>
      <c r="AN8950"/>
      <c r="AO8950"/>
      <c r="AQ8950"/>
      <c r="AR8950"/>
      <c r="AS8950"/>
      <c r="AT8950"/>
      <c r="AU8950"/>
      <c r="AV8950" s="105"/>
      <c r="AW8950"/>
      <c r="AX8950"/>
      <c r="AY8950"/>
      <c r="AZ8950"/>
      <c r="BA8950"/>
      <c r="BB8950"/>
    </row>
    <row r="8951" spans="1:54" x14ac:dyDescent="0.3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Y8951"/>
      <c r="AA8951"/>
      <c r="AB8951"/>
      <c r="AC8951"/>
      <c r="AD8951"/>
      <c r="AE8951"/>
      <c r="AG8951"/>
      <c r="AI8951" s="11"/>
      <c r="AK8951"/>
      <c r="AL8951"/>
      <c r="AM8951"/>
      <c r="AN8951"/>
      <c r="AO8951"/>
      <c r="AQ8951"/>
      <c r="AR8951"/>
      <c r="AS8951"/>
      <c r="AT8951"/>
      <c r="AU8951"/>
      <c r="AV8951" s="105"/>
      <c r="AW8951"/>
      <c r="AX8951"/>
      <c r="AY8951"/>
      <c r="AZ8951"/>
      <c r="BA8951"/>
      <c r="BB8951"/>
    </row>
    <row r="8952" spans="1:54" x14ac:dyDescent="0.3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Y8952"/>
      <c r="AA8952"/>
      <c r="AB8952"/>
      <c r="AC8952"/>
      <c r="AD8952"/>
      <c r="AE8952"/>
      <c r="AG8952"/>
      <c r="AI8952" s="11"/>
      <c r="AK8952"/>
      <c r="AL8952"/>
      <c r="AM8952"/>
      <c r="AN8952"/>
      <c r="AO8952"/>
      <c r="AQ8952"/>
      <c r="AR8952"/>
      <c r="AS8952"/>
      <c r="AT8952"/>
      <c r="AU8952"/>
      <c r="AV8952" s="105"/>
      <c r="AW8952"/>
      <c r="AX8952"/>
      <c r="AY8952"/>
      <c r="AZ8952"/>
      <c r="BA8952"/>
      <c r="BB8952"/>
    </row>
    <row r="8953" spans="1:54" x14ac:dyDescent="0.3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Y8953"/>
      <c r="AA8953"/>
      <c r="AB8953"/>
      <c r="AC8953"/>
      <c r="AD8953"/>
      <c r="AE8953"/>
      <c r="AG8953"/>
      <c r="AI8953" s="11"/>
      <c r="AK8953"/>
      <c r="AL8953"/>
      <c r="AM8953"/>
      <c r="AN8953"/>
      <c r="AO8953"/>
      <c r="AQ8953"/>
      <c r="AR8953"/>
      <c r="AS8953"/>
      <c r="AT8953"/>
      <c r="AU8953"/>
      <c r="AV8953" s="105"/>
      <c r="AW8953"/>
      <c r="AX8953"/>
      <c r="AY8953"/>
      <c r="AZ8953"/>
      <c r="BA8953"/>
      <c r="BB8953"/>
    </row>
    <row r="8954" spans="1:54" x14ac:dyDescent="0.3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Y8954"/>
      <c r="AA8954"/>
      <c r="AB8954"/>
      <c r="AC8954"/>
      <c r="AD8954"/>
      <c r="AE8954"/>
      <c r="AG8954"/>
      <c r="AI8954" s="11"/>
      <c r="AK8954"/>
      <c r="AL8954"/>
      <c r="AM8954"/>
      <c r="AN8954"/>
      <c r="AO8954"/>
      <c r="AQ8954"/>
      <c r="AR8954"/>
      <c r="AS8954"/>
      <c r="AT8954"/>
      <c r="AU8954"/>
      <c r="AV8954" s="105"/>
      <c r="AW8954"/>
      <c r="AX8954"/>
      <c r="AY8954"/>
      <c r="AZ8954"/>
      <c r="BA8954"/>
      <c r="BB8954"/>
    </row>
    <row r="8955" spans="1:54" x14ac:dyDescent="0.3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Y8955"/>
      <c r="AA8955"/>
      <c r="AB8955"/>
      <c r="AC8955"/>
      <c r="AD8955"/>
      <c r="AE8955"/>
      <c r="AG8955"/>
      <c r="AI8955" s="11"/>
      <c r="AK8955"/>
      <c r="AL8955"/>
      <c r="AM8955"/>
      <c r="AN8955"/>
      <c r="AO8955"/>
      <c r="AQ8955"/>
      <c r="AR8955"/>
      <c r="AS8955"/>
      <c r="AT8955"/>
      <c r="AU8955"/>
      <c r="AV8955" s="105"/>
      <c r="AW8955"/>
      <c r="AX8955"/>
      <c r="AY8955"/>
      <c r="AZ8955"/>
      <c r="BA8955"/>
      <c r="BB8955"/>
    </row>
    <row r="8956" spans="1:54" x14ac:dyDescent="0.3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Y8956"/>
      <c r="AA8956"/>
      <c r="AB8956"/>
      <c r="AC8956"/>
      <c r="AD8956"/>
      <c r="AE8956"/>
      <c r="AG8956"/>
      <c r="AI8956" s="11"/>
      <c r="AK8956"/>
      <c r="AL8956"/>
      <c r="AM8956"/>
      <c r="AN8956"/>
      <c r="AO8956"/>
      <c r="AQ8956"/>
      <c r="AR8956"/>
      <c r="AS8956"/>
      <c r="AT8956"/>
      <c r="AU8956"/>
      <c r="AV8956" s="105"/>
      <c r="AW8956"/>
      <c r="AX8956"/>
      <c r="AY8956"/>
      <c r="AZ8956"/>
      <c r="BA8956"/>
      <c r="BB8956"/>
    </row>
    <row r="8957" spans="1:54" x14ac:dyDescent="0.3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Y8957"/>
      <c r="AA8957"/>
      <c r="AB8957"/>
      <c r="AC8957"/>
      <c r="AD8957"/>
      <c r="AE8957"/>
      <c r="AG8957"/>
      <c r="AI8957" s="11"/>
      <c r="AK8957"/>
      <c r="AL8957"/>
      <c r="AM8957"/>
      <c r="AN8957"/>
      <c r="AO8957"/>
      <c r="AQ8957"/>
      <c r="AR8957"/>
      <c r="AS8957"/>
      <c r="AT8957"/>
      <c r="AU8957"/>
      <c r="AV8957" s="105"/>
      <c r="AW8957"/>
      <c r="AX8957"/>
      <c r="AY8957"/>
      <c r="AZ8957"/>
      <c r="BA8957"/>
      <c r="BB8957"/>
    </row>
    <row r="8958" spans="1:54" x14ac:dyDescent="0.3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Y8958"/>
      <c r="AA8958"/>
      <c r="AB8958"/>
      <c r="AC8958"/>
      <c r="AD8958"/>
      <c r="AE8958"/>
      <c r="AG8958"/>
      <c r="AI8958" s="11"/>
      <c r="AK8958"/>
      <c r="AL8958"/>
      <c r="AM8958"/>
      <c r="AN8958"/>
      <c r="AO8958"/>
      <c r="AQ8958"/>
      <c r="AR8958"/>
      <c r="AS8958"/>
      <c r="AT8958"/>
      <c r="AU8958"/>
      <c r="AV8958" s="105"/>
      <c r="AW8958"/>
      <c r="AX8958"/>
      <c r="AY8958"/>
      <c r="AZ8958"/>
      <c r="BA8958"/>
      <c r="BB8958"/>
    </row>
    <row r="8959" spans="1:54" x14ac:dyDescent="0.3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Y8959"/>
      <c r="AA8959"/>
      <c r="AB8959"/>
      <c r="AC8959"/>
      <c r="AD8959"/>
      <c r="AE8959"/>
      <c r="AG8959"/>
      <c r="AI8959" s="11"/>
      <c r="AK8959"/>
      <c r="AL8959"/>
      <c r="AM8959"/>
      <c r="AN8959"/>
      <c r="AO8959"/>
      <c r="AQ8959"/>
      <c r="AR8959"/>
      <c r="AS8959"/>
      <c r="AT8959"/>
      <c r="AU8959"/>
      <c r="AV8959" s="105"/>
      <c r="AW8959"/>
      <c r="AX8959"/>
      <c r="AY8959"/>
      <c r="AZ8959"/>
      <c r="BA8959"/>
      <c r="BB8959"/>
    </row>
    <row r="8960" spans="1:54" x14ac:dyDescent="0.3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Y8960"/>
      <c r="AA8960"/>
      <c r="AB8960"/>
      <c r="AC8960"/>
      <c r="AD8960"/>
      <c r="AE8960"/>
      <c r="AG8960"/>
      <c r="AI8960" s="11"/>
      <c r="AK8960"/>
      <c r="AL8960"/>
      <c r="AM8960"/>
      <c r="AN8960"/>
      <c r="AO8960"/>
      <c r="AQ8960"/>
      <c r="AR8960"/>
      <c r="AS8960"/>
      <c r="AT8960"/>
      <c r="AU8960"/>
      <c r="AV8960" s="105"/>
      <c r="AW8960"/>
      <c r="AX8960"/>
      <c r="AY8960"/>
      <c r="AZ8960"/>
      <c r="BA8960"/>
      <c r="BB8960"/>
    </row>
    <row r="8961" spans="1:54" x14ac:dyDescent="0.3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Y8961"/>
      <c r="AA8961"/>
      <c r="AB8961"/>
      <c r="AC8961"/>
      <c r="AD8961"/>
      <c r="AE8961"/>
      <c r="AG8961"/>
      <c r="AI8961" s="11"/>
      <c r="AK8961"/>
      <c r="AL8961"/>
      <c r="AM8961"/>
      <c r="AN8961"/>
      <c r="AO8961"/>
      <c r="AQ8961"/>
      <c r="AR8961"/>
      <c r="AS8961"/>
      <c r="AT8961"/>
      <c r="AU8961"/>
      <c r="AV8961" s="105"/>
      <c r="AW8961"/>
      <c r="AX8961"/>
      <c r="AY8961"/>
      <c r="AZ8961"/>
      <c r="BA8961"/>
      <c r="BB8961"/>
    </row>
    <row r="8962" spans="1:54" x14ac:dyDescent="0.3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Y8962"/>
      <c r="AA8962"/>
      <c r="AB8962"/>
      <c r="AC8962"/>
      <c r="AD8962"/>
      <c r="AE8962"/>
      <c r="AG8962"/>
      <c r="AI8962" s="11"/>
      <c r="AK8962"/>
      <c r="AL8962"/>
      <c r="AM8962"/>
      <c r="AN8962"/>
      <c r="AO8962"/>
      <c r="AQ8962"/>
      <c r="AR8962"/>
      <c r="AS8962"/>
      <c r="AT8962"/>
      <c r="AU8962"/>
      <c r="AV8962" s="105"/>
      <c r="AW8962"/>
      <c r="AX8962"/>
      <c r="AY8962"/>
      <c r="AZ8962"/>
      <c r="BA8962"/>
      <c r="BB8962"/>
    </row>
    <row r="8963" spans="1:54" x14ac:dyDescent="0.3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Y8963"/>
      <c r="AA8963"/>
      <c r="AB8963"/>
      <c r="AC8963"/>
      <c r="AD8963"/>
      <c r="AE8963"/>
      <c r="AG8963"/>
      <c r="AI8963" s="11"/>
      <c r="AK8963"/>
      <c r="AL8963"/>
      <c r="AM8963"/>
      <c r="AN8963"/>
      <c r="AO8963"/>
      <c r="AQ8963"/>
      <c r="AR8963"/>
      <c r="AS8963"/>
      <c r="AT8963"/>
      <c r="AU8963"/>
      <c r="AV8963" s="105"/>
      <c r="AW8963"/>
      <c r="AX8963"/>
      <c r="AY8963"/>
      <c r="AZ8963"/>
      <c r="BA8963"/>
      <c r="BB8963"/>
    </row>
    <row r="8964" spans="1:54" x14ac:dyDescent="0.3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Y8964"/>
      <c r="AA8964"/>
      <c r="AB8964"/>
      <c r="AC8964"/>
      <c r="AD8964"/>
      <c r="AE8964"/>
      <c r="AG8964"/>
      <c r="AI8964" s="11"/>
      <c r="AK8964"/>
      <c r="AL8964"/>
      <c r="AM8964"/>
      <c r="AN8964"/>
      <c r="AO8964"/>
      <c r="AQ8964"/>
      <c r="AR8964"/>
      <c r="AS8964"/>
      <c r="AT8964"/>
      <c r="AU8964"/>
      <c r="AV8964" s="105"/>
      <c r="AW8964"/>
      <c r="AX8964"/>
      <c r="AY8964"/>
      <c r="AZ8964"/>
      <c r="BA8964"/>
      <c r="BB8964"/>
    </row>
    <row r="8965" spans="1:54" x14ac:dyDescent="0.3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Y8965"/>
      <c r="AA8965"/>
      <c r="AB8965"/>
      <c r="AC8965"/>
      <c r="AD8965"/>
      <c r="AE8965"/>
      <c r="AG8965"/>
      <c r="AI8965" s="11"/>
      <c r="AK8965"/>
      <c r="AL8965"/>
      <c r="AM8965"/>
      <c r="AN8965"/>
      <c r="AO8965"/>
      <c r="AQ8965"/>
      <c r="AR8965"/>
      <c r="AS8965"/>
      <c r="AT8965"/>
      <c r="AU8965"/>
      <c r="AV8965" s="105"/>
      <c r="AW8965"/>
      <c r="AX8965"/>
      <c r="AY8965"/>
      <c r="AZ8965"/>
      <c r="BA8965"/>
      <c r="BB8965"/>
    </row>
    <row r="8966" spans="1:54" x14ac:dyDescent="0.3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Y8966"/>
      <c r="AA8966"/>
      <c r="AB8966"/>
      <c r="AC8966"/>
      <c r="AD8966"/>
      <c r="AE8966"/>
      <c r="AG8966"/>
      <c r="AI8966" s="11"/>
      <c r="AK8966"/>
      <c r="AL8966"/>
      <c r="AM8966"/>
      <c r="AN8966"/>
      <c r="AO8966"/>
      <c r="AQ8966"/>
      <c r="AR8966"/>
      <c r="AS8966"/>
      <c r="AT8966"/>
      <c r="AU8966"/>
      <c r="AV8966" s="105"/>
      <c r="AW8966"/>
      <c r="AX8966"/>
      <c r="AY8966"/>
      <c r="AZ8966"/>
      <c r="BA8966"/>
      <c r="BB8966"/>
    </row>
    <row r="8967" spans="1:54" x14ac:dyDescent="0.3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Y8967"/>
      <c r="AA8967"/>
      <c r="AB8967"/>
      <c r="AC8967"/>
      <c r="AD8967"/>
      <c r="AE8967"/>
      <c r="AG8967"/>
      <c r="AI8967" s="11"/>
      <c r="AK8967"/>
      <c r="AL8967"/>
      <c r="AM8967"/>
      <c r="AN8967"/>
      <c r="AO8967"/>
      <c r="AQ8967"/>
      <c r="AR8967"/>
      <c r="AS8967"/>
      <c r="AT8967"/>
      <c r="AU8967"/>
      <c r="AV8967" s="105"/>
      <c r="AW8967"/>
      <c r="AX8967"/>
      <c r="AY8967"/>
      <c r="AZ8967"/>
      <c r="BA8967"/>
      <c r="BB8967"/>
    </row>
    <row r="8968" spans="1:54" x14ac:dyDescent="0.3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Y8968"/>
      <c r="AA8968"/>
      <c r="AB8968"/>
      <c r="AC8968"/>
      <c r="AD8968"/>
      <c r="AE8968"/>
      <c r="AG8968"/>
      <c r="AI8968" s="11"/>
      <c r="AK8968"/>
      <c r="AL8968"/>
      <c r="AM8968"/>
      <c r="AN8968"/>
      <c r="AO8968"/>
      <c r="AQ8968"/>
      <c r="AR8968"/>
      <c r="AS8968"/>
      <c r="AT8968"/>
      <c r="AU8968"/>
      <c r="AV8968" s="105"/>
      <c r="AW8968"/>
      <c r="AX8968"/>
      <c r="AY8968"/>
      <c r="AZ8968"/>
      <c r="BA8968"/>
      <c r="BB8968"/>
    </row>
    <row r="8969" spans="1:54" x14ac:dyDescent="0.3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Y8969"/>
      <c r="AA8969"/>
      <c r="AB8969"/>
      <c r="AC8969"/>
      <c r="AD8969"/>
      <c r="AE8969"/>
      <c r="AG8969"/>
      <c r="AI8969" s="11"/>
      <c r="AK8969"/>
      <c r="AL8969"/>
      <c r="AM8969"/>
      <c r="AN8969"/>
      <c r="AO8969"/>
      <c r="AQ8969"/>
      <c r="AR8969"/>
      <c r="AS8969"/>
      <c r="AT8969"/>
      <c r="AU8969"/>
      <c r="AV8969" s="105"/>
      <c r="AW8969"/>
      <c r="AX8969"/>
      <c r="AY8969"/>
      <c r="AZ8969"/>
      <c r="BA8969"/>
      <c r="BB8969"/>
    </row>
    <row r="8970" spans="1:54" x14ac:dyDescent="0.3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Y8970"/>
      <c r="AA8970"/>
      <c r="AB8970"/>
      <c r="AC8970"/>
      <c r="AD8970"/>
      <c r="AE8970"/>
      <c r="AG8970"/>
      <c r="AI8970" s="11"/>
      <c r="AK8970"/>
      <c r="AL8970"/>
      <c r="AM8970"/>
      <c r="AN8970"/>
      <c r="AO8970"/>
      <c r="AQ8970"/>
      <c r="AR8970"/>
      <c r="AS8970"/>
      <c r="AT8970"/>
      <c r="AU8970"/>
      <c r="AV8970" s="105"/>
      <c r="AW8970"/>
      <c r="AX8970"/>
      <c r="AY8970"/>
      <c r="AZ8970"/>
      <c r="BA8970"/>
      <c r="BB8970"/>
    </row>
    <row r="8971" spans="1:54" x14ac:dyDescent="0.3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Y8971"/>
      <c r="AA8971"/>
      <c r="AB8971"/>
      <c r="AC8971"/>
      <c r="AD8971"/>
      <c r="AE8971"/>
      <c r="AG8971"/>
      <c r="AI8971" s="11"/>
      <c r="AK8971"/>
      <c r="AL8971"/>
      <c r="AM8971"/>
      <c r="AN8971"/>
      <c r="AO8971"/>
      <c r="AQ8971"/>
      <c r="AR8971"/>
      <c r="AS8971"/>
      <c r="AT8971"/>
      <c r="AU8971"/>
      <c r="AV8971" s="105"/>
      <c r="AW8971"/>
      <c r="AX8971"/>
      <c r="AY8971"/>
      <c r="AZ8971"/>
      <c r="BA8971"/>
      <c r="BB8971"/>
    </row>
    <row r="8972" spans="1:54" x14ac:dyDescent="0.3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Y8972"/>
      <c r="AA8972"/>
      <c r="AB8972"/>
      <c r="AC8972"/>
      <c r="AD8972"/>
      <c r="AE8972"/>
      <c r="AG8972"/>
      <c r="AI8972" s="11"/>
      <c r="AK8972"/>
      <c r="AL8972"/>
      <c r="AM8972"/>
      <c r="AN8972"/>
      <c r="AO8972"/>
      <c r="AQ8972"/>
      <c r="AR8972"/>
      <c r="AS8972"/>
      <c r="AT8972"/>
      <c r="AU8972"/>
      <c r="AV8972" s="105"/>
      <c r="AW8972"/>
      <c r="AX8972"/>
      <c r="AY8972"/>
      <c r="AZ8972"/>
      <c r="BA8972"/>
      <c r="BB8972"/>
    </row>
    <row r="8973" spans="1:54" x14ac:dyDescent="0.3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Y8973"/>
      <c r="AA8973"/>
      <c r="AB8973"/>
      <c r="AC8973"/>
      <c r="AD8973"/>
      <c r="AE8973"/>
      <c r="AG8973"/>
      <c r="AI8973" s="11"/>
      <c r="AK8973"/>
      <c r="AL8973"/>
      <c r="AM8973"/>
      <c r="AN8973"/>
      <c r="AO8973"/>
      <c r="AQ8973"/>
      <c r="AR8973"/>
      <c r="AS8973"/>
      <c r="AT8973"/>
      <c r="AU8973"/>
      <c r="AV8973" s="105"/>
      <c r="AW8973"/>
      <c r="AX8973"/>
      <c r="AY8973"/>
      <c r="AZ8973"/>
      <c r="BA8973"/>
      <c r="BB8973"/>
    </row>
    <row r="8974" spans="1:54" x14ac:dyDescent="0.3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Y8974"/>
      <c r="AA8974"/>
      <c r="AB8974"/>
      <c r="AC8974"/>
      <c r="AD8974"/>
      <c r="AE8974"/>
      <c r="AG8974"/>
      <c r="AI8974" s="11"/>
      <c r="AK8974"/>
      <c r="AL8974"/>
      <c r="AM8974"/>
      <c r="AN8974"/>
      <c r="AO8974"/>
      <c r="AQ8974"/>
      <c r="AR8974"/>
      <c r="AS8974"/>
      <c r="AT8974"/>
      <c r="AU8974"/>
      <c r="AV8974" s="105"/>
      <c r="AW8974"/>
      <c r="AX8974"/>
      <c r="AY8974"/>
      <c r="AZ8974"/>
      <c r="BA8974"/>
      <c r="BB8974"/>
    </row>
    <row r="8975" spans="1:54" x14ac:dyDescent="0.3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Y8975"/>
      <c r="AA8975"/>
      <c r="AB8975"/>
      <c r="AC8975"/>
      <c r="AD8975"/>
      <c r="AE8975"/>
      <c r="AG8975"/>
      <c r="AI8975" s="11"/>
      <c r="AK8975"/>
      <c r="AL8975"/>
      <c r="AM8975"/>
      <c r="AN8975"/>
      <c r="AO8975"/>
      <c r="AQ8975"/>
      <c r="AR8975"/>
      <c r="AS8975"/>
      <c r="AT8975"/>
      <c r="AU8975"/>
      <c r="AV8975" s="105"/>
      <c r="AW8975"/>
      <c r="AX8975"/>
      <c r="AY8975"/>
      <c r="AZ8975"/>
      <c r="BA8975"/>
      <c r="BB8975"/>
    </row>
    <row r="8976" spans="1:54" x14ac:dyDescent="0.3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Y8976"/>
      <c r="AA8976"/>
      <c r="AB8976"/>
      <c r="AC8976"/>
      <c r="AD8976"/>
      <c r="AE8976"/>
      <c r="AG8976"/>
      <c r="AI8976" s="11"/>
      <c r="AK8976"/>
      <c r="AL8976"/>
      <c r="AM8976"/>
      <c r="AN8976"/>
      <c r="AO8976"/>
      <c r="AQ8976"/>
      <c r="AR8976"/>
      <c r="AS8976"/>
      <c r="AT8976"/>
      <c r="AU8976"/>
      <c r="AV8976" s="105"/>
      <c r="AW8976"/>
      <c r="AX8976"/>
      <c r="AY8976"/>
      <c r="AZ8976"/>
      <c r="BA8976"/>
      <c r="BB8976"/>
    </row>
    <row r="8977" spans="1:54" x14ac:dyDescent="0.3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Y8977"/>
      <c r="AA8977"/>
      <c r="AB8977"/>
      <c r="AC8977"/>
      <c r="AD8977"/>
      <c r="AE8977"/>
      <c r="AG8977"/>
      <c r="AI8977" s="11"/>
      <c r="AK8977"/>
      <c r="AL8977"/>
      <c r="AM8977"/>
      <c r="AN8977"/>
      <c r="AO8977"/>
      <c r="AQ8977"/>
      <c r="AR8977"/>
      <c r="AS8977"/>
      <c r="AT8977"/>
      <c r="AU8977"/>
      <c r="AV8977" s="105"/>
      <c r="AW8977"/>
      <c r="AX8977"/>
      <c r="AY8977"/>
      <c r="AZ8977"/>
      <c r="BA8977"/>
      <c r="BB8977"/>
    </row>
    <row r="8978" spans="1:54" x14ac:dyDescent="0.3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Y8978"/>
      <c r="AA8978"/>
      <c r="AB8978"/>
      <c r="AC8978"/>
      <c r="AD8978"/>
      <c r="AE8978"/>
      <c r="AG8978"/>
      <c r="AI8978" s="11"/>
      <c r="AK8978"/>
      <c r="AL8978"/>
      <c r="AM8978"/>
      <c r="AN8978"/>
      <c r="AO8978"/>
      <c r="AQ8978"/>
      <c r="AR8978"/>
      <c r="AS8978"/>
      <c r="AT8978"/>
      <c r="AU8978"/>
      <c r="AV8978" s="105"/>
      <c r="AW8978"/>
      <c r="AX8978"/>
      <c r="AY8978"/>
      <c r="AZ8978"/>
      <c r="BA8978"/>
      <c r="BB8978"/>
    </row>
    <row r="8979" spans="1:54" x14ac:dyDescent="0.3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Y8979"/>
      <c r="AA8979"/>
      <c r="AB8979"/>
      <c r="AC8979"/>
      <c r="AD8979"/>
      <c r="AE8979"/>
      <c r="AG8979"/>
      <c r="AI8979" s="11"/>
      <c r="AK8979"/>
      <c r="AL8979"/>
      <c r="AM8979"/>
      <c r="AN8979"/>
      <c r="AO8979"/>
      <c r="AQ8979"/>
      <c r="AR8979"/>
      <c r="AS8979"/>
      <c r="AT8979"/>
      <c r="AU8979"/>
      <c r="AV8979" s="105"/>
      <c r="AW8979"/>
      <c r="AX8979"/>
      <c r="AY8979"/>
      <c r="AZ8979"/>
      <c r="BA8979"/>
      <c r="BB8979"/>
    </row>
    <row r="8980" spans="1:54" x14ac:dyDescent="0.3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Y8980"/>
      <c r="AA8980"/>
      <c r="AB8980"/>
      <c r="AC8980"/>
      <c r="AD8980"/>
      <c r="AE8980"/>
      <c r="AG8980"/>
      <c r="AI8980" s="11"/>
      <c r="AK8980"/>
      <c r="AL8980"/>
      <c r="AM8980"/>
      <c r="AN8980"/>
      <c r="AO8980"/>
      <c r="AQ8980"/>
      <c r="AR8980"/>
      <c r="AS8980"/>
      <c r="AT8980"/>
      <c r="AU8980"/>
      <c r="AV8980" s="105"/>
      <c r="AW8980"/>
      <c r="AX8980"/>
      <c r="AY8980"/>
      <c r="AZ8980"/>
      <c r="BA8980"/>
      <c r="BB8980"/>
    </row>
    <row r="8981" spans="1:54" x14ac:dyDescent="0.3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Y8981"/>
      <c r="AA8981"/>
      <c r="AB8981"/>
      <c r="AC8981"/>
      <c r="AD8981"/>
      <c r="AE8981"/>
      <c r="AG8981"/>
      <c r="AI8981" s="11"/>
      <c r="AK8981"/>
      <c r="AL8981"/>
      <c r="AM8981"/>
      <c r="AN8981"/>
      <c r="AO8981"/>
      <c r="AQ8981"/>
      <c r="AR8981"/>
      <c r="AS8981"/>
      <c r="AT8981"/>
      <c r="AU8981"/>
      <c r="AV8981" s="105"/>
      <c r="AW8981"/>
      <c r="AX8981"/>
      <c r="AY8981"/>
      <c r="AZ8981"/>
      <c r="BA8981"/>
      <c r="BB8981"/>
    </row>
    <row r="8982" spans="1:54" x14ac:dyDescent="0.3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Y8982"/>
      <c r="AA8982"/>
      <c r="AB8982"/>
      <c r="AC8982"/>
      <c r="AD8982"/>
      <c r="AE8982"/>
      <c r="AG8982"/>
      <c r="AI8982" s="11"/>
      <c r="AK8982"/>
      <c r="AL8982"/>
      <c r="AM8982"/>
      <c r="AN8982"/>
      <c r="AO8982"/>
      <c r="AQ8982"/>
      <c r="AR8982"/>
      <c r="AS8982"/>
      <c r="AT8982"/>
      <c r="AU8982"/>
      <c r="AV8982" s="105"/>
      <c r="AW8982"/>
      <c r="AX8982"/>
      <c r="AY8982"/>
      <c r="AZ8982"/>
      <c r="BA8982"/>
      <c r="BB8982"/>
    </row>
    <row r="8983" spans="1:54" x14ac:dyDescent="0.3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Y8983"/>
      <c r="AA8983"/>
      <c r="AB8983"/>
      <c r="AC8983"/>
      <c r="AD8983"/>
      <c r="AE8983"/>
      <c r="AG8983"/>
      <c r="AI8983" s="11"/>
      <c r="AK8983"/>
      <c r="AL8983"/>
      <c r="AM8983"/>
      <c r="AN8983"/>
      <c r="AO8983"/>
      <c r="AQ8983"/>
      <c r="AR8983"/>
      <c r="AS8983"/>
      <c r="AT8983"/>
      <c r="AU8983"/>
      <c r="AV8983" s="105"/>
      <c r="AW8983"/>
      <c r="AX8983"/>
      <c r="AY8983"/>
      <c r="AZ8983"/>
      <c r="BA8983"/>
      <c r="BB8983"/>
    </row>
    <row r="8984" spans="1:54" x14ac:dyDescent="0.3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Y8984"/>
      <c r="AA8984"/>
      <c r="AB8984"/>
      <c r="AC8984"/>
      <c r="AD8984"/>
      <c r="AE8984"/>
      <c r="AG8984"/>
      <c r="AI8984" s="11"/>
      <c r="AK8984"/>
      <c r="AL8984"/>
      <c r="AM8984"/>
      <c r="AN8984"/>
      <c r="AO8984"/>
      <c r="AQ8984"/>
      <c r="AR8984"/>
      <c r="AS8984"/>
      <c r="AT8984"/>
      <c r="AU8984"/>
      <c r="AV8984" s="105"/>
      <c r="AW8984"/>
      <c r="AX8984"/>
      <c r="AY8984"/>
      <c r="AZ8984"/>
      <c r="BA8984"/>
      <c r="BB8984"/>
    </row>
    <row r="8985" spans="1:54" x14ac:dyDescent="0.3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Y8985"/>
      <c r="AA8985"/>
      <c r="AB8985"/>
      <c r="AC8985"/>
      <c r="AD8985"/>
      <c r="AE8985"/>
      <c r="AG8985"/>
      <c r="AI8985" s="11"/>
      <c r="AK8985"/>
      <c r="AL8985"/>
      <c r="AM8985"/>
      <c r="AN8985"/>
      <c r="AO8985"/>
      <c r="AQ8985"/>
      <c r="AR8985"/>
      <c r="AS8985"/>
      <c r="AT8985"/>
      <c r="AU8985"/>
      <c r="AV8985" s="105"/>
      <c r="AW8985"/>
      <c r="AX8985"/>
      <c r="AY8985"/>
      <c r="AZ8985"/>
      <c r="BA8985"/>
      <c r="BB8985"/>
    </row>
    <row r="8986" spans="1:54" x14ac:dyDescent="0.3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Y8986"/>
      <c r="AA8986"/>
      <c r="AB8986"/>
      <c r="AC8986"/>
      <c r="AD8986"/>
      <c r="AE8986"/>
      <c r="AG8986"/>
      <c r="AI8986" s="11"/>
      <c r="AK8986"/>
      <c r="AL8986"/>
      <c r="AM8986"/>
      <c r="AN8986"/>
      <c r="AO8986"/>
      <c r="AQ8986"/>
      <c r="AR8986"/>
      <c r="AS8986"/>
      <c r="AT8986"/>
      <c r="AU8986"/>
      <c r="AV8986" s="105"/>
      <c r="AW8986"/>
      <c r="AX8986"/>
      <c r="AY8986"/>
      <c r="AZ8986"/>
      <c r="BA8986"/>
      <c r="BB8986"/>
    </row>
    <row r="8987" spans="1:54" x14ac:dyDescent="0.3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Y8987"/>
      <c r="AA8987"/>
      <c r="AB8987"/>
      <c r="AC8987"/>
      <c r="AD8987"/>
      <c r="AE8987"/>
      <c r="AG8987"/>
      <c r="AI8987" s="11"/>
      <c r="AK8987"/>
      <c r="AL8987"/>
      <c r="AM8987"/>
      <c r="AN8987"/>
      <c r="AO8987"/>
      <c r="AQ8987"/>
      <c r="AR8987"/>
      <c r="AS8987"/>
      <c r="AT8987"/>
      <c r="AU8987"/>
      <c r="AV8987" s="105"/>
      <c r="AW8987"/>
      <c r="AX8987"/>
      <c r="AY8987"/>
      <c r="AZ8987"/>
      <c r="BA8987"/>
      <c r="BB8987"/>
    </row>
    <row r="8988" spans="1:54" x14ac:dyDescent="0.3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Y8988"/>
      <c r="AA8988"/>
      <c r="AB8988"/>
      <c r="AC8988"/>
      <c r="AD8988"/>
      <c r="AE8988"/>
      <c r="AG8988"/>
      <c r="AI8988" s="11"/>
      <c r="AK8988"/>
      <c r="AL8988"/>
      <c r="AM8988"/>
      <c r="AN8988"/>
      <c r="AO8988"/>
      <c r="AQ8988"/>
      <c r="AR8988"/>
      <c r="AS8988"/>
      <c r="AT8988"/>
      <c r="AU8988"/>
      <c r="AV8988" s="105"/>
      <c r="AW8988"/>
      <c r="AX8988"/>
      <c r="AY8988"/>
      <c r="AZ8988"/>
      <c r="BA8988"/>
      <c r="BB8988"/>
    </row>
    <row r="8989" spans="1:54" x14ac:dyDescent="0.3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Y8989"/>
      <c r="AA8989"/>
      <c r="AB8989"/>
      <c r="AC8989"/>
      <c r="AD8989"/>
      <c r="AE8989"/>
      <c r="AG8989"/>
      <c r="AI8989" s="11"/>
      <c r="AK8989"/>
      <c r="AL8989"/>
      <c r="AM8989"/>
      <c r="AN8989"/>
      <c r="AO8989"/>
      <c r="AQ8989"/>
      <c r="AR8989"/>
      <c r="AS8989"/>
      <c r="AT8989"/>
      <c r="AU8989"/>
      <c r="AV8989" s="105"/>
      <c r="AW8989"/>
      <c r="AX8989"/>
      <c r="AY8989"/>
      <c r="AZ8989"/>
      <c r="BA8989"/>
      <c r="BB8989"/>
    </row>
    <row r="8990" spans="1:54" x14ac:dyDescent="0.3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Y8990"/>
      <c r="AA8990"/>
      <c r="AB8990"/>
      <c r="AC8990"/>
      <c r="AD8990"/>
      <c r="AE8990"/>
      <c r="AG8990"/>
      <c r="AI8990" s="11"/>
      <c r="AK8990"/>
      <c r="AL8990"/>
      <c r="AM8990"/>
      <c r="AN8990"/>
      <c r="AO8990"/>
      <c r="AQ8990"/>
      <c r="AR8990"/>
      <c r="AS8990"/>
      <c r="AT8990"/>
      <c r="AU8990"/>
      <c r="AV8990" s="105"/>
      <c r="AW8990"/>
      <c r="AX8990"/>
      <c r="AY8990"/>
      <c r="AZ8990"/>
      <c r="BA8990"/>
      <c r="BB8990"/>
    </row>
    <row r="8991" spans="1:54" x14ac:dyDescent="0.3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Y8991"/>
      <c r="AA8991"/>
      <c r="AB8991"/>
      <c r="AC8991"/>
      <c r="AD8991"/>
      <c r="AE8991"/>
      <c r="AG8991"/>
      <c r="AI8991" s="11"/>
      <c r="AK8991"/>
      <c r="AL8991"/>
      <c r="AM8991"/>
      <c r="AN8991"/>
      <c r="AO8991"/>
      <c r="AQ8991"/>
      <c r="AR8991"/>
      <c r="AS8991"/>
      <c r="AT8991"/>
      <c r="AU8991"/>
      <c r="AV8991" s="105"/>
      <c r="AW8991"/>
      <c r="AX8991"/>
      <c r="AY8991"/>
      <c r="AZ8991"/>
      <c r="BA8991"/>
      <c r="BB8991"/>
    </row>
    <row r="8992" spans="1:54" x14ac:dyDescent="0.3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Y8992"/>
      <c r="AA8992"/>
      <c r="AB8992"/>
      <c r="AC8992"/>
      <c r="AD8992"/>
      <c r="AE8992"/>
      <c r="AG8992"/>
      <c r="AI8992" s="11"/>
      <c r="AK8992"/>
      <c r="AL8992"/>
      <c r="AM8992"/>
      <c r="AN8992"/>
      <c r="AO8992"/>
      <c r="AQ8992"/>
      <c r="AR8992"/>
      <c r="AS8992"/>
      <c r="AT8992"/>
      <c r="AU8992"/>
      <c r="AV8992" s="105"/>
      <c r="AW8992"/>
      <c r="AX8992"/>
      <c r="AY8992"/>
      <c r="AZ8992"/>
      <c r="BA8992"/>
      <c r="BB8992"/>
    </row>
    <row r="8993" spans="1:54" x14ac:dyDescent="0.3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Y8993"/>
      <c r="AA8993"/>
      <c r="AB8993"/>
      <c r="AC8993"/>
      <c r="AD8993"/>
      <c r="AE8993"/>
      <c r="AG8993"/>
      <c r="AI8993" s="11"/>
      <c r="AK8993"/>
      <c r="AL8993"/>
      <c r="AM8993"/>
      <c r="AN8993"/>
      <c r="AO8993"/>
      <c r="AQ8993"/>
      <c r="AR8993"/>
      <c r="AS8993"/>
      <c r="AT8993"/>
      <c r="AU8993"/>
      <c r="AV8993" s="105"/>
      <c r="AW8993"/>
      <c r="AX8993"/>
      <c r="AY8993"/>
      <c r="AZ8993"/>
      <c r="BA8993"/>
      <c r="BB8993"/>
    </row>
    <row r="8994" spans="1:54" x14ac:dyDescent="0.3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Y8994"/>
      <c r="AA8994"/>
      <c r="AB8994"/>
      <c r="AC8994"/>
      <c r="AD8994"/>
      <c r="AE8994"/>
      <c r="AG8994"/>
      <c r="AI8994" s="11"/>
      <c r="AK8994"/>
      <c r="AL8994"/>
      <c r="AM8994"/>
      <c r="AN8994"/>
      <c r="AO8994"/>
      <c r="AQ8994"/>
      <c r="AR8994"/>
      <c r="AS8994"/>
      <c r="AT8994"/>
      <c r="AU8994"/>
      <c r="AV8994" s="105"/>
      <c r="AW8994"/>
      <c r="AX8994"/>
      <c r="AY8994"/>
      <c r="AZ8994"/>
      <c r="BA8994"/>
      <c r="BB8994"/>
    </row>
    <row r="8995" spans="1:54" x14ac:dyDescent="0.3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Y8995"/>
      <c r="AA8995"/>
      <c r="AB8995"/>
      <c r="AC8995"/>
      <c r="AD8995"/>
      <c r="AE8995"/>
      <c r="AG8995"/>
      <c r="AI8995" s="11"/>
      <c r="AK8995"/>
      <c r="AL8995"/>
      <c r="AM8995"/>
      <c r="AN8995"/>
      <c r="AO8995"/>
      <c r="AQ8995"/>
      <c r="AR8995"/>
      <c r="AS8995"/>
      <c r="AT8995"/>
      <c r="AU8995"/>
      <c r="AV8995" s="105"/>
      <c r="AW8995"/>
      <c r="AX8995"/>
      <c r="AY8995"/>
      <c r="AZ8995"/>
      <c r="BA8995"/>
      <c r="BB8995"/>
    </row>
    <row r="8996" spans="1:54" x14ac:dyDescent="0.3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Y8996"/>
      <c r="AA8996"/>
      <c r="AB8996"/>
      <c r="AC8996"/>
      <c r="AD8996"/>
      <c r="AE8996"/>
      <c r="AG8996"/>
      <c r="AI8996" s="11"/>
      <c r="AK8996"/>
      <c r="AL8996"/>
      <c r="AM8996"/>
      <c r="AN8996"/>
      <c r="AO8996"/>
      <c r="AQ8996"/>
      <c r="AR8996"/>
      <c r="AS8996"/>
      <c r="AT8996"/>
      <c r="AU8996"/>
      <c r="AV8996" s="105"/>
      <c r="AW8996"/>
      <c r="AX8996"/>
      <c r="AY8996"/>
      <c r="AZ8996"/>
      <c r="BA8996"/>
      <c r="BB8996"/>
    </row>
    <row r="8997" spans="1:54" x14ac:dyDescent="0.3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Y8997"/>
      <c r="AA8997"/>
      <c r="AB8997"/>
      <c r="AC8997"/>
      <c r="AD8997"/>
      <c r="AE8997"/>
      <c r="AG8997"/>
      <c r="AI8997" s="11"/>
      <c r="AK8997"/>
      <c r="AL8997"/>
      <c r="AM8997"/>
      <c r="AN8997"/>
      <c r="AO8997"/>
      <c r="AQ8997"/>
      <c r="AR8997"/>
      <c r="AS8997"/>
      <c r="AT8997"/>
      <c r="AU8997"/>
      <c r="AV8997" s="105"/>
      <c r="AW8997"/>
      <c r="AX8997"/>
      <c r="AY8997"/>
      <c r="AZ8997"/>
      <c r="BA8997"/>
      <c r="BB8997"/>
    </row>
    <row r="8998" spans="1:54" x14ac:dyDescent="0.3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Y8998"/>
      <c r="AA8998"/>
      <c r="AB8998"/>
      <c r="AC8998"/>
      <c r="AD8998"/>
      <c r="AE8998"/>
      <c r="AG8998"/>
      <c r="AI8998" s="11"/>
      <c r="AK8998"/>
      <c r="AL8998"/>
      <c r="AM8998"/>
      <c r="AN8998"/>
      <c r="AO8998"/>
      <c r="AQ8998"/>
      <c r="AR8998"/>
      <c r="AS8998"/>
      <c r="AT8998"/>
      <c r="AU8998"/>
      <c r="AV8998" s="105"/>
      <c r="AW8998"/>
      <c r="AX8998"/>
      <c r="AY8998"/>
      <c r="AZ8998"/>
      <c r="BA8998"/>
      <c r="BB8998"/>
    </row>
    <row r="8999" spans="1:54" x14ac:dyDescent="0.3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Y8999"/>
      <c r="AA8999"/>
      <c r="AB8999"/>
      <c r="AC8999"/>
      <c r="AD8999"/>
      <c r="AE8999"/>
      <c r="AG8999"/>
      <c r="AI8999" s="11"/>
      <c r="AK8999"/>
      <c r="AL8999"/>
      <c r="AM8999"/>
      <c r="AN8999"/>
      <c r="AO8999"/>
      <c r="AQ8999"/>
      <c r="AR8999"/>
      <c r="AS8999"/>
      <c r="AT8999"/>
      <c r="AU8999"/>
      <c r="AV8999" s="105"/>
      <c r="AW8999"/>
      <c r="AX8999"/>
      <c r="AY8999"/>
      <c r="AZ8999"/>
      <c r="BA8999"/>
      <c r="BB8999"/>
    </row>
    <row r="9000" spans="1:54" x14ac:dyDescent="0.3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Y9000"/>
      <c r="AA9000"/>
      <c r="AB9000"/>
      <c r="AC9000"/>
      <c r="AD9000"/>
      <c r="AE9000"/>
      <c r="AG9000"/>
      <c r="AI9000" s="11"/>
      <c r="AK9000"/>
      <c r="AL9000"/>
      <c r="AM9000"/>
      <c r="AN9000"/>
      <c r="AO9000"/>
      <c r="AQ9000"/>
      <c r="AR9000"/>
      <c r="AS9000"/>
      <c r="AT9000"/>
      <c r="AU9000"/>
      <c r="AV9000" s="105"/>
      <c r="AW9000"/>
      <c r="AX9000"/>
      <c r="AY9000"/>
      <c r="AZ9000"/>
      <c r="BA9000"/>
      <c r="BB9000"/>
    </row>
    <row r="9001" spans="1:54" x14ac:dyDescent="0.3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Y9001"/>
      <c r="AA9001"/>
      <c r="AB9001"/>
      <c r="AC9001"/>
      <c r="AD9001"/>
      <c r="AE9001"/>
      <c r="AG9001"/>
      <c r="AI9001" s="11"/>
      <c r="AK9001"/>
      <c r="AL9001"/>
      <c r="AM9001"/>
      <c r="AN9001"/>
      <c r="AO9001"/>
      <c r="AQ9001"/>
      <c r="AR9001"/>
      <c r="AS9001"/>
      <c r="AT9001"/>
      <c r="AU9001"/>
      <c r="AV9001" s="105"/>
      <c r="AW9001"/>
      <c r="AX9001"/>
      <c r="AY9001"/>
      <c r="AZ9001"/>
      <c r="BA9001"/>
      <c r="BB9001"/>
    </row>
    <row r="9002" spans="1:54" x14ac:dyDescent="0.3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Y9002"/>
      <c r="AA9002"/>
      <c r="AB9002"/>
      <c r="AC9002"/>
      <c r="AD9002"/>
      <c r="AE9002"/>
      <c r="AG9002"/>
      <c r="AI9002" s="11"/>
      <c r="AK9002"/>
      <c r="AL9002"/>
      <c r="AM9002"/>
      <c r="AN9002"/>
      <c r="AO9002"/>
      <c r="AQ9002"/>
      <c r="AR9002"/>
      <c r="AS9002"/>
      <c r="AT9002"/>
      <c r="AU9002"/>
      <c r="AV9002" s="105"/>
      <c r="AW9002"/>
      <c r="AX9002"/>
      <c r="AY9002"/>
      <c r="AZ9002"/>
      <c r="BA9002"/>
      <c r="BB9002"/>
    </row>
    <row r="9003" spans="1:54" x14ac:dyDescent="0.3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Y9003"/>
      <c r="AA9003"/>
      <c r="AB9003"/>
      <c r="AC9003"/>
      <c r="AD9003"/>
      <c r="AE9003"/>
      <c r="AG9003"/>
      <c r="AI9003" s="11"/>
      <c r="AK9003"/>
      <c r="AL9003"/>
      <c r="AM9003"/>
      <c r="AN9003"/>
      <c r="AO9003"/>
      <c r="AQ9003"/>
      <c r="AR9003"/>
      <c r="AS9003"/>
      <c r="AT9003"/>
      <c r="AU9003"/>
      <c r="AV9003" s="105"/>
      <c r="AW9003"/>
      <c r="AX9003"/>
      <c r="AY9003"/>
      <c r="AZ9003"/>
      <c r="BA9003"/>
      <c r="BB9003"/>
    </row>
    <row r="9004" spans="1:54" x14ac:dyDescent="0.3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Y9004"/>
      <c r="AA9004"/>
      <c r="AB9004"/>
      <c r="AC9004"/>
      <c r="AD9004"/>
      <c r="AE9004"/>
      <c r="AG9004"/>
      <c r="AI9004" s="11"/>
      <c r="AK9004"/>
      <c r="AL9004"/>
      <c r="AM9004"/>
      <c r="AN9004"/>
      <c r="AO9004"/>
      <c r="AQ9004"/>
      <c r="AR9004"/>
      <c r="AS9004"/>
      <c r="AT9004"/>
      <c r="AU9004"/>
      <c r="AV9004" s="105"/>
      <c r="AW9004"/>
      <c r="AX9004"/>
      <c r="AY9004"/>
      <c r="AZ9004"/>
      <c r="BA9004"/>
      <c r="BB9004"/>
    </row>
    <row r="9005" spans="1:54" x14ac:dyDescent="0.3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Y9005"/>
      <c r="AA9005"/>
      <c r="AB9005"/>
      <c r="AC9005"/>
      <c r="AD9005"/>
      <c r="AE9005"/>
      <c r="AG9005"/>
      <c r="AI9005" s="11"/>
      <c r="AK9005"/>
      <c r="AL9005"/>
      <c r="AM9005"/>
      <c r="AN9005"/>
      <c r="AO9005"/>
      <c r="AQ9005"/>
      <c r="AR9005"/>
      <c r="AS9005"/>
      <c r="AT9005"/>
      <c r="AU9005"/>
      <c r="AV9005" s="105"/>
      <c r="AW9005"/>
      <c r="AX9005"/>
      <c r="AY9005"/>
      <c r="AZ9005"/>
      <c r="BA9005"/>
      <c r="BB9005"/>
    </row>
    <row r="9006" spans="1:54" x14ac:dyDescent="0.3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Y9006"/>
      <c r="AA9006"/>
      <c r="AB9006"/>
      <c r="AC9006"/>
      <c r="AD9006"/>
      <c r="AE9006"/>
      <c r="AG9006"/>
      <c r="AI9006" s="11"/>
      <c r="AK9006"/>
      <c r="AL9006"/>
      <c r="AM9006"/>
      <c r="AN9006"/>
      <c r="AO9006"/>
      <c r="AQ9006"/>
      <c r="AR9006"/>
      <c r="AS9006"/>
      <c r="AT9006"/>
      <c r="AU9006"/>
      <c r="AV9006" s="105"/>
      <c r="AW9006"/>
      <c r="AX9006"/>
      <c r="AY9006"/>
      <c r="AZ9006"/>
      <c r="BA9006"/>
      <c r="BB9006"/>
    </row>
    <row r="9007" spans="1:54" x14ac:dyDescent="0.3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Y9007"/>
      <c r="AA9007"/>
      <c r="AB9007"/>
      <c r="AC9007"/>
      <c r="AD9007"/>
      <c r="AE9007"/>
      <c r="AG9007"/>
      <c r="AI9007" s="11"/>
      <c r="AK9007"/>
      <c r="AL9007"/>
      <c r="AM9007"/>
      <c r="AN9007"/>
      <c r="AO9007"/>
      <c r="AQ9007"/>
      <c r="AR9007"/>
      <c r="AS9007"/>
      <c r="AT9007"/>
      <c r="AU9007"/>
      <c r="AV9007" s="105"/>
      <c r="AW9007"/>
      <c r="AX9007"/>
      <c r="AY9007"/>
      <c r="AZ9007"/>
      <c r="BA9007"/>
      <c r="BB9007"/>
    </row>
    <row r="9008" spans="1:54" x14ac:dyDescent="0.3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Y9008"/>
      <c r="AA9008"/>
      <c r="AB9008"/>
      <c r="AC9008"/>
      <c r="AD9008"/>
      <c r="AE9008"/>
      <c r="AG9008"/>
      <c r="AI9008" s="11"/>
      <c r="AK9008"/>
      <c r="AL9008"/>
      <c r="AM9008"/>
      <c r="AN9008"/>
      <c r="AO9008"/>
      <c r="AQ9008"/>
      <c r="AR9008"/>
      <c r="AS9008"/>
      <c r="AT9008"/>
      <c r="AU9008"/>
      <c r="AV9008" s="105"/>
      <c r="AW9008"/>
      <c r="AX9008"/>
      <c r="AY9008"/>
      <c r="AZ9008"/>
      <c r="BA9008"/>
      <c r="BB9008"/>
    </row>
    <row r="9009" spans="1:54" x14ac:dyDescent="0.3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Y9009"/>
      <c r="AA9009"/>
      <c r="AB9009"/>
      <c r="AC9009"/>
      <c r="AD9009"/>
      <c r="AE9009"/>
      <c r="AG9009"/>
      <c r="AI9009" s="11"/>
      <c r="AK9009"/>
      <c r="AL9009"/>
      <c r="AM9009"/>
      <c r="AN9009"/>
      <c r="AO9009"/>
      <c r="AQ9009"/>
      <c r="AR9009"/>
      <c r="AS9009"/>
      <c r="AT9009"/>
      <c r="AU9009"/>
      <c r="AV9009" s="105"/>
      <c r="AW9009"/>
      <c r="AX9009"/>
      <c r="AY9009"/>
      <c r="AZ9009"/>
      <c r="BA9009"/>
      <c r="BB9009"/>
    </row>
    <row r="9010" spans="1:54" x14ac:dyDescent="0.3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Y9010"/>
      <c r="AA9010"/>
      <c r="AB9010"/>
      <c r="AC9010"/>
      <c r="AD9010"/>
      <c r="AE9010"/>
      <c r="AG9010"/>
      <c r="AI9010" s="11"/>
      <c r="AK9010"/>
      <c r="AL9010"/>
      <c r="AM9010"/>
      <c r="AN9010"/>
      <c r="AO9010"/>
      <c r="AQ9010"/>
      <c r="AR9010"/>
      <c r="AS9010"/>
      <c r="AT9010"/>
      <c r="AU9010"/>
      <c r="AV9010" s="105"/>
      <c r="AW9010"/>
      <c r="AX9010"/>
      <c r="AY9010"/>
      <c r="AZ9010"/>
      <c r="BA9010"/>
      <c r="BB9010"/>
    </row>
    <row r="9011" spans="1:54" x14ac:dyDescent="0.3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Y9011"/>
      <c r="AA9011"/>
      <c r="AB9011"/>
      <c r="AC9011"/>
      <c r="AD9011"/>
      <c r="AE9011"/>
      <c r="AG9011"/>
      <c r="AI9011" s="11"/>
      <c r="AK9011"/>
      <c r="AL9011"/>
      <c r="AM9011"/>
      <c r="AN9011"/>
      <c r="AO9011"/>
      <c r="AQ9011"/>
      <c r="AR9011"/>
      <c r="AS9011"/>
      <c r="AT9011"/>
      <c r="AU9011"/>
      <c r="AV9011" s="105"/>
      <c r="AW9011"/>
      <c r="AX9011"/>
      <c r="AY9011"/>
      <c r="AZ9011"/>
      <c r="BA9011"/>
      <c r="BB9011"/>
    </row>
    <row r="9012" spans="1:54" x14ac:dyDescent="0.3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Y9012"/>
      <c r="AA9012"/>
      <c r="AB9012"/>
      <c r="AC9012"/>
      <c r="AD9012"/>
      <c r="AE9012"/>
      <c r="AG9012"/>
      <c r="AI9012" s="11"/>
      <c r="AK9012"/>
      <c r="AL9012"/>
      <c r="AM9012"/>
      <c r="AN9012"/>
      <c r="AO9012"/>
      <c r="AQ9012"/>
      <c r="AR9012"/>
      <c r="AS9012"/>
      <c r="AT9012"/>
      <c r="AU9012"/>
      <c r="AV9012" s="105"/>
      <c r="AW9012"/>
      <c r="AX9012"/>
      <c r="AY9012"/>
      <c r="AZ9012"/>
      <c r="BA9012"/>
      <c r="BB9012"/>
    </row>
    <row r="9013" spans="1:54" x14ac:dyDescent="0.3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Y9013"/>
      <c r="AA9013"/>
      <c r="AB9013"/>
      <c r="AC9013"/>
      <c r="AD9013"/>
      <c r="AE9013"/>
      <c r="AG9013"/>
      <c r="AI9013" s="11"/>
      <c r="AK9013"/>
      <c r="AL9013"/>
      <c r="AM9013"/>
      <c r="AN9013"/>
      <c r="AO9013"/>
      <c r="AQ9013"/>
      <c r="AR9013"/>
      <c r="AS9013"/>
      <c r="AT9013"/>
      <c r="AU9013"/>
      <c r="AV9013" s="105"/>
      <c r="AW9013"/>
      <c r="AX9013"/>
      <c r="AY9013"/>
      <c r="AZ9013"/>
      <c r="BA9013"/>
      <c r="BB9013"/>
    </row>
    <row r="9014" spans="1:54" x14ac:dyDescent="0.3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Y9014"/>
      <c r="AA9014"/>
      <c r="AB9014"/>
      <c r="AC9014"/>
      <c r="AD9014"/>
      <c r="AE9014"/>
      <c r="AG9014"/>
      <c r="AI9014" s="11"/>
      <c r="AK9014"/>
      <c r="AL9014"/>
      <c r="AM9014"/>
      <c r="AN9014"/>
      <c r="AO9014"/>
      <c r="AQ9014"/>
      <c r="AR9014"/>
      <c r="AS9014"/>
      <c r="AT9014"/>
      <c r="AU9014"/>
      <c r="AV9014" s="105"/>
      <c r="AW9014"/>
      <c r="AX9014"/>
      <c r="AY9014"/>
      <c r="AZ9014"/>
      <c r="BA9014"/>
      <c r="BB9014"/>
    </row>
    <row r="9015" spans="1:54" x14ac:dyDescent="0.3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Y9015"/>
      <c r="AA9015"/>
      <c r="AB9015"/>
      <c r="AC9015"/>
      <c r="AD9015"/>
      <c r="AE9015"/>
      <c r="AG9015"/>
      <c r="AI9015" s="11"/>
      <c r="AK9015"/>
      <c r="AL9015"/>
      <c r="AM9015"/>
      <c r="AN9015"/>
      <c r="AO9015"/>
      <c r="AQ9015"/>
      <c r="AR9015"/>
      <c r="AS9015"/>
      <c r="AT9015"/>
      <c r="AU9015"/>
      <c r="AV9015" s="105"/>
      <c r="AW9015"/>
      <c r="AX9015"/>
      <c r="AY9015"/>
      <c r="AZ9015"/>
      <c r="BA9015"/>
      <c r="BB9015"/>
    </row>
    <row r="9016" spans="1:54" x14ac:dyDescent="0.3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Y9016"/>
      <c r="AA9016"/>
      <c r="AB9016"/>
      <c r="AC9016"/>
      <c r="AD9016"/>
      <c r="AE9016"/>
      <c r="AG9016"/>
      <c r="AI9016" s="11"/>
      <c r="AK9016"/>
      <c r="AL9016"/>
      <c r="AM9016"/>
      <c r="AN9016"/>
      <c r="AO9016"/>
      <c r="AQ9016"/>
      <c r="AR9016"/>
      <c r="AS9016"/>
      <c r="AT9016"/>
      <c r="AU9016"/>
      <c r="AV9016" s="105"/>
      <c r="AW9016"/>
      <c r="AX9016"/>
      <c r="AY9016"/>
      <c r="AZ9016"/>
      <c r="BA9016"/>
      <c r="BB9016"/>
    </row>
    <row r="9017" spans="1:54" x14ac:dyDescent="0.3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Y9017"/>
      <c r="AA9017"/>
      <c r="AB9017"/>
      <c r="AC9017"/>
      <c r="AD9017"/>
      <c r="AE9017"/>
      <c r="AG9017"/>
      <c r="AI9017" s="11"/>
      <c r="AK9017"/>
      <c r="AL9017"/>
      <c r="AM9017"/>
      <c r="AN9017"/>
      <c r="AO9017"/>
      <c r="AQ9017"/>
      <c r="AR9017"/>
      <c r="AS9017"/>
      <c r="AT9017"/>
      <c r="AU9017"/>
      <c r="AV9017" s="105"/>
      <c r="AW9017"/>
      <c r="AX9017"/>
      <c r="AY9017"/>
      <c r="AZ9017"/>
      <c r="BA9017"/>
      <c r="BB9017"/>
    </row>
    <row r="9018" spans="1:54" x14ac:dyDescent="0.3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Y9018"/>
      <c r="AA9018"/>
      <c r="AB9018"/>
      <c r="AC9018"/>
      <c r="AD9018"/>
      <c r="AE9018"/>
      <c r="AG9018"/>
      <c r="AI9018" s="11"/>
      <c r="AK9018"/>
      <c r="AL9018"/>
      <c r="AM9018"/>
      <c r="AN9018"/>
      <c r="AO9018"/>
      <c r="AQ9018"/>
      <c r="AR9018"/>
      <c r="AS9018"/>
      <c r="AT9018"/>
      <c r="AU9018"/>
      <c r="AV9018" s="105"/>
      <c r="AW9018"/>
      <c r="AX9018"/>
      <c r="AY9018"/>
      <c r="AZ9018"/>
      <c r="BA9018"/>
      <c r="BB9018"/>
    </row>
    <row r="9019" spans="1:54" x14ac:dyDescent="0.3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Y9019"/>
      <c r="AA9019"/>
      <c r="AB9019"/>
      <c r="AC9019"/>
      <c r="AD9019"/>
      <c r="AE9019"/>
      <c r="AG9019"/>
      <c r="AI9019" s="11"/>
      <c r="AK9019"/>
      <c r="AL9019"/>
      <c r="AM9019"/>
      <c r="AN9019"/>
      <c r="AO9019"/>
      <c r="AQ9019"/>
      <c r="AR9019"/>
      <c r="AS9019"/>
      <c r="AT9019"/>
      <c r="AU9019"/>
      <c r="AV9019" s="105"/>
      <c r="AW9019"/>
      <c r="AX9019"/>
      <c r="AY9019"/>
      <c r="AZ9019"/>
      <c r="BA9019"/>
      <c r="BB9019"/>
    </row>
    <row r="9020" spans="1:54" x14ac:dyDescent="0.3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Y9020"/>
      <c r="AA9020"/>
      <c r="AB9020"/>
      <c r="AC9020"/>
      <c r="AD9020"/>
      <c r="AE9020"/>
      <c r="AG9020"/>
      <c r="AI9020" s="11"/>
      <c r="AK9020"/>
      <c r="AL9020"/>
      <c r="AM9020"/>
      <c r="AN9020"/>
      <c r="AO9020"/>
      <c r="AQ9020"/>
      <c r="AR9020"/>
      <c r="AS9020"/>
      <c r="AT9020"/>
      <c r="AU9020"/>
      <c r="AV9020" s="105"/>
      <c r="AW9020"/>
      <c r="AX9020"/>
      <c r="AY9020"/>
      <c r="AZ9020"/>
      <c r="BA9020"/>
      <c r="BB9020"/>
    </row>
    <row r="9021" spans="1:54" x14ac:dyDescent="0.3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Y9021"/>
      <c r="AA9021"/>
      <c r="AB9021"/>
      <c r="AC9021"/>
      <c r="AD9021"/>
      <c r="AE9021"/>
      <c r="AG9021"/>
      <c r="AI9021" s="11"/>
      <c r="AK9021"/>
      <c r="AL9021"/>
      <c r="AM9021"/>
      <c r="AN9021"/>
      <c r="AO9021"/>
      <c r="AQ9021"/>
      <c r="AR9021"/>
      <c r="AS9021"/>
      <c r="AT9021"/>
      <c r="AU9021"/>
      <c r="AV9021" s="105"/>
      <c r="AW9021"/>
      <c r="AX9021"/>
      <c r="AY9021"/>
      <c r="AZ9021"/>
      <c r="BA9021"/>
      <c r="BB9021"/>
    </row>
    <row r="9022" spans="1:54" x14ac:dyDescent="0.3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Y9022"/>
      <c r="AA9022"/>
      <c r="AB9022"/>
      <c r="AC9022"/>
      <c r="AD9022"/>
      <c r="AE9022"/>
      <c r="AG9022"/>
      <c r="AI9022" s="11"/>
      <c r="AK9022"/>
      <c r="AL9022"/>
      <c r="AM9022"/>
      <c r="AN9022"/>
      <c r="AO9022"/>
      <c r="AQ9022"/>
      <c r="AR9022"/>
      <c r="AS9022"/>
      <c r="AT9022"/>
      <c r="AU9022"/>
      <c r="AV9022" s="105"/>
      <c r="AW9022"/>
      <c r="AX9022"/>
      <c r="AY9022"/>
      <c r="AZ9022"/>
      <c r="BA9022"/>
      <c r="BB9022"/>
    </row>
    <row r="9023" spans="1:54" x14ac:dyDescent="0.3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Y9023"/>
      <c r="AA9023"/>
      <c r="AB9023"/>
      <c r="AC9023"/>
      <c r="AD9023"/>
      <c r="AE9023"/>
      <c r="AG9023"/>
      <c r="AI9023" s="11"/>
      <c r="AK9023"/>
      <c r="AL9023"/>
      <c r="AM9023"/>
      <c r="AN9023"/>
      <c r="AO9023"/>
      <c r="AQ9023"/>
      <c r="AR9023"/>
      <c r="AS9023"/>
      <c r="AT9023"/>
      <c r="AU9023"/>
      <c r="AV9023" s="105"/>
      <c r="AW9023"/>
      <c r="AX9023"/>
      <c r="AY9023"/>
      <c r="AZ9023"/>
      <c r="BA9023"/>
      <c r="BB9023"/>
    </row>
    <row r="9024" spans="1:54" x14ac:dyDescent="0.3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Y9024"/>
      <c r="AA9024"/>
      <c r="AB9024"/>
      <c r="AC9024"/>
      <c r="AD9024"/>
      <c r="AE9024"/>
      <c r="AG9024"/>
      <c r="AI9024" s="11"/>
      <c r="AK9024"/>
      <c r="AL9024"/>
      <c r="AM9024"/>
      <c r="AN9024"/>
      <c r="AO9024"/>
      <c r="AQ9024"/>
      <c r="AR9024"/>
      <c r="AS9024"/>
      <c r="AT9024"/>
      <c r="AU9024"/>
      <c r="AV9024" s="105"/>
      <c r="AW9024"/>
      <c r="AX9024"/>
      <c r="AY9024"/>
      <c r="AZ9024"/>
      <c r="BA9024"/>
      <c r="BB9024"/>
    </row>
    <row r="9025" spans="1:54" x14ac:dyDescent="0.3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Y9025"/>
      <c r="AA9025"/>
      <c r="AB9025"/>
      <c r="AC9025"/>
      <c r="AD9025"/>
      <c r="AE9025"/>
      <c r="AG9025"/>
      <c r="AI9025" s="11"/>
      <c r="AK9025"/>
      <c r="AL9025"/>
      <c r="AM9025"/>
      <c r="AN9025"/>
      <c r="AO9025"/>
      <c r="AQ9025"/>
      <c r="AR9025"/>
      <c r="AS9025"/>
      <c r="AT9025"/>
      <c r="AU9025"/>
      <c r="AV9025" s="105"/>
      <c r="AW9025"/>
      <c r="AX9025"/>
      <c r="AY9025"/>
      <c r="AZ9025"/>
      <c r="BA9025"/>
      <c r="BB9025"/>
    </row>
    <row r="9026" spans="1:54" x14ac:dyDescent="0.3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Y9026"/>
      <c r="AA9026"/>
      <c r="AB9026"/>
      <c r="AC9026"/>
      <c r="AD9026"/>
      <c r="AE9026"/>
      <c r="AG9026"/>
      <c r="AI9026" s="11"/>
      <c r="AK9026"/>
      <c r="AL9026"/>
      <c r="AM9026"/>
      <c r="AN9026"/>
      <c r="AO9026"/>
      <c r="AQ9026"/>
      <c r="AR9026"/>
      <c r="AS9026"/>
      <c r="AT9026"/>
      <c r="AU9026"/>
      <c r="AV9026" s="105"/>
      <c r="AW9026"/>
      <c r="AX9026"/>
      <c r="AY9026"/>
      <c r="AZ9026"/>
      <c r="BA9026"/>
      <c r="BB9026"/>
    </row>
    <row r="9027" spans="1:54" x14ac:dyDescent="0.3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Y9027"/>
      <c r="AA9027"/>
      <c r="AB9027"/>
      <c r="AC9027"/>
      <c r="AD9027"/>
      <c r="AE9027"/>
      <c r="AG9027"/>
      <c r="AI9027" s="11"/>
      <c r="AK9027"/>
      <c r="AL9027"/>
      <c r="AM9027"/>
      <c r="AN9027"/>
      <c r="AO9027"/>
      <c r="AQ9027"/>
      <c r="AR9027"/>
      <c r="AS9027"/>
      <c r="AT9027"/>
      <c r="AU9027"/>
      <c r="AV9027" s="105"/>
      <c r="AW9027"/>
      <c r="AX9027"/>
      <c r="AY9027"/>
      <c r="AZ9027"/>
      <c r="BA9027"/>
      <c r="BB9027"/>
    </row>
    <row r="9028" spans="1:54" x14ac:dyDescent="0.3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Y9028"/>
      <c r="AA9028"/>
      <c r="AB9028"/>
      <c r="AC9028"/>
      <c r="AD9028"/>
      <c r="AE9028"/>
      <c r="AG9028"/>
      <c r="AI9028" s="11"/>
      <c r="AK9028"/>
      <c r="AL9028"/>
      <c r="AM9028"/>
      <c r="AN9028"/>
      <c r="AO9028"/>
      <c r="AQ9028"/>
      <c r="AR9028"/>
      <c r="AS9028"/>
      <c r="AT9028"/>
      <c r="AU9028"/>
      <c r="AV9028" s="105"/>
      <c r="AW9028"/>
      <c r="AX9028"/>
      <c r="AY9028"/>
      <c r="AZ9028"/>
      <c r="BA9028"/>
      <c r="BB9028"/>
    </row>
    <row r="9029" spans="1:54" x14ac:dyDescent="0.3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Y9029"/>
      <c r="AA9029"/>
      <c r="AB9029"/>
      <c r="AC9029"/>
      <c r="AD9029"/>
      <c r="AE9029"/>
      <c r="AG9029"/>
      <c r="AI9029" s="11"/>
      <c r="AK9029"/>
      <c r="AL9029"/>
      <c r="AM9029"/>
      <c r="AN9029"/>
      <c r="AO9029"/>
      <c r="AQ9029"/>
      <c r="AR9029"/>
      <c r="AS9029"/>
      <c r="AT9029"/>
      <c r="AU9029"/>
      <c r="AV9029" s="105"/>
      <c r="AW9029"/>
      <c r="AX9029"/>
      <c r="AY9029"/>
      <c r="AZ9029"/>
      <c r="BA9029"/>
      <c r="BB9029"/>
    </row>
    <row r="9030" spans="1:54" x14ac:dyDescent="0.3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Y9030"/>
      <c r="AA9030"/>
      <c r="AB9030"/>
      <c r="AC9030"/>
      <c r="AD9030"/>
      <c r="AE9030"/>
      <c r="AG9030"/>
      <c r="AI9030" s="11"/>
      <c r="AK9030"/>
      <c r="AL9030"/>
      <c r="AM9030"/>
      <c r="AN9030"/>
      <c r="AO9030"/>
      <c r="AQ9030"/>
      <c r="AR9030"/>
      <c r="AS9030"/>
      <c r="AT9030"/>
      <c r="AU9030"/>
      <c r="AV9030" s="105"/>
      <c r="AW9030"/>
      <c r="AX9030"/>
      <c r="AY9030"/>
      <c r="AZ9030"/>
      <c r="BA9030"/>
      <c r="BB9030"/>
    </row>
    <row r="9031" spans="1:54" x14ac:dyDescent="0.3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Y9031"/>
      <c r="AA9031"/>
      <c r="AB9031"/>
      <c r="AC9031"/>
      <c r="AD9031"/>
      <c r="AE9031"/>
      <c r="AG9031"/>
      <c r="AI9031" s="11"/>
      <c r="AK9031"/>
      <c r="AL9031"/>
      <c r="AM9031"/>
      <c r="AN9031"/>
      <c r="AO9031"/>
      <c r="AQ9031"/>
      <c r="AR9031"/>
      <c r="AS9031"/>
      <c r="AT9031"/>
      <c r="AU9031"/>
      <c r="AV9031" s="105"/>
      <c r="AW9031"/>
      <c r="AX9031"/>
      <c r="AY9031"/>
      <c r="AZ9031"/>
      <c r="BA9031"/>
      <c r="BB9031"/>
    </row>
    <row r="9032" spans="1:54" x14ac:dyDescent="0.3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Y9032"/>
      <c r="AA9032"/>
      <c r="AB9032"/>
      <c r="AC9032"/>
      <c r="AD9032"/>
      <c r="AE9032"/>
      <c r="AG9032"/>
      <c r="AI9032" s="11"/>
      <c r="AK9032"/>
      <c r="AL9032"/>
      <c r="AM9032"/>
      <c r="AN9032"/>
      <c r="AO9032"/>
      <c r="AQ9032"/>
      <c r="AR9032"/>
      <c r="AS9032"/>
      <c r="AT9032"/>
      <c r="AU9032"/>
      <c r="AV9032" s="105"/>
      <c r="AW9032"/>
      <c r="AX9032"/>
      <c r="AY9032"/>
      <c r="AZ9032"/>
      <c r="BA9032"/>
      <c r="BB9032"/>
    </row>
    <row r="9033" spans="1:54" x14ac:dyDescent="0.3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Y9033"/>
      <c r="AA9033"/>
      <c r="AB9033"/>
      <c r="AC9033"/>
      <c r="AD9033"/>
      <c r="AE9033"/>
      <c r="AG9033"/>
      <c r="AI9033" s="11"/>
      <c r="AK9033"/>
      <c r="AL9033"/>
      <c r="AM9033"/>
      <c r="AN9033"/>
      <c r="AO9033"/>
      <c r="AQ9033"/>
      <c r="AR9033"/>
      <c r="AS9033"/>
      <c r="AT9033"/>
      <c r="AU9033"/>
      <c r="AV9033" s="105"/>
      <c r="AW9033"/>
      <c r="AX9033"/>
      <c r="AY9033"/>
      <c r="AZ9033"/>
      <c r="BA9033"/>
      <c r="BB9033"/>
    </row>
    <row r="9034" spans="1:54" x14ac:dyDescent="0.3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Y9034"/>
      <c r="AA9034"/>
      <c r="AB9034"/>
      <c r="AC9034"/>
      <c r="AD9034"/>
      <c r="AE9034"/>
      <c r="AG9034"/>
      <c r="AI9034" s="11"/>
      <c r="AK9034"/>
      <c r="AL9034"/>
      <c r="AM9034"/>
      <c r="AN9034"/>
      <c r="AO9034"/>
      <c r="AQ9034"/>
      <c r="AR9034"/>
      <c r="AS9034"/>
      <c r="AT9034"/>
      <c r="AU9034"/>
      <c r="AV9034" s="105"/>
      <c r="AW9034"/>
      <c r="AX9034"/>
      <c r="AY9034"/>
      <c r="AZ9034"/>
      <c r="BA9034"/>
      <c r="BB9034"/>
    </row>
    <row r="9035" spans="1:54" x14ac:dyDescent="0.3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Y9035"/>
      <c r="AA9035"/>
      <c r="AB9035"/>
      <c r="AC9035"/>
      <c r="AD9035"/>
      <c r="AE9035"/>
      <c r="AG9035"/>
      <c r="AI9035" s="11"/>
      <c r="AK9035"/>
      <c r="AL9035"/>
      <c r="AM9035"/>
      <c r="AN9035"/>
      <c r="AO9035"/>
      <c r="AQ9035"/>
      <c r="AR9035"/>
      <c r="AS9035"/>
      <c r="AT9035"/>
      <c r="AU9035"/>
      <c r="AV9035" s="105"/>
      <c r="AW9035"/>
      <c r="AX9035"/>
      <c r="AY9035"/>
      <c r="AZ9035"/>
      <c r="BA9035"/>
      <c r="BB9035"/>
    </row>
    <row r="9036" spans="1:54" x14ac:dyDescent="0.3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Y9036"/>
      <c r="AA9036"/>
      <c r="AB9036"/>
      <c r="AC9036"/>
      <c r="AD9036"/>
      <c r="AE9036"/>
      <c r="AG9036"/>
      <c r="AI9036" s="11"/>
      <c r="AK9036"/>
      <c r="AL9036"/>
      <c r="AM9036"/>
      <c r="AN9036"/>
      <c r="AO9036"/>
      <c r="AQ9036"/>
      <c r="AR9036"/>
      <c r="AS9036"/>
      <c r="AT9036"/>
      <c r="AU9036"/>
      <c r="AV9036" s="105"/>
      <c r="AW9036"/>
      <c r="AX9036"/>
      <c r="AY9036"/>
      <c r="AZ9036"/>
      <c r="BA9036"/>
      <c r="BB9036"/>
    </row>
    <row r="9037" spans="1:54" x14ac:dyDescent="0.3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Y9037"/>
      <c r="AA9037"/>
      <c r="AB9037"/>
      <c r="AC9037"/>
      <c r="AD9037"/>
      <c r="AE9037"/>
      <c r="AG9037"/>
      <c r="AI9037" s="11"/>
      <c r="AK9037"/>
      <c r="AL9037"/>
      <c r="AM9037"/>
      <c r="AN9037"/>
      <c r="AO9037"/>
      <c r="AQ9037"/>
      <c r="AR9037"/>
      <c r="AS9037"/>
      <c r="AT9037"/>
      <c r="AU9037"/>
      <c r="AV9037" s="105"/>
      <c r="AW9037"/>
      <c r="AX9037"/>
      <c r="AY9037"/>
      <c r="AZ9037"/>
      <c r="BA9037"/>
      <c r="BB9037"/>
    </row>
    <row r="9038" spans="1:54" x14ac:dyDescent="0.3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Y9038"/>
      <c r="AA9038"/>
      <c r="AB9038"/>
      <c r="AC9038"/>
      <c r="AD9038"/>
      <c r="AE9038"/>
      <c r="AG9038"/>
      <c r="AI9038" s="11"/>
      <c r="AK9038"/>
      <c r="AL9038"/>
      <c r="AM9038"/>
      <c r="AN9038"/>
      <c r="AO9038"/>
      <c r="AQ9038"/>
      <c r="AR9038"/>
      <c r="AS9038"/>
      <c r="AT9038"/>
      <c r="AU9038"/>
      <c r="AV9038" s="105"/>
      <c r="AW9038"/>
      <c r="AX9038"/>
      <c r="AY9038"/>
      <c r="AZ9038"/>
      <c r="BA9038"/>
      <c r="BB9038"/>
    </row>
    <row r="9039" spans="1:54" x14ac:dyDescent="0.3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Y9039"/>
      <c r="AA9039"/>
      <c r="AB9039"/>
      <c r="AC9039"/>
      <c r="AD9039"/>
      <c r="AE9039"/>
      <c r="AG9039"/>
      <c r="AI9039" s="11"/>
      <c r="AK9039"/>
      <c r="AL9039"/>
      <c r="AM9039"/>
      <c r="AN9039"/>
      <c r="AO9039"/>
      <c r="AQ9039"/>
      <c r="AR9039"/>
      <c r="AS9039"/>
      <c r="AT9039"/>
      <c r="AU9039"/>
      <c r="AV9039" s="105"/>
      <c r="AW9039"/>
      <c r="AX9039"/>
      <c r="AY9039"/>
      <c r="AZ9039"/>
      <c r="BA9039"/>
      <c r="BB9039"/>
    </row>
    <row r="9040" spans="1:54" x14ac:dyDescent="0.3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Y9040"/>
      <c r="AA9040"/>
      <c r="AB9040"/>
      <c r="AC9040"/>
      <c r="AD9040"/>
      <c r="AE9040"/>
      <c r="AG9040"/>
      <c r="AI9040" s="11"/>
      <c r="AK9040"/>
      <c r="AL9040"/>
      <c r="AM9040"/>
      <c r="AN9040"/>
      <c r="AO9040"/>
      <c r="AQ9040"/>
      <c r="AR9040"/>
      <c r="AS9040"/>
      <c r="AT9040"/>
      <c r="AU9040"/>
      <c r="AV9040" s="105"/>
      <c r="AW9040"/>
      <c r="AX9040"/>
      <c r="AY9040"/>
      <c r="AZ9040"/>
      <c r="BA9040"/>
      <c r="BB9040"/>
    </row>
    <row r="9041" spans="1:54" x14ac:dyDescent="0.3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Y9041"/>
      <c r="AA9041"/>
      <c r="AB9041"/>
      <c r="AC9041"/>
      <c r="AD9041"/>
      <c r="AE9041"/>
      <c r="AG9041"/>
      <c r="AI9041" s="11"/>
      <c r="AK9041"/>
      <c r="AL9041"/>
      <c r="AM9041"/>
      <c r="AN9041"/>
      <c r="AO9041"/>
      <c r="AQ9041"/>
      <c r="AR9041"/>
      <c r="AS9041"/>
      <c r="AT9041"/>
      <c r="AU9041"/>
      <c r="AV9041" s="105"/>
      <c r="AW9041"/>
      <c r="AX9041"/>
      <c r="AY9041"/>
      <c r="AZ9041"/>
      <c r="BA9041"/>
      <c r="BB9041"/>
    </row>
    <row r="9042" spans="1:54" x14ac:dyDescent="0.3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Y9042"/>
      <c r="AA9042"/>
      <c r="AB9042"/>
      <c r="AC9042"/>
      <c r="AD9042"/>
      <c r="AE9042"/>
      <c r="AG9042"/>
      <c r="AI9042" s="11"/>
      <c r="AK9042"/>
      <c r="AL9042"/>
      <c r="AM9042"/>
      <c r="AN9042"/>
      <c r="AO9042"/>
      <c r="AQ9042"/>
      <c r="AR9042"/>
      <c r="AS9042"/>
      <c r="AT9042"/>
      <c r="AU9042"/>
      <c r="AV9042" s="105"/>
      <c r="AW9042"/>
      <c r="AX9042"/>
      <c r="AY9042"/>
      <c r="AZ9042"/>
      <c r="BA9042"/>
      <c r="BB9042"/>
    </row>
    <row r="9043" spans="1:54" x14ac:dyDescent="0.3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Y9043"/>
      <c r="AA9043"/>
      <c r="AB9043"/>
      <c r="AC9043"/>
      <c r="AD9043"/>
      <c r="AE9043"/>
      <c r="AG9043"/>
      <c r="AI9043" s="11"/>
      <c r="AK9043"/>
      <c r="AL9043"/>
      <c r="AM9043"/>
      <c r="AN9043"/>
      <c r="AO9043"/>
      <c r="AQ9043"/>
      <c r="AR9043"/>
      <c r="AS9043"/>
      <c r="AT9043"/>
      <c r="AU9043"/>
      <c r="AV9043" s="105"/>
      <c r="AW9043"/>
      <c r="AX9043"/>
      <c r="AY9043"/>
      <c r="AZ9043"/>
      <c r="BA9043"/>
      <c r="BB9043"/>
    </row>
    <row r="9044" spans="1:54" x14ac:dyDescent="0.3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Y9044"/>
      <c r="AA9044"/>
      <c r="AB9044"/>
      <c r="AC9044"/>
      <c r="AD9044"/>
      <c r="AE9044"/>
      <c r="AG9044"/>
      <c r="AI9044" s="11"/>
      <c r="AK9044"/>
      <c r="AL9044"/>
      <c r="AM9044"/>
      <c r="AN9044"/>
      <c r="AO9044"/>
      <c r="AQ9044"/>
      <c r="AR9044"/>
      <c r="AS9044"/>
      <c r="AT9044"/>
      <c r="AU9044"/>
      <c r="AV9044" s="105"/>
      <c r="AW9044"/>
      <c r="AX9044"/>
      <c r="AY9044"/>
      <c r="AZ9044"/>
      <c r="BA9044"/>
      <c r="BB9044"/>
    </row>
    <row r="9045" spans="1:54" x14ac:dyDescent="0.3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Y9045"/>
      <c r="AA9045"/>
      <c r="AB9045"/>
      <c r="AC9045"/>
      <c r="AD9045"/>
      <c r="AE9045"/>
      <c r="AG9045"/>
      <c r="AI9045" s="11"/>
      <c r="AK9045"/>
      <c r="AL9045"/>
      <c r="AM9045"/>
      <c r="AN9045"/>
      <c r="AO9045"/>
      <c r="AQ9045"/>
      <c r="AR9045"/>
      <c r="AS9045"/>
      <c r="AT9045"/>
      <c r="AU9045"/>
      <c r="AV9045" s="105"/>
      <c r="AW9045"/>
      <c r="AX9045"/>
      <c r="AY9045"/>
      <c r="AZ9045"/>
      <c r="BA9045"/>
      <c r="BB9045"/>
    </row>
    <row r="9046" spans="1:54" x14ac:dyDescent="0.3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Y9046"/>
      <c r="AA9046"/>
      <c r="AB9046"/>
      <c r="AC9046"/>
      <c r="AD9046"/>
      <c r="AE9046"/>
      <c r="AG9046"/>
      <c r="AI9046" s="11"/>
      <c r="AK9046"/>
      <c r="AL9046"/>
      <c r="AM9046"/>
      <c r="AN9046"/>
      <c r="AO9046"/>
      <c r="AQ9046"/>
      <c r="AR9046"/>
      <c r="AS9046"/>
      <c r="AT9046"/>
      <c r="AU9046"/>
      <c r="AV9046" s="105"/>
      <c r="AW9046"/>
      <c r="AX9046"/>
      <c r="AY9046"/>
      <c r="AZ9046"/>
      <c r="BA9046"/>
      <c r="BB9046"/>
    </row>
    <row r="9047" spans="1:54" x14ac:dyDescent="0.3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Y9047"/>
      <c r="AA9047"/>
      <c r="AB9047"/>
      <c r="AC9047"/>
      <c r="AD9047"/>
      <c r="AE9047"/>
      <c r="AG9047"/>
      <c r="AI9047" s="11"/>
      <c r="AK9047"/>
      <c r="AL9047"/>
      <c r="AM9047"/>
      <c r="AN9047"/>
      <c r="AO9047"/>
      <c r="AQ9047"/>
      <c r="AR9047"/>
      <c r="AS9047"/>
      <c r="AT9047"/>
      <c r="AU9047"/>
      <c r="AV9047" s="105"/>
      <c r="AW9047"/>
      <c r="AX9047"/>
      <c r="AY9047"/>
      <c r="AZ9047"/>
      <c r="BA9047"/>
      <c r="BB9047"/>
    </row>
    <row r="9048" spans="1:54" x14ac:dyDescent="0.3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Y9048"/>
      <c r="AA9048"/>
      <c r="AB9048"/>
      <c r="AC9048"/>
      <c r="AD9048"/>
      <c r="AE9048"/>
      <c r="AG9048"/>
      <c r="AI9048" s="11"/>
      <c r="AK9048"/>
      <c r="AL9048"/>
      <c r="AM9048"/>
      <c r="AN9048"/>
      <c r="AO9048"/>
      <c r="AQ9048"/>
      <c r="AR9048"/>
      <c r="AS9048"/>
      <c r="AT9048"/>
      <c r="AU9048"/>
      <c r="AV9048" s="105"/>
      <c r="AW9048"/>
      <c r="AX9048"/>
      <c r="AY9048"/>
      <c r="AZ9048"/>
      <c r="BA9048"/>
      <c r="BB9048"/>
    </row>
    <row r="9049" spans="1:54" x14ac:dyDescent="0.3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Y9049"/>
      <c r="AA9049"/>
      <c r="AB9049"/>
      <c r="AC9049"/>
      <c r="AD9049"/>
      <c r="AE9049"/>
      <c r="AG9049"/>
      <c r="AI9049" s="11"/>
      <c r="AK9049"/>
      <c r="AL9049"/>
      <c r="AM9049"/>
      <c r="AN9049"/>
      <c r="AO9049"/>
      <c r="AQ9049"/>
      <c r="AR9049"/>
      <c r="AS9049"/>
      <c r="AT9049"/>
      <c r="AU9049"/>
      <c r="AV9049" s="105"/>
      <c r="AW9049"/>
      <c r="AX9049"/>
      <c r="AY9049"/>
      <c r="AZ9049"/>
      <c r="BA9049"/>
      <c r="BB9049"/>
    </row>
    <row r="9050" spans="1:54" x14ac:dyDescent="0.3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Y9050"/>
      <c r="AA9050"/>
      <c r="AB9050"/>
      <c r="AC9050"/>
      <c r="AD9050"/>
      <c r="AE9050"/>
      <c r="AG9050"/>
      <c r="AI9050" s="11"/>
      <c r="AK9050"/>
      <c r="AL9050"/>
      <c r="AM9050"/>
      <c r="AN9050"/>
      <c r="AO9050"/>
      <c r="AQ9050"/>
      <c r="AR9050"/>
      <c r="AS9050"/>
      <c r="AT9050"/>
      <c r="AU9050"/>
      <c r="AV9050" s="105"/>
      <c r="AW9050"/>
      <c r="AX9050"/>
      <c r="AY9050"/>
      <c r="AZ9050"/>
      <c r="BA9050"/>
      <c r="BB9050"/>
    </row>
    <row r="9051" spans="1:54" x14ac:dyDescent="0.3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Y9051"/>
      <c r="AA9051"/>
      <c r="AB9051"/>
      <c r="AC9051"/>
      <c r="AD9051"/>
      <c r="AE9051"/>
      <c r="AG9051"/>
      <c r="AI9051" s="11"/>
      <c r="AK9051"/>
      <c r="AL9051"/>
      <c r="AM9051"/>
      <c r="AN9051"/>
      <c r="AO9051"/>
      <c r="AQ9051"/>
      <c r="AR9051"/>
      <c r="AS9051"/>
      <c r="AT9051"/>
      <c r="AU9051"/>
      <c r="AV9051" s="105"/>
      <c r="AW9051"/>
      <c r="AX9051"/>
      <c r="AY9051"/>
      <c r="AZ9051"/>
      <c r="BA9051"/>
      <c r="BB9051"/>
    </row>
    <row r="9052" spans="1:54" x14ac:dyDescent="0.3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Y9052"/>
      <c r="AA9052"/>
      <c r="AB9052"/>
      <c r="AC9052"/>
      <c r="AD9052"/>
      <c r="AE9052"/>
      <c r="AG9052"/>
      <c r="AI9052" s="11"/>
      <c r="AK9052"/>
      <c r="AL9052"/>
      <c r="AM9052"/>
      <c r="AN9052"/>
      <c r="AO9052"/>
      <c r="AQ9052"/>
      <c r="AR9052"/>
      <c r="AS9052"/>
      <c r="AT9052"/>
      <c r="AU9052"/>
      <c r="AV9052" s="105"/>
      <c r="AW9052"/>
      <c r="AX9052"/>
      <c r="AY9052"/>
      <c r="AZ9052"/>
      <c r="BA9052"/>
      <c r="BB9052"/>
    </row>
    <row r="9053" spans="1:54" x14ac:dyDescent="0.3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Y9053"/>
      <c r="AA9053"/>
      <c r="AB9053"/>
      <c r="AC9053"/>
      <c r="AD9053"/>
      <c r="AE9053"/>
      <c r="AG9053"/>
      <c r="AI9053" s="11"/>
      <c r="AK9053"/>
      <c r="AL9053"/>
      <c r="AM9053"/>
      <c r="AN9053"/>
      <c r="AO9053"/>
      <c r="AQ9053"/>
      <c r="AR9053"/>
      <c r="AS9053"/>
      <c r="AT9053"/>
      <c r="AU9053"/>
      <c r="AV9053" s="105"/>
      <c r="AW9053"/>
      <c r="AX9053"/>
      <c r="AY9053"/>
      <c r="AZ9053"/>
      <c r="BA9053"/>
      <c r="BB9053"/>
    </row>
    <row r="9054" spans="1:54" x14ac:dyDescent="0.3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Y9054"/>
      <c r="AA9054"/>
      <c r="AB9054"/>
      <c r="AC9054"/>
      <c r="AD9054"/>
      <c r="AE9054"/>
      <c r="AG9054"/>
      <c r="AI9054" s="11"/>
      <c r="AK9054"/>
      <c r="AL9054"/>
      <c r="AM9054"/>
      <c r="AN9054"/>
      <c r="AO9054"/>
      <c r="AQ9054"/>
      <c r="AR9054"/>
      <c r="AS9054"/>
      <c r="AT9054"/>
      <c r="AU9054"/>
      <c r="AV9054" s="105"/>
      <c r="AW9054"/>
      <c r="AX9054"/>
      <c r="AY9054"/>
      <c r="AZ9054"/>
      <c r="BA9054"/>
      <c r="BB9054"/>
    </row>
    <row r="9055" spans="1:54" x14ac:dyDescent="0.3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Y9055"/>
      <c r="AA9055"/>
      <c r="AB9055"/>
      <c r="AC9055"/>
      <c r="AD9055"/>
      <c r="AE9055"/>
      <c r="AG9055"/>
      <c r="AI9055" s="11"/>
      <c r="AK9055"/>
      <c r="AL9055"/>
      <c r="AM9055"/>
      <c r="AN9055"/>
      <c r="AO9055"/>
      <c r="AQ9055"/>
      <c r="AR9055"/>
      <c r="AS9055"/>
      <c r="AT9055"/>
      <c r="AU9055"/>
      <c r="AV9055" s="105"/>
      <c r="AW9055"/>
      <c r="AX9055"/>
      <c r="AY9055"/>
      <c r="AZ9055"/>
      <c r="BA9055"/>
      <c r="BB9055"/>
    </row>
    <row r="9056" spans="1:54" x14ac:dyDescent="0.3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Y9056"/>
      <c r="AA9056"/>
      <c r="AB9056"/>
      <c r="AC9056"/>
      <c r="AD9056"/>
      <c r="AE9056"/>
      <c r="AG9056"/>
      <c r="AI9056" s="11"/>
      <c r="AK9056"/>
      <c r="AL9056"/>
      <c r="AM9056"/>
      <c r="AN9056"/>
      <c r="AO9056"/>
      <c r="AQ9056"/>
      <c r="AR9056"/>
      <c r="AS9056"/>
      <c r="AT9056"/>
      <c r="AU9056"/>
      <c r="AV9056" s="105"/>
      <c r="AW9056"/>
      <c r="AX9056"/>
      <c r="AY9056"/>
      <c r="AZ9056"/>
      <c r="BA9056"/>
      <c r="BB9056"/>
    </row>
    <row r="9057" spans="1:54" x14ac:dyDescent="0.3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Y9057"/>
      <c r="AA9057"/>
      <c r="AB9057"/>
      <c r="AC9057"/>
      <c r="AD9057"/>
      <c r="AE9057"/>
      <c r="AG9057"/>
      <c r="AI9057" s="11"/>
      <c r="AK9057"/>
      <c r="AL9057"/>
      <c r="AM9057"/>
      <c r="AN9057"/>
      <c r="AO9057"/>
      <c r="AQ9057"/>
      <c r="AR9057"/>
      <c r="AS9057"/>
      <c r="AT9057"/>
      <c r="AU9057"/>
      <c r="AV9057" s="105"/>
      <c r="AW9057"/>
      <c r="AX9057"/>
      <c r="AY9057"/>
      <c r="AZ9057"/>
      <c r="BA9057"/>
      <c r="BB9057"/>
    </row>
    <row r="9058" spans="1:54" x14ac:dyDescent="0.3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Y9058"/>
      <c r="AA9058"/>
      <c r="AB9058"/>
      <c r="AC9058"/>
      <c r="AD9058"/>
      <c r="AE9058"/>
      <c r="AG9058"/>
      <c r="AI9058" s="11"/>
      <c r="AK9058"/>
      <c r="AL9058"/>
      <c r="AM9058"/>
      <c r="AN9058"/>
      <c r="AO9058"/>
      <c r="AQ9058"/>
      <c r="AR9058"/>
      <c r="AS9058"/>
      <c r="AT9058"/>
      <c r="AU9058"/>
      <c r="AV9058" s="105"/>
      <c r="AW9058"/>
      <c r="AX9058"/>
      <c r="AY9058"/>
      <c r="AZ9058"/>
      <c r="BA9058"/>
      <c r="BB9058"/>
    </row>
    <row r="9059" spans="1:54" x14ac:dyDescent="0.3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Y9059"/>
      <c r="AA9059"/>
      <c r="AB9059"/>
      <c r="AC9059"/>
      <c r="AD9059"/>
      <c r="AE9059"/>
      <c r="AG9059"/>
      <c r="AI9059" s="11"/>
      <c r="AK9059"/>
      <c r="AL9059"/>
      <c r="AM9059"/>
      <c r="AN9059"/>
      <c r="AO9059"/>
      <c r="AQ9059"/>
      <c r="AR9059"/>
      <c r="AS9059"/>
      <c r="AT9059"/>
      <c r="AU9059"/>
      <c r="AV9059" s="105"/>
      <c r="AW9059"/>
      <c r="AX9059"/>
      <c r="AY9059"/>
      <c r="AZ9059"/>
      <c r="BA9059"/>
      <c r="BB9059"/>
    </row>
    <row r="9060" spans="1:54" x14ac:dyDescent="0.3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Y9060"/>
      <c r="AA9060"/>
      <c r="AB9060"/>
      <c r="AC9060"/>
      <c r="AD9060"/>
      <c r="AE9060"/>
      <c r="AG9060"/>
      <c r="AI9060" s="11"/>
      <c r="AK9060"/>
      <c r="AL9060"/>
      <c r="AM9060"/>
      <c r="AN9060"/>
      <c r="AO9060"/>
      <c r="AQ9060"/>
      <c r="AR9060"/>
      <c r="AS9060"/>
      <c r="AT9060"/>
      <c r="AU9060"/>
      <c r="AV9060" s="105"/>
      <c r="AW9060"/>
      <c r="AX9060"/>
      <c r="AY9060"/>
      <c r="AZ9060"/>
      <c r="BA9060"/>
      <c r="BB9060"/>
    </row>
    <row r="9061" spans="1:54" x14ac:dyDescent="0.3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Y9061"/>
      <c r="AA9061"/>
      <c r="AB9061"/>
      <c r="AC9061"/>
      <c r="AD9061"/>
      <c r="AE9061"/>
      <c r="AG9061"/>
      <c r="AI9061" s="11"/>
      <c r="AK9061"/>
      <c r="AL9061"/>
      <c r="AM9061"/>
      <c r="AN9061"/>
      <c r="AO9061"/>
      <c r="AQ9061"/>
      <c r="AR9061"/>
      <c r="AS9061"/>
      <c r="AT9061"/>
      <c r="AU9061"/>
      <c r="AV9061" s="105"/>
      <c r="AW9061"/>
      <c r="AX9061"/>
      <c r="AY9061"/>
      <c r="AZ9061"/>
      <c r="BA9061"/>
      <c r="BB9061"/>
    </row>
    <row r="9062" spans="1:54" x14ac:dyDescent="0.3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Y9062"/>
      <c r="AA9062"/>
      <c r="AB9062"/>
      <c r="AC9062"/>
      <c r="AD9062"/>
      <c r="AE9062"/>
      <c r="AG9062"/>
      <c r="AI9062" s="11"/>
      <c r="AK9062"/>
      <c r="AL9062"/>
      <c r="AM9062"/>
      <c r="AN9062"/>
      <c r="AO9062"/>
      <c r="AQ9062"/>
      <c r="AR9062"/>
      <c r="AS9062"/>
      <c r="AT9062"/>
      <c r="AU9062"/>
      <c r="AV9062" s="105"/>
      <c r="AW9062"/>
      <c r="AX9062"/>
      <c r="AY9062"/>
      <c r="AZ9062"/>
      <c r="BA9062"/>
      <c r="BB9062"/>
    </row>
    <row r="9063" spans="1:54" x14ac:dyDescent="0.3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Y9063"/>
      <c r="AA9063"/>
      <c r="AB9063"/>
      <c r="AC9063"/>
      <c r="AD9063"/>
      <c r="AE9063"/>
      <c r="AG9063"/>
      <c r="AI9063" s="11"/>
      <c r="AK9063"/>
      <c r="AL9063"/>
      <c r="AM9063"/>
      <c r="AN9063"/>
      <c r="AO9063"/>
      <c r="AQ9063"/>
      <c r="AR9063"/>
      <c r="AS9063"/>
      <c r="AT9063"/>
      <c r="AU9063"/>
      <c r="AV9063" s="105"/>
      <c r="AW9063"/>
      <c r="AX9063"/>
      <c r="AY9063"/>
      <c r="AZ9063"/>
      <c r="BA9063"/>
      <c r="BB9063"/>
    </row>
    <row r="9064" spans="1:54" x14ac:dyDescent="0.3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Y9064"/>
      <c r="AA9064"/>
      <c r="AB9064"/>
      <c r="AC9064"/>
      <c r="AD9064"/>
      <c r="AE9064"/>
      <c r="AG9064"/>
      <c r="AI9064" s="11"/>
      <c r="AK9064"/>
      <c r="AL9064"/>
      <c r="AM9064"/>
      <c r="AN9064"/>
      <c r="AO9064"/>
      <c r="AQ9064"/>
      <c r="AR9064"/>
      <c r="AS9064"/>
      <c r="AT9064"/>
      <c r="AU9064"/>
      <c r="AV9064" s="105"/>
      <c r="AW9064"/>
      <c r="AX9064"/>
      <c r="AY9064"/>
      <c r="AZ9064"/>
      <c r="BA9064"/>
      <c r="BB9064"/>
    </row>
    <row r="9065" spans="1:54" x14ac:dyDescent="0.3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Y9065"/>
      <c r="AA9065"/>
      <c r="AB9065"/>
      <c r="AC9065"/>
      <c r="AD9065"/>
      <c r="AE9065"/>
      <c r="AG9065"/>
      <c r="AI9065" s="11"/>
      <c r="AK9065"/>
      <c r="AL9065"/>
      <c r="AM9065"/>
      <c r="AN9065"/>
      <c r="AO9065"/>
      <c r="AQ9065"/>
      <c r="AR9065"/>
      <c r="AS9065"/>
      <c r="AT9065"/>
      <c r="AU9065"/>
      <c r="AV9065" s="105"/>
      <c r="AW9065"/>
      <c r="AX9065"/>
      <c r="AY9065"/>
      <c r="AZ9065"/>
      <c r="BA9065"/>
      <c r="BB9065"/>
    </row>
    <row r="9066" spans="1:54" x14ac:dyDescent="0.3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Y9066"/>
      <c r="AA9066"/>
      <c r="AB9066"/>
      <c r="AC9066"/>
      <c r="AD9066"/>
      <c r="AE9066"/>
      <c r="AG9066"/>
      <c r="AI9066" s="11"/>
      <c r="AK9066"/>
      <c r="AL9066"/>
      <c r="AM9066"/>
      <c r="AN9066"/>
      <c r="AO9066"/>
      <c r="AQ9066"/>
      <c r="AR9066"/>
      <c r="AS9066"/>
      <c r="AT9066"/>
      <c r="AU9066"/>
      <c r="AV9066" s="105"/>
      <c r="AW9066"/>
      <c r="AX9066"/>
      <c r="AY9066"/>
      <c r="AZ9066"/>
      <c r="BA9066"/>
      <c r="BB9066"/>
    </row>
    <row r="9067" spans="1:54" x14ac:dyDescent="0.3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Y9067"/>
      <c r="AA9067"/>
      <c r="AB9067"/>
      <c r="AC9067"/>
      <c r="AD9067"/>
      <c r="AE9067"/>
      <c r="AG9067"/>
      <c r="AI9067" s="11"/>
      <c r="AK9067"/>
      <c r="AL9067"/>
      <c r="AM9067"/>
      <c r="AN9067"/>
      <c r="AO9067"/>
      <c r="AQ9067"/>
      <c r="AR9067"/>
      <c r="AS9067"/>
      <c r="AT9067"/>
      <c r="AU9067"/>
      <c r="AV9067" s="105"/>
      <c r="AW9067"/>
      <c r="AX9067"/>
      <c r="AY9067"/>
      <c r="AZ9067"/>
      <c r="BA9067"/>
      <c r="BB9067"/>
    </row>
    <row r="9068" spans="1:54" x14ac:dyDescent="0.3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Y9068"/>
      <c r="AA9068"/>
      <c r="AB9068"/>
      <c r="AC9068"/>
      <c r="AD9068"/>
      <c r="AE9068"/>
      <c r="AG9068"/>
      <c r="AI9068" s="11"/>
      <c r="AK9068"/>
      <c r="AL9068"/>
      <c r="AM9068"/>
      <c r="AN9068"/>
      <c r="AO9068"/>
      <c r="AQ9068"/>
      <c r="AR9068"/>
      <c r="AS9068"/>
      <c r="AT9068"/>
      <c r="AU9068"/>
      <c r="AV9068" s="105"/>
      <c r="AW9068"/>
      <c r="AX9068"/>
      <c r="AY9068"/>
      <c r="AZ9068"/>
      <c r="BA9068"/>
      <c r="BB9068"/>
    </row>
    <row r="9069" spans="1:54" x14ac:dyDescent="0.3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Y9069"/>
      <c r="AA9069"/>
      <c r="AB9069"/>
      <c r="AC9069"/>
      <c r="AD9069"/>
      <c r="AE9069"/>
      <c r="AG9069"/>
      <c r="AI9069" s="11"/>
      <c r="AK9069"/>
      <c r="AL9069"/>
      <c r="AM9069"/>
      <c r="AN9069"/>
      <c r="AO9069"/>
      <c r="AQ9069"/>
      <c r="AR9069"/>
      <c r="AS9069"/>
      <c r="AT9069"/>
      <c r="AU9069"/>
      <c r="AV9069" s="105"/>
      <c r="AW9069"/>
      <c r="AX9069"/>
      <c r="AY9069"/>
      <c r="AZ9069"/>
      <c r="BA9069"/>
      <c r="BB9069"/>
    </row>
    <row r="9070" spans="1:54" x14ac:dyDescent="0.3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Y9070"/>
      <c r="AA9070"/>
      <c r="AB9070"/>
      <c r="AC9070"/>
      <c r="AD9070"/>
      <c r="AE9070"/>
      <c r="AG9070"/>
      <c r="AI9070" s="11"/>
      <c r="AK9070"/>
      <c r="AL9070"/>
      <c r="AM9070"/>
      <c r="AN9070"/>
      <c r="AO9070"/>
      <c r="AQ9070"/>
      <c r="AR9070"/>
      <c r="AS9070"/>
      <c r="AT9070"/>
      <c r="AU9070"/>
      <c r="AV9070" s="105"/>
      <c r="AW9070"/>
      <c r="AX9070"/>
      <c r="AY9070"/>
      <c r="AZ9070"/>
      <c r="BA9070"/>
      <c r="BB9070"/>
    </row>
    <row r="9071" spans="1:54" x14ac:dyDescent="0.3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Y9071"/>
      <c r="AA9071"/>
      <c r="AB9071"/>
      <c r="AC9071"/>
      <c r="AD9071"/>
      <c r="AE9071"/>
      <c r="AG9071"/>
      <c r="AI9071" s="11"/>
      <c r="AK9071"/>
      <c r="AL9071"/>
      <c r="AM9071"/>
      <c r="AN9071"/>
      <c r="AO9071"/>
      <c r="AQ9071"/>
      <c r="AR9071"/>
      <c r="AS9071"/>
      <c r="AT9071"/>
      <c r="AU9071"/>
      <c r="AV9071" s="105"/>
      <c r="AW9071"/>
      <c r="AX9071"/>
      <c r="AY9071"/>
      <c r="AZ9071"/>
      <c r="BA9071"/>
      <c r="BB9071"/>
    </row>
    <row r="9072" spans="1:54" x14ac:dyDescent="0.3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Y9072"/>
      <c r="AA9072"/>
      <c r="AB9072"/>
      <c r="AC9072"/>
      <c r="AD9072"/>
      <c r="AE9072"/>
      <c r="AG9072"/>
      <c r="AI9072" s="11"/>
      <c r="AK9072"/>
      <c r="AL9072"/>
      <c r="AM9072"/>
      <c r="AN9072"/>
      <c r="AO9072"/>
      <c r="AQ9072"/>
      <c r="AR9072"/>
      <c r="AS9072"/>
      <c r="AT9072"/>
      <c r="AU9072"/>
      <c r="AV9072" s="105"/>
      <c r="AW9072"/>
      <c r="AX9072"/>
      <c r="AY9072"/>
      <c r="AZ9072"/>
      <c r="BA9072"/>
      <c r="BB9072"/>
    </row>
    <row r="9073" spans="1:54" x14ac:dyDescent="0.3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Y9073"/>
      <c r="AA9073"/>
      <c r="AB9073"/>
      <c r="AC9073"/>
      <c r="AD9073"/>
      <c r="AE9073"/>
      <c r="AG9073"/>
      <c r="AI9073" s="11"/>
      <c r="AK9073"/>
      <c r="AL9073"/>
      <c r="AM9073"/>
      <c r="AN9073"/>
      <c r="AO9073"/>
      <c r="AQ9073"/>
      <c r="AR9073"/>
      <c r="AS9073"/>
      <c r="AT9073"/>
      <c r="AU9073"/>
      <c r="AV9073" s="105"/>
      <c r="AW9073"/>
      <c r="AX9073"/>
      <c r="AY9073"/>
      <c r="AZ9073"/>
      <c r="BA9073"/>
      <c r="BB9073"/>
    </row>
    <row r="9074" spans="1:54" x14ac:dyDescent="0.3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Y9074"/>
      <c r="AA9074"/>
      <c r="AB9074"/>
      <c r="AC9074"/>
      <c r="AD9074"/>
      <c r="AE9074"/>
      <c r="AG9074"/>
      <c r="AI9074" s="11"/>
      <c r="AK9074"/>
      <c r="AL9074"/>
      <c r="AM9074"/>
      <c r="AN9074"/>
      <c r="AO9074"/>
      <c r="AQ9074"/>
      <c r="AR9074"/>
      <c r="AS9074"/>
      <c r="AT9074"/>
      <c r="AU9074"/>
      <c r="AV9074" s="105"/>
      <c r="AW9074"/>
      <c r="AX9074"/>
      <c r="AY9074"/>
      <c r="AZ9074"/>
      <c r="BA9074"/>
      <c r="BB9074"/>
    </row>
    <row r="9075" spans="1:54" x14ac:dyDescent="0.3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Y9075"/>
      <c r="AA9075"/>
      <c r="AB9075"/>
      <c r="AC9075"/>
      <c r="AD9075"/>
      <c r="AE9075"/>
      <c r="AG9075"/>
      <c r="AI9075" s="11"/>
      <c r="AK9075"/>
      <c r="AL9075"/>
      <c r="AM9075"/>
      <c r="AN9075"/>
      <c r="AO9075"/>
      <c r="AQ9075"/>
      <c r="AR9075"/>
      <c r="AS9075"/>
      <c r="AT9075"/>
      <c r="AU9075"/>
      <c r="AV9075" s="105"/>
      <c r="AW9075"/>
      <c r="AX9075"/>
      <c r="AY9075"/>
      <c r="AZ9075"/>
      <c r="BA9075"/>
      <c r="BB9075"/>
    </row>
    <row r="9076" spans="1:54" x14ac:dyDescent="0.3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Y9076"/>
      <c r="AA9076"/>
      <c r="AB9076"/>
      <c r="AC9076"/>
      <c r="AD9076"/>
      <c r="AE9076"/>
      <c r="AG9076"/>
      <c r="AI9076" s="11"/>
      <c r="AK9076"/>
      <c r="AL9076"/>
      <c r="AM9076"/>
      <c r="AN9076"/>
      <c r="AO9076"/>
      <c r="AQ9076"/>
      <c r="AR9076"/>
      <c r="AS9076"/>
      <c r="AT9076"/>
      <c r="AU9076"/>
      <c r="AV9076" s="105"/>
      <c r="AW9076"/>
      <c r="AX9076"/>
      <c r="AY9076"/>
      <c r="AZ9076"/>
      <c r="BA9076"/>
      <c r="BB9076"/>
    </row>
    <row r="9077" spans="1:54" x14ac:dyDescent="0.3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Y9077"/>
      <c r="AA9077"/>
      <c r="AB9077"/>
      <c r="AC9077"/>
      <c r="AD9077"/>
      <c r="AE9077"/>
      <c r="AG9077"/>
      <c r="AI9077" s="11"/>
      <c r="AK9077"/>
      <c r="AL9077"/>
      <c r="AM9077"/>
      <c r="AN9077"/>
      <c r="AO9077"/>
      <c r="AQ9077"/>
      <c r="AR9077"/>
      <c r="AS9077"/>
      <c r="AT9077"/>
      <c r="AU9077"/>
      <c r="AV9077" s="105"/>
      <c r="AW9077"/>
      <c r="AX9077"/>
      <c r="AY9077"/>
      <c r="AZ9077"/>
      <c r="BA9077"/>
      <c r="BB9077"/>
    </row>
    <row r="9078" spans="1:54" x14ac:dyDescent="0.3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Y9078"/>
      <c r="AA9078"/>
      <c r="AB9078"/>
      <c r="AC9078"/>
      <c r="AD9078"/>
      <c r="AE9078"/>
      <c r="AG9078"/>
      <c r="AI9078" s="11"/>
      <c r="AK9078"/>
      <c r="AL9078"/>
      <c r="AM9078"/>
      <c r="AN9078"/>
      <c r="AO9078"/>
      <c r="AQ9078"/>
      <c r="AR9078"/>
      <c r="AS9078"/>
      <c r="AT9078"/>
      <c r="AU9078"/>
      <c r="AV9078" s="105"/>
      <c r="AW9078"/>
      <c r="AX9078"/>
      <c r="AY9078"/>
      <c r="AZ9078"/>
      <c r="BA9078"/>
      <c r="BB9078"/>
    </row>
    <row r="9079" spans="1:54" x14ac:dyDescent="0.3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Y9079"/>
      <c r="AA9079"/>
      <c r="AB9079"/>
      <c r="AC9079"/>
      <c r="AD9079"/>
      <c r="AE9079"/>
      <c r="AG9079"/>
      <c r="AI9079" s="11"/>
      <c r="AK9079"/>
      <c r="AL9079"/>
      <c r="AM9079"/>
      <c r="AN9079"/>
      <c r="AO9079"/>
      <c r="AQ9079"/>
      <c r="AR9079"/>
      <c r="AS9079"/>
      <c r="AT9079"/>
      <c r="AU9079"/>
      <c r="AV9079" s="105"/>
      <c r="AW9079"/>
      <c r="AX9079"/>
      <c r="AY9079"/>
      <c r="AZ9079"/>
      <c r="BA9079"/>
      <c r="BB9079"/>
    </row>
    <row r="9080" spans="1:54" x14ac:dyDescent="0.3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Y9080"/>
      <c r="AA9080"/>
      <c r="AB9080"/>
      <c r="AC9080"/>
      <c r="AD9080"/>
      <c r="AE9080"/>
      <c r="AG9080"/>
      <c r="AI9080" s="11"/>
      <c r="AK9080"/>
      <c r="AL9080"/>
      <c r="AM9080"/>
      <c r="AN9080"/>
      <c r="AO9080"/>
      <c r="AQ9080"/>
      <c r="AR9080"/>
      <c r="AS9080"/>
      <c r="AT9080"/>
      <c r="AU9080"/>
      <c r="AV9080" s="105"/>
      <c r="AW9080"/>
      <c r="AX9080"/>
      <c r="AY9080"/>
      <c r="AZ9080"/>
      <c r="BA9080"/>
      <c r="BB9080"/>
    </row>
    <row r="9081" spans="1:54" x14ac:dyDescent="0.3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Y9081"/>
      <c r="AA9081"/>
      <c r="AB9081"/>
      <c r="AC9081"/>
      <c r="AD9081"/>
      <c r="AE9081"/>
      <c r="AG9081"/>
      <c r="AI9081" s="11"/>
      <c r="AK9081"/>
      <c r="AL9081"/>
      <c r="AM9081"/>
      <c r="AN9081"/>
      <c r="AO9081"/>
      <c r="AQ9081"/>
      <c r="AR9081"/>
      <c r="AS9081"/>
      <c r="AT9081"/>
      <c r="AU9081"/>
      <c r="AV9081" s="105"/>
      <c r="AW9081"/>
      <c r="AX9081"/>
      <c r="AY9081"/>
      <c r="AZ9081"/>
      <c r="BA9081"/>
      <c r="BB9081"/>
    </row>
    <row r="9082" spans="1:54" x14ac:dyDescent="0.3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Y9082"/>
      <c r="AA9082"/>
      <c r="AB9082"/>
      <c r="AC9082"/>
      <c r="AD9082"/>
      <c r="AE9082"/>
      <c r="AG9082"/>
      <c r="AI9082" s="11"/>
      <c r="AK9082"/>
      <c r="AL9082"/>
      <c r="AM9082"/>
      <c r="AN9082"/>
      <c r="AO9082"/>
      <c r="AQ9082"/>
      <c r="AR9082"/>
      <c r="AS9082"/>
      <c r="AT9082"/>
      <c r="AU9082"/>
      <c r="AV9082" s="105"/>
      <c r="AW9082"/>
      <c r="AX9082"/>
      <c r="AY9082"/>
      <c r="AZ9082"/>
      <c r="BA9082"/>
      <c r="BB9082"/>
    </row>
    <row r="9083" spans="1:54" x14ac:dyDescent="0.3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Y9083"/>
      <c r="AA9083"/>
      <c r="AB9083"/>
      <c r="AC9083"/>
      <c r="AD9083"/>
      <c r="AE9083"/>
      <c r="AG9083"/>
      <c r="AI9083" s="11"/>
      <c r="AK9083"/>
      <c r="AL9083"/>
      <c r="AM9083"/>
      <c r="AN9083"/>
      <c r="AO9083"/>
      <c r="AQ9083"/>
      <c r="AR9083"/>
      <c r="AS9083"/>
      <c r="AT9083"/>
      <c r="AU9083"/>
      <c r="AV9083" s="105"/>
      <c r="AW9083"/>
      <c r="AX9083"/>
      <c r="AY9083"/>
      <c r="AZ9083"/>
      <c r="BA9083"/>
      <c r="BB9083"/>
    </row>
    <row r="9084" spans="1:54" x14ac:dyDescent="0.3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Y9084"/>
      <c r="AA9084"/>
      <c r="AB9084"/>
      <c r="AC9084"/>
      <c r="AD9084"/>
      <c r="AE9084"/>
      <c r="AG9084"/>
      <c r="AI9084" s="11"/>
      <c r="AK9084"/>
      <c r="AL9084"/>
      <c r="AM9084"/>
      <c r="AN9084"/>
      <c r="AO9084"/>
      <c r="AQ9084"/>
      <c r="AR9084"/>
      <c r="AS9084"/>
      <c r="AT9084"/>
      <c r="AU9084"/>
      <c r="AV9084" s="105"/>
      <c r="AW9084"/>
      <c r="AX9084"/>
      <c r="AY9084"/>
      <c r="AZ9084"/>
      <c r="BA9084"/>
      <c r="BB9084"/>
    </row>
    <row r="9085" spans="1:54" x14ac:dyDescent="0.3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Y9085"/>
      <c r="AA9085"/>
      <c r="AB9085"/>
      <c r="AC9085"/>
      <c r="AD9085"/>
      <c r="AE9085"/>
      <c r="AG9085"/>
      <c r="AI9085" s="11"/>
      <c r="AK9085"/>
      <c r="AL9085"/>
      <c r="AM9085"/>
      <c r="AN9085"/>
      <c r="AO9085"/>
      <c r="AQ9085"/>
      <c r="AR9085"/>
      <c r="AS9085"/>
      <c r="AT9085"/>
      <c r="AU9085"/>
      <c r="AV9085" s="105"/>
      <c r="AW9085"/>
      <c r="AX9085"/>
      <c r="AY9085"/>
      <c r="AZ9085"/>
      <c r="BA9085"/>
      <c r="BB9085"/>
    </row>
    <row r="9086" spans="1:54" x14ac:dyDescent="0.3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Y9086"/>
      <c r="AA9086"/>
      <c r="AB9086"/>
      <c r="AC9086"/>
      <c r="AD9086"/>
      <c r="AE9086"/>
      <c r="AG9086"/>
      <c r="AI9086" s="11"/>
      <c r="AK9086"/>
      <c r="AL9086"/>
      <c r="AM9086"/>
      <c r="AN9086"/>
      <c r="AO9086"/>
      <c r="AQ9086"/>
      <c r="AR9086"/>
      <c r="AS9086"/>
      <c r="AT9086"/>
      <c r="AU9086"/>
      <c r="AV9086" s="105"/>
      <c r="AW9086"/>
      <c r="AX9086"/>
      <c r="AY9086"/>
      <c r="AZ9086"/>
      <c r="BA9086"/>
      <c r="BB9086"/>
    </row>
    <row r="9087" spans="1:54" x14ac:dyDescent="0.3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Y9087"/>
      <c r="AA9087"/>
      <c r="AB9087"/>
      <c r="AC9087"/>
      <c r="AD9087"/>
      <c r="AE9087"/>
      <c r="AG9087"/>
      <c r="AI9087" s="11"/>
      <c r="AK9087"/>
      <c r="AL9087"/>
      <c r="AM9087"/>
      <c r="AN9087"/>
      <c r="AO9087"/>
      <c r="AQ9087"/>
      <c r="AR9087"/>
      <c r="AS9087"/>
      <c r="AT9087"/>
      <c r="AU9087"/>
      <c r="AV9087" s="105"/>
      <c r="AW9087"/>
      <c r="AX9087"/>
      <c r="AY9087"/>
      <c r="AZ9087"/>
      <c r="BA9087"/>
      <c r="BB9087"/>
    </row>
    <row r="9088" spans="1:54" x14ac:dyDescent="0.3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Y9088"/>
      <c r="AA9088"/>
      <c r="AB9088"/>
      <c r="AC9088"/>
      <c r="AD9088"/>
      <c r="AE9088"/>
      <c r="AG9088"/>
      <c r="AI9088" s="11"/>
      <c r="AK9088"/>
      <c r="AL9088"/>
      <c r="AM9088"/>
      <c r="AN9088"/>
      <c r="AO9088"/>
      <c r="AQ9088"/>
      <c r="AR9088"/>
      <c r="AS9088"/>
      <c r="AT9088"/>
      <c r="AU9088"/>
      <c r="AV9088" s="105"/>
      <c r="AW9088"/>
      <c r="AX9088"/>
      <c r="AY9088"/>
      <c r="AZ9088"/>
      <c r="BA9088"/>
      <c r="BB9088"/>
    </row>
    <row r="9089" spans="1:54" x14ac:dyDescent="0.3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Y9089"/>
      <c r="AA9089"/>
      <c r="AB9089"/>
      <c r="AC9089"/>
      <c r="AD9089"/>
      <c r="AE9089"/>
      <c r="AG9089"/>
      <c r="AI9089" s="11"/>
      <c r="AK9089"/>
      <c r="AL9089"/>
      <c r="AM9089"/>
      <c r="AN9089"/>
      <c r="AO9089"/>
      <c r="AQ9089"/>
      <c r="AR9089"/>
      <c r="AS9089"/>
      <c r="AT9089"/>
      <c r="AU9089"/>
      <c r="AV9089" s="105"/>
      <c r="AW9089"/>
      <c r="AX9089"/>
      <c r="AY9089"/>
      <c r="AZ9089"/>
      <c r="BA9089"/>
      <c r="BB9089"/>
    </row>
    <row r="9090" spans="1:54" x14ac:dyDescent="0.3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Y9090"/>
      <c r="AA9090"/>
      <c r="AB9090"/>
      <c r="AC9090"/>
      <c r="AD9090"/>
      <c r="AE9090"/>
      <c r="AG9090"/>
      <c r="AI9090" s="11"/>
      <c r="AK9090"/>
      <c r="AL9090"/>
      <c r="AM9090"/>
      <c r="AN9090"/>
      <c r="AO9090"/>
      <c r="AQ9090"/>
      <c r="AR9090"/>
      <c r="AS9090"/>
      <c r="AT9090"/>
      <c r="AU9090"/>
      <c r="AV9090" s="105"/>
      <c r="AW9090"/>
      <c r="AX9090"/>
      <c r="AY9090"/>
      <c r="AZ9090"/>
      <c r="BA9090"/>
      <c r="BB9090"/>
    </row>
    <row r="9091" spans="1:54" x14ac:dyDescent="0.3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Y9091"/>
      <c r="AA9091"/>
      <c r="AB9091"/>
      <c r="AC9091"/>
      <c r="AD9091"/>
      <c r="AE9091"/>
      <c r="AG9091"/>
      <c r="AI9091" s="11"/>
      <c r="AK9091"/>
      <c r="AL9091"/>
      <c r="AM9091"/>
      <c r="AN9091"/>
      <c r="AO9091"/>
      <c r="AQ9091"/>
      <c r="AR9091"/>
      <c r="AS9091"/>
      <c r="AT9091"/>
      <c r="AU9091"/>
      <c r="AV9091" s="105"/>
      <c r="AW9091"/>
      <c r="AX9091"/>
      <c r="AY9091"/>
      <c r="AZ9091"/>
      <c r="BA9091"/>
      <c r="BB9091"/>
    </row>
    <row r="9092" spans="1:54" x14ac:dyDescent="0.3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Y9092"/>
      <c r="AA9092"/>
      <c r="AB9092"/>
      <c r="AC9092"/>
      <c r="AD9092"/>
      <c r="AE9092"/>
      <c r="AG9092"/>
      <c r="AI9092" s="11"/>
      <c r="AK9092"/>
      <c r="AL9092"/>
      <c r="AM9092"/>
      <c r="AN9092"/>
      <c r="AO9092"/>
      <c r="AQ9092"/>
      <c r="AR9092"/>
      <c r="AS9092"/>
      <c r="AT9092"/>
      <c r="AU9092"/>
      <c r="AV9092" s="105"/>
      <c r="AW9092"/>
      <c r="AX9092"/>
      <c r="AY9092"/>
      <c r="AZ9092"/>
      <c r="BA9092"/>
      <c r="BB9092"/>
    </row>
    <row r="9093" spans="1:54" x14ac:dyDescent="0.3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Y9093"/>
      <c r="AA9093"/>
      <c r="AB9093"/>
      <c r="AC9093"/>
      <c r="AD9093"/>
      <c r="AE9093"/>
      <c r="AG9093"/>
      <c r="AI9093" s="11"/>
      <c r="AK9093"/>
      <c r="AL9093"/>
      <c r="AM9093"/>
      <c r="AN9093"/>
      <c r="AO9093"/>
      <c r="AQ9093"/>
      <c r="AR9093"/>
      <c r="AS9093"/>
      <c r="AT9093"/>
      <c r="AU9093"/>
      <c r="AV9093" s="105"/>
      <c r="AW9093"/>
      <c r="AX9093"/>
      <c r="AY9093"/>
      <c r="AZ9093"/>
      <c r="BA9093"/>
      <c r="BB9093"/>
    </row>
    <row r="9094" spans="1:54" x14ac:dyDescent="0.3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Y9094"/>
      <c r="AA9094"/>
      <c r="AB9094"/>
      <c r="AC9094"/>
      <c r="AD9094"/>
      <c r="AE9094"/>
      <c r="AG9094"/>
      <c r="AI9094" s="11"/>
      <c r="AK9094"/>
      <c r="AL9094"/>
      <c r="AM9094"/>
      <c r="AN9094"/>
      <c r="AO9094"/>
      <c r="AQ9094"/>
      <c r="AR9094"/>
      <c r="AS9094"/>
      <c r="AT9094"/>
      <c r="AU9094"/>
      <c r="AV9094" s="105"/>
      <c r="AW9094"/>
      <c r="AX9094"/>
      <c r="AY9094"/>
      <c r="AZ9094"/>
      <c r="BA9094"/>
      <c r="BB9094"/>
    </row>
    <row r="9095" spans="1:54" x14ac:dyDescent="0.3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Y9095"/>
      <c r="AA9095"/>
      <c r="AB9095"/>
      <c r="AC9095"/>
      <c r="AD9095"/>
      <c r="AE9095"/>
      <c r="AG9095"/>
      <c r="AI9095" s="11"/>
      <c r="AK9095"/>
      <c r="AL9095"/>
      <c r="AM9095"/>
      <c r="AN9095"/>
      <c r="AO9095"/>
      <c r="AQ9095"/>
      <c r="AR9095"/>
      <c r="AS9095"/>
      <c r="AT9095"/>
      <c r="AU9095"/>
      <c r="AV9095" s="105"/>
      <c r="AW9095"/>
      <c r="AX9095"/>
      <c r="AY9095"/>
      <c r="AZ9095"/>
      <c r="BA9095"/>
      <c r="BB9095"/>
    </row>
    <row r="9096" spans="1:54" x14ac:dyDescent="0.3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Y9096"/>
      <c r="AA9096"/>
      <c r="AB9096"/>
      <c r="AC9096"/>
      <c r="AD9096"/>
      <c r="AE9096"/>
      <c r="AG9096"/>
      <c r="AI9096" s="11"/>
      <c r="AK9096"/>
      <c r="AL9096"/>
      <c r="AM9096"/>
      <c r="AN9096"/>
      <c r="AO9096"/>
      <c r="AQ9096"/>
      <c r="AR9096"/>
      <c r="AS9096"/>
      <c r="AT9096"/>
      <c r="AU9096"/>
      <c r="AV9096" s="105"/>
      <c r="AW9096"/>
      <c r="AX9096"/>
      <c r="AY9096"/>
      <c r="AZ9096"/>
      <c r="BA9096"/>
      <c r="BB9096"/>
    </row>
    <row r="9097" spans="1:54" x14ac:dyDescent="0.3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Y9097"/>
      <c r="AA9097"/>
      <c r="AB9097"/>
      <c r="AC9097"/>
      <c r="AD9097"/>
      <c r="AE9097"/>
      <c r="AG9097"/>
      <c r="AI9097" s="11"/>
      <c r="AK9097"/>
      <c r="AL9097"/>
      <c r="AM9097"/>
      <c r="AN9097"/>
      <c r="AO9097"/>
      <c r="AQ9097"/>
      <c r="AR9097"/>
      <c r="AS9097"/>
      <c r="AT9097"/>
      <c r="AU9097"/>
      <c r="AV9097" s="105"/>
      <c r="AW9097"/>
      <c r="AX9097"/>
      <c r="AY9097"/>
      <c r="AZ9097"/>
      <c r="BA9097"/>
      <c r="BB9097"/>
    </row>
    <row r="9098" spans="1:54" x14ac:dyDescent="0.3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Y9098"/>
      <c r="AA9098"/>
      <c r="AB9098"/>
      <c r="AC9098"/>
      <c r="AD9098"/>
      <c r="AE9098"/>
      <c r="AG9098"/>
      <c r="AI9098" s="11"/>
      <c r="AK9098"/>
      <c r="AL9098"/>
      <c r="AM9098"/>
      <c r="AN9098"/>
      <c r="AO9098"/>
      <c r="AQ9098"/>
      <c r="AR9098"/>
      <c r="AS9098"/>
      <c r="AT9098"/>
      <c r="AU9098"/>
      <c r="AV9098" s="105"/>
      <c r="AW9098"/>
      <c r="AX9098"/>
      <c r="AY9098"/>
      <c r="AZ9098"/>
      <c r="BA9098"/>
      <c r="BB9098"/>
    </row>
    <row r="9099" spans="1:54" x14ac:dyDescent="0.3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Y9099"/>
      <c r="AA9099"/>
      <c r="AB9099"/>
      <c r="AC9099"/>
      <c r="AD9099"/>
      <c r="AE9099"/>
      <c r="AG9099"/>
      <c r="AI9099" s="11"/>
      <c r="AK9099"/>
      <c r="AL9099"/>
      <c r="AM9099"/>
      <c r="AN9099"/>
      <c r="AO9099"/>
      <c r="AQ9099"/>
      <c r="AR9099"/>
      <c r="AS9099"/>
      <c r="AT9099"/>
      <c r="AU9099"/>
      <c r="AV9099" s="105"/>
      <c r="AW9099"/>
      <c r="AX9099"/>
      <c r="AY9099"/>
      <c r="AZ9099"/>
      <c r="BA9099"/>
      <c r="BB9099"/>
    </row>
    <row r="9100" spans="1:54" x14ac:dyDescent="0.3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Y9100"/>
      <c r="AA9100"/>
      <c r="AB9100"/>
      <c r="AC9100"/>
      <c r="AD9100"/>
      <c r="AE9100"/>
      <c r="AG9100"/>
      <c r="AI9100" s="11"/>
      <c r="AK9100"/>
      <c r="AL9100"/>
      <c r="AM9100"/>
      <c r="AN9100"/>
      <c r="AO9100"/>
      <c r="AQ9100"/>
      <c r="AR9100"/>
      <c r="AS9100"/>
      <c r="AT9100"/>
      <c r="AU9100"/>
      <c r="AV9100" s="105"/>
      <c r="AW9100"/>
      <c r="AX9100"/>
      <c r="AY9100"/>
      <c r="AZ9100"/>
      <c r="BA9100"/>
      <c r="BB9100"/>
    </row>
    <row r="9101" spans="1:54" x14ac:dyDescent="0.3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Y9101"/>
      <c r="AA9101"/>
      <c r="AB9101"/>
      <c r="AC9101"/>
      <c r="AD9101"/>
      <c r="AE9101"/>
      <c r="AG9101"/>
      <c r="AI9101" s="11"/>
      <c r="AK9101"/>
      <c r="AL9101"/>
      <c r="AM9101"/>
      <c r="AN9101"/>
      <c r="AO9101"/>
      <c r="AQ9101"/>
      <c r="AR9101"/>
      <c r="AS9101"/>
      <c r="AT9101"/>
      <c r="AU9101"/>
      <c r="AV9101" s="105"/>
      <c r="AW9101"/>
      <c r="AX9101"/>
      <c r="AY9101"/>
      <c r="AZ9101"/>
      <c r="BA9101"/>
      <c r="BB9101"/>
    </row>
    <row r="9102" spans="1:54" x14ac:dyDescent="0.3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Y9102"/>
      <c r="AA9102"/>
      <c r="AB9102"/>
      <c r="AC9102"/>
      <c r="AD9102"/>
      <c r="AE9102"/>
      <c r="AG9102"/>
      <c r="AI9102" s="11"/>
      <c r="AK9102"/>
      <c r="AL9102"/>
      <c r="AM9102"/>
      <c r="AN9102"/>
      <c r="AO9102"/>
      <c r="AQ9102"/>
      <c r="AR9102"/>
      <c r="AS9102"/>
      <c r="AT9102"/>
      <c r="AU9102"/>
      <c r="AV9102" s="105"/>
      <c r="AW9102"/>
      <c r="AX9102"/>
      <c r="AY9102"/>
      <c r="AZ9102"/>
      <c r="BA9102"/>
      <c r="BB9102"/>
    </row>
    <row r="9103" spans="1:54" x14ac:dyDescent="0.3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Y9103"/>
      <c r="AA9103"/>
      <c r="AB9103"/>
      <c r="AC9103"/>
      <c r="AD9103"/>
      <c r="AE9103"/>
      <c r="AG9103"/>
      <c r="AI9103" s="11"/>
      <c r="AK9103"/>
      <c r="AL9103"/>
      <c r="AM9103"/>
      <c r="AN9103"/>
      <c r="AO9103"/>
      <c r="AQ9103"/>
      <c r="AR9103"/>
      <c r="AS9103"/>
      <c r="AT9103"/>
      <c r="AU9103"/>
      <c r="AV9103" s="105"/>
      <c r="AW9103"/>
      <c r="AX9103"/>
      <c r="AY9103"/>
      <c r="AZ9103"/>
      <c r="BA9103"/>
      <c r="BB9103"/>
    </row>
    <row r="9104" spans="1:54" x14ac:dyDescent="0.3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Y9104"/>
      <c r="AA9104"/>
      <c r="AB9104"/>
      <c r="AC9104"/>
      <c r="AD9104"/>
      <c r="AE9104"/>
      <c r="AG9104"/>
      <c r="AI9104" s="11"/>
      <c r="AK9104"/>
      <c r="AL9104"/>
      <c r="AM9104"/>
      <c r="AN9104"/>
      <c r="AO9104"/>
      <c r="AQ9104"/>
      <c r="AR9104"/>
      <c r="AS9104"/>
      <c r="AT9104"/>
      <c r="AU9104"/>
      <c r="AV9104" s="105"/>
      <c r="AW9104"/>
      <c r="AX9104"/>
      <c r="AY9104"/>
      <c r="AZ9104"/>
      <c r="BA9104"/>
      <c r="BB9104"/>
    </row>
    <row r="9105" spans="1:54" x14ac:dyDescent="0.3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Y9105"/>
      <c r="AA9105"/>
      <c r="AB9105"/>
      <c r="AC9105"/>
      <c r="AD9105"/>
      <c r="AE9105"/>
      <c r="AG9105"/>
      <c r="AI9105" s="11"/>
      <c r="AK9105"/>
      <c r="AL9105"/>
      <c r="AM9105"/>
      <c r="AN9105"/>
      <c r="AO9105"/>
      <c r="AQ9105"/>
      <c r="AR9105"/>
      <c r="AS9105"/>
      <c r="AT9105"/>
      <c r="AU9105"/>
      <c r="AV9105" s="105"/>
      <c r="AW9105"/>
      <c r="AX9105"/>
      <c r="AY9105"/>
      <c r="AZ9105"/>
      <c r="BA9105"/>
      <c r="BB9105"/>
    </row>
    <row r="9106" spans="1:54" x14ac:dyDescent="0.3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Y9106"/>
      <c r="AA9106"/>
      <c r="AB9106"/>
      <c r="AC9106"/>
      <c r="AD9106"/>
      <c r="AE9106"/>
      <c r="AG9106"/>
      <c r="AI9106" s="11"/>
      <c r="AK9106"/>
      <c r="AL9106"/>
      <c r="AM9106"/>
      <c r="AN9106"/>
      <c r="AO9106"/>
      <c r="AQ9106"/>
      <c r="AR9106"/>
      <c r="AS9106"/>
      <c r="AT9106"/>
      <c r="AU9106"/>
      <c r="AV9106" s="105"/>
      <c r="AW9106"/>
      <c r="AX9106"/>
      <c r="AY9106"/>
      <c r="AZ9106"/>
      <c r="BA9106"/>
      <c r="BB9106"/>
    </row>
    <row r="9107" spans="1:54" x14ac:dyDescent="0.3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Y9107"/>
      <c r="AA9107"/>
      <c r="AB9107"/>
      <c r="AC9107"/>
      <c r="AD9107"/>
      <c r="AE9107"/>
      <c r="AG9107"/>
      <c r="AI9107" s="11"/>
      <c r="AK9107"/>
      <c r="AL9107"/>
      <c r="AM9107"/>
      <c r="AN9107"/>
      <c r="AO9107"/>
      <c r="AQ9107"/>
      <c r="AR9107"/>
      <c r="AS9107"/>
      <c r="AT9107"/>
      <c r="AU9107"/>
      <c r="AV9107" s="105"/>
      <c r="AW9107"/>
      <c r="AX9107"/>
      <c r="AY9107"/>
      <c r="AZ9107"/>
      <c r="BA9107"/>
      <c r="BB9107"/>
    </row>
    <row r="9108" spans="1:54" x14ac:dyDescent="0.3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Y9108"/>
      <c r="AA9108"/>
      <c r="AB9108"/>
      <c r="AC9108"/>
      <c r="AD9108"/>
      <c r="AE9108"/>
      <c r="AG9108"/>
      <c r="AI9108" s="11"/>
      <c r="AK9108"/>
      <c r="AL9108"/>
      <c r="AM9108"/>
      <c r="AN9108"/>
      <c r="AO9108"/>
      <c r="AQ9108"/>
      <c r="AR9108"/>
      <c r="AS9108"/>
      <c r="AT9108"/>
      <c r="AU9108"/>
      <c r="AV9108" s="105"/>
      <c r="AW9108"/>
      <c r="AX9108"/>
      <c r="AY9108"/>
      <c r="AZ9108"/>
      <c r="BA9108"/>
      <c r="BB9108"/>
    </row>
    <row r="9109" spans="1:54" x14ac:dyDescent="0.3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Y9109"/>
      <c r="AA9109"/>
      <c r="AB9109"/>
      <c r="AC9109"/>
      <c r="AD9109"/>
      <c r="AE9109"/>
      <c r="AG9109"/>
      <c r="AI9109" s="11"/>
      <c r="AK9109"/>
      <c r="AL9109"/>
      <c r="AM9109"/>
      <c r="AN9109"/>
      <c r="AO9109"/>
      <c r="AQ9109"/>
      <c r="AR9109"/>
      <c r="AS9109"/>
      <c r="AT9109"/>
      <c r="AU9109"/>
      <c r="AV9109" s="105"/>
      <c r="AW9109"/>
      <c r="AX9109"/>
      <c r="AY9109"/>
      <c r="AZ9109"/>
      <c r="BA9109"/>
      <c r="BB9109"/>
    </row>
    <row r="9110" spans="1:54" x14ac:dyDescent="0.3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Y9110"/>
      <c r="AA9110"/>
      <c r="AB9110"/>
      <c r="AC9110"/>
      <c r="AD9110"/>
      <c r="AE9110"/>
      <c r="AG9110"/>
      <c r="AI9110" s="11"/>
      <c r="AK9110"/>
      <c r="AL9110"/>
      <c r="AM9110"/>
      <c r="AN9110"/>
      <c r="AO9110"/>
      <c r="AQ9110"/>
      <c r="AR9110"/>
      <c r="AS9110"/>
      <c r="AT9110"/>
      <c r="AU9110"/>
      <c r="AV9110" s="105"/>
      <c r="AW9110"/>
      <c r="AX9110"/>
      <c r="AY9110"/>
      <c r="AZ9110"/>
      <c r="BA9110"/>
      <c r="BB9110"/>
    </row>
    <row r="9111" spans="1:54" x14ac:dyDescent="0.3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Y9111"/>
      <c r="AA9111"/>
      <c r="AB9111"/>
      <c r="AC9111"/>
      <c r="AD9111"/>
      <c r="AE9111"/>
      <c r="AG9111"/>
      <c r="AI9111" s="11"/>
      <c r="AK9111"/>
      <c r="AL9111"/>
      <c r="AM9111"/>
      <c r="AN9111"/>
      <c r="AO9111"/>
      <c r="AQ9111"/>
      <c r="AR9111"/>
      <c r="AS9111"/>
      <c r="AT9111"/>
      <c r="AU9111"/>
      <c r="AV9111" s="105"/>
      <c r="AW9111"/>
      <c r="AX9111"/>
      <c r="AY9111"/>
      <c r="AZ9111"/>
      <c r="BA9111"/>
      <c r="BB9111"/>
    </row>
    <row r="9112" spans="1:54" x14ac:dyDescent="0.3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Y9112"/>
      <c r="AA9112"/>
      <c r="AB9112"/>
      <c r="AC9112"/>
      <c r="AD9112"/>
      <c r="AE9112"/>
      <c r="AG9112"/>
      <c r="AI9112" s="11"/>
      <c r="AK9112"/>
      <c r="AL9112"/>
      <c r="AM9112"/>
      <c r="AN9112"/>
      <c r="AO9112"/>
      <c r="AQ9112"/>
      <c r="AR9112"/>
      <c r="AS9112"/>
      <c r="AT9112"/>
      <c r="AU9112"/>
      <c r="AV9112" s="105"/>
      <c r="AW9112"/>
      <c r="AX9112"/>
      <c r="AY9112"/>
      <c r="AZ9112"/>
      <c r="BA9112"/>
      <c r="BB9112"/>
    </row>
    <row r="9113" spans="1:54" x14ac:dyDescent="0.3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Y9113"/>
      <c r="AA9113"/>
      <c r="AB9113"/>
      <c r="AC9113"/>
      <c r="AD9113"/>
      <c r="AE9113"/>
      <c r="AG9113"/>
      <c r="AI9113" s="11"/>
      <c r="AK9113"/>
      <c r="AL9113"/>
      <c r="AM9113"/>
      <c r="AN9113"/>
      <c r="AO9113"/>
      <c r="AQ9113"/>
      <c r="AR9113"/>
      <c r="AS9113"/>
      <c r="AT9113"/>
      <c r="AU9113"/>
      <c r="AV9113" s="105"/>
      <c r="AW9113"/>
      <c r="AX9113"/>
      <c r="AY9113"/>
      <c r="AZ9113"/>
      <c r="BA9113"/>
      <c r="BB9113"/>
    </row>
    <row r="9114" spans="1:54" x14ac:dyDescent="0.3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Y9114"/>
      <c r="AA9114"/>
      <c r="AB9114"/>
      <c r="AC9114"/>
      <c r="AD9114"/>
      <c r="AE9114"/>
      <c r="AG9114"/>
      <c r="AI9114" s="11"/>
      <c r="AK9114"/>
      <c r="AL9114"/>
      <c r="AM9114"/>
      <c r="AN9114"/>
      <c r="AO9114"/>
      <c r="AQ9114"/>
      <c r="AR9114"/>
      <c r="AS9114"/>
      <c r="AT9114"/>
      <c r="AU9114"/>
      <c r="AV9114" s="105"/>
      <c r="AW9114"/>
      <c r="AX9114"/>
      <c r="AY9114"/>
      <c r="AZ9114"/>
      <c r="BA9114"/>
      <c r="BB9114"/>
    </row>
    <row r="9115" spans="1:54" x14ac:dyDescent="0.3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Y9115"/>
      <c r="AA9115"/>
      <c r="AB9115"/>
      <c r="AC9115"/>
      <c r="AD9115"/>
      <c r="AE9115"/>
      <c r="AG9115"/>
      <c r="AI9115" s="11"/>
      <c r="AK9115"/>
      <c r="AL9115"/>
      <c r="AM9115"/>
      <c r="AN9115"/>
      <c r="AO9115"/>
      <c r="AQ9115"/>
      <c r="AR9115"/>
      <c r="AS9115"/>
      <c r="AT9115"/>
      <c r="AU9115"/>
      <c r="AV9115" s="105"/>
      <c r="AW9115"/>
      <c r="AX9115"/>
      <c r="AY9115"/>
      <c r="AZ9115"/>
      <c r="BA9115"/>
      <c r="BB9115"/>
    </row>
    <row r="9116" spans="1:54" x14ac:dyDescent="0.3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Y9116"/>
      <c r="AA9116"/>
      <c r="AB9116"/>
      <c r="AC9116"/>
      <c r="AD9116"/>
      <c r="AE9116"/>
      <c r="AG9116"/>
      <c r="AI9116" s="11"/>
      <c r="AK9116"/>
      <c r="AL9116"/>
      <c r="AM9116"/>
      <c r="AN9116"/>
      <c r="AO9116"/>
      <c r="AQ9116"/>
      <c r="AR9116"/>
      <c r="AS9116"/>
      <c r="AT9116"/>
      <c r="AU9116"/>
      <c r="AV9116" s="105"/>
      <c r="AW9116"/>
      <c r="AX9116"/>
      <c r="AY9116"/>
      <c r="AZ9116"/>
      <c r="BA9116"/>
      <c r="BB9116"/>
    </row>
    <row r="9117" spans="1:54" x14ac:dyDescent="0.3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Y9117"/>
      <c r="AA9117"/>
      <c r="AB9117"/>
      <c r="AC9117"/>
      <c r="AD9117"/>
      <c r="AE9117"/>
      <c r="AG9117"/>
      <c r="AI9117" s="11"/>
      <c r="AK9117"/>
      <c r="AL9117"/>
      <c r="AM9117"/>
      <c r="AN9117"/>
      <c r="AO9117"/>
      <c r="AQ9117"/>
      <c r="AR9117"/>
      <c r="AS9117"/>
      <c r="AT9117"/>
      <c r="AU9117"/>
      <c r="AV9117" s="105"/>
      <c r="AW9117"/>
      <c r="AX9117"/>
      <c r="AY9117"/>
      <c r="AZ9117"/>
      <c r="BA9117"/>
      <c r="BB9117"/>
    </row>
    <row r="9118" spans="1:54" x14ac:dyDescent="0.3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Y9118"/>
      <c r="AA9118"/>
      <c r="AB9118"/>
      <c r="AC9118"/>
      <c r="AD9118"/>
      <c r="AE9118"/>
      <c r="AG9118"/>
      <c r="AI9118" s="11"/>
      <c r="AK9118"/>
      <c r="AL9118"/>
      <c r="AM9118"/>
      <c r="AN9118"/>
      <c r="AO9118"/>
      <c r="AQ9118"/>
      <c r="AR9118"/>
      <c r="AS9118"/>
      <c r="AT9118"/>
      <c r="AU9118"/>
      <c r="AV9118" s="105"/>
      <c r="AW9118"/>
      <c r="AX9118"/>
      <c r="AY9118"/>
      <c r="AZ9118"/>
      <c r="BA9118"/>
      <c r="BB9118"/>
    </row>
    <row r="9119" spans="1:54" x14ac:dyDescent="0.3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Y9119"/>
      <c r="AA9119"/>
      <c r="AB9119"/>
      <c r="AC9119"/>
      <c r="AD9119"/>
      <c r="AE9119"/>
      <c r="AG9119"/>
      <c r="AI9119" s="11"/>
      <c r="AK9119"/>
      <c r="AL9119"/>
      <c r="AM9119"/>
      <c r="AN9119"/>
      <c r="AO9119"/>
      <c r="AQ9119"/>
      <c r="AR9119"/>
      <c r="AS9119"/>
      <c r="AT9119"/>
      <c r="AU9119"/>
      <c r="AV9119" s="105"/>
      <c r="AW9119"/>
      <c r="AX9119"/>
      <c r="AY9119"/>
      <c r="AZ9119"/>
      <c r="BA9119"/>
      <c r="BB9119"/>
    </row>
    <row r="9120" spans="1:54" x14ac:dyDescent="0.3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Y9120"/>
      <c r="AA9120"/>
      <c r="AB9120"/>
      <c r="AC9120"/>
      <c r="AD9120"/>
      <c r="AE9120"/>
      <c r="AG9120"/>
      <c r="AI9120" s="11"/>
      <c r="AK9120"/>
      <c r="AL9120"/>
      <c r="AM9120"/>
      <c r="AN9120"/>
      <c r="AO9120"/>
      <c r="AQ9120"/>
      <c r="AR9120"/>
      <c r="AS9120"/>
      <c r="AT9120"/>
      <c r="AU9120"/>
      <c r="AV9120" s="105"/>
      <c r="AW9120"/>
      <c r="AX9120"/>
      <c r="AY9120"/>
      <c r="AZ9120"/>
      <c r="BA9120"/>
      <c r="BB9120"/>
    </row>
    <row r="9121" spans="1:54" x14ac:dyDescent="0.3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Y9121"/>
      <c r="AA9121"/>
      <c r="AB9121"/>
      <c r="AC9121"/>
      <c r="AD9121"/>
      <c r="AE9121"/>
      <c r="AG9121"/>
      <c r="AI9121" s="11"/>
      <c r="AK9121"/>
      <c r="AL9121"/>
      <c r="AM9121"/>
      <c r="AN9121"/>
      <c r="AO9121"/>
      <c r="AQ9121"/>
      <c r="AR9121"/>
      <c r="AS9121"/>
      <c r="AT9121"/>
      <c r="AU9121"/>
      <c r="AV9121" s="105"/>
      <c r="AW9121"/>
      <c r="AX9121"/>
      <c r="AY9121"/>
      <c r="AZ9121"/>
      <c r="BA9121"/>
      <c r="BB9121"/>
    </row>
    <row r="9122" spans="1:54" x14ac:dyDescent="0.3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Y9122"/>
      <c r="AA9122"/>
      <c r="AB9122"/>
      <c r="AC9122"/>
      <c r="AD9122"/>
      <c r="AE9122"/>
      <c r="AG9122"/>
      <c r="AI9122" s="11"/>
      <c r="AK9122"/>
      <c r="AL9122"/>
      <c r="AM9122"/>
      <c r="AN9122"/>
      <c r="AO9122"/>
      <c r="AQ9122"/>
      <c r="AR9122"/>
      <c r="AS9122"/>
      <c r="AT9122"/>
      <c r="AU9122"/>
      <c r="AV9122" s="105"/>
      <c r="AW9122"/>
      <c r="AX9122"/>
      <c r="AY9122"/>
      <c r="AZ9122"/>
      <c r="BA9122"/>
      <c r="BB9122"/>
    </row>
    <row r="9123" spans="1:54" x14ac:dyDescent="0.3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Y9123"/>
      <c r="AA9123"/>
      <c r="AB9123"/>
      <c r="AC9123"/>
      <c r="AD9123"/>
      <c r="AE9123"/>
      <c r="AG9123"/>
      <c r="AI9123" s="11"/>
      <c r="AK9123"/>
      <c r="AL9123"/>
      <c r="AM9123"/>
      <c r="AN9123"/>
      <c r="AO9123"/>
      <c r="AQ9123"/>
      <c r="AR9123"/>
      <c r="AS9123"/>
      <c r="AT9123"/>
      <c r="AU9123"/>
      <c r="AV9123" s="105"/>
      <c r="AW9123"/>
      <c r="AX9123"/>
      <c r="AY9123"/>
      <c r="AZ9123"/>
      <c r="BA9123"/>
      <c r="BB9123"/>
    </row>
    <row r="9124" spans="1:54" x14ac:dyDescent="0.3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Y9124"/>
      <c r="AA9124"/>
      <c r="AB9124"/>
      <c r="AC9124"/>
      <c r="AD9124"/>
      <c r="AE9124"/>
      <c r="AG9124"/>
      <c r="AI9124" s="11"/>
      <c r="AK9124"/>
      <c r="AL9124"/>
      <c r="AM9124"/>
      <c r="AN9124"/>
      <c r="AO9124"/>
      <c r="AQ9124"/>
      <c r="AR9124"/>
      <c r="AS9124"/>
      <c r="AT9124"/>
      <c r="AU9124"/>
      <c r="AV9124" s="105"/>
      <c r="AW9124"/>
      <c r="AX9124"/>
      <c r="AY9124"/>
      <c r="AZ9124"/>
      <c r="BA9124"/>
      <c r="BB9124"/>
    </row>
    <row r="9125" spans="1:54" x14ac:dyDescent="0.3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Y9125"/>
      <c r="AA9125"/>
      <c r="AB9125"/>
      <c r="AC9125"/>
      <c r="AD9125"/>
      <c r="AE9125"/>
      <c r="AG9125"/>
      <c r="AI9125" s="11"/>
      <c r="AK9125"/>
      <c r="AL9125"/>
      <c r="AM9125"/>
      <c r="AN9125"/>
      <c r="AO9125"/>
      <c r="AQ9125"/>
      <c r="AR9125"/>
      <c r="AS9125"/>
      <c r="AT9125"/>
      <c r="AU9125"/>
      <c r="AV9125" s="105"/>
      <c r="AW9125"/>
      <c r="AX9125"/>
      <c r="AY9125"/>
      <c r="AZ9125"/>
      <c r="BA9125"/>
      <c r="BB9125"/>
    </row>
    <row r="9126" spans="1:54" x14ac:dyDescent="0.3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Y9126"/>
      <c r="AA9126"/>
      <c r="AB9126"/>
      <c r="AC9126"/>
      <c r="AD9126"/>
      <c r="AE9126"/>
      <c r="AG9126"/>
      <c r="AI9126" s="11"/>
      <c r="AK9126"/>
      <c r="AL9126"/>
      <c r="AM9126"/>
      <c r="AN9126"/>
      <c r="AO9126"/>
      <c r="AQ9126"/>
      <c r="AR9126"/>
      <c r="AS9126"/>
      <c r="AT9126"/>
      <c r="AU9126"/>
      <c r="AV9126" s="105"/>
      <c r="AW9126"/>
      <c r="AX9126"/>
      <c r="AY9126"/>
      <c r="AZ9126"/>
      <c r="BA9126"/>
      <c r="BB9126"/>
    </row>
    <row r="9127" spans="1:54" x14ac:dyDescent="0.3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Y9127"/>
      <c r="AA9127"/>
      <c r="AB9127"/>
      <c r="AC9127"/>
      <c r="AD9127"/>
      <c r="AE9127"/>
      <c r="AG9127"/>
      <c r="AI9127" s="11"/>
      <c r="AK9127"/>
      <c r="AL9127"/>
      <c r="AM9127"/>
      <c r="AN9127"/>
      <c r="AO9127"/>
      <c r="AQ9127"/>
      <c r="AR9127"/>
      <c r="AS9127"/>
      <c r="AT9127"/>
      <c r="AU9127"/>
      <c r="AV9127" s="105"/>
      <c r="AW9127"/>
      <c r="AX9127"/>
      <c r="AY9127"/>
      <c r="AZ9127"/>
      <c r="BA9127"/>
      <c r="BB9127"/>
    </row>
    <row r="9128" spans="1:54" x14ac:dyDescent="0.3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Y9128"/>
      <c r="AA9128"/>
      <c r="AB9128"/>
      <c r="AC9128"/>
      <c r="AD9128"/>
      <c r="AE9128"/>
      <c r="AG9128"/>
      <c r="AI9128" s="11"/>
      <c r="AK9128"/>
      <c r="AL9128"/>
      <c r="AM9128"/>
      <c r="AN9128"/>
      <c r="AO9128"/>
      <c r="AQ9128"/>
      <c r="AR9128"/>
      <c r="AS9128"/>
      <c r="AT9128"/>
      <c r="AU9128"/>
      <c r="AV9128" s="105"/>
      <c r="AW9128"/>
      <c r="AX9128"/>
      <c r="AY9128"/>
      <c r="AZ9128"/>
      <c r="BA9128"/>
      <c r="BB9128"/>
    </row>
    <row r="9129" spans="1:54" x14ac:dyDescent="0.3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Y9129"/>
      <c r="AA9129"/>
      <c r="AB9129"/>
      <c r="AC9129"/>
      <c r="AD9129"/>
      <c r="AE9129"/>
      <c r="AG9129"/>
      <c r="AI9129" s="11"/>
      <c r="AK9129"/>
      <c r="AL9129"/>
      <c r="AM9129"/>
      <c r="AN9129"/>
      <c r="AO9129"/>
      <c r="AQ9129"/>
      <c r="AR9129"/>
      <c r="AS9129"/>
      <c r="AT9129"/>
      <c r="AU9129"/>
      <c r="AV9129" s="105"/>
      <c r="AW9129"/>
      <c r="AX9129"/>
      <c r="AY9129"/>
      <c r="AZ9129"/>
      <c r="BA9129"/>
      <c r="BB9129"/>
    </row>
    <row r="9130" spans="1:54" x14ac:dyDescent="0.3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Y9130"/>
      <c r="AA9130"/>
      <c r="AB9130"/>
      <c r="AC9130"/>
      <c r="AD9130"/>
      <c r="AE9130"/>
      <c r="AG9130"/>
      <c r="AI9130" s="11"/>
      <c r="AK9130"/>
      <c r="AL9130"/>
      <c r="AM9130"/>
      <c r="AN9130"/>
      <c r="AO9130"/>
      <c r="AQ9130"/>
      <c r="AR9130"/>
      <c r="AS9130"/>
      <c r="AT9130"/>
      <c r="AU9130"/>
      <c r="AV9130" s="105"/>
      <c r="AW9130"/>
      <c r="AX9130"/>
      <c r="AY9130"/>
      <c r="AZ9130"/>
      <c r="BA9130"/>
      <c r="BB9130"/>
    </row>
    <row r="9131" spans="1:54" x14ac:dyDescent="0.3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Y9131"/>
      <c r="AA9131"/>
      <c r="AB9131"/>
      <c r="AC9131"/>
      <c r="AD9131"/>
      <c r="AE9131"/>
      <c r="AG9131"/>
      <c r="AI9131" s="11"/>
      <c r="AK9131"/>
      <c r="AL9131"/>
      <c r="AM9131"/>
      <c r="AN9131"/>
      <c r="AO9131"/>
      <c r="AQ9131"/>
      <c r="AR9131"/>
      <c r="AS9131"/>
      <c r="AT9131"/>
      <c r="AU9131"/>
      <c r="AV9131" s="105"/>
      <c r="AW9131"/>
      <c r="AX9131"/>
      <c r="AY9131"/>
      <c r="AZ9131"/>
      <c r="BA9131"/>
      <c r="BB9131"/>
    </row>
    <row r="9132" spans="1:54" x14ac:dyDescent="0.3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Y9132"/>
      <c r="AA9132"/>
      <c r="AB9132"/>
      <c r="AC9132"/>
      <c r="AD9132"/>
      <c r="AE9132"/>
      <c r="AG9132"/>
      <c r="AI9132" s="11"/>
      <c r="AK9132"/>
      <c r="AL9132"/>
      <c r="AM9132"/>
      <c r="AN9132"/>
      <c r="AO9132"/>
      <c r="AQ9132"/>
      <c r="AR9132"/>
      <c r="AS9132"/>
      <c r="AT9132"/>
      <c r="AU9132"/>
      <c r="AV9132" s="105"/>
      <c r="AW9132"/>
      <c r="AX9132"/>
      <c r="AY9132"/>
      <c r="AZ9132"/>
      <c r="BA9132"/>
      <c r="BB9132"/>
    </row>
    <row r="9133" spans="1:54" x14ac:dyDescent="0.3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Y9133"/>
      <c r="AA9133"/>
      <c r="AB9133"/>
      <c r="AC9133"/>
      <c r="AD9133"/>
      <c r="AE9133"/>
      <c r="AG9133"/>
      <c r="AI9133" s="11"/>
      <c r="AK9133"/>
      <c r="AL9133"/>
      <c r="AM9133"/>
      <c r="AN9133"/>
      <c r="AO9133"/>
      <c r="AQ9133"/>
      <c r="AR9133"/>
      <c r="AS9133"/>
      <c r="AT9133"/>
      <c r="AU9133"/>
      <c r="AV9133" s="105"/>
      <c r="AW9133"/>
      <c r="AX9133"/>
      <c r="AY9133"/>
      <c r="AZ9133"/>
      <c r="BA9133"/>
      <c r="BB9133"/>
    </row>
    <row r="9134" spans="1:54" x14ac:dyDescent="0.3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Y9134"/>
      <c r="AA9134"/>
      <c r="AB9134"/>
      <c r="AC9134"/>
      <c r="AD9134"/>
      <c r="AE9134"/>
      <c r="AG9134"/>
      <c r="AI9134" s="11"/>
      <c r="AK9134"/>
      <c r="AL9134"/>
      <c r="AM9134"/>
      <c r="AN9134"/>
      <c r="AO9134"/>
      <c r="AQ9134"/>
      <c r="AR9134"/>
      <c r="AS9134"/>
      <c r="AT9134"/>
      <c r="AU9134"/>
      <c r="AV9134" s="105"/>
      <c r="AW9134"/>
      <c r="AX9134"/>
      <c r="AY9134"/>
      <c r="AZ9134"/>
      <c r="BA9134"/>
      <c r="BB9134"/>
    </row>
    <row r="9135" spans="1:54" x14ac:dyDescent="0.3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Y9135"/>
      <c r="AA9135"/>
      <c r="AB9135"/>
      <c r="AC9135"/>
      <c r="AD9135"/>
      <c r="AE9135"/>
      <c r="AG9135"/>
      <c r="AI9135" s="11"/>
      <c r="AK9135"/>
      <c r="AL9135"/>
      <c r="AM9135"/>
      <c r="AN9135"/>
      <c r="AO9135"/>
      <c r="AQ9135"/>
      <c r="AR9135"/>
      <c r="AS9135"/>
      <c r="AT9135"/>
      <c r="AU9135"/>
      <c r="AV9135" s="105"/>
      <c r="AW9135"/>
      <c r="AX9135"/>
      <c r="AY9135"/>
      <c r="AZ9135"/>
      <c r="BA9135"/>
      <c r="BB9135"/>
    </row>
    <row r="9136" spans="1:54" x14ac:dyDescent="0.3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Y9136"/>
      <c r="AA9136"/>
      <c r="AB9136"/>
      <c r="AC9136"/>
      <c r="AD9136"/>
      <c r="AE9136"/>
      <c r="AG9136"/>
      <c r="AI9136" s="11"/>
      <c r="AK9136"/>
      <c r="AL9136"/>
      <c r="AM9136"/>
      <c r="AN9136"/>
      <c r="AO9136"/>
      <c r="AQ9136"/>
      <c r="AR9136"/>
      <c r="AS9136"/>
      <c r="AT9136"/>
      <c r="AU9136"/>
      <c r="AV9136" s="105"/>
      <c r="AW9136"/>
      <c r="AX9136"/>
      <c r="AY9136"/>
      <c r="AZ9136"/>
      <c r="BA9136"/>
      <c r="BB9136"/>
    </row>
    <row r="9137" spans="1:54" x14ac:dyDescent="0.3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Y9137"/>
      <c r="AA9137"/>
      <c r="AB9137"/>
      <c r="AC9137"/>
      <c r="AD9137"/>
      <c r="AE9137"/>
      <c r="AG9137"/>
      <c r="AI9137" s="11"/>
      <c r="AK9137"/>
      <c r="AL9137"/>
      <c r="AM9137"/>
      <c r="AN9137"/>
      <c r="AO9137"/>
      <c r="AQ9137"/>
      <c r="AR9137"/>
      <c r="AS9137"/>
      <c r="AT9137"/>
      <c r="AU9137"/>
      <c r="AV9137" s="105"/>
      <c r="AW9137"/>
      <c r="AX9137"/>
      <c r="AY9137"/>
      <c r="AZ9137"/>
      <c r="BA9137"/>
      <c r="BB9137"/>
    </row>
    <row r="9138" spans="1:54" x14ac:dyDescent="0.3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Y9138"/>
      <c r="AA9138"/>
      <c r="AB9138"/>
      <c r="AC9138"/>
      <c r="AD9138"/>
      <c r="AE9138"/>
      <c r="AG9138"/>
      <c r="AI9138" s="11"/>
      <c r="AK9138"/>
      <c r="AL9138"/>
      <c r="AM9138"/>
      <c r="AN9138"/>
      <c r="AO9138"/>
      <c r="AQ9138"/>
      <c r="AR9138"/>
      <c r="AS9138"/>
      <c r="AT9138"/>
      <c r="AU9138"/>
      <c r="AV9138" s="105"/>
      <c r="AW9138"/>
      <c r="AX9138"/>
      <c r="AY9138"/>
      <c r="AZ9138"/>
      <c r="BA9138"/>
      <c r="BB9138"/>
    </row>
    <row r="9139" spans="1:54" x14ac:dyDescent="0.3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Y9139"/>
      <c r="AA9139"/>
      <c r="AB9139"/>
      <c r="AC9139"/>
      <c r="AD9139"/>
      <c r="AE9139"/>
      <c r="AG9139"/>
      <c r="AI9139" s="11"/>
      <c r="AK9139"/>
      <c r="AL9139"/>
      <c r="AM9139"/>
      <c r="AN9139"/>
      <c r="AO9139"/>
      <c r="AQ9139"/>
      <c r="AR9139"/>
      <c r="AS9139"/>
      <c r="AT9139"/>
      <c r="AU9139"/>
      <c r="AV9139" s="105"/>
      <c r="AW9139"/>
      <c r="AX9139"/>
      <c r="AY9139"/>
      <c r="AZ9139"/>
      <c r="BA9139"/>
      <c r="BB9139"/>
    </row>
    <row r="9140" spans="1:54" x14ac:dyDescent="0.3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Y9140"/>
      <c r="AA9140"/>
      <c r="AB9140"/>
      <c r="AC9140"/>
      <c r="AD9140"/>
      <c r="AE9140"/>
      <c r="AG9140"/>
      <c r="AI9140" s="11"/>
      <c r="AK9140"/>
      <c r="AL9140"/>
      <c r="AM9140"/>
      <c r="AN9140"/>
      <c r="AO9140"/>
      <c r="AQ9140"/>
      <c r="AR9140"/>
      <c r="AS9140"/>
      <c r="AT9140"/>
      <c r="AU9140"/>
      <c r="AV9140" s="105"/>
      <c r="AW9140"/>
      <c r="AX9140"/>
      <c r="AY9140"/>
      <c r="AZ9140"/>
      <c r="BA9140"/>
      <c r="BB9140"/>
    </row>
    <row r="9141" spans="1:54" x14ac:dyDescent="0.3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Y9141"/>
      <c r="AA9141"/>
      <c r="AB9141"/>
      <c r="AC9141"/>
      <c r="AD9141"/>
      <c r="AE9141"/>
      <c r="AG9141"/>
      <c r="AI9141" s="11"/>
      <c r="AK9141"/>
      <c r="AL9141"/>
      <c r="AM9141"/>
      <c r="AN9141"/>
      <c r="AO9141"/>
      <c r="AQ9141"/>
      <c r="AR9141"/>
      <c r="AS9141"/>
      <c r="AT9141"/>
      <c r="AU9141"/>
      <c r="AV9141" s="105"/>
      <c r="AW9141"/>
      <c r="AX9141"/>
      <c r="AY9141"/>
      <c r="AZ9141"/>
      <c r="BA9141"/>
      <c r="BB9141"/>
    </row>
    <row r="9142" spans="1:54" x14ac:dyDescent="0.3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Y9142"/>
      <c r="AA9142"/>
      <c r="AB9142"/>
      <c r="AC9142"/>
      <c r="AD9142"/>
      <c r="AE9142"/>
      <c r="AG9142"/>
      <c r="AI9142" s="11"/>
      <c r="AK9142"/>
      <c r="AL9142"/>
      <c r="AM9142"/>
      <c r="AN9142"/>
      <c r="AO9142"/>
      <c r="AQ9142"/>
      <c r="AR9142"/>
      <c r="AS9142"/>
      <c r="AT9142"/>
      <c r="AU9142"/>
      <c r="AV9142" s="105"/>
      <c r="AW9142"/>
      <c r="AX9142"/>
      <c r="AY9142"/>
      <c r="AZ9142"/>
      <c r="BA9142"/>
      <c r="BB9142"/>
    </row>
    <row r="9143" spans="1:54" x14ac:dyDescent="0.3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Y9143"/>
      <c r="AA9143"/>
      <c r="AB9143"/>
      <c r="AC9143"/>
      <c r="AD9143"/>
      <c r="AE9143"/>
      <c r="AG9143"/>
      <c r="AI9143" s="11"/>
      <c r="AK9143"/>
      <c r="AL9143"/>
      <c r="AM9143"/>
      <c r="AN9143"/>
      <c r="AO9143"/>
      <c r="AQ9143"/>
      <c r="AR9143"/>
      <c r="AS9143"/>
      <c r="AT9143"/>
      <c r="AU9143"/>
      <c r="AV9143" s="105"/>
      <c r="AW9143"/>
      <c r="AX9143"/>
      <c r="AY9143"/>
      <c r="AZ9143"/>
      <c r="BA9143"/>
      <c r="BB9143"/>
    </row>
    <row r="9144" spans="1:54" x14ac:dyDescent="0.3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Y9144"/>
      <c r="AA9144"/>
      <c r="AB9144"/>
      <c r="AC9144"/>
      <c r="AD9144"/>
      <c r="AE9144"/>
      <c r="AG9144"/>
      <c r="AI9144" s="11"/>
      <c r="AK9144"/>
      <c r="AL9144"/>
      <c r="AM9144"/>
      <c r="AN9144"/>
      <c r="AO9144"/>
      <c r="AQ9144"/>
      <c r="AR9144"/>
      <c r="AS9144"/>
      <c r="AT9144"/>
      <c r="AU9144"/>
      <c r="AV9144" s="105"/>
      <c r="AW9144"/>
      <c r="AX9144"/>
      <c r="AY9144"/>
      <c r="AZ9144"/>
      <c r="BA9144"/>
      <c r="BB9144"/>
    </row>
    <row r="9145" spans="1:54" x14ac:dyDescent="0.3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Y9145"/>
      <c r="AA9145"/>
      <c r="AB9145"/>
      <c r="AC9145"/>
      <c r="AD9145"/>
      <c r="AE9145"/>
      <c r="AG9145"/>
      <c r="AI9145" s="11"/>
      <c r="AK9145"/>
      <c r="AL9145"/>
      <c r="AM9145"/>
      <c r="AN9145"/>
      <c r="AO9145"/>
      <c r="AQ9145"/>
      <c r="AR9145"/>
      <c r="AS9145"/>
      <c r="AT9145"/>
      <c r="AU9145"/>
      <c r="AV9145" s="105"/>
      <c r="AW9145"/>
      <c r="AX9145"/>
      <c r="AY9145"/>
      <c r="AZ9145"/>
      <c r="BA9145"/>
      <c r="BB9145"/>
    </row>
    <row r="9146" spans="1:54" x14ac:dyDescent="0.3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Y9146"/>
      <c r="AA9146"/>
      <c r="AB9146"/>
      <c r="AC9146"/>
      <c r="AD9146"/>
      <c r="AE9146"/>
      <c r="AG9146"/>
      <c r="AI9146" s="11"/>
      <c r="AK9146"/>
      <c r="AL9146"/>
      <c r="AM9146"/>
      <c r="AN9146"/>
      <c r="AO9146"/>
      <c r="AQ9146"/>
      <c r="AR9146"/>
      <c r="AS9146"/>
      <c r="AT9146"/>
      <c r="AU9146"/>
      <c r="AV9146" s="105"/>
      <c r="AW9146"/>
      <c r="AX9146"/>
      <c r="AY9146"/>
      <c r="AZ9146"/>
      <c r="BA9146"/>
      <c r="BB9146"/>
    </row>
    <row r="9147" spans="1:54" x14ac:dyDescent="0.3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Y9147"/>
      <c r="AA9147"/>
      <c r="AB9147"/>
      <c r="AC9147"/>
      <c r="AD9147"/>
      <c r="AE9147"/>
      <c r="AG9147"/>
      <c r="AI9147" s="11"/>
      <c r="AK9147"/>
      <c r="AL9147"/>
      <c r="AM9147"/>
      <c r="AN9147"/>
      <c r="AO9147"/>
      <c r="AQ9147"/>
      <c r="AR9147"/>
      <c r="AS9147"/>
      <c r="AT9147"/>
      <c r="AU9147"/>
      <c r="AV9147" s="105"/>
      <c r="AW9147"/>
      <c r="AX9147"/>
      <c r="AY9147"/>
      <c r="AZ9147"/>
      <c r="BA9147"/>
      <c r="BB9147"/>
    </row>
    <row r="9148" spans="1:54" x14ac:dyDescent="0.3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Y9148"/>
      <c r="AA9148"/>
      <c r="AB9148"/>
      <c r="AC9148"/>
      <c r="AD9148"/>
      <c r="AE9148"/>
      <c r="AG9148"/>
      <c r="AI9148" s="11"/>
      <c r="AK9148"/>
      <c r="AL9148"/>
      <c r="AM9148"/>
      <c r="AN9148"/>
      <c r="AO9148"/>
      <c r="AQ9148"/>
      <c r="AR9148"/>
      <c r="AS9148"/>
      <c r="AT9148"/>
      <c r="AU9148"/>
      <c r="AV9148" s="105"/>
      <c r="AW9148"/>
      <c r="AX9148"/>
      <c r="AY9148"/>
      <c r="AZ9148"/>
      <c r="BA9148"/>
      <c r="BB9148"/>
    </row>
    <row r="9149" spans="1:54" x14ac:dyDescent="0.3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Y9149"/>
      <c r="AA9149"/>
      <c r="AB9149"/>
      <c r="AC9149"/>
      <c r="AD9149"/>
      <c r="AE9149"/>
      <c r="AG9149"/>
      <c r="AI9149" s="11"/>
      <c r="AK9149"/>
      <c r="AL9149"/>
      <c r="AM9149"/>
      <c r="AN9149"/>
      <c r="AO9149"/>
      <c r="AQ9149"/>
      <c r="AR9149"/>
      <c r="AS9149"/>
      <c r="AT9149"/>
      <c r="AU9149"/>
      <c r="AV9149" s="105"/>
      <c r="AW9149"/>
      <c r="AX9149"/>
      <c r="AY9149"/>
      <c r="AZ9149"/>
      <c r="BA9149"/>
      <c r="BB9149"/>
    </row>
    <row r="9150" spans="1:54" x14ac:dyDescent="0.3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Y9150"/>
      <c r="AA9150"/>
      <c r="AB9150"/>
      <c r="AC9150"/>
      <c r="AD9150"/>
      <c r="AE9150"/>
      <c r="AG9150"/>
      <c r="AI9150" s="11"/>
      <c r="AK9150"/>
      <c r="AL9150"/>
      <c r="AM9150"/>
      <c r="AN9150"/>
      <c r="AO9150"/>
      <c r="AQ9150"/>
      <c r="AR9150"/>
      <c r="AS9150"/>
      <c r="AT9150"/>
      <c r="AU9150"/>
      <c r="AV9150" s="105"/>
      <c r="AW9150"/>
      <c r="AX9150"/>
      <c r="AY9150"/>
      <c r="AZ9150"/>
      <c r="BA9150"/>
      <c r="BB9150"/>
    </row>
    <row r="9151" spans="1:54" x14ac:dyDescent="0.3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Y9151"/>
      <c r="AA9151"/>
      <c r="AB9151"/>
      <c r="AC9151"/>
      <c r="AD9151"/>
      <c r="AE9151"/>
      <c r="AG9151"/>
      <c r="AI9151" s="11"/>
      <c r="AK9151"/>
      <c r="AL9151"/>
      <c r="AM9151"/>
      <c r="AN9151"/>
      <c r="AO9151"/>
      <c r="AQ9151"/>
      <c r="AR9151"/>
      <c r="AS9151"/>
      <c r="AT9151"/>
      <c r="AU9151"/>
      <c r="AV9151" s="105"/>
      <c r="AW9151"/>
      <c r="AX9151"/>
      <c r="AY9151"/>
      <c r="AZ9151"/>
      <c r="BA9151"/>
      <c r="BB9151"/>
    </row>
    <row r="9152" spans="1:54" x14ac:dyDescent="0.3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Y9152"/>
      <c r="AA9152"/>
      <c r="AB9152"/>
      <c r="AC9152"/>
      <c r="AD9152"/>
      <c r="AE9152"/>
      <c r="AG9152"/>
      <c r="AI9152" s="11"/>
      <c r="AK9152"/>
      <c r="AL9152"/>
      <c r="AM9152"/>
      <c r="AN9152"/>
      <c r="AO9152"/>
      <c r="AQ9152"/>
      <c r="AR9152"/>
      <c r="AS9152"/>
      <c r="AT9152"/>
      <c r="AU9152"/>
      <c r="AV9152" s="105"/>
      <c r="AW9152"/>
      <c r="AX9152"/>
      <c r="AY9152"/>
      <c r="AZ9152"/>
      <c r="BA9152"/>
      <c r="BB9152"/>
    </row>
    <row r="9153" spans="1:54" x14ac:dyDescent="0.3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Y9153"/>
      <c r="AA9153"/>
      <c r="AB9153"/>
      <c r="AC9153"/>
      <c r="AD9153"/>
      <c r="AE9153"/>
      <c r="AG9153"/>
      <c r="AI9153" s="11"/>
      <c r="AK9153"/>
      <c r="AL9153"/>
      <c r="AM9153"/>
      <c r="AN9153"/>
      <c r="AO9153"/>
      <c r="AQ9153"/>
      <c r="AR9153"/>
      <c r="AS9153"/>
      <c r="AT9153"/>
      <c r="AU9153"/>
      <c r="AV9153" s="105"/>
      <c r="AW9153"/>
      <c r="AX9153"/>
      <c r="AY9153"/>
      <c r="AZ9153"/>
      <c r="BA9153"/>
      <c r="BB9153"/>
    </row>
    <row r="9154" spans="1:54" x14ac:dyDescent="0.3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Y9154"/>
      <c r="AA9154"/>
      <c r="AB9154"/>
      <c r="AC9154"/>
      <c r="AD9154"/>
      <c r="AE9154"/>
      <c r="AG9154"/>
      <c r="AI9154" s="11"/>
      <c r="AK9154"/>
      <c r="AL9154"/>
      <c r="AM9154"/>
      <c r="AN9154"/>
      <c r="AO9154"/>
      <c r="AQ9154"/>
      <c r="AR9154"/>
      <c r="AS9154"/>
      <c r="AT9154"/>
      <c r="AU9154"/>
      <c r="AV9154" s="105"/>
      <c r="AW9154"/>
      <c r="AX9154"/>
      <c r="AY9154"/>
      <c r="AZ9154"/>
      <c r="BA9154"/>
      <c r="BB9154"/>
    </row>
    <row r="9155" spans="1:54" x14ac:dyDescent="0.3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Y9155"/>
      <c r="AA9155"/>
      <c r="AB9155"/>
      <c r="AC9155"/>
      <c r="AD9155"/>
      <c r="AE9155"/>
      <c r="AG9155"/>
      <c r="AI9155" s="11"/>
      <c r="AK9155"/>
      <c r="AL9155"/>
      <c r="AM9155"/>
      <c r="AN9155"/>
      <c r="AO9155"/>
      <c r="AQ9155"/>
      <c r="AR9155"/>
      <c r="AS9155"/>
      <c r="AT9155"/>
      <c r="AU9155"/>
      <c r="AV9155" s="105"/>
      <c r="AW9155"/>
      <c r="AX9155"/>
      <c r="AY9155"/>
      <c r="AZ9155"/>
      <c r="BA9155"/>
      <c r="BB9155"/>
    </row>
    <row r="9156" spans="1:54" x14ac:dyDescent="0.3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Y9156"/>
      <c r="AA9156"/>
      <c r="AB9156"/>
      <c r="AC9156"/>
      <c r="AD9156"/>
      <c r="AE9156"/>
      <c r="AG9156"/>
      <c r="AI9156" s="11"/>
      <c r="AK9156"/>
      <c r="AL9156"/>
      <c r="AM9156"/>
      <c r="AN9156"/>
      <c r="AO9156"/>
      <c r="AQ9156"/>
      <c r="AR9156"/>
      <c r="AS9156"/>
      <c r="AT9156"/>
      <c r="AU9156"/>
      <c r="AV9156" s="105"/>
      <c r="AW9156"/>
      <c r="AX9156"/>
      <c r="AY9156"/>
      <c r="AZ9156"/>
      <c r="BA9156"/>
      <c r="BB9156"/>
    </row>
    <row r="9157" spans="1:54" x14ac:dyDescent="0.3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Y9157"/>
      <c r="AA9157"/>
      <c r="AB9157"/>
      <c r="AC9157"/>
      <c r="AD9157"/>
      <c r="AE9157"/>
      <c r="AG9157"/>
      <c r="AI9157" s="11"/>
      <c r="AK9157"/>
      <c r="AL9157"/>
      <c r="AM9157"/>
      <c r="AN9157"/>
      <c r="AO9157"/>
      <c r="AQ9157"/>
      <c r="AR9157"/>
      <c r="AS9157"/>
      <c r="AT9157"/>
      <c r="AU9157"/>
      <c r="AV9157" s="105"/>
      <c r="AW9157"/>
      <c r="AX9157"/>
      <c r="AY9157"/>
      <c r="AZ9157"/>
      <c r="BA9157"/>
      <c r="BB9157"/>
    </row>
    <row r="9158" spans="1:54" x14ac:dyDescent="0.3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Y9158"/>
      <c r="AA9158"/>
      <c r="AB9158"/>
      <c r="AC9158"/>
      <c r="AD9158"/>
      <c r="AE9158"/>
      <c r="AG9158"/>
      <c r="AI9158" s="11"/>
      <c r="AK9158"/>
      <c r="AL9158"/>
      <c r="AM9158"/>
      <c r="AN9158"/>
      <c r="AO9158"/>
      <c r="AQ9158"/>
      <c r="AR9158"/>
      <c r="AS9158"/>
      <c r="AT9158"/>
      <c r="AU9158"/>
      <c r="AV9158" s="105"/>
      <c r="AW9158"/>
      <c r="AX9158"/>
      <c r="AY9158"/>
      <c r="AZ9158"/>
      <c r="BA9158"/>
      <c r="BB9158"/>
    </row>
    <row r="9159" spans="1:54" x14ac:dyDescent="0.3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Y9159"/>
      <c r="AA9159"/>
      <c r="AB9159"/>
      <c r="AC9159"/>
      <c r="AD9159"/>
      <c r="AE9159"/>
      <c r="AG9159"/>
      <c r="AI9159" s="11"/>
      <c r="AK9159"/>
      <c r="AL9159"/>
      <c r="AM9159"/>
      <c r="AN9159"/>
      <c r="AO9159"/>
      <c r="AQ9159"/>
      <c r="AR9159"/>
      <c r="AS9159"/>
      <c r="AT9159"/>
      <c r="AU9159"/>
      <c r="AV9159" s="105"/>
      <c r="AW9159"/>
      <c r="AX9159"/>
      <c r="AY9159"/>
      <c r="AZ9159"/>
      <c r="BA9159"/>
      <c r="BB9159"/>
    </row>
    <row r="9160" spans="1:54" x14ac:dyDescent="0.3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Y9160"/>
      <c r="AA9160"/>
      <c r="AB9160"/>
      <c r="AC9160"/>
      <c r="AD9160"/>
      <c r="AE9160"/>
      <c r="AG9160"/>
      <c r="AI9160" s="11"/>
      <c r="AK9160"/>
      <c r="AL9160"/>
      <c r="AM9160"/>
      <c r="AN9160"/>
      <c r="AO9160"/>
      <c r="AQ9160"/>
      <c r="AR9160"/>
      <c r="AS9160"/>
      <c r="AT9160"/>
      <c r="AU9160"/>
      <c r="AV9160" s="105"/>
      <c r="AW9160"/>
      <c r="AX9160"/>
      <c r="AY9160"/>
      <c r="AZ9160"/>
      <c r="BA9160"/>
      <c r="BB9160"/>
    </row>
    <row r="9161" spans="1:54" x14ac:dyDescent="0.3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Y9161"/>
      <c r="AA9161"/>
      <c r="AB9161"/>
      <c r="AC9161"/>
      <c r="AD9161"/>
      <c r="AE9161"/>
      <c r="AG9161"/>
      <c r="AI9161" s="11"/>
      <c r="AK9161"/>
      <c r="AL9161"/>
      <c r="AM9161"/>
      <c r="AN9161"/>
      <c r="AO9161"/>
      <c r="AQ9161"/>
      <c r="AR9161"/>
      <c r="AS9161"/>
      <c r="AT9161"/>
      <c r="AU9161"/>
      <c r="AV9161" s="105"/>
      <c r="AW9161"/>
      <c r="AX9161"/>
      <c r="AY9161"/>
      <c r="AZ9161"/>
      <c r="BA9161"/>
      <c r="BB9161"/>
    </row>
    <row r="9162" spans="1:54" x14ac:dyDescent="0.3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Y9162"/>
      <c r="AA9162"/>
      <c r="AB9162"/>
      <c r="AC9162"/>
      <c r="AD9162"/>
      <c r="AE9162"/>
      <c r="AG9162"/>
      <c r="AI9162" s="11"/>
      <c r="AK9162"/>
      <c r="AL9162"/>
      <c r="AM9162"/>
      <c r="AN9162"/>
      <c r="AO9162"/>
      <c r="AQ9162"/>
      <c r="AR9162"/>
      <c r="AS9162"/>
      <c r="AT9162"/>
      <c r="AU9162"/>
      <c r="AV9162" s="105"/>
      <c r="AW9162"/>
      <c r="AX9162"/>
      <c r="AY9162"/>
      <c r="AZ9162"/>
      <c r="BA9162"/>
      <c r="BB9162"/>
    </row>
    <row r="9163" spans="1:54" x14ac:dyDescent="0.3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Y9163"/>
      <c r="AA9163"/>
      <c r="AB9163"/>
      <c r="AC9163"/>
      <c r="AD9163"/>
      <c r="AE9163"/>
      <c r="AG9163"/>
      <c r="AI9163" s="11"/>
      <c r="AK9163"/>
      <c r="AL9163"/>
      <c r="AM9163"/>
      <c r="AN9163"/>
      <c r="AO9163"/>
      <c r="AQ9163"/>
      <c r="AR9163"/>
      <c r="AS9163"/>
      <c r="AT9163"/>
      <c r="AU9163"/>
      <c r="AV9163" s="105"/>
      <c r="AW9163"/>
      <c r="AX9163"/>
      <c r="AY9163"/>
      <c r="AZ9163"/>
      <c r="BA9163"/>
      <c r="BB9163"/>
    </row>
    <row r="9164" spans="1:54" x14ac:dyDescent="0.3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Y9164"/>
      <c r="AA9164"/>
      <c r="AB9164"/>
      <c r="AC9164"/>
      <c r="AD9164"/>
      <c r="AE9164"/>
      <c r="AG9164"/>
      <c r="AI9164" s="11"/>
      <c r="AK9164"/>
      <c r="AL9164"/>
      <c r="AM9164"/>
      <c r="AN9164"/>
      <c r="AO9164"/>
      <c r="AQ9164"/>
      <c r="AR9164"/>
      <c r="AS9164"/>
      <c r="AT9164"/>
      <c r="AU9164"/>
      <c r="AV9164" s="105"/>
      <c r="AW9164"/>
      <c r="AX9164"/>
      <c r="AY9164"/>
      <c r="AZ9164"/>
      <c r="BA9164"/>
      <c r="BB9164"/>
    </row>
    <row r="9165" spans="1:54" x14ac:dyDescent="0.3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Y9165"/>
      <c r="AA9165"/>
      <c r="AB9165"/>
      <c r="AC9165"/>
      <c r="AD9165"/>
      <c r="AE9165"/>
      <c r="AG9165"/>
      <c r="AI9165" s="11"/>
      <c r="AK9165"/>
      <c r="AL9165"/>
      <c r="AM9165"/>
      <c r="AN9165"/>
      <c r="AO9165"/>
      <c r="AQ9165"/>
      <c r="AR9165"/>
      <c r="AS9165"/>
      <c r="AT9165"/>
      <c r="AU9165"/>
      <c r="AV9165" s="105"/>
      <c r="AW9165"/>
      <c r="AX9165"/>
      <c r="AY9165"/>
      <c r="AZ9165"/>
      <c r="BA9165"/>
      <c r="BB9165"/>
    </row>
    <row r="9166" spans="1:54" x14ac:dyDescent="0.3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Y9166"/>
      <c r="AA9166"/>
      <c r="AB9166"/>
      <c r="AC9166"/>
      <c r="AD9166"/>
      <c r="AE9166"/>
      <c r="AG9166"/>
      <c r="AI9166" s="11"/>
      <c r="AK9166"/>
      <c r="AL9166"/>
      <c r="AM9166"/>
      <c r="AN9166"/>
      <c r="AO9166"/>
      <c r="AQ9166"/>
      <c r="AR9166"/>
      <c r="AS9166"/>
      <c r="AT9166"/>
      <c r="AU9166"/>
      <c r="AV9166" s="105"/>
      <c r="AW9166"/>
      <c r="AX9166"/>
      <c r="AY9166"/>
      <c r="AZ9166"/>
      <c r="BA9166"/>
      <c r="BB9166"/>
    </row>
    <row r="9167" spans="1:54" x14ac:dyDescent="0.3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Y9167"/>
      <c r="AA9167"/>
      <c r="AB9167"/>
      <c r="AC9167"/>
      <c r="AD9167"/>
      <c r="AE9167"/>
      <c r="AG9167"/>
      <c r="AI9167" s="11"/>
      <c r="AK9167"/>
      <c r="AL9167"/>
      <c r="AM9167"/>
      <c r="AN9167"/>
      <c r="AO9167"/>
      <c r="AQ9167"/>
      <c r="AR9167"/>
      <c r="AS9167"/>
      <c r="AT9167"/>
      <c r="AU9167"/>
      <c r="AV9167" s="105"/>
      <c r="AW9167"/>
      <c r="AX9167"/>
      <c r="AY9167"/>
      <c r="AZ9167"/>
      <c r="BA9167"/>
      <c r="BB9167"/>
    </row>
    <row r="9168" spans="1:54" x14ac:dyDescent="0.3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Y9168"/>
      <c r="AA9168"/>
      <c r="AB9168"/>
      <c r="AC9168"/>
      <c r="AD9168"/>
      <c r="AE9168"/>
      <c r="AG9168"/>
      <c r="AI9168" s="11"/>
      <c r="AK9168"/>
      <c r="AL9168"/>
      <c r="AM9168"/>
      <c r="AN9168"/>
      <c r="AO9168"/>
      <c r="AQ9168"/>
      <c r="AR9168"/>
      <c r="AS9168"/>
      <c r="AT9168"/>
      <c r="AU9168"/>
      <c r="AV9168" s="105"/>
      <c r="AW9168"/>
      <c r="AX9168"/>
      <c r="AY9168"/>
      <c r="AZ9168"/>
      <c r="BA9168"/>
      <c r="BB9168"/>
    </row>
    <row r="9169" spans="1:54" x14ac:dyDescent="0.3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Y9169"/>
      <c r="AA9169"/>
      <c r="AB9169"/>
      <c r="AC9169"/>
      <c r="AD9169"/>
      <c r="AE9169"/>
      <c r="AG9169"/>
      <c r="AI9169" s="11"/>
      <c r="AK9169"/>
      <c r="AL9169"/>
      <c r="AM9169"/>
      <c r="AN9169"/>
      <c r="AO9169"/>
      <c r="AQ9169"/>
      <c r="AR9169"/>
      <c r="AS9169"/>
      <c r="AT9169"/>
      <c r="AU9169"/>
      <c r="AV9169" s="105"/>
      <c r="AW9169"/>
      <c r="AX9169"/>
      <c r="AY9169"/>
      <c r="AZ9169"/>
      <c r="BA9169"/>
      <c r="BB9169"/>
    </row>
    <row r="9170" spans="1:54" x14ac:dyDescent="0.3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Y9170"/>
      <c r="AA9170"/>
      <c r="AB9170"/>
      <c r="AC9170"/>
      <c r="AD9170"/>
      <c r="AE9170"/>
      <c r="AG9170"/>
      <c r="AI9170" s="11"/>
      <c r="AK9170"/>
      <c r="AL9170"/>
      <c r="AM9170"/>
      <c r="AN9170"/>
      <c r="AO9170"/>
      <c r="AQ9170"/>
      <c r="AR9170"/>
      <c r="AS9170"/>
      <c r="AT9170"/>
      <c r="AU9170"/>
      <c r="AV9170" s="105"/>
      <c r="AW9170"/>
      <c r="AX9170"/>
      <c r="AY9170"/>
      <c r="AZ9170"/>
      <c r="BA9170"/>
      <c r="BB9170"/>
    </row>
    <row r="9171" spans="1:54" x14ac:dyDescent="0.3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Y9171"/>
      <c r="AA9171"/>
      <c r="AB9171"/>
      <c r="AC9171"/>
      <c r="AD9171"/>
      <c r="AE9171"/>
      <c r="AG9171"/>
      <c r="AI9171" s="11"/>
      <c r="AK9171"/>
      <c r="AL9171"/>
      <c r="AM9171"/>
      <c r="AN9171"/>
      <c r="AO9171"/>
      <c r="AQ9171"/>
      <c r="AR9171"/>
      <c r="AS9171"/>
      <c r="AT9171"/>
      <c r="AU9171"/>
      <c r="AV9171" s="105"/>
      <c r="AW9171"/>
      <c r="AX9171"/>
      <c r="AY9171"/>
      <c r="AZ9171"/>
      <c r="BA9171"/>
      <c r="BB9171"/>
    </row>
    <row r="9172" spans="1:54" x14ac:dyDescent="0.3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Y9172"/>
      <c r="AA9172"/>
      <c r="AB9172"/>
      <c r="AC9172"/>
      <c r="AD9172"/>
      <c r="AE9172"/>
      <c r="AG9172"/>
      <c r="AI9172" s="11"/>
      <c r="AK9172"/>
      <c r="AL9172"/>
      <c r="AM9172"/>
      <c r="AN9172"/>
      <c r="AO9172"/>
      <c r="AQ9172"/>
      <c r="AR9172"/>
      <c r="AS9172"/>
      <c r="AT9172"/>
      <c r="AU9172"/>
      <c r="AV9172" s="105"/>
      <c r="AW9172"/>
      <c r="AX9172"/>
      <c r="AY9172"/>
      <c r="AZ9172"/>
      <c r="BA9172"/>
      <c r="BB9172"/>
    </row>
    <row r="9173" spans="1:54" x14ac:dyDescent="0.3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Y9173"/>
      <c r="AA9173"/>
      <c r="AB9173"/>
      <c r="AC9173"/>
      <c r="AD9173"/>
      <c r="AE9173"/>
      <c r="AG9173"/>
      <c r="AI9173" s="11"/>
      <c r="AK9173"/>
      <c r="AL9173"/>
      <c r="AM9173"/>
      <c r="AN9173"/>
      <c r="AO9173"/>
      <c r="AQ9173"/>
      <c r="AR9173"/>
      <c r="AS9173"/>
      <c r="AT9173"/>
      <c r="AU9173"/>
      <c r="AV9173" s="105"/>
      <c r="AW9173"/>
      <c r="AX9173"/>
      <c r="AY9173"/>
      <c r="AZ9173"/>
      <c r="BA9173"/>
      <c r="BB9173"/>
    </row>
    <row r="9174" spans="1:54" x14ac:dyDescent="0.3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Y9174"/>
      <c r="AA9174"/>
      <c r="AB9174"/>
      <c r="AC9174"/>
      <c r="AD9174"/>
      <c r="AE9174"/>
      <c r="AG9174"/>
      <c r="AI9174" s="11"/>
      <c r="AK9174"/>
      <c r="AL9174"/>
      <c r="AM9174"/>
      <c r="AN9174"/>
      <c r="AO9174"/>
      <c r="AQ9174"/>
      <c r="AR9174"/>
      <c r="AS9174"/>
      <c r="AT9174"/>
      <c r="AU9174"/>
      <c r="AV9174" s="105"/>
      <c r="AW9174"/>
      <c r="AX9174"/>
      <c r="AY9174"/>
      <c r="AZ9174"/>
      <c r="BA9174"/>
      <c r="BB9174"/>
    </row>
    <row r="9175" spans="1:54" x14ac:dyDescent="0.3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Y9175"/>
      <c r="AA9175"/>
      <c r="AB9175"/>
      <c r="AC9175"/>
      <c r="AD9175"/>
      <c r="AE9175"/>
      <c r="AG9175"/>
      <c r="AI9175" s="11"/>
      <c r="AK9175"/>
      <c r="AL9175"/>
      <c r="AM9175"/>
      <c r="AN9175"/>
      <c r="AO9175"/>
      <c r="AQ9175"/>
      <c r="AR9175"/>
      <c r="AS9175"/>
      <c r="AT9175"/>
      <c r="AU9175"/>
      <c r="AV9175" s="105"/>
      <c r="AW9175"/>
      <c r="AX9175"/>
      <c r="AY9175"/>
      <c r="AZ9175"/>
      <c r="BA9175"/>
      <c r="BB9175"/>
    </row>
    <row r="9176" spans="1:54" x14ac:dyDescent="0.3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Y9176"/>
      <c r="AA9176"/>
      <c r="AB9176"/>
      <c r="AC9176"/>
      <c r="AD9176"/>
      <c r="AE9176"/>
      <c r="AG9176"/>
      <c r="AI9176" s="11"/>
      <c r="AK9176"/>
      <c r="AL9176"/>
      <c r="AM9176"/>
      <c r="AN9176"/>
      <c r="AO9176"/>
      <c r="AQ9176"/>
      <c r="AR9176"/>
      <c r="AS9176"/>
      <c r="AT9176"/>
      <c r="AU9176"/>
      <c r="AV9176" s="105"/>
      <c r="AW9176"/>
      <c r="AX9176"/>
      <c r="AY9176"/>
      <c r="AZ9176"/>
      <c r="BA9176"/>
      <c r="BB9176"/>
    </row>
    <row r="9177" spans="1:54" x14ac:dyDescent="0.3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Y9177"/>
      <c r="AA9177"/>
      <c r="AB9177"/>
      <c r="AC9177"/>
      <c r="AD9177"/>
      <c r="AE9177"/>
      <c r="AG9177"/>
      <c r="AI9177" s="11"/>
      <c r="AK9177"/>
      <c r="AL9177"/>
      <c r="AM9177"/>
      <c r="AN9177"/>
      <c r="AO9177"/>
      <c r="AQ9177"/>
      <c r="AR9177"/>
      <c r="AS9177"/>
      <c r="AT9177"/>
      <c r="AU9177"/>
      <c r="AV9177" s="105"/>
      <c r="AW9177"/>
      <c r="AX9177"/>
      <c r="AY9177"/>
      <c r="AZ9177"/>
      <c r="BA9177"/>
      <c r="BB9177"/>
    </row>
    <row r="9178" spans="1:54" x14ac:dyDescent="0.3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Y9178"/>
      <c r="AA9178"/>
      <c r="AB9178"/>
      <c r="AC9178"/>
      <c r="AD9178"/>
      <c r="AE9178"/>
      <c r="AG9178"/>
      <c r="AI9178" s="11"/>
      <c r="AK9178"/>
      <c r="AL9178"/>
      <c r="AM9178"/>
      <c r="AN9178"/>
      <c r="AO9178"/>
      <c r="AQ9178"/>
      <c r="AR9178"/>
      <c r="AS9178"/>
      <c r="AT9178"/>
      <c r="AU9178"/>
      <c r="AV9178" s="105"/>
      <c r="AW9178"/>
      <c r="AX9178"/>
      <c r="AY9178"/>
      <c r="AZ9178"/>
      <c r="BA9178"/>
      <c r="BB9178"/>
    </row>
    <row r="9179" spans="1:54" x14ac:dyDescent="0.3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Y9179"/>
      <c r="AA9179"/>
      <c r="AB9179"/>
      <c r="AC9179"/>
      <c r="AD9179"/>
      <c r="AE9179"/>
      <c r="AG9179"/>
      <c r="AI9179" s="11"/>
      <c r="AK9179"/>
      <c r="AL9179"/>
      <c r="AM9179"/>
      <c r="AN9179"/>
      <c r="AO9179"/>
      <c r="AQ9179"/>
      <c r="AR9179"/>
      <c r="AS9179"/>
      <c r="AT9179"/>
      <c r="AU9179"/>
      <c r="AV9179" s="105"/>
      <c r="AW9179"/>
      <c r="AX9179"/>
      <c r="AY9179"/>
      <c r="AZ9179"/>
      <c r="BA9179"/>
      <c r="BB9179"/>
    </row>
    <row r="9180" spans="1:54" x14ac:dyDescent="0.3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Y9180"/>
      <c r="AA9180"/>
      <c r="AB9180"/>
      <c r="AC9180"/>
      <c r="AD9180"/>
      <c r="AE9180"/>
      <c r="AG9180"/>
      <c r="AI9180" s="11"/>
      <c r="AK9180"/>
      <c r="AL9180"/>
      <c r="AM9180"/>
      <c r="AN9180"/>
      <c r="AO9180"/>
      <c r="AQ9180"/>
      <c r="AR9180"/>
      <c r="AS9180"/>
      <c r="AT9180"/>
      <c r="AU9180"/>
      <c r="AV9180" s="105"/>
      <c r="AW9180"/>
      <c r="AX9180"/>
      <c r="AY9180"/>
      <c r="AZ9180"/>
      <c r="BA9180"/>
      <c r="BB9180"/>
    </row>
    <row r="9181" spans="1:54" x14ac:dyDescent="0.3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Y9181"/>
      <c r="AA9181"/>
      <c r="AB9181"/>
      <c r="AC9181"/>
      <c r="AD9181"/>
      <c r="AE9181"/>
      <c r="AG9181"/>
      <c r="AI9181" s="11"/>
      <c r="AK9181"/>
      <c r="AL9181"/>
      <c r="AM9181"/>
      <c r="AN9181"/>
      <c r="AO9181"/>
      <c r="AQ9181"/>
      <c r="AR9181"/>
      <c r="AS9181"/>
      <c r="AT9181"/>
      <c r="AU9181"/>
      <c r="AV9181" s="105"/>
      <c r="AW9181"/>
      <c r="AX9181"/>
      <c r="AY9181"/>
      <c r="AZ9181"/>
      <c r="BA9181"/>
      <c r="BB9181"/>
    </row>
    <row r="9182" spans="1:54" x14ac:dyDescent="0.3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Y9182"/>
      <c r="AA9182"/>
      <c r="AB9182"/>
      <c r="AC9182"/>
      <c r="AD9182"/>
      <c r="AE9182"/>
      <c r="AG9182"/>
      <c r="AI9182" s="11"/>
      <c r="AK9182"/>
      <c r="AL9182"/>
      <c r="AM9182"/>
      <c r="AN9182"/>
      <c r="AO9182"/>
      <c r="AQ9182"/>
      <c r="AR9182"/>
      <c r="AS9182"/>
      <c r="AT9182"/>
      <c r="AU9182"/>
      <c r="AV9182" s="105"/>
      <c r="AW9182"/>
      <c r="AX9182"/>
      <c r="AY9182"/>
      <c r="AZ9182"/>
      <c r="BA9182"/>
      <c r="BB9182"/>
    </row>
    <row r="9183" spans="1:54" x14ac:dyDescent="0.3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Y9183"/>
      <c r="AA9183"/>
      <c r="AB9183"/>
      <c r="AC9183"/>
      <c r="AD9183"/>
      <c r="AE9183"/>
      <c r="AG9183"/>
      <c r="AI9183" s="11"/>
      <c r="AK9183"/>
      <c r="AL9183"/>
      <c r="AM9183"/>
      <c r="AN9183"/>
      <c r="AO9183"/>
      <c r="AQ9183"/>
      <c r="AR9183"/>
      <c r="AS9183"/>
      <c r="AT9183"/>
      <c r="AU9183"/>
      <c r="AV9183" s="105"/>
      <c r="AW9183"/>
      <c r="AX9183"/>
      <c r="AY9183"/>
      <c r="AZ9183"/>
      <c r="BA9183"/>
      <c r="BB9183"/>
    </row>
    <row r="9184" spans="1:54" x14ac:dyDescent="0.3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Y9184"/>
      <c r="AA9184"/>
      <c r="AB9184"/>
      <c r="AC9184"/>
      <c r="AD9184"/>
      <c r="AE9184"/>
      <c r="AG9184"/>
      <c r="AI9184" s="11"/>
      <c r="AK9184"/>
      <c r="AL9184"/>
      <c r="AM9184"/>
      <c r="AN9184"/>
      <c r="AO9184"/>
      <c r="AQ9184"/>
      <c r="AR9184"/>
      <c r="AS9184"/>
      <c r="AT9184"/>
      <c r="AU9184"/>
      <c r="AV9184" s="105"/>
      <c r="AW9184"/>
      <c r="AX9184"/>
      <c r="AY9184"/>
      <c r="AZ9184"/>
      <c r="BA9184"/>
      <c r="BB9184"/>
    </row>
    <row r="9185" spans="1:54" x14ac:dyDescent="0.3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Y9185"/>
      <c r="AA9185"/>
      <c r="AB9185"/>
      <c r="AC9185"/>
      <c r="AD9185"/>
      <c r="AE9185"/>
      <c r="AG9185"/>
      <c r="AI9185" s="11"/>
      <c r="AK9185"/>
      <c r="AL9185"/>
      <c r="AM9185"/>
      <c r="AN9185"/>
      <c r="AO9185"/>
      <c r="AQ9185"/>
      <c r="AR9185"/>
      <c r="AS9185"/>
      <c r="AT9185"/>
      <c r="AU9185"/>
      <c r="AV9185" s="105"/>
      <c r="AW9185"/>
      <c r="AX9185"/>
      <c r="AY9185"/>
      <c r="AZ9185"/>
      <c r="BA9185"/>
      <c r="BB9185"/>
    </row>
    <row r="9186" spans="1:54" x14ac:dyDescent="0.3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Y9186"/>
      <c r="AA9186"/>
      <c r="AB9186"/>
      <c r="AC9186"/>
      <c r="AD9186"/>
      <c r="AE9186"/>
      <c r="AG9186"/>
      <c r="AI9186" s="11"/>
      <c r="AK9186"/>
      <c r="AL9186"/>
      <c r="AM9186"/>
      <c r="AN9186"/>
      <c r="AO9186"/>
      <c r="AQ9186"/>
      <c r="AR9186"/>
      <c r="AS9186"/>
      <c r="AT9186"/>
      <c r="AU9186"/>
      <c r="AV9186" s="105"/>
      <c r="AW9186"/>
      <c r="AX9186"/>
      <c r="AY9186"/>
      <c r="AZ9186"/>
      <c r="BA9186"/>
      <c r="BB9186"/>
    </row>
    <row r="9187" spans="1:54" x14ac:dyDescent="0.3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Y9187"/>
      <c r="AA9187"/>
      <c r="AB9187"/>
      <c r="AC9187"/>
      <c r="AD9187"/>
      <c r="AE9187"/>
      <c r="AG9187"/>
      <c r="AI9187" s="11"/>
      <c r="AK9187"/>
      <c r="AL9187"/>
      <c r="AM9187"/>
      <c r="AN9187"/>
      <c r="AO9187"/>
      <c r="AQ9187"/>
      <c r="AR9187"/>
      <c r="AS9187"/>
      <c r="AT9187"/>
      <c r="AU9187"/>
      <c r="AV9187" s="105"/>
      <c r="AW9187"/>
      <c r="AX9187"/>
      <c r="AY9187"/>
      <c r="AZ9187"/>
      <c r="BA9187"/>
      <c r="BB9187"/>
    </row>
    <row r="9188" spans="1:54" x14ac:dyDescent="0.3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Y9188"/>
      <c r="AA9188"/>
      <c r="AB9188"/>
      <c r="AC9188"/>
      <c r="AD9188"/>
      <c r="AE9188"/>
      <c r="AG9188"/>
      <c r="AI9188" s="11"/>
      <c r="AK9188"/>
      <c r="AL9188"/>
      <c r="AM9188"/>
      <c r="AN9188"/>
      <c r="AO9188"/>
      <c r="AQ9188"/>
      <c r="AR9188"/>
      <c r="AS9188"/>
      <c r="AT9188"/>
      <c r="AU9188"/>
      <c r="AV9188" s="105"/>
      <c r="AW9188"/>
      <c r="AX9188"/>
      <c r="AY9188"/>
      <c r="AZ9188"/>
      <c r="BA9188"/>
      <c r="BB9188"/>
    </row>
    <row r="9189" spans="1:54" x14ac:dyDescent="0.3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Y9189"/>
      <c r="AA9189"/>
      <c r="AB9189"/>
      <c r="AC9189"/>
      <c r="AD9189"/>
      <c r="AE9189"/>
      <c r="AG9189"/>
      <c r="AI9189" s="11"/>
      <c r="AK9189"/>
      <c r="AL9189"/>
      <c r="AM9189"/>
      <c r="AN9189"/>
      <c r="AO9189"/>
      <c r="AQ9189"/>
      <c r="AR9189"/>
      <c r="AS9189"/>
      <c r="AT9189"/>
      <c r="AU9189"/>
      <c r="AV9189" s="105"/>
      <c r="AW9189"/>
      <c r="AX9189"/>
      <c r="AY9189"/>
      <c r="AZ9189"/>
      <c r="BA9189"/>
      <c r="BB9189"/>
    </row>
    <row r="9190" spans="1:54" x14ac:dyDescent="0.3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Y9190"/>
      <c r="AA9190"/>
      <c r="AB9190"/>
      <c r="AC9190"/>
      <c r="AD9190"/>
      <c r="AE9190"/>
      <c r="AG9190"/>
      <c r="AI9190" s="11"/>
      <c r="AK9190"/>
      <c r="AL9190"/>
      <c r="AM9190"/>
      <c r="AN9190"/>
      <c r="AO9190"/>
      <c r="AQ9190"/>
      <c r="AR9190"/>
      <c r="AS9190"/>
      <c r="AT9190"/>
      <c r="AU9190"/>
      <c r="AV9190" s="105"/>
      <c r="AW9190"/>
      <c r="AX9190"/>
      <c r="AY9190"/>
      <c r="AZ9190"/>
      <c r="BA9190"/>
      <c r="BB9190"/>
    </row>
    <row r="9191" spans="1:54" x14ac:dyDescent="0.3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Y9191"/>
      <c r="AA9191"/>
      <c r="AB9191"/>
      <c r="AC9191"/>
      <c r="AD9191"/>
      <c r="AE9191"/>
      <c r="AG9191"/>
      <c r="AI9191" s="11"/>
      <c r="AK9191"/>
      <c r="AL9191"/>
      <c r="AM9191"/>
      <c r="AN9191"/>
      <c r="AO9191"/>
      <c r="AQ9191"/>
      <c r="AR9191"/>
      <c r="AS9191"/>
      <c r="AT9191"/>
      <c r="AU9191"/>
      <c r="AV9191" s="105"/>
      <c r="AW9191"/>
      <c r="AX9191"/>
      <c r="AY9191"/>
      <c r="AZ9191"/>
      <c r="BA9191"/>
      <c r="BB9191"/>
    </row>
    <row r="9192" spans="1:54" x14ac:dyDescent="0.3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Y9192"/>
      <c r="AA9192"/>
      <c r="AB9192"/>
      <c r="AC9192"/>
      <c r="AD9192"/>
      <c r="AE9192"/>
      <c r="AG9192"/>
      <c r="AI9192" s="11"/>
      <c r="AK9192"/>
      <c r="AL9192"/>
      <c r="AM9192"/>
      <c r="AN9192"/>
      <c r="AO9192"/>
      <c r="AQ9192"/>
      <c r="AR9192"/>
      <c r="AS9192"/>
      <c r="AT9192"/>
      <c r="AU9192"/>
      <c r="AV9192" s="105"/>
      <c r="AW9192"/>
      <c r="AX9192"/>
      <c r="AY9192"/>
      <c r="AZ9192"/>
      <c r="BA9192"/>
      <c r="BB9192"/>
    </row>
    <row r="9193" spans="1:54" x14ac:dyDescent="0.3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Y9193"/>
      <c r="AA9193"/>
      <c r="AB9193"/>
      <c r="AC9193"/>
      <c r="AD9193"/>
      <c r="AE9193"/>
      <c r="AG9193"/>
      <c r="AI9193" s="11"/>
      <c r="AK9193"/>
      <c r="AL9193"/>
      <c r="AM9193"/>
      <c r="AN9193"/>
      <c r="AO9193"/>
      <c r="AQ9193"/>
      <c r="AR9193"/>
      <c r="AS9193"/>
      <c r="AT9193"/>
      <c r="AU9193"/>
      <c r="AV9193" s="105"/>
      <c r="AW9193"/>
      <c r="AX9193"/>
      <c r="AY9193"/>
      <c r="AZ9193"/>
      <c r="BA9193"/>
      <c r="BB9193"/>
    </row>
    <row r="9194" spans="1:54" x14ac:dyDescent="0.3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Y9194"/>
      <c r="AA9194"/>
      <c r="AB9194"/>
      <c r="AC9194"/>
      <c r="AD9194"/>
      <c r="AE9194"/>
      <c r="AG9194"/>
      <c r="AI9194" s="11"/>
      <c r="AK9194"/>
      <c r="AL9194"/>
      <c r="AM9194"/>
      <c r="AN9194"/>
      <c r="AO9194"/>
      <c r="AQ9194"/>
      <c r="AR9194"/>
      <c r="AS9194"/>
      <c r="AT9194"/>
      <c r="AU9194"/>
      <c r="AV9194" s="105"/>
      <c r="AW9194"/>
      <c r="AX9194"/>
      <c r="AY9194"/>
      <c r="AZ9194"/>
      <c r="BA9194"/>
      <c r="BB9194"/>
    </row>
    <row r="9195" spans="1:54" x14ac:dyDescent="0.3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Y9195"/>
      <c r="AA9195"/>
      <c r="AB9195"/>
      <c r="AC9195"/>
      <c r="AD9195"/>
      <c r="AE9195"/>
      <c r="AG9195"/>
      <c r="AI9195" s="11"/>
      <c r="AK9195"/>
      <c r="AL9195"/>
      <c r="AM9195"/>
      <c r="AN9195"/>
      <c r="AO9195"/>
      <c r="AQ9195"/>
      <c r="AR9195"/>
      <c r="AS9195"/>
      <c r="AT9195"/>
      <c r="AU9195"/>
      <c r="AV9195" s="105"/>
      <c r="AW9195"/>
      <c r="AX9195"/>
      <c r="AY9195"/>
      <c r="AZ9195"/>
      <c r="BA9195"/>
      <c r="BB9195"/>
    </row>
    <row r="9196" spans="1:54" x14ac:dyDescent="0.3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Y9196"/>
      <c r="AA9196"/>
      <c r="AB9196"/>
      <c r="AC9196"/>
      <c r="AD9196"/>
      <c r="AE9196"/>
      <c r="AG9196"/>
      <c r="AI9196" s="11"/>
      <c r="AK9196"/>
      <c r="AL9196"/>
      <c r="AM9196"/>
      <c r="AN9196"/>
      <c r="AO9196"/>
      <c r="AQ9196"/>
      <c r="AR9196"/>
      <c r="AS9196"/>
      <c r="AT9196"/>
      <c r="AU9196"/>
      <c r="AV9196" s="105"/>
      <c r="AW9196"/>
      <c r="AX9196"/>
      <c r="AY9196"/>
      <c r="AZ9196"/>
      <c r="BA9196"/>
      <c r="BB9196"/>
    </row>
    <row r="9197" spans="1:54" x14ac:dyDescent="0.3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Y9197"/>
      <c r="AA9197"/>
      <c r="AB9197"/>
      <c r="AC9197"/>
      <c r="AD9197"/>
      <c r="AE9197"/>
      <c r="AG9197"/>
      <c r="AI9197" s="11"/>
      <c r="AK9197"/>
      <c r="AL9197"/>
      <c r="AM9197"/>
      <c r="AN9197"/>
      <c r="AO9197"/>
      <c r="AQ9197"/>
      <c r="AR9197"/>
      <c r="AS9197"/>
      <c r="AT9197"/>
      <c r="AU9197"/>
      <c r="AV9197" s="105"/>
      <c r="AW9197"/>
      <c r="AX9197"/>
      <c r="AY9197"/>
      <c r="AZ9197"/>
      <c r="BA9197"/>
      <c r="BB9197"/>
    </row>
    <row r="9198" spans="1:54" x14ac:dyDescent="0.3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Y9198"/>
      <c r="AA9198"/>
      <c r="AB9198"/>
      <c r="AC9198"/>
      <c r="AD9198"/>
      <c r="AE9198"/>
      <c r="AG9198"/>
      <c r="AI9198" s="11"/>
      <c r="AK9198"/>
      <c r="AL9198"/>
      <c r="AM9198"/>
      <c r="AN9198"/>
      <c r="AO9198"/>
      <c r="AQ9198"/>
      <c r="AR9198"/>
      <c r="AS9198"/>
      <c r="AT9198"/>
      <c r="AU9198"/>
      <c r="AV9198" s="105"/>
      <c r="AW9198"/>
      <c r="AX9198"/>
      <c r="AY9198"/>
      <c r="AZ9198"/>
      <c r="BA9198"/>
      <c r="BB9198"/>
    </row>
    <row r="9199" spans="1:54" x14ac:dyDescent="0.3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Y9199"/>
      <c r="AA9199"/>
      <c r="AB9199"/>
      <c r="AC9199"/>
      <c r="AD9199"/>
      <c r="AE9199"/>
      <c r="AG9199"/>
      <c r="AI9199" s="11"/>
      <c r="AK9199"/>
      <c r="AL9199"/>
      <c r="AM9199"/>
      <c r="AN9199"/>
      <c r="AO9199"/>
      <c r="AQ9199"/>
      <c r="AR9199"/>
      <c r="AS9199"/>
      <c r="AT9199"/>
      <c r="AU9199"/>
      <c r="AV9199" s="105"/>
      <c r="AW9199"/>
      <c r="AX9199"/>
      <c r="AY9199"/>
      <c r="AZ9199"/>
      <c r="BA9199"/>
      <c r="BB9199"/>
    </row>
    <row r="9200" spans="1:54" x14ac:dyDescent="0.3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Y9200"/>
      <c r="AA9200"/>
      <c r="AB9200"/>
      <c r="AC9200"/>
      <c r="AD9200"/>
      <c r="AE9200"/>
      <c r="AG9200"/>
      <c r="AI9200" s="11"/>
      <c r="AK9200"/>
      <c r="AL9200"/>
      <c r="AM9200"/>
      <c r="AN9200"/>
      <c r="AO9200"/>
      <c r="AQ9200"/>
      <c r="AR9200"/>
      <c r="AS9200"/>
      <c r="AT9200"/>
      <c r="AU9200"/>
      <c r="AV9200" s="105"/>
      <c r="AW9200"/>
      <c r="AX9200"/>
      <c r="AY9200"/>
      <c r="AZ9200"/>
      <c r="BA9200"/>
      <c r="BB9200"/>
    </row>
    <row r="9201" spans="1:54" x14ac:dyDescent="0.3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Y9201"/>
      <c r="AA9201"/>
      <c r="AB9201"/>
      <c r="AC9201"/>
      <c r="AD9201"/>
      <c r="AE9201"/>
      <c r="AG9201"/>
      <c r="AI9201" s="11"/>
      <c r="AK9201"/>
      <c r="AL9201"/>
      <c r="AM9201"/>
      <c r="AN9201"/>
      <c r="AO9201"/>
      <c r="AQ9201"/>
      <c r="AR9201"/>
      <c r="AS9201"/>
      <c r="AT9201"/>
      <c r="AU9201"/>
      <c r="AV9201" s="105"/>
      <c r="AW9201"/>
      <c r="AX9201"/>
      <c r="AY9201"/>
      <c r="AZ9201"/>
      <c r="BA9201"/>
      <c r="BB9201"/>
    </row>
    <row r="9202" spans="1:54" x14ac:dyDescent="0.3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Y9202"/>
      <c r="AA9202"/>
      <c r="AB9202"/>
      <c r="AC9202"/>
      <c r="AD9202"/>
      <c r="AE9202"/>
      <c r="AG9202"/>
      <c r="AI9202" s="11"/>
      <c r="AK9202"/>
      <c r="AL9202"/>
      <c r="AM9202"/>
      <c r="AN9202"/>
      <c r="AO9202"/>
      <c r="AQ9202"/>
      <c r="AR9202"/>
      <c r="AS9202"/>
      <c r="AT9202"/>
      <c r="AU9202"/>
      <c r="AV9202" s="105"/>
      <c r="AW9202"/>
      <c r="AX9202"/>
      <c r="AY9202"/>
      <c r="AZ9202"/>
      <c r="BA9202"/>
      <c r="BB9202"/>
    </row>
    <row r="9203" spans="1:54" x14ac:dyDescent="0.3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Y9203"/>
      <c r="AA9203"/>
      <c r="AB9203"/>
      <c r="AC9203"/>
      <c r="AD9203"/>
      <c r="AE9203"/>
      <c r="AG9203"/>
      <c r="AI9203" s="11"/>
      <c r="AK9203"/>
      <c r="AL9203"/>
      <c r="AM9203"/>
      <c r="AN9203"/>
      <c r="AO9203"/>
      <c r="AQ9203"/>
      <c r="AR9203"/>
      <c r="AS9203"/>
      <c r="AT9203"/>
      <c r="AU9203"/>
      <c r="AV9203" s="105"/>
      <c r="AW9203"/>
      <c r="AX9203"/>
      <c r="AY9203"/>
      <c r="AZ9203"/>
      <c r="BA9203"/>
      <c r="BB9203"/>
    </row>
    <row r="9204" spans="1:54" x14ac:dyDescent="0.3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Y9204"/>
      <c r="AA9204"/>
      <c r="AB9204"/>
      <c r="AC9204"/>
      <c r="AD9204"/>
      <c r="AE9204"/>
      <c r="AG9204"/>
      <c r="AI9204" s="11"/>
      <c r="AK9204"/>
      <c r="AL9204"/>
      <c r="AM9204"/>
      <c r="AN9204"/>
      <c r="AO9204"/>
      <c r="AQ9204"/>
      <c r="AR9204"/>
      <c r="AS9204"/>
      <c r="AT9204"/>
      <c r="AU9204"/>
      <c r="AV9204" s="105"/>
      <c r="AW9204"/>
      <c r="AX9204"/>
      <c r="AY9204"/>
      <c r="AZ9204"/>
      <c r="BA9204"/>
      <c r="BB9204"/>
    </row>
    <row r="9205" spans="1:54" x14ac:dyDescent="0.3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Y9205"/>
      <c r="AA9205"/>
      <c r="AB9205"/>
      <c r="AC9205"/>
      <c r="AD9205"/>
      <c r="AE9205"/>
      <c r="AG9205"/>
      <c r="AI9205" s="11"/>
      <c r="AK9205"/>
      <c r="AL9205"/>
      <c r="AM9205"/>
      <c r="AN9205"/>
      <c r="AO9205"/>
      <c r="AQ9205"/>
      <c r="AR9205"/>
      <c r="AS9205"/>
      <c r="AT9205"/>
      <c r="AU9205"/>
      <c r="AV9205" s="105"/>
      <c r="AW9205"/>
      <c r="AX9205"/>
      <c r="AY9205"/>
      <c r="AZ9205"/>
      <c r="BA9205"/>
      <c r="BB9205"/>
    </row>
    <row r="9206" spans="1:54" x14ac:dyDescent="0.3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Y9206"/>
      <c r="AA9206"/>
      <c r="AB9206"/>
      <c r="AC9206"/>
      <c r="AD9206"/>
      <c r="AE9206"/>
      <c r="AG9206"/>
      <c r="AI9206" s="11"/>
      <c r="AK9206"/>
      <c r="AL9206"/>
      <c r="AM9206"/>
      <c r="AN9206"/>
      <c r="AO9206"/>
      <c r="AQ9206"/>
      <c r="AR9206"/>
      <c r="AS9206"/>
      <c r="AT9206"/>
      <c r="AU9206"/>
      <c r="AV9206" s="105"/>
      <c r="AW9206"/>
      <c r="AX9206"/>
      <c r="AY9206"/>
      <c r="AZ9206"/>
      <c r="BA9206"/>
      <c r="BB9206"/>
    </row>
    <row r="9207" spans="1:54" x14ac:dyDescent="0.3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Y9207"/>
      <c r="AA9207"/>
      <c r="AB9207"/>
      <c r="AC9207"/>
      <c r="AD9207"/>
      <c r="AE9207"/>
      <c r="AG9207"/>
      <c r="AI9207" s="11"/>
      <c r="AK9207"/>
      <c r="AL9207"/>
      <c r="AM9207"/>
      <c r="AN9207"/>
      <c r="AO9207"/>
      <c r="AQ9207"/>
      <c r="AR9207"/>
      <c r="AS9207"/>
      <c r="AT9207"/>
      <c r="AU9207"/>
      <c r="AV9207" s="105"/>
      <c r="AW9207"/>
      <c r="AX9207"/>
      <c r="AY9207"/>
      <c r="AZ9207"/>
      <c r="BA9207"/>
      <c r="BB9207"/>
    </row>
    <row r="9208" spans="1:54" x14ac:dyDescent="0.3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Y9208"/>
      <c r="AA9208"/>
      <c r="AB9208"/>
      <c r="AC9208"/>
      <c r="AD9208"/>
      <c r="AE9208"/>
      <c r="AG9208"/>
      <c r="AI9208" s="11"/>
      <c r="AK9208"/>
      <c r="AL9208"/>
      <c r="AM9208"/>
      <c r="AN9208"/>
      <c r="AO9208"/>
      <c r="AQ9208"/>
      <c r="AR9208"/>
      <c r="AS9208"/>
      <c r="AT9208"/>
      <c r="AU9208"/>
      <c r="AV9208" s="105"/>
      <c r="AW9208"/>
      <c r="AX9208"/>
      <c r="AY9208"/>
      <c r="AZ9208"/>
      <c r="BA9208"/>
      <c r="BB9208"/>
    </row>
    <row r="9209" spans="1:54" x14ac:dyDescent="0.3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Y9209"/>
      <c r="AA9209"/>
      <c r="AB9209"/>
      <c r="AC9209"/>
      <c r="AD9209"/>
      <c r="AE9209"/>
      <c r="AG9209"/>
      <c r="AI9209" s="11"/>
      <c r="AK9209"/>
      <c r="AL9209"/>
      <c r="AM9209"/>
      <c r="AN9209"/>
      <c r="AO9209"/>
      <c r="AQ9209"/>
      <c r="AR9209"/>
      <c r="AS9209"/>
      <c r="AT9209"/>
      <c r="AU9209"/>
      <c r="AV9209" s="105"/>
      <c r="AW9209"/>
      <c r="AX9209"/>
      <c r="AY9209"/>
      <c r="AZ9209"/>
      <c r="BA9209"/>
      <c r="BB9209"/>
    </row>
    <row r="9210" spans="1:54" x14ac:dyDescent="0.3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Y9210"/>
      <c r="AA9210"/>
      <c r="AB9210"/>
      <c r="AC9210"/>
      <c r="AD9210"/>
      <c r="AE9210"/>
      <c r="AG9210"/>
      <c r="AI9210" s="11"/>
      <c r="AK9210"/>
      <c r="AL9210"/>
      <c r="AM9210"/>
      <c r="AN9210"/>
      <c r="AO9210"/>
      <c r="AQ9210"/>
      <c r="AR9210"/>
      <c r="AS9210"/>
      <c r="AT9210"/>
      <c r="AU9210"/>
      <c r="AV9210" s="105"/>
      <c r="AW9210"/>
      <c r="AX9210"/>
      <c r="AY9210"/>
      <c r="AZ9210"/>
      <c r="BA9210"/>
      <c r="BB9210"/>
    </row>
    <row r="9211" spans="1:54" x14ac:dyDescent="0.3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Y9211"/>
      <c r="AA9211"/>
      <c r="AB9211"/>
      <c r="AC9211"/>
      <c r="AD9211"/>
      <c r="AE9211"/>
      <c r="AG9211"/>
      <c r="AI9211" s="11"/>
      <c r="AK9211"/>
      <c r="AL9211"/>
      <c r="AM9211"/>
      <c r="AN9211"/>
      <c r="AO9211"/>
      <c r="AQ9211"/>
      <c r="AR9211"/>
      <c r="AS9211"/>
      <c r="AT9211"/>
      <c r="AU9211"/>
      <c r="AV9211" s="105"/>
      <c r="AW9211"/>
      <c r="AX9211"/>
      <c r="AY9211"/>
      <c r="AZ9211"/>
      <c r="BA9211"/>
      <c r="BB9211"/>
    </row>
    <row r="9212" spans="1:54" x14ac:dyDescent="0.3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Y9212"/>
      <c r="AA9212"/>
      <c r="AB9212"/>
      <c r="AC9212"/>
      <c r="AD9212"/>
      <c r="AE9212"/>
      <c r="AG9212"/>
      <c r="AI9212" s="11"/>
      <c r="AK9212"/>
      <c r="AL9212"/>
      <c r="AM9212"/>
      <c r="AN9212"/>
      <c r="AO9212"/>
      <c r="AQ9212"/>
      <c r="AR9212"/>
      <c r="AS9212"/>
      <c r="AT9212"/>
      <c r="AU9212"/>
      <c r="AV9212" s="105"/>
      <c r="AW9212"/>
      <c r="AX9212"/>
      <c r="AY9212"/>
      <c r="AZ9212"/>
      <c r="BA9212"/>
      <c r="BB9212"/>
    </row>
    <row r="9213" spans="1:54" x14ac:dyDescent="0.3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Y9213"/>
      <c r="AA9213"/>
      <c r="AB9213"/>
      <c r="AC9213"/>
      <c r="AD9213"/>
      <c r="AE9213"/>
      <c r="AG9213"/>
      <c r="AI9213" s="11"/>
      <c r="AK9213"/>
      <c r="AL9213"/>
      <c r="AM9213"/>
      <c r="AN9213"/>
      <c r="AO9213"/>
      <c r="AQ9213"/>
      <c r="AR9213"/>
      <c r="AS9213"/>
      <c r="AT9213"/>
      <c r="AU9213"/>
      <c r="AV9213" s="105"/>
      <c r="AW9213"/>
      <c r="AX9213"/>
      <c r="AY9213"/>
      <c r="AZ9213"/>
      <c r="BA9213"/>
      <c r="BB9213"/>
    </row>
    <row r="9214" spans="1:54" x14ac:dyDescent="0.3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Y9214"/>
      <c r="AA9214"/>
      <c r="AB9214"/>
      <c r="AC9214"/>
      <c r="AD9214"/>
      <c r="AE9214"/>
      <c r="AG9214"/>
      <c r="AI9214" s="11"/>
      <c r="AK9214"/>
      <c r="AL9214"/>
      <c r="AM9214"/>
      <c r="AN9214"/>
      <c r="AO9214"/>
      <c r="AQ9214"/>
      <c r="AR9214"/>
      <c r="AS9214"/>
      <c r="AT9214"/>
      <c r="AU9214"/>
      <c r="AV9214" s="105"/>
      <c r="AW9214"/>
      <c r="AX9214"/>
      <c r="AY9214"/>
      <c r="AZ9214"/>
      <c r="BA9214"/>
      <c r="BB9214"/>
    </row>
    <row r="9215" spans="1:54" x14ac:dyDescent="0.3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Y9215"/>
      <c r="AA9215"/>
      <c r="AB9215"/>
      <c r="AC9215"/>
      <c r="AD9215"/>
      <c r="AE9215"/>
      <c r="AG9215"/>
      <c r="AI9215" s="11"/>
      <c r="AK9215"/>
      <c r="AL9215"/>
      <c r="AM9215"/>
      <c r="AN9215"/>
      <c r="AO9215"/>
      <c r="AQ9215"/>
      <c r="AR9215"/>
      <c r="AS9215"/>
      <c r="AT9215"/>
      <c r="AU9215"/>
      <c r="AV9215" s="105"/>
      <c r="AW9215"/>
      <c r="AX9215"/>
      <c r="AY9215"/>
      <c r="AZ9215"/>
      <c r="BA9215"/>
      <c r="BB9215"/>
    </row>
    <row r="9216" spans="1:54" x14ac:dyDescent="0.3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Y9216"/>
      <c r="AA9216"/>
      <c r="AB9216"/>
      <c r="AC9216"/>
      <c r="AD9216"/>
      <c r="AE9216"/>
      <c r="AG9216"/>
      <c r="AI9216" s="11"/>
      <c r="AK9216"/>
      <c r="AL9216"/>
      <c r="AM9216"/>
      <c r="AN9216"/>
      <c r="AO9216"/>
      <c r="AQ9216"/>
      <c r="AR9216"/>
      <c r="AS9216"/>
      <c r="AT9216"/>
      <c r="AU9216"/>
      <c r="AV9216" s="105"/>
      <c r="AW9216"/>
      <c r="AX9216"/>
      <c r="AY9216"/>
      <c r="AZ9216"/>
      <c r="BA9216"/>
      <c r="BB9216"/>
    </row>
    <row r="9217" spans="1:54" x14ac:dyDescent="0.3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Y9217"/>
      <c r="AA9217"/>
      <c r="AB9217"/>
      <c r="AC9217"/>
      <c r="AD9217"/>
      <c r="AE9217"/>
      <c r="AG9217"/>
      <c r="AI9217" s="11"/>
      <c r="AK9217"/>
      <c r="AL9217"/>
      <c r="AM9217"/>
      <c r="AN9217"/>
      <c r="AO9217"/>
      <c r="AQ9217"/>
      <c r="AR9217"/>
      <c r="AS9217"/>
      <c r="AT9217"/>
      <c r="AU9217"/>
      <c r="AV9217" s="105"/>
      <c r="AW9217"/>
      <c r="AX9217"/>
      <c r="AY9217"/>
      <c r="AZ9217"/>
      <c r="BA9217"/>
      <c r="BB9217"/>
    </row>
    <row r="9218" spans="1:54" x14ac:dyDescent="0.3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Y9218"/>
      <c r="AA9218"/>
      <c r="AB9218"/>
      <c r="AC9218"/>
      <c r="AD9218"/>
      <c r="AE9218"/>
      <c r="AG9218"/>
      <c r="AI9218" s="11"/>
      <c r="AK9218"/>
      <c r="AL9218"/>
      <c r="AM9218"/>
      <c r="AN9218"/>
      <c r="AO9218"/>
      <c r="AQ9218"/>
      <c r="AR9218"/>
      <c r="AS9218"/>
      <c r="AT9218"/>
      <c r="AU9218"/>
      <c r="AV9218" s="105"/>
      <c r="AW9218"/>
      <c r="AX9218"/>
      <c r="AY9218"/>
      <c r="AZ9218"/>
      <c r="BA9218"/>
      <c r="BB9218"/>
    </row>
    <row r="9219" spans="1:54" x14ac:dyDescent="0.3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Y9219"/>
      <c r="AA9219"/>
      <c r="AB9219"/>
      <c r="AC9219"/>
      <c r="AD9219"/>
      <c r="AE9219"/>
      <c r="AG9219"/>
      <c r="AI9219" s="11"/>
      <c r="AK9219"/>
      <c r="AL9219"/>
      <c r="AM9219"/>
      <c r="AN9219"/>
      <c r="AO9219"/>
      <c r="AQ9219"/>
      <c r="AR9219"/>
      <c r="AS9219"/>
      <c r="AT9219"/>
      <c r="AU9219"/>
      <c r="AV9219" s="105"/>
      <c r="AW9219"/>
      <c r="AX9219"/>
      <c r="AY9219"/>
      <c r="AZ9219"/>
      <c r="BA9219"/>
      <c r="BB9219"/>
    </row>
    <row r="9220" spans="1:54" x14ac:dyDescent="0.3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Y9220"/>
      <c r="AA9220"/>
      <c r="AB9220"/>
      <c r="AC9220"/>
      <c r="AD9220"/>
      <c r="AE9220"/>
      <c r="AG9220"/>
      <c r="AI9220" s="11"/>
      <c r="AK9220"/>
      <c r="AL9220"/>
      <c r="AM9220"/>
      <c r="AN9220"/>
      <c r="AO9220"/>
      <c r="AQ9220"/>
      <c r="AR9220"/>
      <c r="AS9220"/>
      <c r="AT9220"/>
      <c r="AU9220"/>
      <c r="AV9220" s="105"/>
      <c r="AW9220"/>
      <c r="AX9220"/>
      <c r="AY9220"/>
      <c r="AZ9220"/>
      <c r="BA9220"/>
      <c r="BB9220"/>
    </row>
    <row r="9221" spans="1:54" x14ac:dyDescent="0.3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Y9221"/>
      <c r="AA9221"/>
      <c r="AB9221"/>
      <c r="AC9221"/>
      <c r="AD9221"/>
      <c r="AE9221"/>
      <c r="AG9221"/>
      <c r="AI9221" s="11"/>
      <c r="AK9221"/>
      <c r="AL9221"/>
      <c r="AM9221"/>
      <c r="AN9221"/>
      <c r="AO9221"/>
      <c r="AQ9221"/>
      <c r="AR9221"/>
      <c r="AS9221"/>
      <c r="AT9221"/>
      <c r="AU9221"/>
      <c r="AV9221" s="105"/>
      <c r="AW9221"/>
      <c r="AX9221"/>
      <c r="AY9221"/>
      <c r="AZ9221"/>
      <c r="BA9221"/>
      <c r="BB9221"/>
    </row>
    <row r="9222" spans="1:54" x14ac:dyDescent="0.3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Y9222"/>
      <c r="AA9222"/>
      <c r="AB9222"/>
      <c r="AC9222"/>
      <c r="AD9222"/>
      <c r="AE9222"/>
      <c r="AG9222"/>
      <c r="AI9222" s="11"/>
      <c r="AK9222"/>
      <c r="AL9222"/>
      <c r="AM9222"/>
      <c r="AN9222"/>
      <c r="AO9222"/>
      <c r="AQ9222"/>
      <c r="AR9222"/>
      <c r="AS9222"/>
      <c r="AT9222"/>
      <c r="AU9222"/>
      <c r="AV9222" s="105"/>
      <c r="AW9222"/>
      <c r="AX9222"/>
      <c r="AY9222"/>
      <c r="AZ9222"/>
      <c r="BA9222"/>
      <c r="BB9222"/>
    </row>
    <row r="9223" spans="1:54" x14ac:dyDescent="0.3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Y9223"/>
      <c r="AA9223"/>
      <c r="AB9223"/>
      <c r="AC9223"/>
      <c r="AD9223"/>
      <c r="AE9223"/>
      <c r="AG9223"/>
      <c r="AI9223" s="11"/>
      <c r="AK9223"/>
      <c r="AL9223"/>
      <c r="AM9223"/>
      <c r="AN9223"/>
      <c r="AO9223"/>
      <c r="AQ9223"/>
      <c r="AR9223"/>
      <c r="AS9223"/>
      <c r="AT9223"/>
      <c r="AU9223"/>
      <c r="AV9223" s="105"/>
      <c r="AW9223"/>
      <c r="AX9223"/>
      <c r="AY9223"/>
      <c r="AZ9223"/>
      <c r="BA9223"/>
      <c r="BB9223"/>
    </row>
    <row r="9224" spans="1:54" x14ac:dyDescent="0.3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Y9224"/>
      <c r="AA9224"/>
      <c r="AB9224"/>
      <c r="AC9224"/>
      <c r="AD9224"/>
      <c r="AE9224"/>
      <c r="AG9224"/>
      <c r="AI9224" s="11"/>
      <c r="AK9224"/>
      <c r="AL9224"/>
      <c r="AM9224"/>
      <c r="AN9224"/>
      <c r="AO9224"/>
      <c r="AQ9224"/>
      <c r="AR9224"/>
      <c r="AS9224"/>
      <c r="AT9224"/>
      <c r="AU9224"/>
      <c r="AV9224" s="105"/>
      <c r="AW9224"/>
      <c r="AX9224"/>
      <c r="AY9224"/>
      <c r="AZ9224"/>
      <c r="BA9224"/>
      <c r="BB9224"/>
    </row>
    <row r="9225" spans="1:54" x14ac:dyDescent="0.3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Y9225"/>
      <c r="AA9225"/>
      <c r="AB9225"/>
      <c r="AC9225"/>
      <c r="AD9225"/>
      <c r="AE9225"/>
      <c r="AG9225"/>
      <c r="AI9225" s="11"/>
      <c r="AK9225"/>
      <c r="AL9225"/>
      <c r="AM9225"/>
      <c r="AN9225"/>
      <c r="AO9225"/>
      <c r="AQ9225"/>
      <c r="AR9225"/>
      <c r="AS9225"/>
      <c r="AT9225"/>
      <c r="AU9225"/>
      <c r="AV9225" s="105"/>
      <c r="AW9225"/>
      <c r="AX9225"/>
      <c r="AY9225"/>
      <c r="AZ9225"/>
      <c r="BA9225"/>
      <c r="BB9225"/>
    </row>
    <row r="9226" spans="1:54" x14ac:dyDescent="0.3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Y9226"/>
      <c r="AA9226"/>
      <c r="AB9226"/>
      <c r="AC9226"/>
      <c r="AD9226"/>
      <c r="AE9226"/>
      <c r="AG9226"/>
      <c r="AI9226" s="11"/>
      <c r="AK9226"/>
      <c r="AL9226"/>
      <c r="AM9226"/>
      <c r="AN9226"/>
      <c r="AO9226"/>
      <c r="AQ9226"/>
      <c r="AR9226"/>
      <c r="AS9226"/>
      <c r="AT9226"/>
      <c r="AU9226"/>
      <c r="AV9226" s="105"/>
      <c r="AW9226"/>
      <c r="AX9226"/>
      <c r="AY9226"/>
      <c r="AZ9226"/>
      <c r="BA9226"/>
      <c r="BB9226"/>
    </row>
    <row r="9227" spans="1:54" x14ac:dyDescent="0.3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Y9227"/>
      <c r="AA9227"/>
      <c r="AB9227"/>
      <c r="AC9227"/>
      <c r="AD9227"/>
      <c r="AE9227"/>
      <c r="AG9227"/>
      <c r="AI9227" s="11"/>
      <c r="AK9227"/>
      <c r="AL9227"/>
      <c r="AM9227"/>
      <c r="AN9227"/>
      <c r="AO9227"/>
      <c r="AQ9227"/>
      <c r="AR9227"/>
      <c r="AS9227"/>
      <c r="AT9227"/>
      <c r="AU9227"/>
      <c r="AV9227" s="105"/>
      <c r="AW9227"/>
      <c r="AX9227"/>
      <c r="AY9227"/>
      <c r="AZ9227"/>
      <c r="BA9227"/>
      <c r="BB9227"/>
    </row>
    <row r="9228" spans="1:54" x14ac:dyDescent="0.3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Y9228"/>
      <c r="AA9228"/>
      <c r="AB9228"/>
      <c r="AC9228"/>
      <c r="AD9228"/>
      <c r="AE9228"/>
      <c r="AG9228"/>
      <c r="AI9228" s="11"/>
      <c r="AK9228"/>
      <c r="AL9228"/>
      <c r="AM9228"/>
      <c r="AN9228"/>
      <c r="AO9228"/>
      <c r="AQ9228"/>
      <c r="AR9228"/>
      <c r="AS9228"/>
      <c r="AT9228"/>
      <c r="AU9228"/>
      <c r="AV9228" s="105"/>
      <c r="AW9228"/>
      <c r="AX9228"/>
      <c r="AY9228"/>
      <c r="AZ9228"/>
      <c r="BA9228"/>
      <c r="BB9228"/>
    </row>
    <row r="9229" spans="1:54" x14ac:dyDescent="0.3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Y9229"/>
      <c r="AA9229"/>
      <c r="AB9229"/>
      <c r="AC9229"/>
      <c r="AD9229"/>
      <c r="AE9229"/>
      <c r="AG9229"/>
      <c r="AI9229" s="11"/>
      <c r="AK9229"/>
      <c r="AL9229"/>
      <c r="AM9229"/>
      <c r="AN9229"/>
      <c r="AO9229"/>
      <c r="AQ9229"/>
      <c r="AR9229"/>
      <c r="AS9229"/>
      <c r="AT9229"/>
      <c r="AU9229"/>
      <c r="AV9229" s="105"/>
      <c r="AW9229"/>
      <c r="AX9229"/>
      <c r="AY9229"/>
      <c r="AZ9229"/>
      <c r="BA9229"/>
      <c r="BB9229"/>
    </row>
    <row r="9230" spans="1:54" x14ac:dyDescent="0.3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Y9230"/>
      <c r="AA9230"/>
      <c r="AB9230"/>
      <c r="AC9230"/>
      <c r="AD9230"/>
      <c r="AE9230"/>
      <c r="AG9230"/>
      <c r="AI9230" s="11"/>
      <c r="AK9230"/>
      <c r="AL9230"/>
      <c r="AM9230"/>
      <c r="AN9230"/>
      <c r="AO9230"/>
      <c r="AQ9230"/>
      <c r="AR9230"/>
      <c r="AS9230"/>
      <c r="AT9230"/>
      <c r="AU9230"/>
      <c r="AV9230" s="105"/>
      <c r="AW9230"/>
      <c r="AX9230"/>
      <c r="AY9230"/>
      <c r="AZ9230"/>
      <c r="BA9230"/>
      <c r="BB9230"/>
    </row>
    <row r="9231" spans="1:54" x14ac:dyDescent="0.3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Y9231"/>
      <c r="AA9231"/>
      <c r="AB9231"/>
      <c r="AC9231"/>
      <c r="AD9231"/>
      <c r="AE9231"/>
      <c r="AG9231"/>
      <c r="AI9231" s="11"/>
      <c r="AK9231"/>
      <c r="AL9231"/>
      <c r="AM9231"/>
      <c r="AN9231"/>
      <c r="AO9231"/>
      <c r="AQ9231"/>
      <c r="AR9231"/>
      <c r="AS9231"/>
      <c r="AT9231"/>
      <c r="AU9231"/>
      <c r="AV9231" s="105"/>
      <c r="AW9231"/>
      <c r="AX9231"/>
      <c r="AY9231"/>
      <c r="AZ9231"/>
      <c r="BA9231"/>
      <c r="BB9231"/>
    </row>
    <row r="9232" spans="1:54" x14ac:dyDescent="0.3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Y9232"/>
      <c r="AA9232"/>
      <c r="AB9232"/>
      <c r="AC9232"/>
      <c r="AD9232"/>
      <c r="AE9232"/>
      <c r="AG9232"/>
      <c r="AI9232" s="11"/>
      <c r="AK9232"/>
      <c r="AL9232"/>
      <c r="AM9232"/>
      <c r="AN9232"/>
      <c r="AO9232"/>
      <c r="AQ9232"/>
      <c r="AR9232"/>
      <c r="AS9232"/>
      <c r="AT9232"/>
      <c r="AU9232"/>
      <c r="AV9232" s="105"/>
      <c r="AW9232"/>
      <c r="AX9232"/>
      <c r="AY9232"/>
      <c r="AZ9232"/>
      <c r="BA9232"/>
      <c r="BB9232"/>
    </row>
    <row r="9233" spans="1:54" x14ac:dyDescent="0.3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Y9233"/>
      <c r="AA9233"/>
      <c r="AB9233"/>
      <c r="AC9233"/>
      <c r="AD9233"/>
      <c r="AE9233"/>
      <c r="AG9233"/>
      <c r="AI9233" s="11"/>
      <c r="AK9233"/>
      <c r="AL9233"/>
      <c r="AM9233"/>
      <c r="AN9233"/>
      <c r="AO9233"/>
      <c r="AQ9233"/>
      <c r="AR9233"/>
      <c r="AS9233"/>
      <c r="AT9233"/>
      <c r="AU9233"/>
      <c r="AV9233" s="105"/>
      <c r="AW9233"/>
      <c r="AX9233"/>
      <c r="AY9233"/>
      <c r="AZ9233"/>
      <c r="BA9233"/>
      <c r="BB9233"/>
    </row>
    <row r="9234" spans="1:54" x14ac:dyDescent="0.3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Y9234"/>
      <c r="AA9234"/>
      <c r="AB9234"/>
      <c r="AC9234"/>
      <c r="AD9234"/>
      <c r="AE9234"/>
      <c r="AG9234"/>
      <c r="AI9234" s="11"/>
      <c r="AK9234"/>
      <c r="AL9234"/>
      <c r="AM9234"/>
      <c r="AN9234"/>
      <c r="AO9234"/>
      <c r="AQ9234"/>
      <c r="AR9234"/>
      <c r="AS9234"/>
      <c r="AT9234"/>
      <c r="AU9234"/>
      <c r="AV9234" s="105"/>
      <c r="AW9234"/>
      <c r="AX9234"/>
      <c r="AY9234"/>
      <c r="AZ9234"/>
      <c r="BA9234"/>
      <c r="BB9234"/>
    </row>
    <row r="9235" spans="1:54" x14ac:dyDescent="0.3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Y9235"/>
      <c r="AA9235"/>
      <c r="AB9235"/>
      <c r="AC9235"/>
      <c r="AD9235"/>
      <c r="AE9235"/>
      <c r="AG9235"/>
      <c r="AI9235" s="11"/>
      <c r="AK9235"/>
      <c r="AL9235"/>
      <c r="AM9235"/>
      <c r="AN9235"/>
      <c r="AO9235"/>
      <c r="AQ9235"/>
      <c r="AR9235"/>
      <c r="AS9235"/>
      <c r="AT9235"/>
      <c r="AU9235"/>
      <c r="AV9235" s="105"/>
      <c r="AW9235"/>
      <c r="AX9235"/>
      <c r="AY9235"/>
      <c r="AZ9235"/>
      <c r="BA9235"/>
      <c r="BB9235"/>
    </row>
    <row r="9236" spans="1:54" x14ac:dyDescent="0.3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Y9236"/>
      <c r="AA9236"/>
      <c r="AB9236"/>
      <c r="AC9236"/>
      <c r="AD9236"/>
      <c r="AE9236"/>
      <c r="AG9236"/>
      <c r="AI9236" s="11"/>
      <c r="AK9236"/>
      <c r="AL9236"/>
      <c r="AM9236"/>
      <c r="AN9236"/>
      <c r="AO9236"/>
      <c r="AQ9236"/>
      <c r="AR9236"/>
      <c r="AS9236"/>
      <c r="AT9236"/>
      <c r="AU9236"/>
      <c r="AV9236" s="105"/>
      <c r="AW9236"/>
      <c r="AX9236"/>
      <c r="AY9236"/>
      <c r="AZ9236"/>
      <c r="BA9236"/>
      <c r="BB9236"/>
    </row>
    <row r="9237" spans="1:54" x14ac:dyDescent="0.3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Y9237"/>
      <c r="AA9237"/>
      <c r="AB9237"/>
      <c r="AC9237"/>
      <c r="AD9237"/>
      <c r="AE9237"/>
      <c r="AG9237"/>
      <c r="AI9237" s="11"/>
      <c r="AK9237"/>
      <c r="AL9237"/>
      <c r="AM9237"/>
      <c r="AN9237"/>
      <c r="AO9237"/>
      <c r="AQ9237"/>
      <c r="AR9237"/>
      <c r="AS9237"/>
      <c r="AT9237"/>
      <c r="AU9237"/>
      <c r="AV9237" s="105"/>
      <c r="AW9237"/>
      <c r="AX9237"/>
      <c r="AY9237"/>
      <c r="AZ9237"/>
      <c r="BA9237"/>
      <c r="BB9237"/>
    </row>
    <row r="9238" spans="1:54" x14ac:dyDescent="0.3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Y9238"/>
      <c r="AA9238"/>
      <c r="AB9238"/>
      <c r="AC9238"/>
      <c r="AD9238"/>
      <c r="AE9238"/>
      <c r="AG9238"/>
      <c r="AI9238" s="11"/>
      <c r="AK9238"/>
      <c r="AL9238"/>
      <c r="AM9238"/>
      <c r="AN9238"/>
      <c r="AO9238"/>
      <c r="AQ9238"/>
      <c r="AR9238"/>
      <c r="AS9238"/>
      <c r="AT9238"/>
      <c r="AU9238"/>
      <c r="AV9238" s="105"/>
      <c r="AW9238"/>
      <c r="AX9238"/>
      <c r="AY9238"/>
      <c r="AZ9238"/>
      <c r="BA9238"/>
      <c r="BB9238"/>
    </row>
    <row r="9239" spans="1:54" x14ac:dyDescent="0.3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Y9239"/>
      <c r="AA9239"/>
      <c r="AB9239"/>
      <c r="AC9239"/>
      <c r="AD9239"/>
      <c r="AE9239"/>
      <c r="AG9239"/>
      <c r="AI9239" s="11"/>
      <c r="AK9239"/>
      <c r="AL9239"/>
      <c r="AM9239"/>
      <c r="AN9239"/>
      <c r="AO9239"/>
      <c r="AQ9239"/>
      <c r="AR9239"/>
      <c r="AS9239"/>
      <c r="AT9239"/>
      <c r="AU9239"/>
      <c r="AV9239" s="105"/>
      <c r="AW9239"/>
      <c r="AX9239"/>
      <c r="AY9239"/>
      <c r="AZ9239"/>
      <c r="BA9239"/>
      <c r="BB9239"/>
    </row>
    <row r="9240" spans="1:54" x14ac:dyDescent="0.3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Y9240"/>
      <c r="AA9240"/>
      <c r="AB9240"/>
      <c r="AC9240"/>
      <c r="AD9240"/>
      <c r="AE9240"/>
      <c r="AG9240"/>
      <c r="AI9240" s="11"/>
      <c r="AK9240"/>
      <c r="AL9240"/>
      <c r="AM9240"/>
      <c r="AN9240"/>
      <c r="AO9240"/>
      <c r="AQ9240"/>
      <c r="AR9240"/>
      <c r="AS9240"/>
      <c r="AT9240"/>
      <c r="AU9240"/>
      <c r="AV9240" s="105"/>
      <c r="AW9240"/>
      <c r="AX9240"/>
      <c r="AY9240"/>
      <c r="AZ9240"/>
      <c r="BA9240"/>
      <c r="BB9240"/>
    </row>
    <row r="9241" spans="1:54" x14ac:dyDescent="0.3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Y9241"/>
      <c r="AA9241"/>
      <c r="AB9241"/>
      <c r="AC9241"/>
      <c r="AD9241"/>
      <c r="AE9241"/>
      <c r="AG9241"/>
      <c r="AI9241" s="11"/>
      <c r="AK9241"/>
      <c r="AL9241"/>
      <c r="AM9241"/>
      <c r="AN9241"/>
      <c r="AO9241"/>
      <c r="AQ9241"/>
      <c r="AR9241"/>
      <c r="AS9241"/>
      <c r="AT9241"/>
      <c r="AU9241"/>
      <c r="AV9241" s="105"/>
      <c r="AW9241"/>
      <c r="AX9241"/>
      <c r="AY9241"/>
      <c r="AZ9241"/>
      <c r="BA9241"/>
      <c r="BB9241"/>
    </row>
    <row r="9242" spans="1:54" x14ac:dyDescent="0.3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Y9242"/>
      <c r="AA9242"/>
      <c r="AB9242"/>
      <c r="AC9242"/>
      <c r="AD9242"/>
      <c r="AE9242"/>
      <c r="AG9242"/>
      <c r="AI9242" s="11"/>
      <c r="AK9242"/>
      <c r="AL9242"/>
      <c r="AM9242"/>
      <c r="AN9242"/>
      <c r="AO9242"/>
      <c r="AQ9242"/>
      <c r="AR9242"/>
      <c r="AS9242"/>
      <c r="AT9242"/>
      <c r="AU9242"/>
      <c r="AV9242" s="105"/>
      <c r="AW9242"/>
      <c r="AX9242"/>
      <c r="AY9242"/>
      <c r="AZ9242"/>
      <c r="BA9242"/>
      <c r="BB9242"/>
    </row>
    <row r="9243" spans="1:54" x14ac:dyDescent="0.3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Y9243"/>
      <c r="AA9243"/>
      <c r="AB9243"/>
      <c r="AC9243"/>
      <c r="AD9243"/>
      <c r="AE9243"/>
      <c r="AG9243"/>
      <c r="AI9243" s="11"/>
      <c r="AK9243"/>
      <c r="AL9243"/>
      <c r="AM9243"/>
      <c r="AN9243"/>
      <c r="AO9243"/>
      <c r="AQ9243"/>
      <c r="AR9243"/>
      <c r="AS9243"/>
      <c r="AT9243"/>
      <c r="AU9243"/>
      <c r="AV9243" s="105"/>
      <c r="AW9243"/>
      <c r="AX9243"/>
      <c r="AY9243"/>
      <c r="AZ9243"/>
      <c r="BA9243"/>
      <c r="BB9243"/>
    </row>
    <row r="9244" spans="1:54" x14ac:dyDescent="0.3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Y9244"/>
      <c r="AA9244"/>
      <c r="AB9244"/>
      <c r="AC9244"/>
      <c r="AD9244"/>
      <c r="AE9244"/>
      <c r="AG9244"/>
      <c r="AI9244" s="11"/>
      <c r="AK9244"/>
      <c r="AL9244"/>
      <c r="AM9244"/>
      <c r="AN9244"/>
      <c r="AO9244"/>
      <c r="AQ9244"/>
      <c r="AR9244"/>
      <c r="AS9244"/>
      <c r="AT9244"/>
      <c r="AU9244"/>
      <c r="AV9244" s="105"/>
      <c r="AW9244"/>
      <c r="AX9244"/>
      <c r="AY9244"/>
      <c r="AZ9244"/>
      <c r="BA9244"/>
      <c r="BB9244"/>
    </row>
    <row r="9245" spans="1:54" x14ac:dyDescent="0.3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Y9245"/>
      <c r="AA9245"/>
      <c r="AB9245"/>
      <c r="AC9245"/>
      <c r="AD9245"/>
      <c r="AE9245"/>
      <c r="AG9245"/>
      <c r="AI9245" s="11"/>
      <c r="AK9245"/>
      <c r="AL9245"/>
      <c r="AM9245"/>
      <c r="AN9245"/>
      <c r="AO9245"/>
      <c r="AQ9245"/>
      <c r="AR9245"/>
      <c r="AS9245"/>
      <c r="AT9245"/>
      <c r="AU9245"/>
      <c r="AV9245" s="105"/>
      <c r="AW9245"/>
      <c r="AX9245"/>
      <c r="AY9245"/>
      <c r="AZ9245"/>
      <c r="BA9245"/>
      <c r="BB9245"/>
    </row>
    <row r="9246" spans="1:54" x14ac:dyDescent="0.3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Y9246"/>
      <c r="AA9246"/>
      <c r="AB9246"/>
      <c r="AC9246"/>
      <c r="AD9246"/>
      <c r="AE9246"/>
      <c r="AG9246"/>
      <c r="AI9246" s="11"/>
      <c r="AK9246"/>
      <c r="AL9246"/>
      <c r="AM9246"/>
      <c r="AN9246"/>
      <c r="AO9246"/>
      <c r="AQ9246"/>
      <c r="AR9246"/>
      <c r="AS9246"/>
      <c r="AT9246"/>
      <c r="AU9246"/>
      <c r="AV9246" s="105"/>
      <c r="AW9246"/>
      <c r="AX9246"/>
      <c r="AY9246"/>
      <c r="AZ9246"/>
      <c r="BA9246"/>
      <c r="BB9246"/>
    </row>
    <row r="9247" spans="1:54" x14ac:dyDescent="0.3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Y9247"/>
      <c r="AA9247"/>
      <c r="AB9247"/>
      <c r="AC9247"/>
      <c r="AD9247"/>
      <c r="AE9247"/>
      <c r="AG9247"/>
      <c r="AI9247" s="11"/>
      <c r="AK9247"/>
      <c r="AL9247"/>
      <c r="AM9247"/>
      <c r="AN9247"/>
      <c r="AO9247"/>
      <c r="AQ9247"/>
      <c r="AR9247"/>
      <c r="AS9247"/>
      <c r="AT9247"/>
      <c r="AU9247"/>
      <c r="AV9247" s="105"/>
      <c r="AW9247"/>
      <c r="AX9247"/>
      <c r="AY9247"/>
      <c r="AZ9247"/>
      <c r="BA9247"/>
      <c r="BB9247"/>
    </row>
    <row r="9248" spans="1:54" x14ac:dyDescent="0.3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Y9248"/>
      <c r="AA9248"/>
      <c r="AB9248"/>
      <c r="AC9248"/>
      <c r="AD9248"/>
      <c r="AE9248"/>
      <c r="AG9248"/>
      <c r="AI9248" s="11"/>
      <c r="AK9248"/>
      <c r="AL9248"/>
      <c r="AM9248"/>
      <c r="AN9248"/>
      <c r="AO9248"/>
      <c r="AQ9248"/>
      <c r="AR9248"/>
      <c r="AS9248"/>
      <c r="AT9248"/>
      <c r="AU9248"/>
      <c r="AV9248" s="105"/>
      <c r="AW9248"/>
      <c r="AX9248"/>
      <c r="AY9248"/>
      <c r="AZ9248"/>
      <c r="BA9248"/>
      <c r="BB9248"/>
    </row>
    <row r="9249" spans="1:54" x14ac:dyDescent="0.3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Y9249"/>
      <c r="AA9249"/>
      <c r="AB9249"/>
      <c r="AC9249"/>
      <c r="AD9249"/>
      <c r="AE9249"/>
      <c r="AG9249"/>
      <c r="AI9249" s="11"/>
      <c r="AK9249"/>
      <c r="AL9249"/>
      <c r="AM9249"/>
      <c r="AN9249"/>
      <c r="AO9249"/>
      <c r="AQ9249"/>
      <c r="AR9249"/>
      <c r="AS9249"/>
      <c r="AT9249"/>
      <c r="AU9249"/>
      <c r="AV9249" s="105"/>
      <c r="AW9249"/>
      <c r="AX9249"/>
      <c r="AY9249"/>
      <c r="AZ9249"/>
      <c r="BA9249"/>
      <c r="BB9249"/>
    </row>
    <row r="9250" spans="1:54" x14ac:dyDescent="0.3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Y9250"/>
      <c r="AA9250"/>
      <c r="AB9250"/>
      <c r="AC9250"/>
      <c r="AD9250"/>
      <c r="AE9250"/>
      <c r="AG9250"/>
      <c r="AI9250" s="11"/>
      <c r="AK9250"/>
      <c r="AL9250"/>
      <c r="AM9250"/>
      <c r="AN9250"/>
      <c r="AO9250"/>
      <c r="AQ9250"/>
      <c r="AR9250"/>
      <c r="AS9250"/>
      <c r="AT9250"/>
      <c r="AU9250"/>
      <c r="AV9250" s="105"/>
      <c r="AW9250"/>
      <c r="AX9250"/>
      <c r="AY9250"/>
      <c r="AZ9250"/>
      <c r="BA9250"/>
      <c r="BB9250"/>
    </row>
    <row r="9251" spans="1:54" x14ac:dyDescent="0.3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Y9251"/>
      <c r="AA9251"/>
      <c r="AB9251"/>
      <c r="AC9251"/>
      <c r="AD9251"/>
      <c r="AE9251"/>
      <c r="AG9251"/>
      <c r="AI9251" s="11"/>
      <c r="AK9251"/>
      <c r="AL9251"/>
      <c r="AM9251"/>
      <c r="AN9251"/>
      <c r="AO9251"/>
      <c r="AQ9251"/>
      <c r="AR9251"/>
      <c r="AS9251"/>
      <c r="AT9251"/>
      <c r="AU9251"/>
      <c r="AV9251" s="105"/>
      <c r="AW9251"/>
      <c r="AX9251"/>
      <c r="AY9251"/>
      <c r="AZ9251"/>
      <c r="BA9251"/>
      <c r="BB9251"/>
    </row>
    <row r="9252" spans="1:54" x14ac:dyDescent="0.3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Y9252"/>
      <c r="AA9252"/>
      <c r="AB9252"/>
      <c r="AC9252"/>
      <c r="AD9252"/>
      <c r="AE9252"/>
      <c r="AG9252"/>
      <c r="AI9252" s="11"/>
      <c r="AK9252"/>
      <c r="AL9252"/>
      <c r="AM9252"/>
      <c r="AN9252"/>
      <c r="AO9252"/>
      <c r="AQ9252"/>
      <c r="AR9252"/>
      <c r="AS9252"/>
      <c r="AT9252"/>
      <c r="AU9252"/>
      <c r="AV9252" s="105"/>
      <c r="AW9252"/>
      <c r="AX9252"/>
      <c r="AY9252"/>
      <c r="AZ9252"/>
      <c r="BA9252"/>
      <c r="BB9252"/>
    </row>
    <row r="9253" spans="1:54" x14ac:dyDescent="0.3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Y9253"/>
      <c r="AA9253"/>
      <c r="AB9253"/>
      <c r="AC9253"/>
      <c r="AD9253"/>
      <c r="AE9253"/>
      <c r="AG9253"/>
      <c r="AI9253" s="11"/>
      <c r="AK9253"/>
      <c r="AL9253"/>
      <c r="AM9253"/>
      <c r="AN9253"/>
      <c r="AO9253"/>
      <c r="AQ9253"/>
      <c r="AR9253"/>
      <c r="AS9253"/>
      <c r="AT9253"/>
      <c r="AU9253"/>
      <c r="AV9253" s="105"/>
      <c r="AW9253"/>
      <c r="AX9253"/>
      <c r="AY9253"/>
      <c r="AZ9253"/>
      <c r="BA9253"/>
      <c r="BB9253"/>
    </row>
    <row r="9254" spans="1:54" x14ac:dyDescent="0.3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Y9254"/>
      <c r="AA9254"/>
      <c r="AB9254"/>
      <c r="AC9254"/>
      <c r="AD9254"/>
      <c r="AE9254"/>
      <c r="AG9254"/>
      <c r="AI9254" s="11"/>
      <c r="AK9254"/>
      <c r="AL9254"/>
      <c r="AM9254"/>
      <c r="AN9254"/>
      <c r="AO9254"/>
      <c r="AQ9254"/>
      <c r="AR9254"/>
      <c r="AS9254"/>
      <c r="AT9254"/>
      <c r="AU9254"/>
      <c r="AV9254" s="105"/>
      <c r="AW9254"/>
      <c r="AX9254"/>
      <c r="AY9254"/>
      <c r="AZ9254"/>
      <c r="BA9254"/>
      <c r="BB9254"/>
    </row>
    <row r="9255" spans="1:54" x14ac:dyDescent="0.3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Y9255"/>
      <c r="AA9255"/>
      <c r="AB9255"/>
      <c r="AC9255"/>
      <c r="AD9255"/>
      <c r="AE9255"/>
      <c r="AG9255"/>
      <c r="AI9255" s="11"/>
      <c r="AK9255"/>
      <c r="AL9255"/>
      <c r="AM9255"/>
      <c r="AN9255"/>
      <c r="AO9255"/>
      <c r="AQ9255"/>
      <c r="AR9255"/>
      <c r="AS9255"/>
      <c r="AT9255"/>
      <c r="AU9255"/>
      <c r="AV9255" s="105"/>
      <c r="AW9255"/>
      <c r="AX9255"/>
      <c r="AY9255"/>
      <c r="AZ9255"/>
      <c r="BA9255"/>
      <c r="BB9255"/>
    </row>
    <row r="9256" spans="1:54" x14ac:dyDescent="0.3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Y9256"/>
      <c r="AA9256"/>
      <c r="AB9256"/>
      <c r="AC9256"/>
      <c r="AD9256"/>
      <c r="AE9256"/>
      <c r="AG9256"/>
      <c r="AI9256" s="11"/>
      <c r="AK9256"/>
      <c r="AL9256"/>
      <c r="AM9256"/>
      <c r="AN9256"/>
      <c r="AO9256"/>
      <c r="AQ9256"/>
      <c r="AR9256"/>
      <c r="AS9256"/>
      <c r="AT9256"/>
      <c r="AU9256"/>
      <c r="AV9256" s="105"/>
      <c r="AW9256"/>
      <c r="AX9256"/>
      <c r="AY9256"/>
      <c r="AZ9256"/>
      <c r="BA9256"/>
      <c r="BB9256"/>
    </row>
    <row r="9257" spans="1:54" x14ac:dyDescent="0.3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Y9257"/>
      <c r="AA9257"/>
      <c r="AB9257"/>
      <c r="AC9257"/>
      <c r="AD9257"/>
      <c r="AE9257"/>
      <c r="AG9257"/>
      <c r="AI9257" s="11"/>
      <c r="AK9257"/>
      <c r="AL9257"/>
      <c r="AM9257"/>
      <c r="AN9257"/>
      <c r="AO9257"/>
      <c r="AQ9257"/>
      <c r="AR9257"/>
      <c r="AS9257"/>
      <c r="AT9257"/>
      <c r="AU9257"/>
      <c r="AV9257" s="105"/>
      <c r="AW9257"/>
      <c r="AX9257"/>
      <c r="AY9257"/>
      <c r="AZ9257"/>
      <c r="BA9257"/>
      <c r="BB9257"/>
    </row>
    <row r="9258" spans="1:54" x14ac:dyDescent="0.3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Y9258"/>
      <c r="AA9258"/>
      <c r="AB9258"/>
      <c r="AC9258"/>
      <c r="AD9258"/>
      <c r="AE9258"/>
      <c r="AG9258"/>
      <c r="AI9258" s="11"/>
      <c r="AK9258"/>
      <c r="AL9258"/>
      <c r="AM9258"/>
      <c r="AN9258"/>
      <c r="AO9258"/>
      <c r="AQ9258"/>
      <c r="AR9258"/>
      <c r="AS9258"/>
      <c r="AT9258"/>
      <c r="AU9258"/>
      <c r="AV9258" s="105"/>
      <c r="AW9258"/>
      <c r="AX9258"/>
      <c r="AY9258"/>
      <c r="AZ9258"/>
      <c r="BA9258"/>
      <c r="BB9258"/>
    </row>
    <row r="9259" spans="1:54" x14ac:dyDescent="0.3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Y9259"/>
      <c r="AA9259"/>
      <c r="AB9259"/>
      <c r="AC9259"/>
      <c r="AD9259"/>
      <c r="AE9259"/>
      <c r="AG9259"/>
      <c r="AI9259" s="11"/>
      <c r="AK9259"/>
      <c r="AL9259"/>
      <c r="AM9259"/>
      <c r="AN9259"/>
      <c r="AO9259"/>
      <c r="AQ9259"/>
      <c r="AR9259"/>
      <c r="AS9259"/>
      <c r="AT9259"/>
      <c r="AU9259"/>
      <c r="AV9259" s="105"/>
      <c r="AW9259"/>
      <c r="AX9259"/>
      <c r="AY9259"/>
      <c r="AZ9259"/>
      <c r="BA9259"/>
      <c r="BB9259"/>
    </row>
    <row r="9260" spans="1:54" x14ac:dyDescent="0.3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Y9260"/>
      <c r="AA9260"/>
      <c r="AB9260"/>
      <c r="AC9260"/>
      <c r="AD9260"/>
      <c r="AE9260"/>
      <c r="AG9260"/>
      <c r="AI9260" s="11"/>
      <c r="AK9260"/>
      <c r="AL9260"/>
      <c r="AM9260"/>
      <c r="AN9260"/>
      <c r="AO9260"/>
      <c r="AQ9260"/>
      <c r="AR9260"/>
      <c r="AS9260"/>
      <c r="AT9260"/>
      <c r="AU9260"/>
      <c r="AV9260" s="105"/>
      <c r="AW9260"/>
      <c r="AX9260"/>
      <c r="AY9260"/>
      <c r="AZ9260"/>
      <c r="BA9260"/>
      <c r="BB9260"/>
    </row>
    <row r="9261" spans="1:54" x14ac:dyDescent="0.3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Y9261"/>
      <c r="AA9261"/>
      <c r="AB9261"/>
      <c r="AC9261"/>
      <c r="AD9261"/>
      <c r="AE9261"/>
      <c r="AG9261"/>
      <c r="AI9261" s="11"/>
      <c r="AK9261"/>
      <c r="AL9261"/>
      <c r="AM9261"/>
      <c r="AN9261"/>
      <c r="AO9261"/>
      <c r="AQ9261"/>
      <c r="AR9261"/>
      <c r="AS9261"/>
      <c r="AT9261"/>
      <c r="AU9261"/>
      <c r="AV9261" s="105"/>
      <c r="AW9261"/>
      <c r="AX9261"/>
      <c r="AY9261"/>
      <c r="AZ9261"/>
      <c r="BA9261"/>
      <c r="BB9261"/>
    </row>
    <row r="9262" spans="1:54" x14ac:dyDescent="0.3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Y9262"/>
      <c r="AA9262"/>
      <c r="AB9262"/>
      <c r="AC9262"/>
      <c r="AD9262"/>
      <c r="AE9262"/>
      <c r="AG9262"/>
      <c r="AI9262" s="11"/>
      <c r="AK9262"/>
      <c r="AL9262"/>
      <c r="AM9262"/>
      <c r="AN9262"/>
      <c r="AO9262"/>
      <c r="AQ9262"/>
      <c r="AR9262"/>
      <c r="AS9262"/>
      <c r="AT9262"/>
      <c r="AU9262"/>
      <c r="AV9262" s="105"/>
      <c r="AW9262"/>
      <c r="AX9262"/>
      <c r="AY9262"/>
      <c r="AZ9262"/>
      <c r="BA9262"/>
      <c r="BB9262"/>
    </row>
    <row r="9263" spans="1:54" x14ac:dyDescent="0.3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Y9263"/>
      <c r="AA9263"/>
      <c r="AB9263"/>
      <c r="AC9263"/>
      <c r="AD9263"/>
      <c r="AE9263"/>
      <c r="AG9263"/>
      <c r="AI9263" s="11"/>
      <c r="AK9263"/>
      <c r="AL9263"/>
      <c r="AM9263"/>
      <c r="AN9263"/>
      <c r="AO9263"/>
      <c r="AQ9263"/>
      <c r="AR9263"/>
      <c r="AS9263"/>
      <c r="AT9263"/>
      <c r="AU9263"/>
      <c r="AV9263" s="105"/>
      <c r="AW9263"/>
      <c r="AX9263"/>
      <c r="AY9263"/>
      <c r="AZ9263"/>
      <c r="BA9263"/>
      <c r="BB9263"/>
    </row>
    <row r="9264" spans="1:54" x14ac:dyDescent="0.3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Y9264"/>
      <c r="AA9264"/>
      <c r="AB9264"/>
      <c r="AC9264"/>
      <c r="AD9264"/>
      <c r="AE9264"/>
      <c r="AG9264"/>
      <c r="AI9264" s="11"/>
      <c r="AK9264"/>
      <c r="AL9264"/>
      <c r="AM9264"/>
      <c r="AN9264"/>
      <c r="AO9264"/>
      <c r="AQ9264"/>
      <c r="AR9264"/>
      <c r="AS9264"/>
      <c r="AT9264"/>
      <c r="AU9264"/>
      <c r="AV9264" s="105"/>
      <c r="AW9264"/>
      <c r="AX9264"/>
      <c r="AY9264"/>
      <c r="AZ9264"/>
      <c r="BA9264"/>
      <c r="BB9264"/>
    </row>
    <row r="9265" spans="1:54" x14ac:dyDescent="0.3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Y9265"/>
      <c r="AA9265"/>
      <c r="AB9265"/>
      <c r="AC9265"/>
      <c r="AD9265"/>
      <c r="AE9265"/>
      <c r="AG9265"/>
      <c r="AI9265" s="11"/>
      <c r="AK9265"/>
      <c r="AL9265"/>
      <c r="AM9265"/>
      <c r="AN9265"/>
      <c r="AO9265"/>
      <c r="AQ9265"/>
      <c r="AR9265"/>
      <c r="AS9265"/>
      <c r="AT9265"/>
      <c r="AU9265"/>
      <c r="AV9265" s="105"/>
      <c r="AW9265"/>
      <c r="AX9265"/>
      <c r="AY9265"/>
      <c r="AZ9265"/>
      <c r="BA9265"/>
      <c r="BB9265"/>
    </row>
    <row r="9266" spans="1:54" x14ac:dyDescent="0.3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Y9266"/>
      <c r="AA9266"/>
      <c r="AB9266"/>
      <c r="AC9266"/>
      <c r="AD9266"/>
      <c r="AE9266"/>
      <c r="AG9266"/>
      <c r="AI9266" s="11"/>
      <c r="AK9266"/>
      <c r="AL9266"/>
      <c r="AM9266"/>
      <c r="AN9266"/>
      <c r="AO9266"/>
      <c r="AQ9266"/>
      <c r="AR9266"/>
      <c r="AS9266"/>
      <c r="AT9266"/>
      <c r="AU9266"/>
      <c r="AV9266" s="105"/>
      <c r="AW9266"/>
      <c r="AX9266"/>
      <c r="AY9266"/>
      <c r="AZ9266"/>
      <c r="BA9266"/>
      <c r="BB9266"/>
    </row>
    <row r="9267" spans="1:54" x14ac:dyDescent="0.3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Y9267"/>
      <c r="AA9267"/>
      <c r="AB9267"/>
      <c r="AC9267"/>
      <c r="AD9267"/>
      <c r="AE9267"/>
      <c r="AG9267"/>
      <c r="AI9267" s="11"/>
      <c r="AK9267"/>
      <c r="AL9267"/>
      <c r="AM9267"/>
      <c r="AN9267"/>
      <c r="AO9267"/>
      <c r="AQ9267"/>
      <c r="AR9267"/>
      <c r="AS9267"/>
      <c r="AT9267"/>
      <c r="AU9267"/>
      <c r="AV9267" s="105"/>
      <c r="AW9267"/>
      <c r="AX9267"/>
      <c r="AY9267"/>
      <c r="AZ9267"/>
      <c r="BA9267"/>
      <c r="BB9267"/>
    </row>
    <row r="9268" spans="1:54" x14ac:dyDescent="0.3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Y9268"/>
      <c r="AA9268"/>
      <c r="AB9268"/>
      <c r="AC9268"/>
      <c r="AD9268"/>
      <c r="AE9268"/>
      <c r="AG9268"/>
      <c r="AI9268" s="11"/>
      <c r="AK9268"/>
      <c r="AL9268"/>
      <c r="AM9268"/>
      <c r="AN9268"/>
      <c r="AO9268"/>
      <c r="AQ9268"/>
      <c r="AR9268"/>
      <c r="AS9268"/>
      <c r="AT9268"/>
      <c r="AU9268"/>
      <c r="AV9268" s="105"/>
      <c r="AW9268"/>
      <c r="AX9268"/>
      <c r="AY9268"/>
      <c r="AZ9268"/>
      <c r="BA9268"/>
      <c r="BB9268"/>
    </row>
    <row r="9269" spans="1:54" x14ac:dyDescent="0.3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Y9269"/>
      <c r="AA9269"/>
      <c r="AB9269"/>
      <c r="AC9269"/>
      <c r="AD9269"/>
      <c r="AE9269"/>
      <c r="AG9269"/>
      <c r="AI9269" s="11"/>
      <c r="AK9269"/>
      <c r="AL9269"/>
      <c r="AM9269"/>
      <c r="AN9269"/>
      <c r="AO9269"/>
      <c r="AQ9269"/>
      <c r="AR9269"/>
      <c r="AS9269"/>
      <c r="AT9269"/>
      <c r="AU9269"/>
      <c r="AV9269" s="105"/>
      <c r="AW9269"/>
      <c r="AX9269"/>
      <c r="AY9269"/>
      <c r="AZ9269"/>
      <c r="BA9269"/>
      <c r="BB9269"/>
    </row>
    <row r="9270" spans="1:54" x14ac:dyDescent="0.3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Y9270"/>
      <c r="AA9270"/>
      <c r="AB9270"/>
      <c r="AC9270"/>
      <c r="AD9270"/>
      <c r="AE9270"/>
      <c r="AG9270"/>
      <c r="AI9270" s="11"/>
      <c r="AK9270"/>
      <c r="AL9270"/>
      <c r="AM9270"/>
      <c r="AN9270"/>
      <c r="AO9270"/>
      <c r="AQ9270"/>
      <c r="AR9270"/>
      <c r="AS9270"/>
      <c r="AT9270"/>
      <c r="AU9270"/>
      <c r="AV9270" s="105"/>
      <c r="AW9270"/>
      <c r="AX9270"/>
      <c r="AY9270"/>
      <c r="AZ9270"/>
      <c r="BA9270"/>
      <c r="BB9270"/>
    </row>
    <row r="9271" spans="1:54" x14ac:dyDescent="0.3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Y9271"/>
      <c r="AA9271"/>
      <c r="AB9271"/>
      <c r="AC9271"/>
      <c r="AD9271"/>
      <c r="AE9271"/>
      <c r="AG9271"/>
      <c r="AI9271" s="11"/>
      <c r="AK9271"/>
      <c r="AL9271"/>
      <c r="AM9271"/>
      <c r="AN9271"/>
      <c r="AO9271"/>
      <c r="AQ9271"/>
      <c r="AR9271"/>
      <c r="AS9271"/>
      <c r="AT9271"/>
      <c r="AU9271"/>
      <c r="AV9271" s="105"/>
      <c r="AW9271"/>
      <c r="AX9271"/>
      <c r="AY9271"/>
      <c r="AZ9271"/>
      <c r="BA9271"/>
      <c r="BB9271"/>
    </row>
    <row r="9272" spans="1:54" x14ac:dyDescent="0.3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Y9272"/>
      <c r="AA9272"/>
      <c r="AB9272"/>
      <c r="AC9272"/>
      <c r="AD9272"/>
      <c r="AE9272"/>
      <c r="AG9272"/>
      <c r="AI9272" s="11"/>
      <c r="AK9272"/>
      <c r="AL9272"/>
      <c r="AM9272"/>
      <c r="AN9272"/>
      <c r="AO9272"/>
      <c r="AQ9272"/>
      <c r="AR9272"/>
      <c r="AS9272"/>
      <c r="AT9272"/>
      <c r="AU9272"/>
      <c r="AV9272" s="105"/>
      <c r="AW9272"/>
      <c r="AX9272"/>
      <c r="AY9272"/>
      <c r="AZ9272"/>
      <c r="BA9272"/>
      <c r="BB9272"/>
    </row>
    <row r="9273" spans="1:54" x14ac:dyDescent="0.3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Y9273"/>
      <c r="AA9273"/>
      <c r="AB9273"/>
      <c r="AC9273"/>
      <c r="AD9273"/>
      <c r="AE9273"/>
      <c r="AG9273"/>
      <c r="AI9273" s="11"/>
      <c r="AK9273"/>
      <c r="AL9273"/>
      <c r="AM9273"/>
      <c r="AN9273"/>
      <c r="AO9273"/>
      <c r="AQ9273"/>
      <c r="AR9273"/>
      <c r="AS9273"/>
      <c r="AT9273"/>
      <c r="AU9273"/>
      <c r="AV9273" s="105"/>
      <c r="AW9273"/>
      <c r="AX9273"/>
      <c r="AY9273"/>
      <c r="AZ9273"/>
      <c r="BA9273"/>
      <c r="BB9273"/>
    </row>
    <row r="9274" spans="1:54" x14ac:dyDescent="0.3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Y9274"/>
      <c r="AA9274"/>
      <c r="AB9274"/>
      <c r="AC9274"/>
      <c r="AD9274"/>
      <c r="AE9274"/>
      <c r="AG9274"/>
      <c r="AI9274" s="11"/>
      <c r="AK9274"/>
      <c r="AL9274"/>
      <c r="AM9274"/>
      <c r="AN9274"/>
      <c r="AO9274"/>
      <c r="AQ9274"/>
      <c r="AR9274"/>
      <c r="AS9274"/>
      <c r="AT9274"/>
      <c r="AU9274"/>
      <c r="AV9274" s="105"/>
      <c r="AW9274"/>
      <c r="AX9274"/>
      <c r="AY9274"/>
      <c r="AZ9274"/>
      <c r="BA9274"/>
      <c r="BB9274"/>
    </row>
    <row r="9275" spans="1:54" x14ac:dyDescent="0.3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Y9275"/>
      <c r="AA9275"/>
      <c r="AB9275"/>
      <c r="AC9275"/>
      <c r="AD9275"/>
      <c r="AE9275"/>
      <c r="AG9275"/>
      <c r="AI9275" s="11"/>
      <c r="AK9275"/>
      <c r="AL9275"/>
      <c r="AM9275"/>
      <c r="AN9275"/>
      <c r="AO9275"/>
      <c r="AQ9275"/>
      <c r="AR9275"/>
      <c r="AS9275"/>
      <c r="AT9275"/>
      <c r="AU9275"/>
      <c r="AV9275" s="105"/>
      <c r="AW9275"/>
      <c r="AX9275"/>
      <c r="AY9275"/>
      <c r="AZ9275"/>
      <c r="BA9275"/>
      <c r="BB9275"/>
    </row>
    <row r="9276" spans="1:54" x14ac:dyDescent="0.3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Y9276"/>
      <c r="AA9276"/>
      <c r="AB9276"/>
      <c r="AC9276"/>
      <c r="AD9276"/>
      <c r="AE9276"/>
      <c r="AG9276"/>
      <c r="AI9276" s="11"/>
      <c r="AK9276"/>
      <c r="AL9276"/>
      <c r="AM9276"/>
      <c r="AN9276"/>
      <c r="AO9276"/>
      <c r="AQ9276"/>
      <c r="AR9276"/>
      <c r="AS9276"/>
      <c r="AT9276"/>
      <c r="AU9276"/>
      <c r="AV9276" s="105"/>
      <c r="AW9276"/>
      <c r="AX9276"/>
      <c r="AY9276"/>
      <c r="AZ9276"/>
      <c r="BA9276"/>
      <c r="BB9276"/>
    </row>
    <row r="9277" spans="1:54" x14ac:dyDescent="0.3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Y9277"/>
      <c r="AA9277"/>
      <c r="AB9277"/>
      <c r="AC9277"/>
      <c r="AD9277"/>
      <c r="AE9277"/>
      <c r="AG9277"/>
      <c r="AI9277" s="11"/>
      <c r="AK9277"/>
      <c r="AL9277"/>
      <c r="AM9277"/>
      <c r="AN9277"/>
      <c r="AO9277"/>
      <c r="AQ9277"/>
      <c r="AR9277"/>
      <c r="AS9277"/>
      <c r="AT9277"/>
      <c r="AU9277"/>
      <c r="AV9277" s="105"/>
      <c r="AW9277"/>
      <c r="AX9277"/>
      <c r="AY9277"/>
      <c r="AZ9277"/>
      <c r="BA9277"/>
      <c r="BB9277"/>
    </row>
    <row r="9278" spans="1:54" x14ac:dyDescent="0.3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Y9278"/>
      <c r="AA9278"/>
      <c r="AB9278"/>
      <c r="AC9278"/>
      <c r="AD9278"/>
      <c r="AE9278"/>
      <c r="AG9278"/>
      <c r="AI9278" s="11"/>
      <c r="AK9278"/>
      <c r="AL9278"/>
      <c r="AM9278"/>
      <c r="AN9278"/>
      <c r="AO9278"/>
      <c r="AQ9278"/>
      <c r="AR9278"/>
      <c r="AS9278"/>
      <c r="AT9278"/>
      <c r="AU9278"/>
      <c r="AV9278" s="105"/>
      <c r="AW9278"/>
      <c r="AX9278"/>
      <c r="AY9278"/>
      <c r="AZ9278"/>
      <c r="BA9278"/>
      <c r="BB9278"/>
    </row>
    <row r="9279" spans="1:54" x14ac:dyDescent="0.3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Y9279"/>
      <c r="AA9279"/>
      <c r="AB9279"/>
      <c r="AC9279"/>
      <c r="AD9279"/>
      <c r="AE9279"/>
      <c r="AG9279"/>
      <c r="AI9279" s="11"/>
      <c r="AK9279"/>
      <c r="AL9279"/>
      <c r="AM9279"/>
      <c r="AN9279"/>
      <c r="AO9279"/>
      <c r="AQ9279"/>
      <c r="AR9279"/>
      <c r="AS9279"/>
      <c r="AT9279"/>
      <c r="AU9279"/>
      <c r="AV9279" s="105"/>
      <c r="AW9279"/>
      <c r="AX9279"/>
      <c r="AY9279"/>
      <c r="AZ9279"/>
      <c r="BA9279"/>
      <c r="BB9279"/>
    </row>
    <row r="9280" spans="1:54" x14ac:dyDescent="0.3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Y9280"/>
      <c r="AA9280"/>
      <c r="AB9280"/>
      <c r="AC9280"/>
      <c r="AD9280"/>
      <c r="AE9280"/>
      <c r="AG9280"/>
      <c r="AI9280" s="11"/>
      <c r="AK9280"/>
      <c r="AL9280"/>
      <c r="AM9280"/>
      <c r="AN9280"/>
      <c r="AO9280"/>
      <c r="AQ9280"/>
      <c r="AR9280"/>
      <c r="AS9280"/>
      <c r="AT9280"/>
      <c r="AU9280"/>
      <c r="AV9280" s="105"/>
      <c r="AW9280"/>
      <c r="AX9280"/>
      <c r="AY9280"/>
      <c r="AZ9280"/>
      <c r="BA9280"/>
      <c r="BB9280"/>
    </row>
    <row r="9281" spans="1:54" x14ac:dyDescent="0.3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Y9281"/>
      <c r="AA9281"/>
      <c r="AB9281"/>
      <c r="AC9281"/>
      <c r="AD9281"/>
      <c r="AE9281"/>
      <c r="AG9281"/>
      <c r="AI9281" s="11"/>
      <c r="AK9281"/>
      <c r="AL9281"/>
      <c r="AM9281"/>
      <c r="AN9281"/>
      <c r="AO9281"/>
      <c r="AQ9281"/>
      <c r="AR9281"/>
      <c r="AS9281"/>
      <c r="AT9281"/>
      <c r="AU9281"/>
      <c r="AV9281" s="105"/>
      <c r="AW9281"/>
      <c r="AX9281"/>
      <c r="AY9281"/>
      <c r="AZ9281"/>
      <c r="BA9281"/>
      <c r="BB9281"/>
    </row>
    <row r="9282" spans="1:54" x14ac:dyDescent="0.3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Y9282"/>
      <c r="AA9282"/>
      <c r="AB9282"/>
      <c r="AC9282"/>
      <c r="AD9282"/>
      <c r="AE9282"/>
      <c r="AG9282"/>
      <c r="AI9282" s="11"/>
      <c r="AK9282"/>
      <c r="AL9282"/>
      <c r="AM9282"/>
      <c r="AN9282"/>
      <c r="AO9282"/>
      <c r="AQ9282"/>
      <c r="AR9282"/>
      <c r="AS9282"/>
      <c r="AT9282"/>
      <c r="AU9282"/>
      <c r="AV9282" s="105"/>
      <c r="AW9282"/>
      <c r="AX9282"/>
      <c r="AY9282"/>
      <c r="AZ9282"/>
      <c r="BA9282"/>
      <c r="BB9282"/>
    </row>
    <row r="9283" spans="1:54" x14ac:dyDescent="0.3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Y9283"/>
      <c r="AA9283"/>
      <c r="AB9283"/>
      <c r="AC9283"/>
      <c r="AD9283"/>
      <c r="AE9283"/>
      <c r="AG9283"/>
      <c r="AI9283" s="11"/>
      <c r="AK9283"/>
      <c r="AL9283"/>
      <c r="AM9283"/>
      <c r="AN9283"/>
      <c r="AO9283"/>
      <c r="AQ9283"/>
      <c r="AR9283"/>
      <c r="AS9283"/>
      <c r="AT9283"/>
      <c r="AU9283"/>
      <c r="AV9283" s="105"/>
      <c r="AW9283"/>
      <c r="AX9283"/>
      <c r="AY9283"/>
      <c r="AZ9283"/>
      <c r="BA9283"/>
      <c r="BB9283"/>
    </row>
    <row r="9284" spans="1:54" x14ac:dyDescent="0.3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Y9284"/>
      <c r="AA9284"/>
      <c r="AB9284"/>
      <c r="AC9284"/>
      <c r="AD9284"/>
      <c r="AE9284"/>
      <c r="AG9284"/>
      <c r="AI9284" s="11"/>
      <c r="AK9284"/>
      <c r="AL9284"/>
      <c r="AM9284"/>
      <c r="AN9284"/>
      <c r="AO9284"/>
      <c r="AQ9284"/>
      <c r="AR9284"/>
      <c r="AS9284"/>
      <c r="AT9284"/>
      <c r="AU9284"/>
      <c r="AV9284" s="105"/>
      <c r="AW9284"/>
      <c r="AX9284"/>
      <c r="AY9284"/>
      <c r="AZ9284"/>
      <c r="BA9284"/>
      <c r="BB9284"/>
    </row>
    <row r="9285" spans="1:54" x14ac:dyDescent="0.3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Y9285"/>
      <c r="AA9285"/>
      <c r="AB9285"/>
      <c r="AC9285"/>
      <c r="AD9285"/>
      <c r="AE9285"/>
      <c r="AG9285"/>
      <c r="AI9285" s="11"/>
      <c r="AK9285"/>
      <c r="AL9285"/>
      <c r="AM9285"/>
      <c r="AN9285"/>
      <c r="AO9285"/>
      <c r="AQ9285"/>
      <c r="AR9285"/>
      <c r="AS9285"/>
      <c r="AT9285"/>
      <c r="AU9285"/>
      <c r="AV9285" s="105"/>
      <c r="AW9285"/>
      <c r="AX9285"/>
      <c r="AY9285"/>
      <c r="AZ9285"/>
      <c r="BA9285"/>
      <c r="BB9285"/>
    </row>
    <row r="9286" spans="1:54" x14ac:dyDescent="0.3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Y9286"/>
      <c r="AA9286"/>
      <c r="AB9286"/>
      <c r="AC9286"/>
      <c r="AD9286"/>
      <c r="AE9286"/>
      <c r="AG9286"/>
      <c r="AI9286" s="11"/>
      <c r="AK9286"/>
      <c r="AL9286"/>
      <c r="AM9286"/>
      <c r="AN9286"/>
      <c r="AO9286"/>
      <c r="AQ9286"/>
      <c r="AR9286"/>
      <c r="AS9286"/>
      <c r="AT9286"/>
      <c r="AU9286"/>
      <c r="AV9286" s="105"/>
      <c r="AW9286"/>
      <c r="AX9286"/>
      <c r="AY9286"/>
      <c r="AZ9286"/>
      <c r="BA9286"/>
      <c r="BB9286"/>
    </row>
    <row r="9287" spans="1:54" x14ac:dyDescent="0.3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Y9287"/>
      <c r="AA9287"/>
      <c r="AB9287"/>
      <c r="AC9287"/>
      <c r="AD9287"/>
      <c r="AE9287"/>
      <c r="AG9287"/>
      <c r="AI9287" s="11"/>
      <c r="AK9287"/>
      <c r="AL9287"/>
      <c r="AM9287"/>
      <c r="AN9287"/>
      <c r="AO9287"/>
      <c r="AQ9287"/>
      <c r="AR9287"/>
      <c r="AS9287"/>
      <c r="AT9287"/>
      <c r="AU9287"/>
      <c r="AV9287" s="105"/>
      <c r="AW9287"/>
      <c r="AX9287"/>
      <c r="AY9287"/>
      <c r="AZ9287"/>
      <c r="BA9287"/>
      <c r="BB9287"/>
    </row>
    <row r="9288" spans="1:54" x14ac:dyDescent="0.3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Y9288"/>
      <c r="AA9288"/>
      <c r="AB9288"/>
      <c r="AC9288"/>
      <c r="AD9288"/>
      <c r="AE9288"/>
      <c r="AG9288"/>
      <c r="AI9288" s="11"/>
      <c r="AK9288"/>
      <c r="AL9288"/>
      <c r="AM9288"/>
      <c r="AN9288"/>
      <c r="AO9288"/>
      <c r="AQ9288"/>
      <c r="AR9288"/>
      <c r="AS9288"/>
      <c r="AT9288"/>
      <c r="AU9288"/>
      <c r="AV9288" s="105"/>
      <c r="AW9288"/>
      <c r="AX9288"/>
      <c r="AY9288"/>
      <c r="AZ9288"/>
      <c r="BA9288"/>
      <c r="BB9288"/>
    </row>
    <row r="9289" spans="1:54" x14ac:dyDescent="0.3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Y9289"/>
      <c r="AA9289"/>
      <c r="AB9289"/>
      <c r="AC9289"/>
      <c r="AD9289"/>
      <c r="AE9289"/>
      <c r="AG9289"/>
      <c r="AI9289" s="11"/>
      <c r="AK9289"/>
      <c r="AL9289"/>
      <c r="AM9289"/>
      <c r="AN9289"/>
      <c r="AO9289"/>
      <c r="AQ9289"/>
      <c r="AR9289"/>
      <c r="AS9289"/>
      <c r="AT9289"/>
      <c r="AU9289"/>
      <c r="AV9289" s="105"/>
      <c r="AW9289"/>
      <c r="AX9289"/>
      <c r="AY9289"/>
      <c r="AZ9289"/>
      <c r="BA9289"/>
      <c r="BB9289"/>
    </row>
    <row r="9290" spans="1:54" x14ac:dyDescent="0.3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Y9290"/>
      <c r="AA9290"/>
      <c r="AB9290"/>
      <c r="AC9290"/>
      <c r="AD9290"/>
      <c r="AE9290"/>
      <c r="AG9290"/>
      <c r="AI9290" s="11"/>
      <c r="AK9290"/>
      <c r="AL9290"/>
      <c r="AM9290"/>
      <c r="AN9290"/>
      <c r="AO9290"/>
      <c r="AQ9290"/>
      <c r="AR9290"/>
      <c r="AS9290"/>
      <c r="AT9290"/>
      <c r="AU9290"/>
      <c r="AV9290" s="105"/>
      <c r="AW9290"/>
      <c r="AX9290"/>
      <c r="AY9290"/>
      <c r="AZ9290"/>
      <c r="BA9290"/>
      <c r="BB9290"/>
    </row>
    <row r="9291" spans="1:54" x14ac:dyDescent="0.3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Y9291"/>
      <c r="AA9291"/>
      <c r="AB9291"/>
      <c r="AC9291"/>
      <c r="AD9291"/>
      <c r="AE9291"/>
      <c r="AG9291"/>
      <c r="AI9291" s="11"/>
      <c r="AK9291"/>
      <c r="AL9291"/>
      <c r="AM9291"/>
      <c r="AN9291"/>
      <c r="AO9291"/>
      <c r="AQ9291"/>
      <c r="AR9291"/>
      <c r="AS9291"/>
      <c r="AT9291"/>
      <c r="AU9291"/>
      <c r="AV9291" s="105"/>
      <c r="AW9291"/>
      <c r="AX9291"/>
      <c r="AY9291"/>
      <c r="AZ9291"/>
      <c r="BA9291"/>
      <c r="BB9291"/>
    </row>
    <row r="9292" spans="1:54" x14ac:dyDescent="0.3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Y9292"/>
      <c r="AA9292"/>
      <c r="AB9292"/>
      <c r="AC9292"/>
      <c r="AD9292"/>
      <c r="AE9292"/>
      <c r="AG9292"/>
      <c r="AI9292" s="11"/>
      <c r="AK9292"/>
      <c r="AL9292"/>
      <c r="AM9292"/>
      <c r="AN9292"/>
      <c r="AO9292"/>
      <c r="AQ9292"/>
      <c r="AR9292"/>
      <c r="AS9292"/>
      <c r="AT9292"/>
      <c r="AU9292"/>
      <c r="AV9292" s="105"/>
      <c r="AW9292"/>
      <c r="AX9292"/>
      <c r="AY9292"/>
      <c r="AZ9292"/>
      <c r="BA9292"/>
      <c r="BB9292"/>
    </row>
    <row r="9293" spans="1:54" x14ac:dyDescent="0.3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Y9293"/>
      <c r="AA9293"/>
      <c r="AB9293"/>
      <c r="AC9293"/>
      <c r="AD9293"/>
      <c r="AE9293"/>
      <c r="AG9293"/>
      <c r="AI9293" s="11"/>
      <c r="AK9293"/>
      <c r="AL9293"/>
      <c r="AM9293"/>
      <c r="AN9293"/>
      <c r="AO9293"/>
      <c r="AQ9293"/>
      <c r="AR9293"/>
      <c r="AS9293"/>
      <c r="AT9293"/>
      <c r="AU9293"/>
      <c r="AV9293" s="105"/>
      <c r="AW9293"/>
      <c r="AX9293"/>
      <c r="AY9293"/>
      <c r="AZ9293"/>
      <c r="BA9293"/>
      <c r="BB9293"/>
    </row>
    <row r="9294" spans="1:54" x14ac:dyDescent="0.3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Y9294"/>
      <c r="AA9294"/>
      <c r="AB9294"/>
      <c r="AC9294"/>
      <c r="AD9294"/>
      <c r="AE9294"/>
      <c r="AG9294"/>
      <c r="AI9294" s="11"/>
      <c r="AK9294"/>
      <c r="AL9294"/>
      <c r="AM9294"/>
      <c r="AN9294"/>
      <c r="AO9294"/>
      <c r="AQ9294"/>
      <c r="AR9294"/>
      <c r="AS9294"/>
      <c r="AT9294"/>
      <c r="AU9294"/>
      <c r="AV9294" s="105"/>
      <c r="AW9294"/>
      <c r="AX9294"/>
      <c r="AY9294"/>
      <c r="AZ9294"/>
      <c r="BA9294"/>
      <c r="BB9294"/>
    </row>
    <row r="9295" spans="1:54" x14ac:dyDescent="0.3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Y9295"/>
      <c r="AA9295"/>
      <c r="AB9295"/>
      <c r="AC9295"/>
      <c r="AD9295"/>
      <c r="AE9295"/>
      <c r="AG9295"/>
      <c r="AI9295" s="11"/>
      <c r="AK9295"/>
      <c r="AL9295"/>
      <c r="AM9295"/>
      <c r="AN9295"/>
      <c r="AO9295"/>
      <c r="AQ9295"/>
      <c r="AR9295"/>
      <c r="AS9295"/>
      <c r="AT9295"/>
      <c r="AU9295"/>
      <c r="AV9295" s="105"/>
      <c r="AW9295"/>
      <c r="AX9295"/>
      <c r="AY9295"/>
      <c r="AZ9295"/>
      <c r="BA9295"/>
      <c r="BB9295"/>
    </row>
    <row r="9296" spans="1:54" x14ac:dyDescent="0.3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Y9296"/>
      <c r="AA9296"/>
      <c r="AB9296"/>
      <c r="AC9296"/>
      <c r="AD9296"/>
      <c r="AE9296"/>
      <c r="AG9296"/>
      <c r="AI9296" s="11"/>
      <c r="AK9296"/>
      <c r="AL9296"/>
      <c r="AM9296"/>
      <c r="AN9296"/>
      <c r="AO9296"/>
      <c r="AQ9296"/>
      <c r="AR9296"/>
      <c r="AS9296"/>
      <c r="AT9296"/>
      <c r="AU9296"/>
      <c r="AV9296" s="105"/>
      <c r="AW9296"/>
      <c r="AX9296"/>
      <c r="AY9296"/>
      <c r="AZ9296"/>
      <c r="BA9296"/>
      <c r="BB9296"/>
    </row>
    <row r="9297" spans="1:54" x14ac:dyDescent="0.3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Y9297"/>
      <c r="AA9297"/>
      <c r="AB9297"/>
      <c r="AC9297"/>
      <c r="AD9297"/>
      <c r="AE9297"/>
      <c r="AG9297"/>
      <c r="AI9297" s="11"/>
      <c r="AK9297"/>
      <c r="AL9297"/>
      <c r="AM9297"/>
      <c r="AN9297"/>
      <c r="AO9297"/>
      <c r="AQ9297"/>
      <c r="AR9297"/>
      <c r="AS9297"/>
      <c r="AT9297"/>
      <c r="AU9297"/>
      <c r="AV9297" s="105"/>
      <c r="AW9297"/>
      <c r="AX9297"/>
      <c r="AY9297"/>
      <c r="AZ9297"/>
      <c r="BA9297"/>
      <c r="BB9297"/>
    </row>
    <row r="9298" spans="1:54" x14ac:dyDescent="0.3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Y9298"/>
      <c r="AA9298"/>
      <c r="AB9298"/>
      <c r="AC9298"/>
      <c r="AD9298"/>
      <c r="AE9298"/>
      <c r="AG9298"/>
      <c r="AI9298" s="11"/>
      <c r="AK9298"/>
      <c r="AL9298"/>
      <c r="AM9298"/>
      <c r="AN9298"/>
      <c r="AO9298"/>
      <c r="AQ9298"/>
      <c r="AR9298"/>
      <c r="AS9298"/>
      <c r="AT9298"/>
      <c r="AU9298"/>
      <c r="AV9298" s="105"/>
      <c r="AW9298"/>
      <c r="AX9298"/>
      <c r="AY9298"/>
      <c r="AZ9298"/>
      <c r="BA9298"/>
      <c r="BB9298"/>
    </row>
    <row r="9299" spans="1:54" x14ac:dyDescent="0.3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Y9299"/>
      <c r="AA9299"/>
      <c r="AB9299"/>
      <c r="AC9299"/>
      <c r="AD9299"/>
      <c r="AE9299"/>
      <c r="AG9299"/>
      <c r="AI9299" s="11"/>
      <c r="AK9299"/>
      <c r="AL9299"/>
      <c r="AM9299"/>
      <c r="AN9299"/>
      <c r="AO9299"/>
      <c r="AQ9299"/>
      <c r="AR9299"/>
      <c r="AS9299"/>
      <c r="AT9299"/>
      <c r="AU9299"/>
      <c r="AV9299" s="105"/>
      <c r="AW9299"/>
      <c r="AX9299"/>
      <c r="AY9299"/>
      <c r="AZ9299"/>
      <c r="BA9299"/>
      <c r="BB9299"/>
    </row>
    <row r="9300" spans="1:54" x14ac:dyDescent="0.3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Y9300"/>
      <c r="AA9300"/>
      <c r="AB9300"/>
      <c r="AC9300"/>
      <c r="AD9300"/>
      <c r="AE9300"/>
      <c r="AG9300"/>
      <c r="AI9300" s="11"/>
      <c r="AK9300"/>
      <c r="AL9300"/>
      <c r="AM9300"/>
      <c r="AN9300"/>
      <c r="AO9300"/>
      <c r="AQ9300"/>
      <c r="AR9300"/>
      <c r="AS9300"/>
      <c r="AT9300"/>
      <c r="AU9300"/>
      <c r="AV9300" s="105"/>
      <c r="AW9300"/>
      <c r="AX9300"/>
      <c r="AY9300"/>
      <c r="AZ9300"/>
      <c r="BA9300"/>
      <c r="BB9300"/>
    </row>
    <row r="9301" spans="1:54" x14ac:dyDescent="0.3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Y9301"/>
      <c r="AA9301"/>
      <c r="AB9301"/>
      <c r="AC9301"/>
      <c r="AD9301"/>
      <c r="AE9301"/>
      <c r="AG9301"/>
      <c r="AI9301" s="11"/>
      <c r="AK9301"/>
      <c r="AL9301"/>
      <c r="AM9301"/>
      <c r="AN9301"/>
      <c r="AO9301"/>
      <c r="AQ9301"/>
      <c r="AR9301"/>
      <c r="AS9301"/>
      <c r="AT9301"/>
      <c r="AU9301"/>
      <c r="AV9301" s="105"/>
      <c r="AW9301"/>
      <c r="AX9301"/>
      <c r="AY9301"/>
      <c r="AZ9301"/>
      <c r="BA9301"/>
      <c r="BB9301"/>
    </row>
    <row r="9302" spans="1:54" x14ac:dyDescent="0.3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Y9302"/>
      <c r="AA9302"/>
      <c r="AB9302"/>
      <c r="AC9302"/>
      <c r="AD9302"/>
      <c r="AE9302"/>
      <c r="AG9302"/>
      <c r="AI9302" s="11"/>
      <c r="AK9302"/>
      <c r="AL9302"/>
      <c r="AM9302"/>
      <c r="AN9302"/>
      <c r="AO9302"/>
      <c r="AQ9302"/>
      <c r="AR9302"/>
      <c r="AS9302"/>
      <c r="AT9302"/>
      <c r="AU9302"/>
      <c r="AV9302" s="105"/>
      <c r="AW9302"/>
      <c r="AX9302"/>
      <c r="AY9302"/>
      <c r="AZ9302"/>
      <c r="BA9302"/>
      <c r="BB9302"/>
    </row>
    <row r="9303" spans="1:54" x14ac:dyDescent="0.3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Y9303"/>
      <c r="AA9303"/>
      <c r="AB9303"/>
      <c r="AC9303"/>
      <c r="AD9303"/>
      <c r="AE9303"/>
      <c r="AG9303"/>
      <c r="AI9303" s="11"/>
      <c r="AK9303"/>
      <c r="AL9303"/>
      <c r="AM9303"/>
      <c r="AN9303"/>
      <c r="AO9303"/>
      <c r="AQ9303"/>
      <c r="AR9303"/>
      <c r="AS9303"/>
      <c r="AT9303"/>
      <c r="AU9303"/>
      <c r="AV9303" s="105"/>
      <c r="AW9303"/>
      <c r="AX9303"/>
      <c r="AY9303"/>
      <c r="AZ9303"/>
      <c r="BA9303"/>
      <c r="BB9303"/>
    </row>
    <row r="9304" spans="1:54" x14ac:dyDescent="0.3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Y9304"/>
      <c r="AA9304"/>
      <c r="AB9304"/>
      <c r="AC9304"/>
      <c r="AD9304"/>
      <c r="AE9304"/>
      <c r="AG9304"/>
      <c r="AI9304" s="11"/>
      <c r="AK9304"/>
      <c r="AL9304"/>
      <c r="AM9304"/>
      <c r="AN9304"/>
      <c r="AO9304"/>
      <c r="AQ9304"/>
      <c r="AR9304"/>
      <c r="AS9304"/>
      <c r="AT9304"/>
      <c r="AU9304"/>
      <c r="AV9304" s="105"/>
      <c r="AW9304"/>
      <c r="AX9304"/>
      <c r="AY9304"/>
      <c r="AZ9304"/>
      <c r="BA9304"/>
      <c r="BB9304"/>
    </row>
    <row r="9305" spans="1:54" x14ac:dyDescent="0.3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Y9305"/>
      <c r="AA9305"/>
      <c r="AB9305"/>
      <c r="AC9305"/>
      <c r="AD9305"/>
      <c r="AE9305"/>
      <c r="AG9305"/>
      <c r="AI9305" s="11"/>
      <c r="AK9305"/>
      <c r="AL9305"/>
      <c r="AM9305"/>
      <c r="AN9305"/>
      <c r="AO9305"/>
      <c r="AQ9305"/>
      <c r="AR9305"/>
      <c r="AS9305"/>
      <c r="AT9305"/>
      <c r="AU9305"/>
      <c r="AV9305" s="105"/>
      <c r="AW9305"/>
      <c r="AX9305"/>
      <c r="AY9305"/>
      <c r="AZ9305"/>
      <c r="BA9305"/>
      <c r="BB9305"/>
    </row>
    <row r="9306" spans="1:54" x14ac:dyDescent="0.3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Y9306"/>
      <c r="AA9306"/>
      <c r="AB9306"/>
      <c r="AC9306"/>
      <c r="AD9306"/>
      <c r="AE9306"/>
      <c r="AG9306"/>
      <c r="AI9306" s="11"/>
      <c r="AK9306"/>
      <c r="AL9306"/>
      <c r="AM9306"/>
      <c r="AN9306"/>
      <c r="AO9306"/>
      <c r="AQ9306"/>
      <c r="AR9306"/>
      <c r="AS9306"/>
      <c r="AT9306"/>
      <c r="AU9306"/>
      <c r="AV9306" s="105"/>
      <c r="AW9306"/>
      <c r="AX9306"/>
      <c r="AY9306"/>
      <c r="AZ9306"/>
      <c r="BA9306"/>
      <c r="BB9306"/>
    </row>
    <row r="9307" spans="1:54" x14ac:dyDescent="0.3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Y9307"/>
      <c r="AA9307"/>
      <c r="AB9307"/>
      <c r="AC9307"/>
      <c r="AD9307"/>
      <c r="AE9307"/>
      <c r="AG9307"/>
      <c r="AI9307" s="11"/>
      <c r="AK9307"/>
      <c r="AL9307"/>
      <c r="AM9307"/>
      <c r="AN9307"/>
      <c r="AO9307"/>
      <c r="AQ9307"/>
      <c r="AR9307"/>
      <c r="AS9307"/>
      <c r="AT9307"/>
      <c r="AU9307"/>
      <c r="AV9307" s="105"/>
      <c r="AW9307"/>
      <c r="AX9307"/>
      <c r="AY9307"/>
      <c r="AZ9307"/>
      <c r="BA9307"/>
      <c r="BB9307"/>
    </row>
    <row r="9308" spans="1:54" x14ac:dyDescent="0.3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Y9308"/>
      <c r="AA9308"/>
      <c r="AB9308"/>
      <c r="AC9308"/>
      <c r="AD9308"/>
      <c r="AE9308"/>
      <c r="AG9308"/>
      <c r="AI9308" s="11"/>
      <c r="AK9308"/>
      <c r="AL9308"/>
      <c r="AM9308"/>
      <c r="AN9308"/>
      <c r="AO9308"/>
      <c r="AQ9308"/>
      <c r="AR9308"/>
      <c r="AS9308"/>
      <c r="AT9308"/>
      <c r="AU9308"/>
      <c r="AV9308" s="105"/>
      <c r="AW9308"/>
      <c r="AX9308"/>
      <c r="AY9308"/>
      <c r="AZ9308"/>
      <c r="BA9308"/>
      <c r="BB9308"/>
    </row>
    <row r="9309" spans="1:54" x14ac:dyDescent="0.3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Y9309"/>
      <c r="AA9309"/>
      <c r="AB9309"/>
      <c r="AC9309"/>
      <c r="AD9309"/>
      <c r="AE9309"/>
      <c r="AG9309"/>
      <c r="AI9309" s="11"/>
      <c r="AK9309"/>
      <c r="AL9309"/>
      <c r="AM9309"/>
      <c r="AN9309"/>
      <c r="AO9309"/>
      <c r="AQ9309"/>
      <c r="AR9309"/>
      <c r="AS9309"/>
      <c r="AT9309"/>
      <c r="AU9309"/>
      <c r="AV9309" s="105"/>
      <c r="AW9309"/>
      <c r="AX9309"/>
      <c r="AY9309"/>
      <c r="AZ9309"/>
      <c r="BA9309"/>
      <c r="BB9309"/>
    </row>
    <row r="9310" spans="1:54" x14ac:dyDescent="0.3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Y9310"/>
      <c r="AA9310"/>
      <c r="AB9310"/>
      <c r="AC9310"/>
      <c r="AD9310"/>
      <c r="AE9310"/>
      <c r="AG9310"/>
      <c r="AI9310" s="11"/>
      <c r="AK9310"/>
      <c r="AL9310"/>
      <c r="AM9310"/>
      <c r="AN9310"/>
      <c r="AO9310"/>
      <c r="AQ9310"/>
      <c r="AR9310"/>
      <c r="AS9310"/>
      <c r="AT9310"/>
      <c r="AU9310"/>
      <c r="AV9310" s="105"/>
      <c r="AW9310"/>
      <c r="AX9310"/>
      <c r="AY9310"/>
      <c r="AZ9310"/>
      <c r="BA9310"/>
      <c r="BB9310"/>
    </row>
    <row r="9311" spans="1:54" x14ac:dyDescent="0.3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Y9311"/>
      <c r="AA9311"/>
      <c r="AB9311"/>
      <c r="AC9311"/>
      <c r="AD9311"/>
      <c r="AE9311"/>
      <c r="AG9311"/>
      <c r="AI9311" s="11"/>
      <c r="AK9311"/>
      <c r="AL9311"/>
      <c r="AM9311"/>
      <c r="AN9311"/>
      <c r="AO9311"/>
      <c r="AQ9311"/>
      <c r="AR9311"/>
      <c r="AS9311"/>
      <c r="AT9311"/>
      <c r="AU9311"/>
      <c r="AV9311" s="105"/>
      <c r="AW9311"/>
      <c r="AX9311"/>
      <c r="AY9311"/>
      <c r="AZ9311"/>
      <c r="BA9311"/>
      <c r="BB9311"/>
    </row>
    <row r="9312" spans="1:54" x14ac:dyDescent="0.3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Y9312"/>
      <c r="AA9312"/>
      <c r="AB9312"/>
      <c r="AC9312"/>
      <c r="AD9312"/>
      <c r="AE9312"/>
      <c r="AG9312"/>
      <c r="AI9312" s="11"/>
      <c r="AK9312"/>
      <c r="AL9312"/>
      <c r="AM9312"/>
      <c r="AN9312"/>
      <c r="AO9312"/>
      <c r="AQ9312"/>
      <c r="AR9312"/>
      <c r="AS9312"/>
      <c r="AT9312"/>
      <c r="AU9312"/>
      <c r="AV9312" s="105"/>
      <c r="AW9312"/>
      <c r="AX9312"/>
      <c r="AY9312"/>
      <c r="AZ9312"/>
      <c r="BA9312"/>
      <c r="BB9312"/>
    </row>
    <row r="9313" spans="1:54" x14ac:dyDescent="0.3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Y9313"/>
      <c r="AA9313"/>
      <c r="AB9313"/>
      <c r="AC9313"/>
      <c r="AD9313"/>
      <c r="AE9313"/>
      <c r="AG9313"/>
      <c r="AI9313" s="11"/>
      <c r="AK9313"/>
      <c r="AL9313"/>
      <c r="AM9313"/>
      <c r="AN9313"/>
      <c r="AO9313"/>
      <c r="AQ9313"/>
      <c r="AR9313"/>
      <c r="AS9313"/>
      <c r="AT9313"/>
      <c r="AU9313"/>
      <c r="AV9313" s="105"/>
      <c r="AW9313"/>
      <c r="AX9313"/>
      <c r="AY9313"/>
      <c r="AZ9313"/>
      <c r="BA9313"/>
      <c r="BB9313"/>
    </row>
    <row r="9314" spans="1:54" x14ac:dyDescent="0.3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Y9314"/>
      <c r="AA9314"/>
      <c r="AB9314"/>
      <c r="AC9314"/>
      <c r="AD9314"/>
      <c r="AE9314"/>
      <c r="AG9314"/>
      <c r="AI9314" s="11"/>
      <c r="AK9314"/>
      <c r="AL9314"/>
      <c r="AM9314"/>
      <c r="AN9314"/>
      <c r="AO9314"/>
      <c r="AQ9314"/>
      <c r="AR9314"/>
      <c r="AS9314"/>
      <c r="AT9314"/>
      <c r="AU9314"/>
      <c r="AV9314" s="105"/>
      <c r="AW9314"/>
      <c r="AX9314"/>
      <c r="AY9314"/>
      <c r="AZ9314"/>
      <c r="BA9314"/>
      <c r="BB9314"/>
    </row>
    <row r="9315" spans="1:54" x14ac:dyDescent="0.3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Y9315"/>
      <c r="AA9315"/>
      <c r="AB9315"/>
      <c r="AC9315"/>
      <c r="AD9315"/>
      <c r="AE9315"/>
      <c r="AG9315"/>
      <c r="AI9315" s="11"/>
      <c r="AK9315"/>
      <c r="AL9315"/>
      <c r="AM9315"/>
      <c r="AN9315"/>
      <c r="AO9315"/>
      <c r="AQ9315"/>
      <c r="AR9315"/>
      <c r="AS9315"/>
      <c r="AT9315"/>
      <c r="AU9315"/>
      <c r="AV9315" s="105"/>
      <c r="AW9315"/>
      <c r="AX9315"/>
      <c r="AY9315"/>
      <c r="AZ9315"/>
      <c r="BA9315"/>
      <c r="BB9315"/>
    </row>
    <row r="9316" spans="1:54" x14ac:dyDescent="0.3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Y9316"/>
      <c r="AA9316"/>
      <c r="AB9316"/>
      <c r="AC9316"/>
      <c r="AD9316"/>
      <c r="AE9316"/>
      <c r="AG9316"/>
      <c r="AI9316" s="11"/>
      <c r="AK9316"/>
      <c r="AL9316"/>
      <c r="AM9316"/>
      <c r="AN9316"/>
      <c r="AO9316"/>
      <c r="AQ9316"/>
      <c r="AR9316"/>
      <c r="AS9316"/>
      <c r="AT9316"/>
      <c r="AU9316"/>
      <c r="AV9316" s="105"/>
      <c r="AW9316"/>
      <c r="AX9316"/>
      <c r="AY9316"/>
      <c r="AZ9316"/>
      <c r="BA9316"/>
      <c r="BB9316"/>
    </row>
    <row r="9317" spans="1:54" x14ac:dyDescent="0.3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Y9317"/>
      <c r="AA9317"/>
      <c r="AB9317"/>
      <c r="AC9317"/>
      <c r="AD9317"/>
      <c r="AE9317"/>
      <c r="AG9317"/>
      <c r="AI9317" s="11"/>
      <c r="AK9317"/>
      <c r="AL9317"/>
      <c r="AM9317"/>
      <c r="AN9317"/>
      <c r="AO9317"/>
      <c r="AQ9317"/>
      <c r="AR9317"/>
      <c r="AS9317"/>
      <c r="AT9317"/>
      <c r="AU9317"/>
      <c r="AV9317" s="105"/>
      <c r="AW9317"/>
      <c r="AX9317"/>
      <c r="AY9317"/>
      <c r="AZ9317"/>
      <c r="BA9317"/>
      <c r="BB9317"/>
    </row>
    <row r="9318" spans="1:54" x14ac:dyDescent="0.3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Y9318"/>
      <c r="AA9318"/>
      <c r="AB9318"/>
      <c r="AC9318"/>
      <c r="AD9318"/>
      <c r="AE9318"/>
      <c r="AG9318"/>
      <c r="AI9318" s="11"/>
      <c r="AK9318"/>
      <c r="AL9318"/>
      <c r="AM9318"/>
      <c r="AN9318"/>
      <c r="AO9318"/>
      <c r="AQ9318"/>
      <c r="AR9318"/>
      <c r="AS9318"/>
      <c r="AT9318"/>
      <c r="AU9318"/>
      <c r="AV9318" s="105"/>
      <c r="AW9318"/>
      <c r="AX9318"/>
      <c r="AY9318"/>
      <c r="AZ9318"/>
      <c r="BA9318"/>
      <c r="BB9318"/>
    </row>
    <row r="9319" spans="1:54" x14ac:dyDescent="0.3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Y9319"/>
      <c r="AA9319"/>
      <c r="AB9319"/>
      <c r="AC9319"/>
      <c r="AD9319"/>
      <c r="AE9319"/>
      <c r="AG9319"/>
      <c r="AI9319" s="11"/>
      <c r="AK9319"/>
      <c r="AL9319"/>
      <c r="AM9319"/>
      <c r="AN9319"/>
      <c r="AO9319"/>
      <c r="AQ9319"/>
      <c r="AR9319"/>
      <c r="AS9319"/>
      <c r="AT9319"/>
      <c r="AU9319"/>
      <c r="AV9319" s="105"/>
      <c r="AW9319"/>
      <c r="AX9319"/>
      <c r="AY9319"/>
      <c r="AZ9319"/>
      <c r="BA9319"/>
      <c r="BB9319"/>
    </row>
    <row r="9320" spans="1:54" x14ac:dyDescent="0.3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Y9320"/>
      <c r="AA9320"/>
      <c r="AB9320"/>
      <c r="AC9320"/>
      <c r="AD9320"/>
      <c r="AE9320"/>
      <c r="AG9320"/>
      <c r="AI9320" s="11"/>
      <c r="AK9320"/>
      <c r="AL9320"/>
      <c r="AM9320"/>
      <c r="AN9320"/>
      <c r="AO9320"/>
      <c r="AQ9320"/>
      <c r="AR9320"/>
      <c r="AS9320"/>
      <c r="AT9320"/>
      <c r="AU9320"/>
      <c r="AV9320" s="105"/>
      <c r="AW9320"/>
      <c r="AX9320"/>
      <c r="AY9320"/>
      <c r="AZ9320"/>
      <c r="BA9320"/>
      <c r="BB9320"/>
    </row>
    <row r="9321" spans="1:54" x14ac:dyDescent="0.3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Y9321"/>
      <c r="AA9321"/>
      <c r="AB9321"/>
      <c r="AC9321"/>
      <c r="AD9321"/>
      <c r="AE9321"/>
      <c r="AG9321"/>
      <c r="AI9321" s="11"/>
      <c r="AK9321"/>
      <c r="AL9321"/>
      <c r="AM9321"/>
      <c r="AN9321"/>
      <c r="AO9321"/>
      <c r="AQ9321"/>
      <c r="AR9321"/>
      <c r="AS9321"/>
      <c r="AT9321"/>
      <c r="AU9321"/>
      <c r="AV9321" s="105"/>
      <c r="AW9321"/>
      <c r="AX9321"/>
      <c r="AY9321"/>
      <c r="AZ9321"/>
      <c r="BA9321"/>
      <c r="BB9321"/>
    </row>
    <row r="9322" spans="1:54" x14ac:dyDescent="0.3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Y9322"/>
      <c r="AA9322"/>
      <c r="AB9322"/>
      <c r="AC9322"/>
      <c r="AD9322"/>
      <c r="AE9322"/>
      <c r="AG9322"/>
      <c r="AI9322" s="11"/>
      <c r="AK9322"/>
      <c r="AL9322"/>
      <c r="AM9322"/>
      <c r="AN9322"/>
      <c r="AO9322"/>
      <c r="AQ9322"/>
      <c r="AR9322"/>
      <c r="AS9322"/>
      <c r="AT9322"/>
      <c r="AU9322"/>
      <c r="AV9322" s="105"/>
      <c r="AW9322"/>
      <c r="AX9322"/>
      <c r="AY9322"/>
      <c r="AZ9322"/>
      <c r="BA9322"/>
      <c r="BB9322"/>
    </row>
    <row r="9323" spans="1:54" x14ac:dyDescent="0.3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Y9323"/>
      <c r="AA9323"/>
      <c r="AB9323"/>
      <c r="AC9323"/>
      <c r="AD9323"/>
      <c r="AE9323"/>
      <c r="AG9323"/>
      <c r="AI9323" s="11"/>
      <c r="AK9323"/>
      <c r="AL9323"/>
      <c r="AM9323"/>
      <c r="AN9323"/>
      <c r="AO9323"/>
      <c r="AQ9323"/>
      <c r="AR9323"/>
      <c r="AS9323"/>
      <c r="AT9323"/>
      <c r="AU9323"/>
      <c r="AV9323" s="105"/>
      <c r="AW9323"/>
      <c r="AX9323"/>
      <c r="AY9323"/>
      <c r="AZ9323"/>
      <c r="BA9323"/>
      <c r="BB9323"/>
    </row>
    <row r="9324" spans="1:54" x14ac:dyDescent="0.3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Y9324"/>
      <c r="AA9324"/>
      <c r="AB9324"/>
      <c r="AC9324"/>
      <c r="AD9324"/>
      <c r="AE9324"/>
      <c r="AG9324"/>
      <c r="AI9324" s="11"/>
      <c r="AK9324"/>
      <c r="AL9324"/>
      <c r="AM9324"/>
      <c r="AN9324"/>
      <c r="AO9324"/>
      <c r="AQ9324"/>
      <c r="AR9324"/>
      <c r="AS9324"/>
      <c r="AT9324"/>
      <c r="AU9324"/>
      <c r="AV9324" s="105"/>
      <c r="AW9324"/>
      <c r="AX9324"/>
      <c r="AY9324"/>
      <c r="AZ9324"/>
      <c r="BA9324"/>
      <c r="BB9324"/>
    </row>
    <row r="9325" spans="1:54" x14ac:dyDescent="0.3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Y9325"/>
      <c r="AA9325"/>
      <c r="AB9325"/>
      <c r="AC9325"/>
      <c r="AD9325"/>
      <c r="AE9325"/>
      <c r="AG9325"/>
      <c r="AI9325" s="11"/>
      <c r="AK9325"/>
      <c r="AL9325"/>
      <c r="AM9325"/>
      <c r="AN9325"/>
      <c r="AO9325"/>
      <c r="AQ9325"/>
      <c r="AR9325"/>
      <c r="AS9325"/>
      <c r="AT9325"/>
      <c r="AU9325"/>
      <c r="AV9325" s="105"/>
      <c r="AW9325"/>
      <c r="AX9325"/>
      <c r="AY9325"/>
      <c r="AZ9325"/>
      <c r="BA9325"/>
      <c r="BB9325"/>
    </row>
    <row r="9326" spans="1:54" x14ac:dyDescent="0.3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Y9326"/>
      <c r="AA9326"/>
      <c r="AB9326"/>
      <c r="AC9326"/>
      <c r="AD9326"/>
      <c r="AE9326"/>
      <c r="AG9326"/>
      <c r="AI9326" s="11"/>
      <c r="AK9326"/>
      <c r="AL9326"/>
      <c r="AM9326"/>
      <c r="AN9326"/>
      <c r="AO9326"/>
      <c r="AQ9326"/>
      <c r="AR9326"/>
      <c r="AS9326"/>
      <c r="AT9326"/>
      <c r="AU9326"/>
      <c r="AV9326" s="105"/>
      <c r="AW9326"/>
      <c r="AX9326"/>
      <c r="AY9326"/>
      <c r="AZ9326"/>
      <c r="BA9326"/>
      <c r="BB9326"/>
    </row>
    <row r="9327" spans="1:54" x14ac:dyDescent="0.3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Y9327"/>
      <c r="AA9327"/>
      <c r="AB9327"/>
      <c r="AC9327"/>
      <c r="AD9327"/>
      <c r="AE9327"/>
      <c r="AG9327"/>
      <c r="AI9327" s="11"/>
      <c r="AK9327"/>
      <c r="AL9327"/>
      <c r="AM9327"/>
      <c r="AN9327"/>
      <c r="AO9327"/>
      <c r="AQ9327"/>
      <c r="AR9327"/>
      <c r="AS9327"/>
      <c r="AT9327"/>
      <c r="AU9327"/>
      <c r="AV9327" s="105"/>
      <c r="AW9327"/>
      <c r="AX9327"/>
      <c r="AY9327"/>
      <c r="AZ9327"/>
      <c r="BA9327"/>
      <c r="BB9327"/>
    </row>
    <row r="9328" spans="1:54" x14ac:dyDescent="0.3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Y9328"/>
      <c r="AA9328"/>
      <c r="AB9328"/>
      <c r="AC9328"/>
      <c r="AD9328"/>
      <c r="AE9328"/>
      <c r="AG9328"/>
      <c r="AI9328" s="11"/>
      <c r="AK9328"/>
      <c r="AL9328"/>
      <c r="AM9328"/>
      <c r="AN9328"/>
      <c r="AO9328"/>
      <c r="AQ9328"/>
      <c r="AR9328"/>
      <c r="AS9328"/>
      <c r="AT9328"/>
      <c r="AU9328"/>
      <c r="AV9328" s="105"/>
      <c r="AW9328"/>
      <c r="AX9328"/>
      <c r="AY9328"/>
      <c r="AZ9328"/>
      <c r="BA9328"/>
      <c r="BB9328"/>
    </row>
    <row r="9329" spans="1:54" x14ac:dyDescent="0.3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Y9329"/>
      <c r="AA9329"/>
      <c r="AB9329"/>
      <c r="AC9329"/>
      <c r="AD9329"/>
      <c r="AE9329"/>
      <c r="AG9329"/>
      <c r="AI9329" s="11"/>
      <c r="AK9329"/>
      <c r="AL9329"/>
      <c r="AM9329"/>
      <c r="AN9329"/>
      <c r="AO9329"/>
      <c r="AQ9329"/>
      <c r="AR9329"/>
      <c r="AS9329"/>
      <c r="AT9329"/>
      <c r="AU9329"/>
      <c r="AV9329" s="105"/>
      <c r="AW9329"/>
      <c r="AX9329"/>
      <c r="AY9329"/>
      <c r="AZ9329"/>
      <c r="BA9329"/>
      <c r="BB9329"/>
    </row>
    <row r="9330" spans="1:54" x14ac:dyDescent="0.3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Y9330"/>
      <c r="AA9330"/>
      <c r="AB9330"/>
      <c r="AC9330"/>
      <c r="AD9330"/>
      <c r="AE9330"/>
      <c r="AG9330"/>
      <c r="AI9330" s="11"/>
      <c r="AK9330"/>
      <c r="AL9330"/>
      <c r="AM9330"/>
      <c r="AN9330"/>
      <c r="AO9330"/>
      <c r="AQ9330"/>
      <c r="AR9330"/>
      <c r="AS9330"/>
      <c r="AT9330"/>
      <c r="AU9330"/>
      <c r="AV9330" s="105"/>
      <c r="AW9330"/>
      <c r="AX9330"/>
      <c r="AY9330"/>
      <c r="AZ9330"/>
      <c r="BA9330"/>
      <c r="BB9330"/>
    </row>
    <row r="9331" spans="1:54" x14ac:dyDescent="0.3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Y9331"/>
      <c r="AA9331"/>
      <c r="AB9331"/>
      <c r="AC9331"/>
      <c r="AD9331"/>
      <c r="AE9331"/>
      <c r="AG9331"/>
      <c r="AI9331" s="11"/>
      <c r="AK9331"/>
      <c r="AL9331"/>
      <c r="AM9331"/>
      <c r="AN9331"/>
      <c r="AO9331"/>
      <c r="AQ9331"/>
      <c r="AR9331"/>
      <c r="AS9331"/>
      <c r="AT9331"/>
      <c r="AU9331"/>
      <c r="AV9331" s="105"/>
      <c r="AW9331"/>
      <c r="AX9331"/>
      <c r="AY9331"/>
      <c r="AZ9331"/>
      <c r="BA9331"/>
      <c r="BB9331"/>
    </row>
    <row r="9332" spans="1:54" x14ac:dyDescent="0.3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Y9332"/>
      <c r="AA9332"/>
      <c r="AB9332"/>
      <c r="AC9332"/>
      <c r="AD9332"/>
      <c r="AE9332"/>
      <c r="AG9332"/>
      <c r="AI9332" s="11"/>
      <c r="AK9332"/>
      <c r="AL9332"/>
      <c r="AM9332"/>
      <c r="AN9332"/>
      <c r="AO9332"/>
      <c r="AQ9332"/>
      <c r="AR9332"/>
      <c r="AS9332"/>
      <c r="AT9332"/>
      <c r="AU9332"/>
      <c r="AV9332" s="105"/>
      <c r="AW9332"/>
      <c r="AX9332"/>
      <c r="AY9332"/>
      <c r="AZ9332"/>
      <c r="BA9332"/>
      <c r="BB9332"/>
    </row>
    <row r="9333" spans="1:54" x14ac:dyDescent="0.3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Y9333"/>
      <c r="AA9333"/>
      <c r="AB9333"/>
      <c r="AC9333"/>
      <c r="AD9333"/>
      <c r="AE9333"/>
      <c r="AG9333"/>
      <c r="AI9333" s="11"/>
      <c r="AK9333"/>
      <c r="AL9333"/>
      <c r="AM9333"/>
      <c r="AN9333"/>
      <c r="AO9333"/>
      <c r="AQ9333"/>
      <c r="AR9333"/>
      <c r="AS9333"/>
      <c r="AT9333"/>
      <c r="AU9333"/>
      <c r="AV9333" s="105"/>
      <c r="AW9333"/>
      <c r="AX9333"/>
      <c r="AY9333"/>
      <c r="AZ9333"/>
      <c r="BA9333"/>
      <c r="BB9333"/>
    </row>
    <row r="9334" spans="1:54" x14ac:dyDescent="0.3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Y9334"/>
      <c r="AA9334"/>
      <c r="AB9334"/>
      <c r="AC9334"/>
      <c r="AD9334"/>
      <c r="AE9334"/>
      <c r="AG9334"/>
      <c r="AI9334" s="11"/>
      <c r="AK9334"/>
      <c r="AL9334"/>
      <c r="AM9334"/>
      <c r="AN9334"/>
      <c r="AO9334"/>
      <c r="AQ9334"/>
      <c r="AR9334"/>
      <c r="AS9334"/>
      <c r="AT9334"/>
      <c r="AU9334"/>
      <c r="AV9334" s="105"/>
      <c r="AW9334"/>
      <c r="AX9334"/>
      <c r="AY9334"/>
      <c r="AZ9334"/>
      <c r="BA9334"/>
      <c r="BB9334"/>
    </row>
    <row r="9335" spans="1:54" x14ac:dyDescent="0.3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Y9335"/>
      <c r="AA9335"/>
      <c r="AB9335"/>
      <c r="AC9335"/>
      <c r="AD9335"/>
      <c r="AE9335"/>
      <c r="AG9335"/>
      <c r="AI9335" s="11"/>
      <c r="AK9335"/>
      <c r="AL9335"/>
      <c r="AM9335"/>
      <c r="AN9335"/>
      <c r="AO9335"/>
      <c r="AQ9335"/>
      <c r="AR9335"/>
      <c r="AS9335"/>
      <c r="AT9335"/>
      <c r="AU9335"/>
      <c r="AV9335" s="105"/>
      <c r="AW9335"/>
      <c r="AX9335"/>
      <c r="AY9335"/>
      <c r="AZ9335"/>
      <c r="BA9335"/>
      <c r="BB9335"/>
    </row>
    <row r="9336" spans="1:54" x14ac:dyDescent="0.3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Y9336"/>
      <c r="AA9336"/>
      <c r="AB9336"/>
      <c r="AC9336"/>
      <c r="AD9336"/>
      <c r="AE9336"/>
      <c r="AG9336"/>
      <c r="AI9336" s="11"/>
      <c r="AK9336"/>
      <c r="AL9336"/>
      <c r="AM9336"/>
      <c r="AN9336"/>
      <c r="AO9336"/>
      <c r="AQ9336"/>
      <c r="AR9336"/>
      <c r="AS9336"/>
      <c r="AT9336"/>
      <c r="AU9336"/>
      <c r="AV9336" s="105"/>
      <c r="AW9336"/>
      <c r="AX9336"/>
      <c r="AY9336"/>
      <c r="AZ9336"/>
      <c r="BA9336"/>
      <c r="BB9336"/>
    </row>
    <row r="9337" spans="1:54" x14ac:dyDescent="0.3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Y9337"/>
      <c r="AA9337"/>
      <c r="AB9337"/>
      <c r="AC9337"/>
      <c r="AD9337"/>
      <c r="AE9337"/>
      <c r="AG9337"/>
      <c r="AI9337" s="11"/>
      <c r="AK9337"/>
      <c r="AL9337"/>
      <c r="AM9337"/>
      <c r="AN9337"/>
      <c r="AO9337"/>
      <c r="AQ9337"/>
      <c r="AR9337"/>
      <c r="AS9337"/>
      <c r="AT9337"/>
      <c r="AU9337"/>
      <c r="AV9337" s="105"/>
      <c r="AW9337"/>
      <c r="AX9337"/>
      <c r="AY9337"/>
      <c r="AZ9337"/>
      <c r="BA9337"/>
      <c r="BB9337"/>
    </row>
    <row r="9338" spans="1:54" x14ac:dyDescent="0.3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Y9338"/>
      <c r="AA9338"/>
      <c r="AB9338"/>
      <c r="AC9338"/>
      <c r="AD9338"/>
      <c r="AE9338"/>
      <c r="AG9338"/>
      <c r="AI9338" s="11"/>
      <c r="AK9338"/>
      <c r="AL9338"/>
      <c r="AM9338"/>
      <c r="AN9338"/>
      <c r="AO9338"/>
      <c r="AQ9338"/>
      <c r="AR9338"/>
      <c r="AS9338"/>
      <c r="AT9338"/>
      <c r="AU9338"/>
      <c r="AV9338" s="105"/>
      <c r="AW9338"/>
      <c r="AX9338"/>
      <c r="AY9338"/>
      <c r="AZ9338"/>
      <c r="BA9338"/>
      <c r="BB9338"/>
    </row>
    <row r="9339" spans="1:54" x14ac:dyDescent="0.3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Y9339"/>
      <c r="AA9339"/>
      <c r="AB9339"/>
      <c r="AC9339"/>
      <c r="AD9339"/>
      <c r="AE9339"/>
      <c r="AG9339"/>
      <c r="AI9339" s="11"/>
      <c r="AK9339"/>
      <c r="AL9339"/>
      <c r="AM9339"/>
      <c r="AN9339"/>
      <c r="AO9339"/>
      <c r="AQ9339"/>
      <c r="AR9339"/>
      <c r="AS9339"/>
      <c r="AT9339"/>
      <c r="AU9339"/>
      <c r="AV9339" s="105"/>
      <c r="AW9339"/>
      <c r="AX9339"/>
      <c r="AY9339"/>
      <c r="AZ9339"/>
      <c r="BA9339"/>
      <c r="BB9339"/>
    </row>
    <row r="9340" spans="1:54" x14ac:dyDescent="0.3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Y9340"/>
      <c r="AA9340"/>
      <c r="AB9340"/>
      <c r="AC9340"/>
      <c r="AD9340"/>
      <c r="AE9340"/>
      <c r="AG9340"/>
      <c r="AI9340" s="11"/>
      <c r="AK9340"/>
      <c r="AL9340"/>
      <c r="AM9340"/>
      <c r="AN9340"/>
      <c r="AO9340"/>
      <c r="AQ9340"/>
      <c r="AR9340"/>
      <c r="AS9340"/>
      <c r="AT9340"/>
      <c r="AU9340"/>
      <c r="AV9340" s="105"/>
      <c r="AW9340"/>
      <c r="AX9340"/>
      <c r="AY9340"/>
      <c r="AZ9340"/>
      <c r="BA9340"/>
      <c r="BB9340"/>
    </row>
    <row r="9341" spans="1:54" x14ac:dyDescent="0.3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Y9341"/>
      <c r="AA9341"/>
      <c r="AB9341"/>
      <c r="AC9341"/>
      <c r="AD9341"/>
      <c r="AE9341"/>
      <c r="AG9341"/>
      <c r="AI9341" s="11"/>
      <c r="AK9341"/>
      <c r="AL9341"/>
      <c r="AM9341"/>
      <c r="AN9341"/>
      <c r="AO9341"/>
      <c r="AQ9341"/>
      <c r="AR9341"/>
      <c r="AS9341"/>
      <c r="AT9341"/>
      <c r="AU9341"/>
      <c r="AV9341" s="105"/>
      <c r="AW9341"/>
      <c r="AX9341"/>
      <c r="AY9341"/>
      <c r="AZ9341"/>
      <c r="BA9341"/>
      <c r="BB9341"/>
    </row>
    <row r="9342" spans="1:54" x14ac:dyDescent="0.3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Y9342"/>
      <c r="AA9342"/>
      <c r="AB9342"/>
      <c r="AC9342"/>
      <c r="AD9342"/>
      <c r="AE9342"/>
      <c r="AG9342"/>
      <c r="AI9342" s="11"/>
      <c r="AK9342"/>
      <c r="AL9342"/>
      <c r="AM9342"/>
      <c r="AN9342"/>
      <c r="AO9342"/>
      <c r="AQ9342"/>
      <c r="AR9342"/>
      <c r="AS9342"/>
      <c r="AT9342"/>
      <c r="AU9342"/>
      <c r="AV9342" s="105"/>
      <c r="AW9342"/>
      <c r="AX9342"/>
      <c r="AY9342"/>
      <c r="AZ9342"/>
      <c r="BA9342"/>
      <c r="BB9342"/>
    </row>
    <row r="9343" spans="1:54" x14ac:dyDescent="0.3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Y9343"/>
      <c r="AA9343"/>
      <c r="AB9343"/>
      <c r="AC9343"/>
      <c r="AD9343"/>
      <c r="AE9343"/>
      <c r="AG9343"/>
      <c r="AI9343" s="11"/>
      <c r="AK9343"/>
      <c r="AL9343"/>
      <c r="AM9343"/>
      <c r="AN9343"/>
      <c r="AO9343"/>
      <c r="AQ9343"/>
      <c r="AR9343"/>
      <c r="AS9343"/>
      <c r="AT9343"/>
      <c r="AU9343"/>
      <c r="AV9343" s="105"/>
      <c r="AW9343"/>
      <c r="AX9343"/>
      <c r="AY9343"/>
      <c r="AZ9343"/>
      <c r="BA9343"/>
      <c r="BB9343"/>
    </row>
    <row r="9344" spans="1:54" x14ac:dyDescent="0.3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Y9344"/>
      <c r="AA9344"/>
      <c r="AB9344"/>
      <c r="AC9344"/>
      <c r="AD9344"/>
      <c r="AE9344"/>
      <c r="AG9344"/>
      <c r="AI9344" s="11"/>
      <c r="AK9344"/>
      <c r="AL9344"/>
      <c r="AM9344"/>
      <c r="AN9344"/>
      <c r="AO9344"/>
      <c r="AQ9344"/>
      <c r="AR9344"/>
      <c r="AS9344"/>
      <c r="AT9344"/>
      <c r="AU9344"/>
      <c r="AV9344" s="105"/>
      <c r="AW9344"/>
      <c r="AX9344"/>
      <c r="AY9344"/>
      <c r="AZ9344"/>
      <c r="BA9344"/>
      <c r="BB9344"/>
    </row>
    <row r="9345" spans="1:54" x14ac:dyDescent="0.3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Y9345"/>
      <c r="AA9345"/>
      <c r="AB9345"/>
      <c r="AC9345"/>
      <c r="AD9345"/>
      <c r="AE9345"/>
      <c r="AG9345"/>
      <c r="AI9345" s="11"/>
      <c r="AK9345"/>
      <c r="AL9345"/>
      <c r="AM9345"/>
      <c r="AN9345"/>
      <c r="AO9345"/>
      <c r="AQ9345"/>
      <c r="AR9345"/>
      <c r="AS9345"/>
      <c r="AT9345"/>
      <c r="AU9345"/>
      <c r="AV9345" s="105"/>
      <c r="AW9345"/>
      <c r="AX9345"/>
      <c r="AY9345"/>
      <c r="AZ9345"/>
      <c r="BA9345"/>
      <c r="BB9345"/>
    </row>
    <row r="9346" spans="1:54" x14ac:dyDescent="0.3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Y9346"/>
      <c r="AA9346"/>
      <c r="AB9346"/>
      <c r="AC9346"/>
      <c r="AD9346"/>
      <c r="AE9346"/>
      <c r="AG9346"/>
      <c r="AI9346" s="11"/>
      <c r="AK9346"/>
      <c r="AL9346"/>
      <c r="AM9346"/>
      <c r="AN9346"/>
      <c r="AO9346"/>
      <c r="AQ9346"/>
      <c r="AR9346"/>
      <c r="AS9346"/>
      <c r="AT9346"/>
      <c r="AU9346"/>
      <c r="AV9346" s="105"/>
      <c r="AW9346"/>
      <c r="AX9346"/>
      <c r="AY9346"/>
      <c r="AZ9346"/>
      <c r="BA9346"/>
      <c r="BB9346"/>
    </row>
    <row r="9347" spans="1:54" x14ac:dyDescent="0.3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Y9347"/>
      <c r="AA9347"/>
      <c r="AB9347"/>
      <c r="AC9347"/>
      <c r="AD9347"/>
      <c r="AE9347"/>
      <c r="AG9347"/>
      <c r="AI9347" s="11"/>
      <c r="AK9347"/>
      <c r="AL9347"/>
      <c r="AM9347"/>
      <c r="AN9347"/>
      <c r="AO9347"/>
      <c r="AQ9347"/>
      <c r="AR9347"/>
      <c r="AS9347"/>
      <c r="AT9347"/>
      <c r="AU9347"/>
      <c r="AV9347" s="105"/>
      <c r="AW9347"/>
      <c r="AX9347"/>
      <c r="AY9347"/>
      <c r="AZ9347"/>
      <c r="BA9347"/>
      <c r="BB9347"/>
    </row>
    <row r="9348" spans="1:54" x14ac:dyDescent="0.3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Y9348"/>
      <c r="AA9348"/>
      <c r="AB9348"/>
      <c r="AC9348"/>
      <c r="AD9348"/>
      <c r="AE9348"/>
      <c r="AG9348"/>
      <c r="AI9348" s="11"/>
      <c r="AK9348"/>
      <c r="AL9348"/>
      <c r="AM9348"/>
      <c r="AN9348"/>
      <c r="AO9348"/>
      <c r="AQ9348"/>
      <c r="AR9348"/>
      <c r="AS9348"/>
      <c r="AT9348"/>
      <c r="AU9348"/>
      <c r="AV9348" s="105"/>
      <c r="AW9348"/>
      <c r="AX9348"/>
      <c r="AY9348"/>
      <c r="AZ9348"/>
      <c r="BA9348"/>
      <c r="BB9348"/>
    </row>
    <row r="9349" spans="1:54" x14ac:dyDescent="0.3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Y9349"/>
      <c r="AA9349"/>
      <c r="AB9349"/>
      <c r="AC9349"/>
      <c r="AD9349"/>
      <c r="AE9349"/>
      <c r="AG9349"/>
      <c r="AI9349" s="11"/>
      <c r="AK9349"/>
      <c r="AL9349"/>
      <c r="AM9349"/>
      <c r="AN9349"/>
      <c r="AO9349"/>
      <c r="AQ9349"/>
      <c r="AR9349"/>
      <c r="AS9349"/>
      <c r="AT9349"/>
      <c r="AU9349"/>
      <c r="AV9349" s="105"/>
      <c r="AW9349"/>
      <c r="AX9349"/>
      <c r="AY9349"/>
      <c r="AZ9349"/>
      <c r="BA9349"/>
      <c r="BB9349"/>
    </row>
    <row r="9350" spans="1:54" x14ac:dyDescent="0.3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Y9350"/>
      <c r="AA9350"/>
      <c r="AB9350"/>
      <c r="AC9350"/>
      <c r="AD9350"/>
      <c r="AE9350"/>
      <c r="AG9350"/>
      <c r="AI9350" s="11"/>
      <c r="AK9350"/>
      <c r="AL9350"/>
      <c r="AM9350"/>
      <c r="AN9350"/>
      <c r="AO9350"/>
      <c r="AQ9350"/>
      <c r="AR9350"/>
      <c r="AS9350"/>
      <c r="AT9350"/>
      <c r="AU9350"/>
      <c r="AV9350" s="105"/>
      <c r="AW9350"/>
      <c r="AX9350"/>
      <c r="AY9350"/>
      <c r="AZ9350"/>
      <c r="BA9350"/>
      <c r="BB9350"/>
    </row>
    <row r="9351" spans="1:54" x14ac:dyDescent="0.3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Y9351"/>
      <c r="AA9351"/>
      <c r="AB9351"/>
      <c r="AC9351"/>
      <c r="AD9351"/>
      <c r="AE9351"/>
      <c r="AG9351"/>
      <c r="AI9351" s="11"/>
      <c r="AK9351"/>
      <c r="AL9351"/>
      <c r="AM9351"/>
      <c r="AN9351"/>
      <c r="AO9351"/>
      <c r="AQ9351"/>
      <c r="AR9351"/>
      <c r="AS9351"/>
      <c r="AT9351"/>
      <c r="AU9351"/>
      <c r="AV9351" s="105"/>
      <c r="AW9351"/>
      <c r="AX9351"/>
      <c r="AY9351"/>
      <c r="AZ9351"/>
      <c r="BA9351"/>
      <c r="BB9351"/>
    </row>
    <row r="9352" spans="1:54" x14ac:dyDescent="0.3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Y9352"/>
      <c r="AA9352"/>
      <c r="AB9352"/>
      <c r="AC9352"/>
      <c r="AD9352"/>
      <c r="AE9352"/>
      <c r="AG9352"/>
      <c r="AI9352" s="11"/>
      <c r="AK9352"/>
      <c r="AL9352"/>
      <c r="AM9352"/>
      <c r="AN9352"/>
      <c r="AO9352"/>
      <c r="AQ9352"/>
      <c r="AR9352"/>
      <c r="AS9352"/>
      <c r="AT9352"/>
      <c r="AU9352"/>
      <c r="AV9352" s="105"/>
      <c r="AW9352"/>
      <c r="AX9352"/>
      <c r="AY9352"/>
      <c r="AZ9352"/>
      <c r="BA9352"/>
      <c r="BB9352"/>
    </row>
    <row r="9353" spans="1:54" x14ac:dyDescent="0.3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Y9353"/>
      <c r="AA9353"/>
      <c r="AB9353"/>
      <c r="AC9353"/>
      <c r="AD9353"/>
      <c r="AE9353"/>
      <c r="AG9353"/>
      <c r="AI9353" s="11"/>
      <c r="AK9353"/>
      <c r="AL9353"/>
      <c r="AM9353"/>
      <c r="AN9353"/>
      <c r="AO9353"/>
      <c r="AQ9353"/>
      <c r="AR9353"/>
      <c r="AS9353"/>
      <c r="AT9353"/>
      <c r="AU9353"/>
      <c r="AV9353" s="105"/>
      <c r="AW9353"/>
      <c r="AX9353"/>
      <c r="AY9353"/>
      <c r="AZ9353"/>
      <c r="BA9353"/>
      <c r="BB9353"/>
    </row>
    <row r="9354" spans="1:54" x14ac:dyDescent="0.3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Y9354"/>
      <c r="AA9354"/>
      <c r="AB9354"/>
      <c r="AC9354"/>
      <c r="AD9354"/>
      <c r="AE9354"/>
      <c r="AG9354"/>
      <c r="AI9354" s="11"/>
      <c r="AK9354"/>
      <c r="AL9354"/>
      <c r="AM9354"/>
      <c r="AN9354"/>
      <c r="AO9354"/>
      <c r="AQ9354"/>
      <c r="AR9354"/>
      <c r="AS9354"/>
      <c r="AT9354"/>
      <c r="AU9354"/>
      <c r="AV9354" s="105"/>
      <c r="AW9354"/>
      <c r="AX9354"/>
      <c r="AY9354"/>
      <c r="AZ9354"/>
      <c r="BA9354"/>
      <c r="BB9354"/>
    </row>
    <row r="9355" spans="1:54" x14ac:dyDescent="0.3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Y9355"/>
      <c r="AA9355"/>
      <c r="AB9355"/>
      <c r="AC9355"/>
      <c r="AD9355"/>
      <c r="AE9355"/>
      <c r="AG9355"/>
      <c r="AI9355" s="11"/>
      <c r="AK9355"/>
      <c r="AL9355"/>
      <c r="AM9355"/>
      <c r="AN9355"/>
      <c r="AO9355"/>
      <c r="AQ9355"/>
      <c r="AR9355"/>
      <c r="AS9355"/>
      <c r="AT9355"/>
      <c r="AU9355"/>
      <c r="AV9355" s="105"/>
      <c r="AW9355"/>
      <c r="AX9355"/>
      <c r="AY9355"/>
      <c r="AZ9355"/>
      <c r="BA9355"/>
      <c r="BB9355"/>
    </row>
    <row r="9356" spans="1:54" x14ac:dyDescent="0.3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Y9356"/>
      <c r="AA9356"/>
      <c r="AB9356"/>
      <c r="AC9356"/>
      <c r="AD9356"/>
      <c r="AE9356"/>
      <c r="AG9356"/>
      <c r="AI9356" s="11"/>
      <c r="AK9356"/>
      <c r="AL9356"/>
      <c r="AM9356"/>
      <c r="AN9356"/>
      <c r="AO9356"/>
      <c r="AQ9356"/>
      <c r="AR9356"/>
      <c r="AS9356"/>
      <c r="AT9356"/>
      <c r="AU9356"/>
      <c r="AV9356" s="105"/>
      <c r="AW9356"/>
      <c r="AX9356"/>
      <c r="AY9356"/>
      <c r="AZ9356"/>
      <c r="BA9356"/>
      <c r="BB9356"/>
    </row>
    <row r="9357" spans="1:54" x14ac:dyDescent="0.3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Y9357"/>
      <c r="AA9357"/>
      <c r="AB9357"/>
      <c r="AC9357"/>
      <c r="AD9357"/>
      <c r="AE9357"/>
      <c r="AG9357"/>
      <c r="AI9357" s="11"/>
      <c r="AK9357"/>
      <c r="AL9357"/>
      <c r="AM9357"/>
      <c r="AN9357"/>
      <c r="AO9357"/>
      <c r="AQ9357"/>
      <c r="AR9357"/>
      <c r="AS9357"/>
      <c r="AT9357"/>
      <c r="AU9357"/>
      <c r="AV9357" s="105"/>
      <c r="AW9357"/>
      <c r="AX9357"/>
      <c r="AY9357"/>
      <c r="AZ9357"/>
      <c r="BA9357"/>
      <c r="BB9357"/>
    </row>
    <row r="9358" spans="1:54" x14ac:dyDescent="0.3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Y9358"/>
      <c r="AA9358"/>
      <c r="AB9358"/>
      <c r="AC9358"/>
      <c r="AD9358"/>
      <c r="AE9358"/>
      <c r="AG9358"/>
      <c r="AI9358" s="11"/>
      <c r="AK9358"/>
      <c r="AL9358"/>
      <c r="AM9358"/>
      <c r="AN9358"/>
      <c r="AO9358"/>
      <c r="AQ9358"/>
      <c r="AR9358"/>
      <c r="AS9358"/>
      <c r="AT9358"/>
      <c r="AU9358"/>
      <c r="AV9358" s="105"/>
      <c r="AW9358"/>
      <c r="AX9358"/>
      <c r="AY9358"/>
      <c r="AZ9358"/>
      <c r="BA9358"/>
      <c r="BB9358"/>
    </row>
    <row r="9359" spans="1:54" x14ac:dyDescent="0.3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Y9359"/>
      <c r="AA9359"/>
      <c r="AB9359"/>
      <c r="AC9359"/>
      <c r="AD9359"/>
      <c r="AE9359"/>
      <c r="AG9359"/>
      <c r="AI9359" s="11"/>
      <c r="AK9359"/>
      <c r="AL9359"/>
      <c r="AM9359"/>
      <c r="AN9359"/>
      <c r="AO9359"/>
      <c r="AQ9359"/>
      <c r="AR9359"/>
      <c r="AS9359"/>
      <c r="AT9359"/>
      <c r="AU9359"/>
      <c r="AV9359" s="105"/>
      <c r="AW9359"/>
      <c r="AX9359"/>
      <c r="AY9359"/>
      <c r="AZ9359"/>
      <c r="BA9359"/>
      <c r="BB9359"/>
    </row>
    <row r="9360" spans="1:54" x14ac:dyDescent="0.3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Y9360"/>
      <c r="AA9360"/>
      <c r="AB9360"/>
      <c r="AC9360"/>
      <c r="AD9360"/>
      <c r="AE9360"/>
      <c r="AG9360"/>
      <c r="AI9360" s="11"/>
      <c r="AK9360"/>
      <c r="AL9360"/>
      <c r="AM9360"/>
      <c r="AN9360"/>
      <c r="AO9360"/>
      <c r="AQ9360"/>
      <c r="AR9360"/>
      <c r="AS9360"/>
      <c r="AT9360"/>
      <c r="AU9360"/>
      <c r="AV9360" s="105"/>
      <c r="AW9360"/>
      <c r="AX9360"/>
      <c r="AY9360"/>
      <c r="AZ9360"/>
      <c r="BA9360"/>
      <c r="BB9360"/>
    </row>
    <row r="9361" spans="1:54" x14ac:dyDescent="0.3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Y9361"/>
      <c r="AA9361"/>
      <c r="AB9361"/>
      <c r="AC9361"/>
      <c r="AD9361"/>
      <c r="AE9361"/>
      <c r="AG9361"/>
      <c r="AI9361" s="11"/>
      <c r="AK9361"/>
      <c r="AL9361"/>
      <c r="AM9361"/>
      <c r="AN9361"/>
      <c r="AO9361"/>
      <c r="AQ9361"/>
      <c r="AR9361"/>
      <c r="AS9361"/>
      <c r="AT9361"/>
      <c r="AU9361"/>
      <c r="AV9361" s="105"/>
      <c r="AW9361"/>
      <c r="AX9361"/>
      <c r="AY9361"/>
      <c r="AZ9361"/>
      <c r="BA9361"/>
      <c r="BB9361"/>
    </row>
    <row r="9362" spans="1:54" x14ac:dyDescent="0.3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Y9362"/>
      <c r="AA9362"/>
      <c r="AB9362"/>
      <c r="AC9362"/>
      <c r="AD9362"/>
      <c r="AE9362"/>
      <c r="AG9362"/>
      <c r="AI9362" s="11"/>
      <c r="AK9362"/>
      <c r="AL9362"/>
      <c r="AM9362"/>
      <c r="AN9362"/>
      <c r="AO9362"/>
      <c r="AQ9362"/>
      <c r="AR9362"/>
      <c r="AS9362"/>
      <c r="AT9362"/>
      <c r="AU9362"/>
      <c r="AV9362" s="105"/>
      <c r="AW9362"/>
      <c r="AX9362"/>
      <c r="AY9362"/>
      <c r="AZ9362"/>
      <c r="BA9362"/>
      <c r="BB9362"/>
    </row>
    <row r="9363" spans="1:54" x14ac:dyDescent="0.3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Y9363"/>
      <c r="AA9363"/>
      <c r="AB9363"/>
      <c r="AC9363"/>
      <c r="AD9363"/>
      <c r="AE9363"/>
      <c r="AG9363"/>
      <c r="AI9363" s="11"/>
      <c r="AK9363"/>
      <c r="AL9363"/>
      <c r="AM9363"/>
      <c r="AN9363"/>
      <c r="AO9363"/>
      <c r="AQ9363"/>
      <c r="AR9363"/>
      <c r="AS9363"/>
      <c r="AT9363"/>
      <c r="AU9363"/>
      <c r="AV9363" s="105"/>
      <c r="AW9363"/>
      <c r="AX9363"/>
      <c r="AY9363"/>
      <c r="AZ9363"/>
      <c r="BA9363"/>
      <c r="BB9363"/>
    </row>
    <row r="9364" spans="1:54" x14ac:dyDescent="0.3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Y9364"/>
      <c r="AA9364"/>
      <c r="AB9364"/>
      <c r="AC9364"/>
      <c r="AD9364"/>
      <c r="AE9364"/>
      <c r="AG9364"/>
      <c r="AI9364" s="11"/>
      <c r="AK9364"/>
      <c r="AL9364"/>
      <c r="AM9364"/>
      <c r="AN9364"/>
      <c r="AO9364"/>
      <c r="AQ9364"/>
      <c r="AR9364"/>
      <c r="AS9364"/>
      <c r="AT9364"/>
      <c r="AU9364"/>
      <c r="AV9364" s="105"/>
      <c r="AW9364"/>
      <c r="AX9364"/>
      <c r="AY9364"/>
      <c r="AZ9364"/>
      <c r="BA9364"/>
      <c r="BB9364"/>
    </row>
    <row r="9365" spans="1:54" x14ac:dyDescent="0.3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Y9365"/>
      <c r="AA9365"/>
      <c r="AB9365"/>
      <c r="AC9365"/>
      <c r="AD9365"/>
      <c r="AE9365"/>
      <c r="AG9365"/>
      <c r="AI9365" s="11"/>
      <c r="AK9365"/>
      <c r="AL9365"/>
      <c r="AM9365"/>
      <c r="AN9365"/>
      <c r="AO9365"/>
      <c r="AQ9365"/>
      <c r="AR9365"/>
      <c r="AS9365"/>
      <c r="AT9365"/>
      <c r="AU9365"/>
      <c r="AV9365" s="105"/>
      <c r="AW9365"/>
      <c r="AX9365"/>
      <c r="AY9365"/>
      <c r="AZ9365"/>
      <c r="BA9365"/>
      <c r="BB9365"/>
    </row>
    <row r="9366" spans="1:54" x14ac:dyDescent="0.3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Y9366"/>
      <c r="AA9366"/>
      <c r="AB9366"/>
      <c r="AC9366"/>
      <c r="AD9366"/>
      <c r="AE9366"/>
      <c r="AG9366"/>
      <c r="AI9366" s="11"/>
      <c r="AK9366"/>
      <c r="AL9366"/>
      <c r="AM9366"/>
      <c r="AN9366"/>
      <c r="AO9366"/>
      <c r="AQ9366"/>
      <c r="AR9366"/>
      <c r="AS9366"/>
      <c r="AT9366"/>
      <c r="AU9366"/>
      <c r="AV9366" s="105"/>
      <c r="AW9366"/>
      <c r="AX9366"/>
      <c r="AY9366"/>
      <c r="AZ9366"/>
      <c r="BA9366"/>
      <c r="BB9366"/>
    </row>
    <row r="9367" spans="1:54" x14ac:dyDescent="0.3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Y9367"/>
      <c r="AA9367"/>
      <c r="AB9367"/>
      <c r="AC9367"/>
      <c r="AD9367"/>
      <c r="AE9367"/>
      <c r="AG9367"/>
      <c r="AI9367" s="11"/>
      <c r="AK9367"/>
      <c r="AL9367"/>
      <c r="AM9367"/>
      <c r="AN9367"/>
      <c r="AO9367"/>
      <c r="AQ9367"/>
      <c r="AR9367"/>
      <c r="AS9367"/>
      <c r="AT9367"/>
      <c r="AU9367"/>
      <c r="AV9367" s="105"/>
      <c r="AW9367"/>
      <c r="AX9367"/>
      <c r="AY9367"/>
      <c r="AZ9367"/>
      <c r="BA9367"/>
      <c r="BB9367"/>
    </row>
    <row r="9368" spans="1:54" x14ac:dyDescent="0.3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Y9368"/>
      <c r="AA9368"/>
      <c r="AB9368"/>
      <c r="AC9368"/>
      <c r="AD9368"/>
      <c r="AE9368"/>
      <c r="AG9368"/>
      <c r="AI9368" s="11"/>
      <c r="AK9368"/>
      <c r="AL9368"/>
      <c r="AM9368"/>
      <c r="AN9368"/>
      <c r="AO9368"/>
      <c r="AQ9368"/>
      <c r="AR9368"/>
      <c r="AS9368"/>
      <c r="AT9368"/>
      <c r="AU9368"/>
      <c r="AV9368" s="105"/>
      <c r="AW9368"/>
      <c r="AX9368"/>
      <c r="AY9368"/>
      <c r="AZ9368"/>
      <c r="BA9368"/>
      <c r="BB9368"/>
    </row>
    <row r="9369" spans="1:54" x14ac:dyDescent="0.3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Y9369"/>
      <c r="AA9369"/>
      <c r="AB9369"/>
      <c r="AC9369"/>
      <c r="AD9369"/>
      <c r="AE9369"/>
      <c r="AG9369"/>
      <c r="AI9369" s="11"/>
      <c r="AK9369"/>
      <c r="AL9369"/>
      <c r="AM9369"/>
      <c r="AN9369"/>
      <c r="AO9369"/>
      <c r="AQ9369"/>
      <c r="AR9369"/>
      <c r="AS9369"/>
      <c r="AT9369"/>
      <c r="AU9369"/>
      <c r="AV9369" s="105"/>
      <c r="AW9369"/>
      <c r="AX9369"/>
      <c r="AY9369"/>
      <c r="AZ9369"/>
      <c r="BA9369"/>
      <c r="BB9369"/>
    </row>
    <row r="9370" spans="1:54" x14ac:dyDescent="0.3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Y9370"/>
      <c r="AA9370"/>
      <c r="AB9370"/>
      <c r="AC9370"/>
      <c r="AD9370"/>
      <c r="AE9370"/>
      <c r="AG9370"/>
      <c r="AI9370" s="11"/>
      <c r="AK9370"/>
      <c r="AL9370"/>
      <c r="AM9370"/>
      <c r="AN9370"/>
      <c r="AO9370"/>
      <c r="AQ9370"/>
      <c r="AR9370"/>
      <c r="AS9370"/>
      <c r="AT9370"/>
      <c r="AU9370"/>
      <c r="AV9370" s="105"/>
      <c r="AW9370"/>
      <c r="AX9370"/>
      <c r="AY9370"/>
      <c r="AZ9370"/>
      <c r="BA9370"/>
      <c r="BB9370"/>
    </row>
    <row r="9371" spans="1:54" x14ac:dyDescent="0.3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Y9371"/>
      <c r="AA9371"/>
      <c r="AB9371"/>
      <c r="AC9371"/>
      <c r="AD9371"/>
      <c r="AE9371"/>
      <c r="AG9371"/>
      <c r="AI9371" s="11"/>
      <c r="AK9371"/>
      <c r="AL9371"/>
      <c r="AM9371"/>
      <c r="AN9371"/>
      <c r="AO9371"/>
      <c r="AQ9371"/>
      <c r="AR9371"/>
      <c r="AS9371"/>
      <c r="AT9371"/>
      <c r="AU9371"/>
      <c r="AV9371" s="105"/>
      <c r="AW9371"/>
      <c r="AX9371"/>
      <c r="AY9371"/>
      <c r="AZ9371"/>
      <c r="BA9371"/>
      <c r="BB9371"/>
    </row>
    <row r="9372" spans="1:54" x14ac:dyDescent="0.3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Y9372"/>
      <c r="AA9372"/>
      <c r="AB9372"/>
      <c r="AC9372"/>
      <c r="AD9372"/>
      <c r="AE9372"/>
      <c r="AG9372"/>
      <c r="AI9372" s="11"/>
      <c r="AK9372"/>
      <c r="AL9372"/>
      <c r="AM9372"/>
      <c r="AN9372"/>
      <c r="AO9372"/>
      <c r="AQ9372"/>
      <c r="AR9372"/>
      <c r="AS9372"/>
      <c r="AT9372"/>
      <c r="AU9372"/>
      <c r="AV9372" s="105"/>
      <c r="AW9372"/>
      <c r="AX9372"/>
      <c r="AY9372"/>
      <c r="AZ9372"/>
      <c r="BA9372"/>
      <c r="BB9372"/>
    </row>
    <row r="9373" spans="1:54" x14ac:dyDescent="0.3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Y9373"/>
      <c r="AA9373"/>
      <c r="AB9373"/>
      <c r="AC9373"/>
      <c r="AD9373"/>
      <c r="AE9373"/>
      <c r="AG9373"/>
      <c r="AI9373" s="11"/>
      <c r="AK9373"/>
      <c r="AL9373"/>
      <c r="AM9373"/>
      <c r="AN9373"/>
      <c r="AO9373"/>
      <c r="AQ9373"/>
      <c r="AR9373"/>
      <c r="AS9373"/>
      <c r="AT9373"/>
      <c r="AU9373"/>
      <c r="AV9373" s="105"/>
      <c r="AW9373"/>
      <c r="AX9373"/>
      <c r="AY9373"/>
      <c r="AZ9373"/>
      <c r="BA9373"/>
      <c r="BB9373"/>
    </row>
    <row r="9374" spans="1:54" x14ac:dyDescent="0.3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Y9374"/>
      <c r="AA9374"/>
      <c r="AB9374"/>
      <c r="AC9374"/>
      <c r="AD9374"/>
      <c r="AE9374"/>
      <c r="AG9374"/>
      <c r="AI9374" s="11"/>
      <c r="AK9374"/>
      <c r="AL9374"/>
      <c r="AM9374"/>
      <c r="AN9374"/>
      <c r="AO9374"/>
      <c r="AQ9374"/>
      <c r="AR9374"/>
      <c r="AS9374"/>
      <c r="AT9374"/>
      <c r="AU9374"/>
      <c r="AV9374" s="105"/>
      <c r="AW9374"/>
      <c r="AX9374"/>
      <c r="AY9374"/>
      <c r="AZ9374"/>
      <c r="BA9374"/>
      <c r="BB9374"/>
    </row>
    <row r="9375" spans="1:54" x14ac:dyDescent="0.3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Y9375"/>
      <c r="AA9375"/>
      <c r="AB9375"/>
      <c r="AC9375"/>
      <c r="AD9375"/>
      <c r="AE9375"/>
      <c r="AG9375"/>
      <c r="AI9375" s="11"/>
      <c r="AK9375"/>
      <c r="AL9375"/>
      <c r="AM9375"/>
      <c r="AN9375"/>
      <c r="AO9375"/>
      <c r="AQ9375"/>
      <c r="AR9375"/>
      <c r="AS9375"/>
      <c r="AT9375"/>
      <c r="AU9375"/>
      <c r="AV9375" s="105"/>
      <c r="AW9375"/>
      <c r="AX9375"/>
      <c r="AY9375"/>
      <c r="AZ9375"/>
      <c r="BA9375"/>
      <c r="BB9375"/>
    </row>
    <row r="9376" spans="1:54" x14ac:dyDescent="0.3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Y9376"/>
      <c r="AA9376"/>
      <c r="AB9376"/>
      <c r="AC9376"/>
      <c r="AD9376"/>
      <c r="AE9376"/>
      <c r="AG9376"/>
      <c r="AI9376" s="11"/>
      <c r="AK9376"/>
      <c r="AL9376"/>
      <c r="AM9376"/>
      <c r="AN9376"/>
      <c r="AO9376"/>
      <c r="AQ9376"/>
      <c r="AR9376"/>
      <c r="AS9376"/>
      <c r="AT9376"/>
      <c r="AU9376"/>
      <c r="AV9376" s="105"/>
      <c r="AW9376"/>
      <c r="AX9376"/>
      <c r="AY9376"/>
      <c r="AZ9376"/>
      <c r="BA9376"/>
      <c r="BB9376"/>
    </row>
    <row r="9377" spans="1:54" x14ac:dyDescent="0.3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Y9377"/>
      <c r="AA9377"/>
      <c r="AB9377"/>
      <c r="AC9377"/>
      <c r="AD9377"/>
      <c r="AE9377"/>
      <c r="AG9377"/>
      <c r="AI9377" s="11"/>
      <c r="AK9377"/>
      <c r="AL9377"/>
      <c r="AM9377"/>
      <c r="AN9377"/>
      <c r="AO9377"/>
      <c r="AQ9377"/>
      <c r="AR9377"/>
      <c r="AS9377"/>
      <c r="AT9377"/>
      <c r="AU9377"/>
      <c r="AV9377" s="105"/>
      <c r="AW9377"/>
      <c r="AX9377"/>
      <c r="AY9377"/>
      <c r="AZ9377"/>
      <c r="BA9377"/>
      <c r="BB9377"/>
    </row>
    <row r="9378" spans="1:54" x14ac:dyDescent="0.3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Y9378"/>
      <c r="AA9378"/>
      <c r="AB9378"/>
      <c r="AC9378"/>
      <c r="AD9378"/>
      <c r="AE9378"/>
      <c r="AG9378"/>
      <c r="AI9378" s="11"/>
      <c r="AK9378"/>
      <c r="AL9378"/>
      <c r="AM9378"/>
      <c r="AN9378"/>
      <c r="AO9378"/>
      <c r="AQ9378"/>
      <c r="AR9378"/>
      <c r="AS9378"/>
      <c r="AT9378"/>
      <c r="AU9378"/>
      <c r="AV9378" s="105"/>
      <c r="AW9378"/>
      <c r="AX9378"/>
      <c r="AY9378"/>
      <c r="AZ9378"/>
      <c r="BA9378"/>
      <c r="BB9378"/>
    </row>
    <row r="9379" spans="1:54" x14ac:dyDescent="0.3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Y9379"/>
      <c r="AA9379"/>
      <c r="AB9379"/>
      <c r="AC9379"/>
      <c r="AD9379"/>
      <c r="AE9379"/>
      <c r="AG9379"/>
      <c r="AI9379" s="11"/>
      <c r="AK9379"/>
      <c r="AL9379"/>
      <c r="AM9379"/>
      <c r="AN9379"/>
      <c r="AO9379"/>
      <c r="AQ9379"/>
      <c r="AR9379"/>
      <c r="AS9379"/>
      <c r="AT9379"/>
      <c r="AU9379"/>
      <c r="AV9379" s="105"/>
      <c r="AW9379"/>
      <c r="AX9379"/>
      <c r="AY9379"/>
      <c r="AZ9379"/>
      <c r="BA9379"/>
      <c r="BB9379"/>
    </row>
    <row r="9380" spans="1:54" x14ac:dyDescent="0.3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Y9380"/>
      <c r="AA9380"/>
      <c r="AB9380"/>
      <c r="AC9380"/>
      <c r="AD9380"/>
      <c r="AE9380"/>
      <c r="AG9380"/>
      <c r="AI9380" s="11"/>
      <c r="AK9380"/>
      <c r="AL9380"/>
      <c r="AM9380"/>
      <c r="AN9380"/>
      <c r="AO9380"/>
      <c r="AQ9380"/>
      <c r="AR9380"/>
      <c r="AS9380"/>
      <c r="AT9380"/>
      <c r="AU9380"/>
      <c r="AV9380" s="105"/>
      <c r="AW9380"/>
      <c r="AX9380"/>
      <c r="AY9380"/>
      <c r="AZ9380"/>
      <c r="BA9380"/>
      <c r="BB9380"/>
    </row>
    <row r="9381" spans="1:54" x14ac:dyDescent="0.3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Y9381"/>
      <c r="AA9381"/>
      <c r="AB9381"/>
      <c r="AC9381"/>
      <c r="AD9381"/>
      <c r="AE9381"/>
      <c r="AG9381"/>
      <c r="AI9381" s="11"/>
      <c r="AK9381"/>
      <c r="AL9381"/>
      <c r="AM9381"/>
      <c r="AN9381"/>
      <c r="AO9381"/>
      <c r="AQ9381"/>
      <c r="AR9381"/>
      <c r="AS9381"/>
      <c r="AT9381"/>
      <c r="AU9381"/>
      <c r="AV9381" s="105"/>
      <c r="AW9381"/>
      <c r="AX9381"/>
      <c r="AY9381"/>
      <c r="AZ9381"/>
      <c r="BA9381"/>
      <c r="BB9381"/>
    </row>
    <row r="9382" spans="1:54" x14ac:dyDescent="0.3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Y9382"/>
      <c r="AA9382"/>
      <c r="AB9382"/>
      <c r="AC9382"/>
      <c r="AD9382"/>
      <c r="AE9382"/>
      <c r="AG9382"/>
      <c r="AI9382" s="11"/>
      <c r="AK9382"/>
      <c r="AL9382"/>
      <c r="AM9382"/>
      <c r="AN9382"/>
      <c r="AO9382"/>
      <c r="AQ9382"/>
      <c r="AR9382"/>
      <c r="AS9382"/>
      <c r="AT9382"/>
      <c r="AU9382"/>
      <c r="AV9382" s="105"/>
      <c r="AW9382"/>
      <c r="AX9382"/>
      <c r="AY9382"/>
      <c r="AZ9382"/>
      <c r="BA9382"/>
      <c r="BB9382"/>
    </row>
    <row r="9383" spans="1:54" x14ac:dyDescent="0.3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Y9383"/>
      <c r="AA9383"/>
      <c r="AB9383"/>
      <c r="AC9383"/>
      <c r="AD9383"/>
      <c r="AE9383"/>
      <c r="AG9383"/>
      <c r="AI9383" s="11"/>
      <c r="AK9383"/>
      <c r="AL9383"/>
      <c r="AM9383"/>
      <c r="AN9383"/>
      <c r="AO9383"/>
      <c r="AQ9383"/>
      <c r="AR9383"/>
      <c r="AS9383"/>
      <c r="AT9383"/>
      <c r="AU9383"/>
      <c r="AV9383" s="105"/>
      <c r="AW9383"/>
      <c r="AX9383"/>
      <c r="AY9383"/>
      <c r="AZ9383"/>
      <c r="BA9383"/>
      <c r="BB9383"/>
    </row>
    <row r="9384" spans="1:54" x14ac:dyDescent="0.3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Y9384"/>
      <c r="AA9384"/>
      <c r="AB9384"/>
      <c r="AC9384"/>
      <c r="AD9384"/>
      <c r="AE9384"/>
      <c r="AG9384"/>
      <c r="AI9384" s="11"/>
      <c r="AK9384"/>
      <c r="AL9384"/>
      <c r="AM9384"/>
      <c r="AN9384"/>
      <c r="AO9384"/>
      <c r="AQ9384"/>
      <c r="AR9384"/>
      <c r="AS9384"/>
      <c r="AT9384"/>
      <c r="AU9384"/>
      <c r="AV9384" s="105"/>
      <c r="AW9384"/>
      <c r="AX9384"/>
      <c r="AY9384"/>
      <c r="AZ9384"/>
      <c r="BA9384"/>
      <c r="BB9384"/>
    </row>
    <row r="9385" spans="1:54" x14ac:dyDescent="0.3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Y9385"/>
      <c r="AA9385"/>
      <c r="AB9385"/>
      <c r="AC9385"/>
      <c r="AD9385"/>
      <c r="AE9385"/>
      <c r="AG9385"/>
      <c r="AI9385" s="11"/>
      <c r="AK9385"/>
      <c r="AL9385"/>
      <c r="AM9385"/>
      <c r="AN9385"/>
      <c r="AO9385"/>
      <c r="AQ9385"/>
      <c r="AR9385"/>
      <c r="AS9385"/>
      <c r="AT9385"/>
      <c r="AU9385"/>
      <c r="AV9385" s="105"/>
      <c r="AW9385"/>
      <c r="AX9385"/>
      <c r="AY9385"/>
      <c r="AZ9385"/>
      <c r="BA9385"/>
      <c r="BB9385"/>
    </row>
    <row r="9386" spans="1:54" x14ac:dyDescent="0.3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Y9386"/>
      <c r="AA9386"/>
      <c r="AB9386"/>
      <c r="AC9386"/>
      <c r="AD9386"/>
      <c r="AE9386"/>
      <c r="AG9386"/>
      <c r="AI9386" s="11"/>
      <c r="AK9386"/>
      <c r="AL9386"/>
      <c r="AM9386"/>
      <c r="AN9386"/>
      <c r="AO9386"/>
      <c r="AQ9386"/>
      <c r="AR9386"/>
      <c r="AS9386"/>
      <c r="AT9386"/>
      <c r="AU9386"/>
      <c r="AV9386" s="105"/>
      <c r="AW9386"/>
      <c r="AX9386"/>
      <c r="AY9386"/>
      <c r="AZ9386"/>
      <c r="BA9386"/>
      <c r="BB9386"/>
    </row>
    <row r="9387" spans="1:54" x14ac:dyDescent="0.3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Y9387"/>
      <c r="AA9387"/>
      <c r="AB9387"/>
      <c r="AC9387"/>
      <c r="AD9387"/>
      <c r="AE9387"/>
      <c r="AG9387"/>
      <c r="AI9387" s="11"/>
      <c r="AK9387"/>
      <c r="AL9387"/>
      <c r="AM9387"/>
      <c r="AN9387"/>
      <c r="AO9387"/>
      <c r="AQ9387"/>
      <c r="AR9387"/>
      <c r="AS9387"/>
      <c r="AT9387"/>
      <c r="AU9387"/>
      <c r="AV9387" s="105"/>
      <c r="AW9387"/>
      <c r="AX9387"/>
      <c r="AY9387"/>
      <c r="AZ9387"/>
      <c r="BA9387"/>
      <c r="BB9387"/>
    </row>
    <row r="9388" spans="1:54" x14ac:dyDescent="0.3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Y9388"/>
      <c r="AA9388"/>
      <c r="AB9388"/>
      <c r="AC9388"/>
      <c r="AD9388"/>
      <c r="AE9388"/>
      <c r="AG9388"/>
      <c r="AI9388" s="11"/>
      <c r="AK9388"/>
      <c r="AL9388"/>
      <c r="AM9388"/>
      <c r="AN9388"/>
      <c r="AO9388"/>
      <c r="AQ9388"/>
      <c r="AR9388"/>
      <c r="AS9388"/>
      <c r="AT9388"/>
      <c r="AU9388"/>
      <c r="AV9388" s="105"/>
      <c r="AW9388"/>
      <c r="AX9388"/>
      <c r="AY9388"/>
      <c r="AZ9388"/>
      <c r="BA9388"/>
      <c r="BB9388"/>
    </row>
    <row r="9389" spans="1:54" x14ac:dyDescent="0.3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Y9389"/>
      <c r="AA9389"/>
      <c r="AB9389"/>
      <c r="AC9389"/>
      <c r="AD9389"/>
      <c r="AE9389"/>
      <c r="AG9389"/>
      <c r="AI9389" s="11"/>
      <c r="AK9389"/>
      <c r="AL9389"/>
      <c r="AM9389"/>
      <c r="AN9389"/>
      <c r="AO9389"/>
      <c r="AQ9389"/>
      <c r="AR9389"/>
      <c r="AS9389"/>
      <c r="AT9389"/>
      <c r="AU9389"/>
      <c r="AV9389" s="105"/>
      <c r="AW9389"/>
      <c r="AX9389"/>
      <c r="AY9389"/>
      <c r="AZ9389"/>
      <c r="BA9389"/>
      <c r="BB9389"/>
    </row>
    <row r="9390" spans="1:54" x14ac:dyDescent="0.3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Y9390"/>
      <c r="AA9390"/>
      <c r="AB9390"/>
      <c r="AC9390"/>
      <c r="AD9390"/>
      <c r="AE9390"/>
      <c r="AG9390"/>
      <c r="AI9390" s="11"/>
      <c r="AK9390"/>
      <c r="AL9390"/>
      <c r="AM9390"/>
      <c r="AN9390"/>
      <c r="AO9390"/>
      <c r="AQ9390"/>
      <c r="AR9390"/>
      <c r="AS9390"/>
      <c r="AT9390"/>
      <c r="AU9390"/>
      <c r="AV9390" s="105"/>
      <c r="AW9390"/>
      <c r="AX9390"/>
      <c r="AY9390"/>
      <c r="AZ9390"/>
      <c r="BA9390"/>
      <c r="BB9390"/>
    </row>
    <row r="9391" spans="1:54" x14ac:dyDescent="0.3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Y9391"/>
      <c r="AA9391"/>
      <c r="AB9391"/>
      <c r="AC9391"/>
      <c r="AD9391"/>
      <c r="AE9391"/>
      <c r="AG9391"/>
      <c r="AI9391" s="11"/>
      <c r="AK9391"/>
      <c r="AL9391"/>
      <c r="AM9391"/>
      <c r="AN9391"/>
      <c r="AO9391"/>
      <c r="AQ9391"/>
      <c r="AR9391"/>
      <c r="AS9391"/>
      <c r="AT9391"/>
      <c r="AU9391"/>
      <c r="AV9391" s="105"/>
      <c r="AW9391"/>
      <c r="AX9391"/>
      <c r="AY9391"/>
      <c r="AZ9391"/>
      <c r="BA9391"/>
      <c r="BB9391"/>
    </row>
    <row r="9392" spans="1:54" x14ac:dyDescent="0.3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Y9392"/>
      <c r="AA9392"/>
      <c r="AB9392"/>
      <c r="AC9392"/>
      <c r="AD9392"/>
      <c r="AE9392"/>
      <c r="AG9392"/>
      <c r="AI9392" s="11"/>
      <c r="AK9392"/>
      <c r="AL9392"/>
      <c r="AM9392"/>
      <c r="AN9392"/>
      <c r="AO9392"/>
      <c r="AQ9392"/>
      <c r="AR9392"/>
      <c r="AS9392"/>
      <c r="AT9392"/>
      <c r="AU9392"/>
      <c r="AV9392" s="105"/>
      <c r="AW9392"/>
      <c r="AX9392"/>
      <c r="AY9392"/>
      <c r="AZ9392"/>
      <c r="BA9392"/>
      <c r="BB9392"/>
    </row>
    <row r="9393" spans="1:54" x14ac:dyDescent="0.3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Y9393"/>
      <c r="AA9393"/>
      <c r="AB9393"/>
      <c r="AC9393"/>
      <c r="AD9393"/>
      <c r="AE9393"/>
      <c r="AG9393"/>
      <c r="AI9393" s="11"/>
      <c r="AK9393"/>
      <c r="AL9393"/>
      <c r="AM9393"/>
      <c r="AN9393"/>
      <c r="AO9393"/>
      <c r="AQ9393"/>
      <c r="AR9393"/>
      <c r="AS9393"/>
      <c r="AT9393"/>
      <c r="AU9393"/>
      <c r="AV9393" s="105"/>
      <c r="AW9393"/>
      <c r="AX9393"/>
      <c r="AY9393"/>
      <c r="AZ9393"/>
      <c r="BA9393"/>
      <c r="BB9393"/>
    </row>
    <row r="9394" spans="1:54" x14ac:dyDescent="0.3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Y9394"/>
      <c r="AA9394"/>
      <c r="AB9394"/>
      <c r="AC9394"/>
      <c r="AD9394"/>
      <c r="AE9394"/>
      <c r="AG9394"/>
      <c r="AI9394" s="11"/>
      <c r="AK9394"/>
      <c r="AL9394"/>
      <c r="AM9394"/>
      <c r="AN9394"/>
      <c r="AO9394"/>
      <c r="AQ9394"/>
      <c r="AR9394"/>
      <c r="AS9394"/>
      <c r="AT9394"/>
      <c r="AU9394"/>
      <c r="AV9394" s="105"/>
      <c r="AW9394"/>
      <c r="AX9394"/>
      <c r="AY9394"/>
      <c r="AZ9394"/>
      <c r="BA9394"/>
      <c r="BB9394"/>
    </row>
    <row r="9395" spans="1:54" x14ac:dyDescent="0.3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Y9395"/>
      <c r="AA9395"/>
      <c r="AB9395"/>
      <c r="AC9395"/>
      <c r="AD9395"/>
      <c r="AE9395"/>
      <c r="AG9395"/>
      <c r="AI9395" s="11"/>
      <c r="AK9395"/>
      <c r="AL9395"/>
      <c r="AM9395"/>
      <c r="AN9395"/>
      <c r="AO9395"/>
      <c r="AQ9395"/>
      <c r="AR9395"/>
      <c r="AS9395"/>
      <c r="AT9395"/>
      <c r="AU9395"/>
      <c r="AV9395" s="105"/>
      <c r="AW9395"/>
      <c r="AX9395"/>
      <c r="AY9395"/>
      <c r="AZ9395"/>
      <c r="BA9395"/>
      <c r="BB9395"/>
    </row>
    <row r="9396" spans="1:54" x14ac:dyDescent="0.3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Y9396"/>
      <c r="AA9396"/>
      <c r="AB9396"/>
      <c r="AC9396"/>
      <c r="AD9396"/>
      <c r="AE9396"/>
      <c r="AG9396"/>
      <c r="AI9396" s="11"/>
      <c r="AK9396"/>
      <c r="AL9396"/>
      <c r="AM9396"/>
      <c r="AN9396"/>
      <c r="AO9396"/>
      <c r="AQ9396"/>
      <c r="AR9396"/>
      <c r="AS9396"/>
      <c r="AT9396"/>
      <c r="AU9396"/>
      <c r="AV9396" s="105"/>
      <c r="AW9396"/>
      <c r="AX9396"/>
      <c r="AY9396"/>
      <c r="AZ9396"/>
      <c r="BA9396"/>
      <c r="BB9396"/>
    </row>
    <row r="9397" spans="1:54" x14ac:dyDescent="0.3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Y9397"/>
      <c r="AA9397"/>
      <c r="AB9397"/>
      <c r="AC9397"/>
      <c r="AD9397"/>
      <c r="AE9397"/>
      <c r="AG9397"/>
      <c r="AI9397" s="11"/>
      <c r="AK9397"/>
      <c r="AL9397"/>
      <c r="AM9397"/>
      <c r="AN9397"/>
      <c r="AO9397"/>
      <c r="AQ9397"/>
      <c r="AR9397"/>
      <c r="AS9397"/>
      <c r="AT9397"/>
      <c r="AU9397"/>
      <c r="AV9397" s="105"/>
      <c r="AW9397"/>
      <c r="AX9397"/>
      <c r="AY9397"/>
      <c r="AZ9397"/>
      <c r="BA9397"/>
      <c r="BB9397"/>
    </row>
    <row r="9398" spans="1:54" x14ac:dyDescent="0.3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Y9398"/>
      <c r="AA9398"/>
      <c r="AB9398"/>
      <c r="AC9398"/>
      <c r="AD9398"/>
      <c r="AE9398"/>
      <c r="AG9398"/>
      <c r="AI9398" s="11"/>
      <c r="AK9398"/>
      <c r="AL9398"/>
      <c r="AM9398"/>
      <c r="AN9398"/>
      <c r="AO9398"/>
      <c r="AQ9398"/>
      <c r="AR9398"/>
      <c r="AS9398"/>
      <c r="AT9398"/>
      <c r="AU9398"/>
      <c r="AV9398" s="105"/>
      <c r="AW9398"/>
      <c r="AX9398"/>
      <c r="AY9398"/>
      <c r="AZ9398"/>
      <c r="BA9398"/>
      <c r="BB9398"/>
    </row>
    <row r="9399" spans="1:54" x14ac:dyDescent="0.3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Y9399"/>
      <c r="AA9399"/>
      <c r="AB9399"/>
      <c r="AC9399"/>
      <c r="AD9399"/>
      <c r="AE9399"/>
      <c r="AG9399"/>
      <c r="AI9399" s="11"/>
      <c r="AK9399"/>
      <c r="AL9399"/>
      <c r="AM9399"/>
      <c r="AN9399"/>
      <c r="AO9399"/>
      <c r="AQ9399"/>
      <c r="AR9399"/>
      <c r="AS9399"/>
      <c r="AT9399"/>
      <c r="AU9399"/>
      <c r="AV9399" s="105"/>
      <c r="AW9399"/>
      <c r="AX9399"/>
      <c r="AY9399"/>
      <c r="AZ9399"/>
      <c r="BA9399"/>
      <c r="BB9399"/>
    </row>
    <row r="9400" spans="1:54" x14ac:dyDescent="0.3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Y9400"/>
      <c r="AA9400"/>
      <c r="AB9400"/>
      <c r="AC9400"/>
      <c r="AD9400"/>
      <c r="AE9400"/>
      <c r="AG9400"/>
      <c r="AI9400" s="11"/>
      <c r="AK9400"/>
      <c r="AL9400"/>
      <c r="AM9400"/>
      <c r="AN9400"/>
      <c r="AO9400"/>
      <c r="AQ9400"/>
      <c r="AR9400"/>
      <c r="AS9400"/>
      <c r="AT9400"/>
      <c r="AU9400"/>
      <c r="AV9400" s="105"/>
      <c r="AW9400"/>
      <c r="AX9400"/>
      <c r="AY9400"/>
      <c r="AZ9400"/>
      <c r="BA9400"/>
      <c r="BB9400"/>
    </row>
    <row r="9401" spans="1:54" x14ac:dyDescent="0.3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Y9401"/>
      <c r="AA9401"/>
      <c r="AB9401"/>
      <c r="AC9401"/>
      <c r="AD9401"/>
      <c r="AE9401"/>
      <c r="AG9401"/>
      <c r="AI9401" s="11"/>
      <c r="AK9401"/>
      <c r="AL9401"/>
      <c r="AM9401"/>
      <c r="AN9401"/>
      <c r="AO9401"/>
      <c r="AQ9401"/>
      <c r="AR9401"/>
      <c r="AS9401"/>
      <c r="AT9401"/>
      <c r="AU9401"/>
      <c r="AV9401" s="105"/>
      <c r="AW9401"/>
      <c r="AX9401"/>
      <c r="AY9401"/>
      <c r="AZ9401"/>
      <c r="BA9401"/>
      <c r="BB9401"/>
    </row>
    <row r="9402" spans="1:54" x14ac:dyDescent="0.3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Y9402"/>
      <c r="AA9402"/>
      <c r="AB9402"/>
      <c r="AC9402"/>
      <c r="AD9402"/>
      <c r="AE9402"/>
      <c r="AG9402"/>
      <c r="AI9402" s="11"/>
      <c r="AK9402"/>
      <c r="AL9402"/>
      <c r="AM9402"/>
      <c r="AN9402"/>
      <c r="AO9402"/>
      <c r="AQ9402"/>
      <c r="AR9402"/>
      <c r="AS9402"/>
      <c r="AT9402"/>
      <c r="AU9402"/>
      <c r="AV9402" s="105"/>
      <c r="AW9402"/>
      <c r="AX9402"/>
      <c r="AY9402"/>
      <c r="AZ9402"/>
      <c r="BA9402"/>
      <c r="BB9402"/>
    </row>
    <row r="9403" spans="1:54" x14ac:dyDescent="0.3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Y9403"/>
      <c r="AA9403"/>
      <c r="AB9403"/>
      <c r="AC9403"/>
      <c r="AD9403"/>
      <c r="AE9403"/>
      <c r="AG9403"/>
      <c r="AI9403" s="11"/>
      <c r="AK9403"/>
      <c r="AL9403"/>
      <c r="AM9403"/>
      <c r="AN9403"/>
      <c r="AO9403"/>
      <c r="AQ9403"/>
      <c r="AR9403"/>
      <c r="AS9403"/>
      <c r="AT9403"/>
      <c r="AU9403"/>
      <c r="AV9403" s="105"/>
      <c r="AW9403"/>
      <c r="AX9403"/>
      <c r="AY9403"/>
      <c r="AZ9403"/>
      <c r="BA9403"/>
      <c r="BB9403"/>
    </row>
    <row r="9404" spans="1:54" x14ac:dyDescent="0.3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Y9404"/>
      <c r="AA9404"/>
      <c r="AB9404"/>
      <c r="AC9404"/>
      <c r="AD9404"/>
      <c r="AE9404"/>
      <c r="AG9404"/>
      <c r="AI9404" s="11"/>
      <c r="AK9404"/>
      <c r="AL9404"/>
      <c r="AM9404"/>
      <c r="AN9404"/>
      <c r="AO9404"/>
      <c r="AQ9404"/>
      <c r="AR9404"/>
      <c r="AS9404"/>
      <c r="AT9404"/>
      <c r="AU9404"/>
      <c r="AV9404" s="105"/>
      <c r="AW9404"/>
      <c r="AX9404"/>
      <c r="AY9404"/>
      <c r="AZ9404"/>
      <c r="BA9404"/>
      <c r="BB9404"/>
    </row>
    <row r="9405" spans="1:54" x14ac:dyDescent="0.3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Y9405"/>
      <c r="AA9405"/>
      <c r="AB9405"/>
      <c r="AC9405"/>
      <c r="AD9405"/>
      <c r="AE9405"/>
      <c r="AG9405"/>
      <c r="AI9405" s="11"/>
      <c r="AK9405"/>
      <c r="AL9405"/>
      <c r="AM9405"/>
      <c r="AN9405"/>
      <c r="AO9405"/>
      <c r="AQ9405"/>
      <c r="AR9405"/>
      <c r="AS9405"/>
      <c r="AT9405"/>
      <c r="AU9405"/>
      <c r="AV9405" s="105"/>
      <c r="AW9405"/>
      <c r="AX9405"/>
      <c r="AY9405"/>
      <c r="AZ9405"/>
      <c r="BA9405"/>
      <c r="BB9405"/>
    </row>
    <row r="9406" spans="1:54" x14ac:dyDescent="0.3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Y9406"/>
      <c r="AA9406"/>
      <c r="AB9406"/>
      <c r="AC9406"/>
      <c r="AD9406"/>
      <c r="AE9406"/>
      <c r="AG9406"/>
      <c r="AI9406" s="11"/>
      <c r="AK9406"/>
      <c r="AL9406"/>
      <c r="AM9406"/>
      <c r="AN9406"/>
      <c r="AO9406"/>
      <c r="AQ9406"/>
      <c r="AR9406"/>
      <c r="AS9406"/>
      <c r="AT9406"/>
      <c r="AU9406"/>
      <c r="AV9406" s="105"/>
      <c r="AW9406"/>
      <c r="AX9406"/>
      <c r="AY9406"/>
      <c r="AZ9406"/>
      <c r="BA9406"/>
      <c r="BB9406"/>
    </row>
    <row r="9407" spans="1:54" x14ac:dyDescent="0.3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Y9407"/>
      <c r="AA9407"/>
      <c r="AB9407"/>
      <c r="AC9407"/>
      <c r="AD9407"/>
      <c r="AE9407"/>
      <c r="AG9407"/>
      <c r="AI9407" s="11"/>
      <c r="AK9407"/>
      <c r="AL9407"/>
      <c r="AM9407"/>
      <c r="AN9407"/>
      <c r="AO9407"/>
      <c r="AQ9407"/>
      <c r="AR9407"/>
      <c r="AS9407"/>
      <c r="AT9407"/>
      <c r="AU9407"/>
      <c r="AV9407" s="105"/>
      <c r="AW9407"/>
      <c r="AX9407"/>
      <c r="AY9407"/>
      <c r="AZ9407"/>
      <c r="BA9407"/>
      <c r="BB9407"/>
    </row>
    <row r="9408" spans="1:54" x14ac:dyDescent="0.3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Y9408"/>
      <c r="AA9408"/>
      <c r="AB9408"/>
      <c r="AC9408"/>
      <c r="AD9408"/>
      <c r="AE9408"/>
      <c r="AG9408"/>
      <c r="AI9408" s="11"/>
      <c r="AK9408"/>
      <c r="AL9408"/>
      <c r="AM9408"/>
      <c r="AN9408"/>
      <c r="AO9408"/>
      <c r="AQ9408"/>
      <c r="AR9408"/>
      <c r="AS9408"/>
      <c r="AT9408"/>
      <c r="AU9408"/>
      <c r="AV9408" s="105"/>
      <c r="AW9408"/>
      <c r="AX9408"/>
      <c r="AY9408"/>
      <c r="AZ9408"/>
      <c r="BA9408"/>
      <c r="BB9408"/>
    </row>
    <row r="9409" spans="1:54" x14ac:dyDescent="0.3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Y9409"/>
      <c r="AA9409"/>
      <c r="AB9409"/>
      <c r="AC9409"/>
      <c r="AD9409"/>
      <c r="AE9409"/>
      <c r="AG9409"/>
      <c r="AI9409" s="11"/>
      <c r="AK9409"/>
      <c r="AL9409"/>
      <c r="AM9409"/>
      <c r="AN9409"/>
      <c r="AO9409"/>
      <c r="AQ9409"/>
      <c r="AR9409"/>
      <c r="AS9409"/>
      <c r="AT9409"/>
      <c r="AU9409"/>
      <c r="AV9409" s="105"/>
      <c r="AW9409"/>
      <c r="AX9409"/>
      <c r="AY9409"/>
      <c r="AZ9409"/>
      <c r="BA9409"/>
      <c r="BB9409"/>
    </row>
    <row r="9410" spans="1:54" x14ac:dyDescent="0.3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Y9410"/>
      <c r="AA9410"/>
      <c r="AB9410"/>
      <c r="AC9410"/>
      <c r="AD9410"/>
      <c r="AE9410"/>
      <c r="AG9410"/>
      <c r="AI9410" s="11"/>
      <c r="AK9410"/>
      <c r="AL9410"/>
      <c r="AM9410"/>
      <c r="AN9410"/>
      <c r="AO9410"/>
      <c r="AQ9410"/>
      <c r="AR9410"/>
      <c r="AS9410"/>
      <c r="AT9410"/>
      <c r="AU9410"/>
      <c r="AV9410" s="105"/>
      <c r="AW9410"/>
      <c r="AX9410"/>
      <c r="AY9410"/>
      <c r="AZ9410"/>
      <c r="BA9410"/>
      <c r="BB9410"/>
    </row>
    <row r="9411" spans="1:54" x14ac:dyDescent="0.3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Y9411"/>
      <c r="AA9411"/>
      <c r="AB9411"/>
      <c r="AC9411"/>
      <c r="AD9411"/>
      <c r="AE9411"/>
      <c r="AG9411"/>
      <c r="AI9411" s="11"/>
      <c r="AK9411"/>
      <c r="AL9411"/>
      <c r="AM9411"/>
      <c r="AN9411"/>
      <c r="AO9411"/>
      <c r="AQ9411"/>
      <c r="AR9411"/>
      <c r="AS9411"/>
      <c r="AT9411"/>
      <c r="AU9411"/>
      <c r="AV9411" s="105"/>
      <c r="AW9411"/>
      <c r="AX9411"/>
      <c r="AY9411"/>
      <c r="AZ9411"/>
      <c r="BA9411"/>
      <c r="BB9411"/>
    </row>
    <row r="9412" spans="1:54" x14ac:dyDescent="0.3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Y9412"/>
      <c r="AA9412"/>
      <c r="AB9412"/>
      <c r="AC9412"/>
      <c r="AD9412"/>
      <c r="AE9412"/>
      <c r="AG9412"/>
      <c r="AI9412" s="11"/>
      <c r="AK9412"/>
      <c r="AL9412"/>
      <c r="AM9412"/>
      <c r="AN9412"/>
      <c r="AO9412"/>
      <c r="AQ9412"/>
      <c r="AR9412"/>
      <c r="AS9412"/>
      <c r="AT9412"/>
      <c r="AU9412"/>
      <c r="AV9412" s="105"/>
      <c r="AW9412"/>
      <c r="AX9412"/>
      <c r="AY9412"/>
      <c r="AZ9412"/>
      <c r="BA9412"/>
      <c r="BB9412"/>
    </row>
    <row r="9413" spans="1:54" x14ac:dyDescent="0.3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Y9413"/>
      <c r="AA9413"/>
      <c r="AB9413"/>
      <c r="AC9413"/>
      <c r="AD9413"/>
      <c r="AE9413"/>
      <c r="AG9413"/>
      <c r="AI9413" s="11"/>
      <c r="AK9413"/>
      <c r="AL9413"/>
      <c r="AM9413"/>
      <c r="AN9413"/>
      <c r="AO9413"/>
      <c r="AQ9413"/>
      <c r="AR9413"/>
      <c r="AS9413"/>
      <c r="AT9413"/>
      <c r="AU9413"/>
      <c r="AV9413" s="105"/>
      <c r="AW9413"/>
      <c r="AX9413"/>
      <c r="AY9413"/>
      <c r="AZ9413"/>
      <c r="BA9413"/>
      <c r="BB9413"/>
    </row>
    <row r="9414" spans="1:54" x14ac:dyDescent="0.3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Y9414"/>
      <c r="AA9414"/>
      <c r="AB9414"/>
      <c r="AC9414"/>
      <c r="AD9414"/>
      <c r="AE9414"/>
      <c r="AG9414"/>
      <c r="AI9414" s="11"/>
      <c r="AK9414"/>
      <c r="AL9414"/>
      <c r="AM9414"/>
      <c r="AN9414"/>
      <c r="AO9414"/>
      <c r="AQ9414"/>
      <c r="AR9414"/>
      <c r="AS9414"/>
      <c r="AT9414"/>
      <c r="AU9414"/>
      <c r="AV9414" s="105"/>
      <c r="AW9414"/>
      <c r="AX9414"/>
      <c r="AY9414"/>
      <c r="AZ9414"/>
      <c r="BA9414"/>
      <c r="BB9414"/>
    </row>
    <row r="9415" spans="1:54" x14ac:dyDescent="0.3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Y9415"/>
      <c r="AA9415"/>
      <c r="AB9415"/>
      <c r="AC9415"/>
      <c r="AD9415"/>
      <c r="AE9415"/>
      <c r="AG9415"/>
      <c r="AI9415" s="11"/>
      <c r="AK9415"/>
      <c r="AL9415"/>
      <c r="AM9415"/>
      <c r="AN9415"/>
      <c r="AO9415"/>
      <c r="AQ9415"/>
      <c r="AR9415"/>
      <c r="AS9415"/>
      <c r="AT9415"/>
      <c r="AU9415"/>
      <c r="AV9415" s="105"/>
      <c r="AW9415"/>
      <c r="AX9415"/>
      <c r="AY9415"/>
      <c r="AZ9415"/>
      <c r="BA9415"/>
      <c r="BB9415"/>
    </row>
    <row r="9416" spans="1:54" x14ac:dyDescent="0.3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Y9416"/>
      <c r="AA9416"/>
      <c r="AB9416"/>
      <c r="AC9416"/>
      <c r="AD9416"/>
      <c r="AE9416"/>
      <c r="AG9416"/>
      <c r="AI9416" s="11"/>
      <c r="AK9416"/>
      <c r="AL9416"/>
      <c r="AM9416"/>
      <c r="AN9416"/>
      <c r="AO9416"/>
      <c r="AQ9416"/>
      <c r="AR9416"/>
      <c r="AS9416"/>
      <c r="AT9416"/>
      <c r="AU9416"/>
      <c r="AV9416" s="105"/>
      <c r="AW9416"/>
      <c r="AX9416"/>
      <c r="AY9416"/>
      <c r="AZ9416"/>
      <c r="BA9416"/>
      <c r="BB9416"/>
    </row>
    <row r="9417" spans="1:54" x14ac:dyDescent="0.3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Y9417"/>
      <c r="AA9417"/>
      <c r="AB9417"/>
      <c r="AC9417"/>
      <c r="AD9417"/>
      <c r="AE9417"/>
      <c r="AG9417"/>
      <c r="AI9417" s="11"/>
      <c r="AK9417"/>
      <c r="AL9417"/>
      <c r="AM9417"/>
      <c r="AN9417"/>
      <c r="AO9417"/>
      <c r="AQ9417"/>
      <c r="AR9417"/>
      <c r="AS9417"/>
      <c r="AT9417"/>
      <c r="AU9417"/>
      <c r="AV9417" s="105"/>
      <c r="AW9417"/>
      <c r="AX9417"/>
      <c r="AY9417"/>
      <c r="AZ9417"/>
      <c r="BA9417"/>
      <c r="BB9417"/>
    </row>
    <row r="9418" spans="1:54" x14ac:dyDescent="0.3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Y9418"/>
      <c r="AA9418"/>
      <c r="AB9418"/>
      <c r="AC9418"/>
      <c r="AD9418"/>
      <c r="AE9418"/>
      <c r="AG9418"/>
      <c r="AI9418" s="11"/>
      <c r="AK9418"/>
      <c r="AL9418"/>
      <c r="AM9418"/>
      <c r="AN9418"/>
      <c r="AO9418"/>
      <c r="AQ9418"/>
      <c r="AR9418"/>
      <c r="AS9418"/>
      <c r="AT9418"/>
      <c r="AU9418"/>
      <c r="AV9418" s="105"/>
      <c r="AW9418"/>
      <c r="AX9418"/>
      <c r="AY9418"/>
      <c r="AZ9418"/>
      <c r="BA9418"/>
      <c r="BB9418"/>
    </row>
    <row r="9419" spans="1:54" x14ac:dyDescent="0.3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Y9419"/>
      <c r="AA9419"/>
      <c r="AB9419"/>
      <c r="AC9419"/>
      <c r="AD9419"/>
      <c r="AE9419"/>
      <c r="AG9419"/>
      <c r="AI9419" s="11"/>
      <c r="AK9419"/>
      <c r="AL9419"/>
      <c r="AM9419"/>
      <c r="AN9419"/>
      <c r="AO9419"/>
      <c r="AQ9419"/>
      <c r="AR9419"/>
      <c r="AS9419"/>
      <c r="AT9419"/>
      <c r="AU9419"/>
      <c r="AV9419" s="105"/>
      <c r="AW9419"/>
      <c r="AX9419"/>
      <c r="AY9419"/>
      <c r="AZ9419"/>
      <c r="BA9419"/>
      <c r="BB9419"/>
    </row>
    <row r="9420" spans="1:54" x14ac:dyDescent="0.3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Y9420"/>
      <c r="AA9420"/>
      <c r="AB9420"/>
      <c r="AC9420"/>
      <c r="AD9420"/>
      <c r="AE9420"/>
      <c r="AG9420"/>
      <c r="AI9420" s="11"/>
      <c r="AK9420"/>
      <c r="AL9420"/>
      <c r="AM9420"/>
      <c r="AN9420"/>
      <c r="AO9420"/>
      <c r="AQ9420"/>
      <c r="AR9420"/>
      <c r="AS9420"/>
      <c r="AT9420"/>
      <c r="AU9420"/>
      <c r="AV9420" s="105"/>
      <c r="AW9420"/>
      <c r="AX9420"/>
      <c r="AY9420"/>
      <c r="AZ9420"/>
      <c r="BA9420"/>
      <c r="BB9420"/>
    </row>
    <row r="9421" spans="1:54" x14ac:dyDescent="0.3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Y9421"/>
      <c r="AA9421"/>
      <c r="AB9421"/>
      <c r="AC9421"/>
      <c r="AD9421"/>
      <c r="AE9421"/>
      <c r="AG9421"/>
      <c r="AI9421" s="11"/>
      <c r="AK9421"/>
      <c r="AL9421"/>
      <c r="AM9421"/>
      <c r="AN9421"/>
      <c r="AO9421"/>
      <c r="AQ9421"/>
      <c r="AR9421"/>
      <c r="AS9421"/>
      <c r="AT9421"/>
      <c r="AU9421"/>
      <c r="AV9421" s="105"/>
      <c r="AW9421"/>
      <c r="AX9421"/>
      <c r="AY9421"/>
      <c r="AZ9421"/>
      <c r="BA9421"/>
      <c r="BB9421"/>
    </row>
    <row r="9422" spans="1:54" x14ac:dyDescent="0.3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Y9422"/>
      <c r="AA9422"/>
      <c r="AB9422"/>
      <c r="AC9422"/>
      <c r="AD9422"/>
      <c r="AE9422"/>
      <c r="AG9422"/>
      <c r="AI9422" s="11"/>
      <c r="AK9422"/>
      <c r="AL9422"/>
      <c r="AM9422"/>
      <c r="AN9422"/>
      <c r="AO9422"/>
      <c r="AQ9422"/>
      <c r="AR9422"/>
      <c r="AS9422"/>
      <c r="AT9422"/>
      <c r="AU9422"/>
      <c r="AV9422" s="105"/>
      <c r="AW9422"/>
      <c r="AX9422"/>
      <c r="AY9422"/>
      <c r="AZ9422"/>
      <c r="BA9422"/>
      <c r="BB9422"/>
    </row>
    <row r="9423" spans="1:54" x14ac:dyDescent="0.3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Y9423"/>
      <c r="AA9423"/>
      <c r="AB9423"/>
      <c r="AC9423"/>
      <c r="AD9423"/>
      <c r="AE9423"/>
      <c r="AG9423"/>
      <c r="AI9423" s="11"/>
      <c r="AK9423"/>
      <c r="AL9423"/>
      <c r="AM9423"/>
      <c r="AN9423"/>
      <c r="AO9423"/>
      <c r="AQ9423"/>
      <c r="AR9423"/>
      <c r="AS9423"/>
      <c r="AT9423"/>
      <c r="AU9423"/>
      <c r="AV9423" s="105"/>
      <c r="AW9423"/>
      <c r="AX9423"/>
      <c r="AY9423"/>
      <c r="AZ9423"/>
      <c r="BA9423"/>
      <c r="BB9423"/>
    </row>
    <row r="9424" spans="1:54" x14ac:dyDescent="0.3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Y9424"/>
      <c r="AA9424"/>
      <c r="AB9424"/>
      <c r="AC9424"/>
      <c r="AD9424"/>
      <c r="AE9424"/>
      <c r="AG9424"/>
      <c r="AI9424" s="11"/>
      <c r="AK9424"/>
      <c r="AL9424"/>
      <c r="AM9424"/>
      <c r="AN9424"/>
      <c r="AO9424"/>
      <c r="AQ9424"/>
      <c r="AR9424"/>
      <c r="AS9424"/>
      <c r="AT9424"/>
      <c r="AU9424"/>
      <c r="AV9424" s="105"/>
      <c r="AW9424"/>
      <c r="AX9424"/>
      <c r="AY9424"/>
      <c r="AZ9424"/>
      <c r="BA9424"/>
      <c r="BB9424"/>
    </row>
    <row r="9425" spans="1:54" x14ac:dyDescent="0.3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Y9425"/>
      <c r="AA9425"/>
      <c r="AB9425"/>
      <c r="AC9425"/>
      <c r="AD9425"/>
      <c r="AE9425"/>
      <c r="AG9425"/>
      <c r="AI9425" s="11"/>
      <c r="AK9425"/>
      <c r="AL9425"/>
      <c r="AM9425"/>
      <c r="AN9425"/>
      <c r="AO9425"/>
      <c r="AQ9425"/>
      <c r="AR9425"/>
      <c r="AS9425"/>
      <c r="AT9425"/>
      <c r="AU9425"/>
      <c r="AV9425" s="105"/>
      <c r="AW9425"/>
      <c r="AX9425"/>
      <c r="AY9425"/>
      <c r="AZ9425"/>
      <c r="BA9425"/>
      <c r="BB9425"/>
    </row>
    <row r="9426" spans="1:54" x14ac:dyDescent="0.3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Y9426"/>
      <c r="AA9426"/>
      <c r="AB9426"/>
      <c r="AC9426"/>
      <c r="AD9426"/>
      <c r="AE9426"/>
      <c r="AG9426"/>
      <c r="AI9426" s="11"/>
      <c r="AK9426"/>
      <c r="AL9426"/>
      <c r="AM9426"/>
      <c r="AN9426"/>
      <c r="AO9426"/>
      <c r="AQ9426"/>
      <c r="AR9426"/>
      <c r="AS9426"/>
      <c r="AT9426"/>
      <c r="AU9426"/>
      <c r="AV9426" s="105"/>
      <c r="AW9426"/>
      <c r="AX9426"/>
      <c r="AY9426"/>
      <c r="AZ9426"/>
      <c r="BA9426"/>
      <c r="BB9426"/>
    </row>
    <row r="9427" spans="1:54" x14ac:dyDescent="0.3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Y9427"/>
      <c r="AA9427"/>
      <c r="AB9427"/>
      <c r="AC9427"/>
      <c r="AD9427"/>
      <c r="AE9427"/>
      <c r="AG9427"/>
      <c r="AI9427" s="11"/>
      <c r="AK9427"/>
      <c r="AL9427"/>
      <c r="AM9427"/>
      <c r="AN9427"/>
      <c r="AO9427"/>
      <c r="AQ9427"/>
      <c r="AR9427"/>
      <c r="AS9427"/>
      <c r="AT9427"/>
      <c r="AU9427"/>
      <c r="AV9427" s="105"/>
      <c r="AW9427"/>
      <c r="AX9427"/>
      <c r="AY9427"/>
      <c r="AZ9427"/>
      <c r="BA9427"/>
      <c r="BB9427"/>
    </row>
    <row r="9428" spans="1:54" x14ac:dyDescent="0.3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Y9428"/>
      <c r="AA9428"/>
      <c r="AB9428"/>
      <c r="AC9428"/>
      <c r="AD9428"/>
      <c r="AE9428"/>
      <c r="AG9428"/>
      <c r="AI9428" s="11"/>
      <c r="AK9428"/>
      <c r="AL9428"/>
      <c r="AM9428"/>
      <c r="AN9428"/>
      <c r="AO9428"/>
      <c r="AQ9428"/>
      <c r="AR9428"/>
      <c r="AS9428"/>
      <c r="AT9428"/>
      <c r="AU9428"/>
      <c r="AV9428" s="105"/>
      <c r="AW9428"/>
      <c r="AX9428"/>
      <c r="AY9428"/>
      <c r="AZ9428"/>
      <c r="BA9428"/>
      <c r="BB9428"/>
    </row>
    <row r="9429" spans="1:54" x14ac:dyDescent="0.3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Y9429"/>
      <c r="AA9429"/>
      <c r="AB9429"/>
      <c r="AC9429"/>
      <c r="AD9429"/>
      <c r="AE9429"/>
      <c r="AG9429"/>
      <c r="AI9429" s="11"/>
      <c r="AK9429"/>
      <c r="AL9429"/>
      <c r="AM9429"/>
      <c r="AN9429"/>
      <c r="AO9429"/>
      <c r="AQ9429"/>
      <c r="AR9429"/>
      <c r="AS9429"/>
      <c r="AT9429"/>
      <c r="AU9429"/>
      <c r="AV9429" s="105"/>
      <c r="AW9429"/>
      <c r="AX9429"/>
      <c r="AY9429"/>
      <c r="AZ9429"/>
      <c r="BA9429"/>
      <c r="BB9429"/>
    </row>
    <row r="9430" spans="1:54" x14ac:dyDescent="0.3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Y9430"/>
      <c r="AA9430"/>
      <c r="AB9430"/>
      <c r="AC9430"/>
      <c r="AD9430"/>
      <c r="AE9430"/>
      <c r="AG9430"/>
      <c r="AI9430" s="11"/>
      <c r="AK9430"/>
      <c r="AL9430"/>
      <c r="AM9430"/>
      <c r="AN9430"/>
      <c r="AO9430"/>
      <c r="AQ9430"/>
      <c r="AR9430"/>
      <c r="AS9430"/>
      <c r="AT9430"/>
      <c r="AU9430"/>
      <c r="AV9430" s="105"/>
      <c r="AW9430"/>
      <c r="AX9430"/>
      <c r="AY9430"/>
      <c r="AZ9430"/>
      <c r="BA9430"/>
      <c r="BB9430"/>
    </row>
    <row r="9431" spans="1:54" x14ac:dyDescent="0.3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Y9431"/>
      <c r="AA9431"/>
      <c r="AB9431"/>
      <c r="AC9431"/>
      <c r="AD9431"/>
      <c r="AE9431"/>
      <c r="AG9431"/>
      <c r="AI9431" s="11"/>
      <c r="AK9431"/>
      <c r="AL9431"/>
      <c r="AM9431"/>
      <c r="AN9431"/>
      <c r="AO9431"/>
      <c r="AQ9431"/>
      <c r="AR9431"/>
      <c r="AS9431"/>
      <c r="AT9431"/>
      <c r="AU9431"/>
      <c r="AV9431" s="105"/>
      <c r="AW9431"/>
      <c r="AX9431"/>
      <c r="AY9431"/>
      <c r="AZ9431"/>
      <c r="BA9431"/>
      <c r="BB9431"/>
    </row>
    <row r="9432" spans="1:54" x14ac:dyDescent="0.3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Y9432"/>
      <c r="AA9432"/>
      <c r="AB9432"/>
      <c r="AC9432"/>
      <c r="AD9432"/>
      <c r="AE9432"/>
      <c r="AG9432"/>
      <c r="AI9432" s="11"/>
      <c r="AK9432"/>
      <c r="AL9432"/>
      <c r="AM9432"/>
      <c r="AN9432"/>
      <c r="AO9432"/>
      <c r="AQ9432"/>
      <c r="AR9432"/>
      <c r="AS9432"/>
      <c r="AT9432"/>
      <c r="AU9432"/>
      <c r="AV9432" s="105"/>
      <c r="AW9432"/>
      <c r="AX9432"/>
      <c r="AY9432"/>
      <c r="AZ9432"/>
      <c r="BA9432"/>
      <c r="BB9432"/>
    </row>
    <row r="9433" spans="1:54" x14ac:dyDescent="0.3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Y9433"/>
      <c r="AA9433"/>
      <c r="AB9433"/>
      <c r="AC9433"/>
      <c r="AD9433"/>
      <c r="AE9433"/>
      <c r="AG9433"/>
      <c r="AI9433" s="11"/>
      <c r="AK9433"/>
      <c r="AL9433"/>
      <c r="AM9433"/>
      <c r="AN9433"/>
      <c r="AO9433"/>
      <c r="AQ9433"/>
      <c r="AR9433"/>
      <c r="AS9433"/>
      <c r="AT9433"/>
      <c r="AU9433"/>
      <c r="AV9433" s="105"/>
      <c r="AW9433"/>
      <c r="AX9433"/>
      <c r="AY9433"/>
      <c r="AZ9433"/>
      <c r="BA9433"/>
      <c r="BB9433"/>
    </row>
    <row r="9434" spans="1:54" x14ac:dyDescent="0.3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Y9434"/>
      <c r="AA9434"/>
      <c r="AB9434"/>
      <c r="AC9434"/>
      <c r="AD9434"/>
      <c r="AE9434"/>
      <c r="AG9434"/>
      <c r="AI9434" s="11"/>
      <c r="AK9434"/>
      <c r="AL9434"/>
      <c r="AM9434"/>
      <c r="AN9434"/>
      <c r="AO9434"/>
      <c r="AQ9434"/>
      <c r="AR9434"/>
      <c r="AS9434"/>
      <c r="AT9434"/>
      <c r="AU9434"/>
      <c r="AV9434" s="105"/>
      <c r="AW9434"/>
      <c r="AX9434"/>
      <c r="AY9434"/>
      <c r="AZ9434"/>
      <c r="BA9434"/>
      <c r="BB9434"/>
    </row>
    <row r="9435" spans="1:54" x14ac:dyDescent="0.3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Y9435"/>
      <c r="AA9435"/>
      <c r="AB9435"/>
      <c r="AC9435"/>
      <c r="AD9435"/>
      <c r="AE9435"/>
      <c r="AG9435"/>
      <c r="AI9435" s="11"/>
      <c r="AK9435"/>
      <c r="AL9435"/>
      <c r="AM9435"/>
      <c r="AN9435"/>
      <c r="AO9435"/>
      <c r="AQ9435"/>
      <c r="AR9435"/>
      <c r="AS9435"/>
      <c r="AT9435"/>
      <c r="AU9435"/>
      <c r="AV9435" s="105"/>
      <c r="AW9435"/>
      <c r="AX9435"/>
      <c r="AY9435"/>
      <c r="AZ9435"/>
      <c r="BA9435"/>
      <c r="BB9435"/>
    </row>
    <row r="9436" spans="1:54" x14ac:dyDescent="0.3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Y9436"/>
      <c r="AA9436"/>
      <c r="AB9436"/>
      <c r="AC9436"/>
      <c r="AD9436"/>
      <c r="AE9436"/>
      <c r="AG9436"/>
      <c r="AI9436" s="11"/>
      <c r="AK9436"/>
      <c r="AL9436"/>
      <c r="AM9436"/>
      <c r="AN9436"/>
      <c r="AO9436"/>
      <c r="AQ9436"/>
      <c r="AR9436"/>
      <c r="AS9436"/>
      <c r="AT9436"/>
      <c r="AU9436"/>
      <c r="AV9436" s="105"/>
      <c r="AW9436"/>
      <c r="AX9436"/>
      <c r="AY9436"/>
      <c r="AZ9436"/>
      <c r="BA9436"/>
      <c r="BB9436"/>
    </row>
    <row r="9437" spans="1:54" x14ac:dyDescent="0.3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Y9437"/>
      <c r="AA9437"/>
      <c r="AB9437"/>
      <c r="AC9437"/>
      <c r="AD9437"/>
      <c r="AE9437"/>
      <c r="AG9437"/>
      <c r="AI9437" s="11"/>
      <c r="AK9437"/>
      <c r="AL9437"/>
      <c r="AM9437"/>
      <c r="AN9437"/>
      <c r="AO9437"/>
      <c r="AQ9437"/>
      <c r="AR9437"/>
      <c r="AS9437"/>
      <c r="AT9437"/>
      <c r="AU9437"/>
      <c r="AV9437" s="105"/>
      <c r="AW9437"/>
      <c r="AX9437"/>
      <c r="AY9437"/>
      <c r="AZ9437"/>
      <c r="BA9437"/>
      <c r="BB9437"/>
    </row>
    <row r="9438" spans="1:54" x14ac:dyDescent="0.3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Y9438"/>
      <c r="AA9438"/>
      <c r="AB9438"/>
      <c r="AC9438"/>
      <c r="AD9438"/>
      <c r="AE9438"/>
      <c r="AG9438"/>
      <c r="AI9438" s="11"/>
      <c r="AK9438"/>
      <c r="AL9438"/>
      <c r="AM9438"/>
      <c r="AN9438"/>
      <c r="AO9438"/>
      <c r="AQ9438"/>
      <c r="AR9438"/>
      <c r="AS9438"/>
      <c r="AT9438"/>
      <c r="AU9438"/>
      <c r="AV9438" s="105"/>
      <c r="AW9438"/>
      <c r="AX9438"/>
      <c r="AY9438"/>
      <c r="AZ9438"/>
      <c r="BA9438"/>
      <c r="BB9438"/>
    </row>
    <row r="9439" spans="1:54" x14ac:dyDescent="0.3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Y9439"/>
      <c r="AA9439"/>
      <c r="AB9439"/>
      <c r="AC9439"/>
      <c r="AD9439"/>
      <c r="AE9439"/>
      <c r="AG9439"/>
      <c r="AI9439" s="11"/>
      <c r="AK9439"/>
      <c r="AL9439"/>
      <c r="AM9439"/>
      <c r="AN9439"/>
      <c r="AO9439"/>
      <c r="AQ9439"/>
      <c r="AR9439"/>
      <c r="AS9439"/>
      <c r="AT9439"/>
      <c r="AU9439"/>
      <c r="AV9439" s="105"/>
      <c r="AW9439"/>
      <c r="AX9439"/>
      <c r="AY9439"/>
      <c r="AZ9439"/>
      <c r="BA9439"/>
      <c r="BB9439"/>
    </row>
    <row r="9440" spans="1:54" x14ac:dyDescent="0.3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Y9440"/>
      <c r="AA9440"/>
      <c r="AB9440"/>
      <c r="AC9440"/>
      <c r="AD9440"/>
      <c r="AE9440"/>
      <c r="AG9440"/>
      <c r="AI9440" s="11"/>
      <c r="AK9440"/>
      <c r="AL9440"/>
      <c r="AM9440"/>
      <c r="AN9440"/>
      <c r="AO9440"/>
      <c r="AQ9440"/>
      <c r="AR9440"/>
      <c r="AS9440"/>
      <c r="AT9440"/>
      <c r="AU9440"/>
      <c r="AV9440" s="105"/>
      <c r="AW9440"/>
      <c r="AX9440"/>
      <c r="AY9440"/>
      <c r="AZ9440"/>
      <c r="BA9440"/>
      <c r="BB9440"/>
    </row>
    <row r="9441" spans="1:54" x14ac:dyDescent="0.3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Y9441"/>
      <c r="AA9441"/>
      <c r="AB9441"/>
      <c r="AC9441"/>
      <c r="AD9441"/>
      <c r="AE9441"/>
      <c r="AG9441"/>
      <c r="AI9441" s="11"/>
      <c r="AK9441"/>
      <c r="AL9441"/>
      <c r="AM9441"/>
      <c r="AN9441"/>
      <c r="AO9441"/>
      <c r="AQ9441"/>
      <c r="AR9441"/>
      <c r="AS9441"/>
      <c r="AT9441"/>
      <c r="AU9441"/>
      <c r="AV9441" s="105"/>
      <c r="AW9441"/>
      <c r="AX9441"/>
      <c r="AY9441"/>
      <c r="AZ9441"/>
      <c r="BA9441"/>
      <c r="BB9441"/>
    </row>
    <row r="9442" spans="1:54" x14ac:dyDescent="0.3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Y9442"/>
      <c r="AA9442"/>
      <c r="AB9442"/>
      <c r="AC9442"/>
      <c r="AD9442"/>
      <c r="AE9442"/>
      <c r="AG9442"/>
      <c r="AI9442" s="11"/>
      <c r="AK9442"/>
      <c r="AL9442"/>
      <c r="AM9442"/>
      <c r="AN9442"/>
      <c r="AO9442"/>
      <c r="AQ9442"/>
      <c r="AR9442"/>
      <c r="AS9442"/>
      <c r="AT9442"/>
      <c r="AU9442"/>
      <c r="AV9442" s="105"/>
      <c r="AW9442"/>
      <c r="AX9442"/>
      <c r="AY9442"/>
      <c r="AZ9442"/>
      <c r="BA9442"/>
      <c r="BB9442"/>
    </row>
    <row r="9443" spans="1:54" x14ac:dyDescent="0.3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Y9443"/>
      <c r="AA9443"/>
      <c r="AB9443"/>
      <c r="AC9443"/>
      <c r="AD9443"/>
      <c r="AE9443"/>
      <c r="AG9443"/>
      <c r="AI9443" s="11"/>
      <c r="AK9443"/>
      <c r="AL9443"/>
      <c r="AM9443"/>
      <c r="AN9443"/>
      <c r="AO9443"/>
      <c r="AQ9443"/>
      <c r="AR9443"/>
      <c r="AS9443"/>
      <c r="AT9443"/>
      <c r="AU9443"/>
      <c r="AV9443" s="105"/>
      <c r="AW9443"/>
      <c r="AX9443"/>
      <c r="AY9443"/>
      <c r="AZ9443"/>
      <c r="BA9443"/>
      <c r="BB9443"/>
    </row>
    <row r="9444" spans="1:54" x14ac:dyDescent="0.3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Y9444"/>
      <c r="AA9444"/>
      <c r="AB9444"/>
      <c r="AC9444"/>
      <c r="AD9444"/>
      <c r="AE9444"/>
      <c r="AG9444"/>
      <c r="AI9444" s="11"/>
      <c r="AK9444"/>
      <c r="AL9444"/>
      <c r="AM9444"/>
      <c r="AN9444"/>
      <c r="AO9444"/>
      <c r="AQ9444"/>
      <c r="AR9444"/>
      <c r="AS9444"/>
      <c r="AT9444"/>
      <c r="AU9444"/>
      <c r="AV9444" s="105"/>
      <c r="AW9444"/>
      <c r="AX9444"/>
      <c r="AY9444"/>
      <c r="AZ9444"/>
      <c r="BA9444"/>
      <c r="BB9444"/>
    </row>
    <row r="9445" spans="1:54" x14ac:dyDescent="0.3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Y9445"/>
      <c r="AA9445"/>
      <c r="AB9445"/>
      <c r="AC9445"/>
      <c r="AD9445"/>
      <c r="AE9445"/>
      <c r="AG9445"/>
      <c r="AI9445" s="11"/>
      <c r="AK9445"/>
      <c r="AL9445"/>
      <c r="AM9445"/>
      <c r="AN9445"/>
      <c r="AO9445"/>
      <c r="AQ9445"/>
      <c r="AR9445"/>
      <c r="AS9445"/>
      <c r="AT9445"/>
      <c r="AU9445"/>
      <c r="AV9445" s="105"/>
      <c r="AW9445"/>
      <c r="AX9445"/>
      <c r="AY9445"/>
      <c r="AZ9445"/>
      <c r="BA9445"/>
      <c r="BB9445"/>
    </row>
    <row r="9446" spans="1:54" x14ac:dyDescent="0.3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Y9446"/>
      <c r="AA9446"/>
      <c r="AB9446"/>
      <c r="AC9446"/>
      <c r="AD9446"/>
      <c r="AE9446"/>
      <c r="AG9446"/>
      <c r="AI9446" s="11"/>
      <c r="AK9446"/>
      <c r="AL9446"/>
      <c r="AM9446"/>
      <c r="AN9446"/>
      <c r="AO9446"/>
      <c r="AQ9446"/>
      <c r="AR9446"/>
      <c r="AS9446"/>
      <c r="AT9446"/>
      <c r="AU9446"/>
      <c r="AV9446" s="105"/>
      <c r="AW9446"/>
      <c r="AX9446"/>
      <c r="AY9446"/>
      <c r="AZ9446"/>
      <c r="BA9446"/>
      <c r="BB9446"/>
    </row>
    <row r="9447" spans="1:54" x14ac:dyDescent="0.3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Y9447"/>
      <c r="AA9447"/>
      <c r="AB9447"/>
      <c r="AC9447"/>
      <c r="AD9447"/>
      <c r="AE9447"/>
      <c r="AG9447"/>
      <c r="AI9447" s="11"/>
      <c r="AK9447"/>
      <c r="AL9447"/>
      <c r="AM9447"/>
      <c r="AN9447"/>
      <c r="AO9447"/>
      <c r="AQ9447"/>
      <c r="AR9447"/>
      <c r="AS9447"/>
      <c r="AT9447"/>
      <c r="AU9447"/>
      <c r="AV9447" s="105"/>
      <c r="AW9447"/>
      <c r="AX9447"/>
      <c r="AY9447"/>
      <c r="AZ9447"/>
      <c r="BA9447"/>
      <c r="BB9447"/>
    </row>
    <row r="9448" spans="1:54" x14ac:dyDescent="0.3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Y9448"/>
      <c r="AA9448"/>
      <c r="AB9448"/>
      <c r="AC9448"/>
      <c r="AD9448"/>
      <c r="AE9448"/>
      <c r="AG9448"/>
      <c r="AI9448" s="11"/>
      <c r="AK9448"/>
      <c r="AL9448"/>
      <c r="AM9448"/>
      <c r="AN9448"/>
      <c r="AO9448"/>
      <c r="AQ9448"/>
      <c r="AR9448"/>
      <c r="AS9448"/>
      <c r="AT9448"/>
      <c r="AU9448"/>
      <c r="AV9448" s="105"/>
      <c r="AW9448"/>
      <c r="AX9448"/>
      <c r="AY9448"/>
      <c r="AZ9448"/>
      <c r="BA9448"/>
      <c r="BB9448"/>
    </row>
    <row r="9449" spans="1:54" x14ac:dyDescent="0.3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Y9449"/>
      <c r="AA9449"/>
      <c r="AB9449"/>
      <c r="AC9449"/>
      <c r="AD9449"/>
      <c r="AE9449"/>
      <c r="AG9449"/>
      <c r="AI9449" s="11"/>
      <c r="AK9449"/>
      <c r="AL9449"/>
      <c r="AM9449"/>
      <c r="AN9449"/>
      <c r="AO9449"/>
      <c r="AQ9449"/>
      <c r="AR9449"/>
      <c r="AS9449"/>
      <c r="AT9449"/>
      <c r="AU9449"/>
      <c r="AV9449" s="105"/>
      <c r="AW9449"/>
      <c r="AX9449"/>
      <c r="AY9449"/>
      <c r="AZ9449"/>
      <c r="BA9449"/>
      <c r="BB9449"/>
    </row>
    <row r="9450" spans="1:54" x14ac:dyDescent="0.3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Y9450"/>
      <c r="AA9450"/>
      <c r="AB9450"/>
      <c r="AC9450"/>
      <c r="AD9450"/>
      <c r="AE9450"/>
      <c r="AG9450"/>
      <c r="AI9450" s="11"/>
      <c r="AK9450"/>
      <c r="AL9450"/>
      <c r="AM9450"/>
      <c r="AN9450"/>
      <c r="AO9450"/>
      <c r="AQ9450"/>
      <c r="AR9450"/>
      <c r="AS9450"/>
      <c r="AT9450"/>
      <c r="AU9450"/>
      <c r="AV9450" s="105"/>
      <c r="AW9450"/>
      <c r="AX9450"/>
      <c r="AY9450"/>
      <c r="AZ9450"/>
      <c r="BA9450"/>
      <c r="BB9450"/>
    </row>
    <row r="9451" spans="1:54" x14ac:dyDescent="0.3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Y9451"/>
      <c r="AA9451"/>
      <c r="AB9451"/>
      <c r="AC9451"/>
      <c r="AD9451"/>
      <c r="AE9451"/>
      <c r="AG9451"/>
      <c r="AI9451" s="11"/>
      <c r="AK9451"/>
      <c r="AL9451"/>
      <c r="AM9451"/>
      <c r="AN9451"/>
      <c r="AO9451"/>
      <c r="AQ9451"/>
      <c r="AR9451"/>
      <c r="AS9451"/>
      <c r="AT9451"/>
      <c r="AU9451"/>
      <c r="AV9451" s="105"/>
      <c r="AW9451"/>
      <c r="AX9451"/>
      <c r="AY9451"/>
      <c r="AZ9451"/>
      <c r="BA9451"/>
      <c r="BB9451"/>
    </row>
    <row r="9452" spans="1:54" x14ac:dyDescent="0.3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Y9452"/>
      <c r="AA9452"/>
      <c r="AB9452"/>
      <c r="AC9452"/>
      <c r="AD9452"/>
      <c r="AE9452"/>
      <c r="AG9452"/>
      <c r="AI9452" s="11"/>
      <c r="AK9452"/>
      <c r="AL9452"/>
      <c r="AM9452"/>
      <c r="AN9452"/>
      <c r="AO9452"/>
      <c r="AQ9452"/>
      <c r="AR9452"/>
      <c r="AS9452"/>
      <c r="AT9452"/>
      <c r="AU9452"/>
      <c r="AV9452" s="105"/>
      <c r="AW9452"/>
      <c r="AX9452"/>
      <c r="AY9452"/>
      <c r="AZ9452"/>
      <c r="BA9452"/>
      <c r="BB9452"/>
    </row>
    <row r="9453" spans="1:54" x14ac:dyDescent="0.3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Y9453"/>
      <c r="AA9453"/>
      <c r="AB9453"/>
      <c r="AC9453"/>
      <c r="AD9453"/>
      <c r="AE9453"/>
      <c r="AG9453"/>
      <c r="AI9453" s="11"/>
      <c r="AK9453"/>
      <c r="AL9453"/>
      <c r="AM9453"/>
      <c r="AN9453"/>
      <c r="AO9453"/>
      <c r="AQ9453"/>
      <c r="AR9453"/>
      <c r="AS9453"/>
      <c r="AT9453"/>
      <c r="AU9453"/>
      <c r="AV9453" s="105"/>
      <c r="AW9453"/>
      <c r="AX9453"/>
      <c r="AY9453"/>
      <c r="AZ9453"/>
      <c r="BA9453"/>
      <c r="BB9453"/>
    </row>
    <row r="9454" spans="1:54" x14ac:dyDescent="0.3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Y9454"/>
      <c r="AA9454"/>
      <c r="AB9454"/>
      <c r="AC9454"/>
      <c r="AD9454"/>
      <c r="AE9454"/>
      <c r="AG9454"/>
      <c r="AI9454" s="11"/>
      <c r="AK9454"/>
      <c r="AL9454"/>
      <c r="AM9454"/>
      <c r="AN9454"/>
      <c r="AO9454"/>
      <c r="AQ9454"/>
      <c r="AR9454"/>
      <c r="AS9454"/>
      <c r="AT9454"/>
      <c r="AU9454"/>
      <c r="AV9454" s="105"/>
      <c r="AW9454"/>
      <c r="AX9454"/>
      <c r="AY9454"/>
      <c r="AZ9454"/>
      <c r="BA9454"/>
      <c r="BB9454"/>
    </row>
    <row r="9455" spans="1:54" x14ac:dyDescent="0.3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Y9455"/>
      <c r="AA9455"/>
      <c r="AB9455"/>
      <c r="AC9455"/>
      <c r="AD9455"/>
      <c r="AE9455"/>
      <c r="AG9455"/>
      <c r="AI9455" s="11"/>
      <c r="AK9455"/>
      <c r="AL9455"/>
      <c r="AM9455"/>
      <c r="AN9455"/>
      <c r="AO9455"/>
      <c r="AQ9455"/>
      <c r="AR9455"/>
      <c r="AS9455"/>
      <c r="AT9455"/>
      <c r="AU9455"/>
      <c r="AV9455" s="105"/>
      <c r="AW9455"/>
      <c r="AX9455"/>
      <c r="AY9455"/>
      <c r="AZ9455"/>
      <c r="BA9455"/>
      <c r="BB9455"/>
    </row>
    <row r="9456" spans="1:54" x14ac:dyDescent="0.3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Y9456"/>
      <c r="AA9456"/>
      <c r="AB9456"/>
      <c r="AC9456"/>
      <c r="AD9456"/>
      <c r="AE9456"/>
      <c r="AG9456"/>
      <c r="AI9456" s="11"/>
      <c r="AK9456"/>
      <c r="AL9456"/>
      <c r="AM9456"/>
      <c r="AN9456"/>
      <c r="AO9456"/>
      <c r="AQ9456"/>
      <c r="AR9456"/>
      <c r="AS9456"/>
      <c r="AT9456"/>
      <c r="AU9456"/>
      <c r="AV9456" s="105"/>
      <c r="AW9456"/>
      <c r="AX9456"/>
      <c r="AY9456"/>
      <c r="AZ9456"/>
      <c r="BA9456"/>
      <c r="BB9456"/>
    </row>
    <row r="9457" spans="1:54" x14ac:dyDescent="0.3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Y9457"/>
      <c r="AA9457"/>
      <c r="AB9457"/>
      <c r="AC9457"/>
      <c r="AD9457"/>
      <c r="AE9457"/>
      <c r="AG9457"/>
      <c r="AI9457" s="11"/>
      <c r="AK9457"/>
      <c r="AL9457"/>
      <c r="AM9457"/>
      <c r="AN9457"/>
      <c r="AO9457"/>
      <c r="AQ9457"/>
      <c r="AR9457"/>
      <c r="AS9457"/>
      <c r="AT9457"/>
      <c r="AU9457"/>
      <c r="AV9457" s="105"/>
      <c r="AW9457"/>
      <c r="AX9457"/>
      <c r="AY9457"/>
      <c r="AZ9457"/>
      <c r="BA9457"/>
      <c r="BB9457"/>
    </row>
    <row r="9458" spans="1:54" x14ac:dyDescent="0.3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Y9458"/>
      <c r="AA9458"/>
      <c r="AB9458"/>
      <c r="AC9458"/>
      <c r="AD9458"/>
      <c r="AE9458"/>
      <c r="AG9458"/>
      <c r="AI9458" s="11"/>
      <c r="AK9458"/>
      <c r="AL9458"/>
      <c r="AM9458"/>
      <c r="AN9458"/>
      <c r="AO9458"/>
      <c r="AQ9458"/>
      <c r="AR9458"/>
      <c r="AS9458"/>
      <c r="AT9458"/>
      <c r="AU9458"/>
      <c r="AV9458" s="105"/>
      <c r="AW9458"/>
      <c r="AX9458"/>
      <c r="AY9458"/>
      <c r="AZ9458"/>
      <c r="BA9458"/>
      <c r="BB9458"/>
    </row>
    <row r="9459" spans="1:54" x14ac:dyDescent="0.3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Y9459"/>
      <c r="AA9459"/>
      <c r="AB9459"/>
      <c r="AC9459"/>
      <c r="AD9459"/>
      <c r="AE9459"/>
      <c r="AG9459"/>
      <c r="AI9459" s="11"/>
      <c r="AK9459"/>
      <c r="AL9459"/>
      <c r="AM9459"/>
      <c r="AN9459"/>
      <c r="AO9459"/>
      <c r="AQ9459"/>
      <c r="AR9459"/>
      <c r="AS9459"/>
      <c r="AT9459"/>
      <c r="AU9459"/>
      <c r="AV9459" s="105"/>
      <c r="AW9459"/>
      <c r="AX9459"/>
      <c r="AY9459"/>
      <c r="AZ9459"/>
      <c r="BA9459"/>
      <c r="BB9459"/>
    </row>
    <row r="9460" spans="1:54" x14ac:dyDescent="0.3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Y9460"/>
      <c r="AA9460"/>
      <c r="AB9460"/>
      <c r="AC9460"/>
      <c r="AD9460"/>
      <c r="AE9460"/>
      <c r="AG9460"/>
      <c r="AI9460" s="11"/>
      <c r="AK9460"/>
      <c r="AL9460"/>
      <c r="AM9460"/>
      <c r="AN9460"/>
      <c r="AO9460"/>
      <c r="AQ9460"/>
      <c r="AR9460"/>
      <c r="AS9460"/>
      <c r="AT9460"/>
      <c r="AU9460"/>
      <c r="AV9460" s="105"/>
      <c r="AW9460"/>
      <c r="AX9460"/>
      <c r="AY9460"/>
      <c r="AZ9460"/>
      <c r="BA9460"/>
      <c r="BB9460"/>
    </row>
    <row r="9461" spans="1:54" x14ac:dyDescent="0.3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Y9461"/>
      <c r="AA9461"/>
      <c r="AB9461"/>
      <c r="AC9461"/>
      <c r="AD9461"/>
      <c r="AE9461"/>
      <c r="AG9461"/>
      <c r="AI9461" s="11"/>
      <c r="AK9461"/>
      <c r="AL9461"/>
      <c r="AM9461"/>
      <c r="AN9461"/>
      <c r="AO9461"/>
      <c r="AQ9461"/>
      <c r="AR9461"/>
      <c r="AS9461"/>
      <c r="AT9461"/>
      <c r="AU9461"/>
      <c r="AV9461" s="105"/>
      <c r="AW9461"/>
      <c r="AX9461"/>
      <c r="AY9461"/>
      <c r="AZ9461"/>
      <c r="BA9461"/>
      <c r="BB9461"/>
    </row>
    <row r="9462" spans="1:54" x14ac:dyDescent="0.3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Y9462"/>
      <c r="AA9462"/>
      <c r="AB9462"/>
      <c r="AC9462"/>
      <c r="AD9462"/>
      <c r="AE9462"/>
      <c r="AG9462"/>
      <c r="AI9462" s="11"/>
      <c r="AK9462"/>
      <c r="AL9462"/>
      <c r="AM9462"/>
      <c r="AN9462"/>
      <c r="AO9462"/>
      <c r="AQ9462"/>
      <c r="AR9462"/>
      <c r="AS9462"/>
      <c r="AT9462"/>
      <c r="AU9462"/>
      <c r="AV9462" s="105"/>
      <c r="AW9462"/>
      <c r="AX9462"/>
      <c r="AY9462"/>
      <c r="AZ9462"/>
      <c r="BA9462"/>
      <c r="BB9462"/>
    </row>
    <row r="9463" spans="1:54" x14ac:dyDescent="0.3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Y9463"/>
      <c r="AA9463"/>
      <c r="AB9463"/>
      <c r="AC9463"/>
      <c r="AD9463"/>
      <c r="AE9463"/>
      <c r="AG9463"/>
      <c r="AI9463" s="11"/>
      <c r="AK9463"/>
      <c r="AL9463"/>
      <c r="AM9463"/>
      <c r="AN9463"/>
      <c r="AO9463"/>
      <c r="AQ9463"/>
      <c r="AR9463"/>
      <c r="AS9463"/>
      <c r="AT9463"/>
      <c r="AU9463"/>
      <c r="AV9463" s="105"/>
      <c r="AW9463"/>
      <c r="AX9463"/>
      <c r="AY9463"/>
      <c r="AZ9463"/>
      <c r="BA9463"/>
      <c r="BB9463"/>
    </row>
    <row r="9464" spans="1:54" x14ac:dyDescent="0.3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Y9464"/>
      <c r="AA9464"/>
      <c r="AB9464"/>
      <c r="AC9464"/>
      <c r="AD9464"/>
      <c r="AE9464"/>
      <c r="AG9464"/>
      <c r="AI9464" s="11"/>
      <c r="AK9464"/>
      <c r="AL9464"/>
      <c r="AM9464"/>
      <c r="AN9464"/>
      <c r="AO9464"/>
      <c r="AQ9464"/>
      <c r="AR9464"/>
      <c r="AS9464"/>
      <c r="AT9464"/>
      <c r="AU9464"/>
      <c r="AV9464" s="105"/>
      <c r="AW9464"/>
      <c r="AX9464"/>
      <c r="AY9464"/>
      <c r="AZ9464"/>
      <c r="BA9464"/>
      <c r="BB9464"/>
    </row>
    <row r="9465" spans="1:54" x14ac:dyDescent="0.3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Y9465"/>
      <c r="AA9465"/>
      <c r="AB9465"/>
      <c r="AC9465"/>
      <c r="AD9465"/>
      <c r="AE9465"/>
      <c r="AG9465"/>
      <c r="AI9465" s="11"/>
      <c r="AK9465"/>
      <c r="AL9465"/>
      <c r="AM9465"/>
      <c r="AN9465"/>
      <c r="AO9465"/>
      <c r="AQ9465"/>
      <c r="AR9465"/>
      <c r="AS9465"/>
      <c r="AT9465"/>
      <c r="AU9465"/>
      <c r="AV9465" s="105"/>
      <c r="AW9465"/>
      <c r="AX9465"/>
      <c r="AY9465"/>
      <c r="AZ9465"/>
      <c r="BA9465"/>
      <c r="BB9465"/>
    </row>
    <row r="9466" spans="1:54" x14ac:dyDescent="0.3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Y9466"/>
      <c r="AA9466"/>
      <c r="AB9466"/>
      <c r="AC9466"/>
      <c r="AD9466"/>
      <c r="AE9466"/>
      <c r="AG9466"/>
      <c r="AI9466" s="11"/>
      <c r="AK9466"/>
      <c r="AL9466"/>
      <c r="AM9466"/>
      <c r="AN9466"/>
      <c r="AO9466"/>
      <c r="AQ9466"/>
      <c r="AR9466"/>
      <c r="AS9466"/>
      <c r="AT9466"/>
      <c r="AU9466"/>
      <c r="AV9466" s="105"/>
      <c r="AW9466"/>
      <c r="AX9466"/>
      <c r="AY9466"/>
      <c r="AZ9466"/>
      <c r="BA9466"/>
      <c r="BB9466"/>
    </row>
    <row r="9467" spans="1:54" x14ac:dyDescent="0.3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Y9467"/>
      <c r="AA9467"/>
      <c r="AB9467"/>
      <c r="AC9467"/>
      <c r="AD9467"/>
      <c r="AE9467"/>
      <c r="AG9467"/>
      <c r="AI9467" s="11"/>
      <c r="AK9467"/>
      <c r="AL9467"/>
      <c r="AM9467"/>
      <c r="AN9467"/>
      <c r="AO9467"/>
      <c r="AQ9467"/>
      <c r="AR9467"/>
      <c r="AS9467"/>
      <c r="AT9467"/>
      <c r="AU9467"/>
      <c r="AV9467" s="105"/>
      <c r="AW9467"/>
      <c r="AX9467"/>
      <c r="AY9467"/>
      <c r="AZ9467"/>
      <c r="BA9467"/>
      <c r="BB9467"/>
    </row>
    <row r="9468" spans="1:54" x14ac:dyDescent="0.3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Y9468"/>
      <c r="AA9468"/>
      <c r="AB9468"/>
      <c r="AC9468"/>
      <c r="AD9468"/>
      <c r="AE9468"/>
      <c r="AG9468"/>
      <c r="AI9468" s="11"/>
      <c r="AK9468"/>
      <c r="AL9468"/>
      <c r="AM9468"/>
      <c r="AN9468"/>
      <c r="AO9468"/>
      <c r="AQ9468"/>
      <c r="AR9468"/>
      <c r="AS9468"/>
      <c r="AT9468"/>
      <c r="AU9468"/>
      <c r="AV9468" s="105"/>
      <c r="AW9468"/>
      <c r="AX9468"/>
      <c r="AY9468"/>
      <c r="AZ9468"/>
      <c r="BA9468"/>
      <c r="BB9468"/>
    </row>
    <row r="9469" spans="1:54" x14ac:dyDescent="0.3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Y9469"/>
      <c r="AA9469"/>
      <c r="AB9469"/>
      <c r="AC9469"/>
      <c r="AD9469"/>
      <c r="AE9469"/>
      <c r="AG9469"/>
      <c r="AI9469" s="11"/>
      <c r="AK9469"/>
      <c r="AL9469"/>
      <c r="AM9469"/>
      <c r="AN9469"/>
      <c r="AO9469"/>
      <c r="AQ9469"/>
      <c r="AR9469"/>
      <c r="AS9469"/>
      <c r="AT9469"/>
      <c r="AU9469"/>
      <c r="AV9469" s="105"/>
      <c r="AW9469"/>
      <c r="AX9469"/>
      <c r="AY9469"/>
      <c r="AZ9469"/>
      <c r="BA9469"/>
      <c r="BB9469"/>
    </row>
    <row r="9470" spans="1:54" x14ac:dyDescent="0.3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Y9470"/>
      <c r="AA9470"/>
      <c r="AB9470"/>
      <c r="AC9470"/>
      <c r="AD9470"/>
      <c r="AE9470"/>
      <c r="AG9470"/>
      <c r="AI9470" s="11"/>
      <c r="AK9470"/>
      <c r="AL9470"/>
      <c r="AM9470"/>
      <c r="AN9470"/>
      <c r="AO9470"/>
      <c r="AQ9470"/>
      <c r="AR9470"/>
      <c r="AS9470"/>
      <c r="AT9470"/>
      <c r="AU9470"/>
      <c r="AV9470" s="105"/>
      <c r="AW9470"/>
      <c r="AX9470"/>
      <c r="AY9470"/>
      <c r="AZ9470"/>
      <c r="BA9470"/>
      <c r="BB9470"/>
    </row>
    <row r="9471" spans="1:54" x14ac:dyDescent="0.3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Y9471"/>
      <c r="AA9471"/>
      <c r="AB9471"/>
      <c r="AC9471"/>
      <c r="AD9471"/>
      <c r="AE9471"/>
      <c r="AG9471"/>
      <c r="AI9471" s="11"/>
      <c r="AK9471"/>
      <c r="AL9471"/>
      <c r="AM9471"/>
      <c r="AN9471"/>
      <c r="AO9471"/>
      <c r="AQ9471"/>
      <c r="AR9471"/>
      <c r="AS9471"/>
      <c r="AT9471"/>
      <c r="AU9471"/>
      <c r="AV9471" s="105"/>
      <c r="AW9471"/>
      <c r="AX9471"/>
      <c r="AY9471"/>
      <c r="AZ9471"/>
      <c r="BA9471"/>
      <c r="BB9471"/>
    </row>
    <row r="9472" spans="1:54" x14ac:dyDescent="0.3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Y9472"/>
      <c r="AA9472"/>
      <c r="AB9472"/>
      <c r="AC9472"/>
      <c r="AD9472"/>
      <c r="AE9472"/>
      <c r="AG9472"/>
      <c r="AI9472" s="11"/>
      <c r="AK9472"/>
      <c r="AL9472"/>
      <c r="AM9472"/>
      <c r="AN9472"/>
      <c r="AO9472"/>
      <c r="AQ9472"/>
      <c r="AR9472"/>
      <c r="AS9472"/>
      <c r="AT9472"/>
      <c r="AU9472"/>
      <c r="AV9472" s="105"/>
      <c r="AW9472"/>
      <c r="AX9472"/>
      <c r="AY9472"/>
      <c r="AZ9472"/>
      <c r="BA9472"/>
      <c r="BB9472"/>
    </row>
    <row r="9473" spans="1:54" x14ac:dyDescent="0.3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Y9473"/>
      <c r="AA9473"/>
      <c r="AB9473"/>
      <c r="AC9473"/>
      <c r="AD9473"/>
      <c r="AE9473"/>
      <c r="AG9473"/>
      <c r="AI9473" s="11"/>
      <c r="AK9473"/>
      <c r="AL9473"/>
      <c r="AM9473"/>
      <c r="AN9473"/>
      <c r="AO9473"/>
      <c r="AQ9473"/>
      <c r="AR9473"/>
      <c r="AS9473"/>
      <c r="AT9473"/>
      <c r="AU9473"/>
      <c r="AV9473" s="105"/>
      <c r="AW9473"/>
      <c r="AX9473"/>
      <c r="AY9473"/>
      <c r="AZ9473"/>
      <c r="BA9473"/>
      <c r="BB9473"/>
    </row>
    <row r="9474" spans="1:54" x14ac:dyDescent="0.3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Y9474"/>
      <c r="AA9474"/>
      <c r="AB9474"/>
      <c r="AC9474"/>
      <c r="AD9474"/>
      <c r="AE9474"/>
      <c r="AG9474"/>
      <c r="AI9474" s="11"/>
      <c r="AK9474"/>
      <c r="AL9474"/>
      <c r="AM9474"/>
      <c r="AN9474"/>
      <c r="AO9474"/>
      <c r="AQ9474"/>
      <c r="AR9474"/>
      <c r="AS9474"/>
      <c r="AT9474"/>
      <c r="AU9474"/>
      <c r="AV9474" s="105"/>
      <c r="AW9474"/>
      <c r="AX9474"/>
      <c r="AY9474"/>
      <c r="AZ9474"/>
      <c r="BA9474"/>
      <c r="BB9474"/>
    </row>
    <row r="9475" spans="1:54" x14ac:dyDescent="0.3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Y9475"/>
      <c r="AA9475"/>
      <c r="AB9475"/>
      <c r="AC9475"/>
      <c r="AD9475"/>
      <c r="AE9475"/>
      <c r="AG9475"/>
      <c r="AI9475" s="11"/>
      <c r="AK9475"/>
      <c r="AL9475"/>
      <c r="AM9475"/>
      <c r="AN9475"/>
      <c r="AO9475"/>
      <c r="AQ9475"/>
      <c r="AR9475"/>
      <c r="AS9475"/>
      <c r="AT9475"/>
      <c r="AU9475"/>
      <c r="AV9475" s="105"/>
      <c r="AW9475"/>
      <c r="AX9475"/>
      <c r="AY9475"/>
      <c r="AZ9475"/>
      <c r="BA9475"/>
      <c r="BB9475"/>
    </row>
    <row r="9476" spans="1:54" x14ac:dyDescent="0.3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Y9476"/>
      <c r="AA9476"/>
      <c r="AB9476"/>
      <c r="AC9476"/>
      <c r="AD9476"/>
      <c r="AE9476"/>
      <c r="AG9476"/>
      <c r="AI9476" s="11"/>
      <c r="AK9476"/>
      <c r="AL9476"/>
      <c r="AM9476"/>
      <c r="AN9476"/>
      <c r="AO9476"/>
      <c r="AQ9476"/>
      <c r="AR9476"/>
      <c r="AS9476"/>
      <c r="AT9476"/>
      <c r="AU9476"/>
      <c r="AV9476" s="105"/>
      <c r="AW9476"/>
      <c r="AX9476"/>
      <c r="AY9476"/>
      <c r="AZ9476"/>
      <c r="BA9476"/>
      <c r="BB9476"/>
    </row>
    <row r="9477" spans="1:54" x14ac:dyDescent="0.3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Y9477"/>
      <c r="AA9477"/>
      <c r="AB9477"/>
      <c r="AC9477"/>
      <c r="AD9477"/>
      <c r="AE9477"/>
      <c r="AG9477"/>
      <c r="AI9477" s="11"/>
      <c r="AK9477"/>
      <c r="AL9477"/>
      <c r="AM9477"/>
      <c r="AN9477"/>
      <c r="AO9477"/>
      <c r="AQ9477"/>
      <c r="AR9477"/>
      <c r="AS9477"/>
      <c r="AT9477"/>
      <c r="AU9477"/>
      <c r="AV9477" s="105"/>
      <c r="AW9477"/>
      <c r="AX9477"/>
      <c r="AY9477"/>
      <c r="AZ9477"/>
      <c r="BA9477"/>
      <c r="BB9477"/>
    </row>
    <row r="9478" spans="1:54" x14ac:dyDescent="0.3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Y9478"/>
      <c r="AA9478"/>
      <c r="AB9478"/>
      <c r="AC9478"/>
      <c r="AD9478"/>
      <c r="AE9478"/>
      <c r="AG9478"/>
      <c r="AI9478" s="11"/>
      <c r="AK9478"/>
      <c r="AL9478"/>
      <c r="AM9478"/>
      <c r="AN9478"/>
      <c r="AO9478"/>
      <c r="AQ9478"/>
      <c r="AR9478"/>
      <c r="AS9478"/>
      <c r="AT9478"/>
      <c r="AU9478"/>
      <c r="AV9478" s="105"/>
      <c r="AW9478"/>
      <c r="AX9478"/>
      <c r="AY9478"/>
      <c r="AZ9478"/>
      <c r="BA9478"/>
      <c r="BB9478"/>
    </row>
    <row r="9479" spans="1:54" x14ac:dyDescent="0.3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Y9479"/>
      <c r="AA9479"/>
      <c r="AB9479"/>
      <c r="AC9479"/>
      <c r="AD9479"/>
      <c r="AE9479"/>
      <c r="AG9479"/>
      <c r="AI9479" s="11"/>
      <c r="AK9479"/>
      <c r="AL9479"/>
      <c r="AM9479"/>
      <c r="AN9479"/>
      <c r="AO9479"/>
      <c r="AQ9479"/>
      <c r="AR9479"/>
      <c r="AS9479"/>
      <c r="AT9479"/>
      <c r="AU9479"/>
      <c r="AV9479" s="105"/>
      <c r="AW9479"/>
      <c r="AX9479"/>
      <c r="AY9479"/>
      <c r="AZ9479"/>
      <c r="BA9479"/>
      <c r="BB9479"/>
    </row>
    <row r="9480" spans="1:54" x14ac:dyDescent="0.3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Y9480"/>
      <c r="AA9480"/>
      <c r="AB9480"/>
      <c r="AC9480"/>
      <c r="AD9480"/>
      <c r="AE9480"/>
      <c r="AG9480"/>
      <c r="AI9480" s="11"/>
      <c r="AK9480"/>
      <c r="AL9480"/>
      <c r="AM9480"/>
      <c r="AN9480"/>
      <c r="AO9480"/>
      <c r="AQ9480"/>
      <c r="AR9480"/>
      <c r="AS9480"/>
      <c r="AT9480"/>
      <c r="AU9480"/>
      <c r="AV9480" s="105"/>
      <c r="AW9480"/>
      <c r="AX9480"/>
      <c r="AY9480"/>
      <c r="AZ9480"/>
      <c r="BA9480"/>
      <c r="BB9480"/>
    </row>
    <row r="9481" spans="1:54" x14ac:dyDescent="0.3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Y9481"/>
      <c r="AA9481"/>
      <c r="AB9481"/>
      <c r="AC9481"/>
      <c r="AD9481"/>
      <c r="AE9481"/>
      <c r="AG9481"/>
      <c r="AI9481" s="11"/>
      <c r="AK9481"/>
      <c r="AL9481"/>
      <c r="AM9481"/>
      <c r="AN9481"/>
      <c r="AO9481"/>
      <c r="AQ9481"/>
      <c r="AR9481"/>
      <c r="AS9481"/>
      <c r="AT9481"/>
      <c r="AU9481"/>
      <c r="AV9481" s="105"/>
      <c r="AW9481"/>
      <c r="AX9481"/>
      <c r="AY9481"/>
      <c r="AZ9481"/>
      <c r="BA9481"/>
      <c r="BB9481"/>
    </row>
    <row r="9482" spans="1:54" x14ac:dyDescent="0.3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Y9482"/>
      <c r="AA9482"/>
      <c r="AB9482"/>
      <c r="AC9482"/>
      <c r="AD9482"/>
      <c r="AE9482"/>
      <c r="AG9482"/>
      <c r="AI9482" s="11"/>
      <c r="AK9482"/>
      <c r="AL9482"/>
      <c r="AM9482"/>
      <c r="AN9482"/>
      <c r="AO9482"/>
      <c r="AQ9482"/>
      <c r="AR9482"/>
      <c r="AS9482"/>
      <c r="AT9482"/>
      <c r="AU9482"/>
      <c r="AV9482" s="105"/>
      <c r="AW9482"/>
      <c r="AX9482"/>
      <c r="AY9482"/>
      <c r="AZ9482"/>
      <c r="BA9482"/>
      <c r="BB9482"/>
    </row>
    <row r="9483" spans="1:54" x14ac:dyDescent="0.3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Y9483"/>
      <c r="AA9483"/>
      <c r="AB9483"/>
      <c r="AC9483"/>
      <c r="AD9483"/>
      <c r="AE9483"/>
      <c r="AG9483"/>
      <c r="AI9483" s="11"/>
      <c r="AK9483"/>
      <c r="AL9483"/>
      <c r="AM9483"/>
      <c r="AN9483"/>
      <c r="AO9483"/>
      <c r="AQ9483"/>
      <c r="AR9483"/>
      <c r="AS9483"/>
      <c r="AT9483"/>
      <c r="AU9483"/>
      <c r="AV9483" s="105"/>
      <c r="AW9483"/>
      <c r="AX9483"/>
      <c r="AY9483"/>
      <c r="AZ9483"/>
      <c r="BA9483"/>
      <c r="BB9483"/>
    </row>
    <row r="9484" spans="1:54" x14ac:dyDescent="0.3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Y9484"/>
      <c r="AA9484"/>
      <c r="AB9484"/>
      <c r="AC9484"/>
      <c r="AD9484"/>
      <c r="AE9484"/>
      <c r="AG9484"/>
      <c r="AI9484" s="11"/>
      <c r="AK9484"/>
      <c r="AL9484"/>
      <c r="AM9484"/>
      <c r="AN9484"/>
      <c r="AO9484"/>
      <c r="AQ9484"/>
      <c r="AR9484"/>
      <c r="AS9484"/>
      <c r="AT9484"/>
      <c r="AU9484"/>
      <c r="AV9484" s="105"/>
      <c r="AW9484"/>
      <c r="AX9484"/>
      <c r="AY9484"/>
      <c r="AZ9484"/>
      <c r="BA9484"/>
      <c r="BB9484"/>
    </row>
    <row r="9485" spans="1:54" x14ac:dyDescent="0.3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Y9485"/>
      <c r="AA9485"/>
      <c r="AB9485"/>
      <c r="AC9485"/>
      <c r="AD9485"/>
      <c r="AE9485"/>
      <c r="AG9485"/>
      <c r="AI9485" s="11"/>
      <c r="AK9485"/>
      <c r="AL9485"/>
      <c r="AM9485"/>
      <c r="AN9485"/>
      <c r="AO9485"/>
      <c r="AQ9485"/>
      <c r="AR9485"/>
      <c r="AS9485"/>
      <c r="AT9485"/>
      <c r="AU9485"/>
      <c r="AV9485" s="105"/>
      <c r="AW9485"/>
      <c r="AX9485"/>
      <c r="AY9485"/>
      <c r="AZ9485"/>
      <c r="BA9485"/>
      <c r="BB9485"/>
    </row>
    <row r="9486" spans="1:54" x14ac:dyDescent="0.3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Y9486"/>
      <c r="AA9486"/>
      <c r="AB9486"/>
      <c r="AC9486"/>
      <c r="AD9486"/>
      <c r="AE9486"/>
      <c r="AG9486"/>
      <c r="AI9486" s="11"/>
      <c r="AK9486"/>
      <c r="AL9486"/>
      <c r="AM9486"/>
      <c r="AN9486"/>
      <c r="AO9486"/>
      <c r="AQ9486"/>
      <c r="AR9486"/>
      <c r="AS9486"/>
      <c r="AT9486"/>
      <c r="AU9486"/>
      <c r="AV9486" s="105"/>
      <c r="AW9486"/>
      <c r="AX9486"/>
      <c r="AY9486"/>
      <c r="AZ9486"/>
      <c r="BA9486"/>
      <c r="BB9486"/>
    </row>
    <row r="9487" spans="1:54" x14ac:dyDescent="0.3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Y9487"/>
      <c r="AA9487"/>
      <c r="AB9487"/>
      <c r="AC9487"/>
      <c r="AD9487"/>
      <c r="AE9487"/>
      <c r="AG9487"/>
      <c r="AI9487" s="11"/>
      <c r="AK9487"/>
      <c r="AL9487"/>
      <c r="AM9487"/>
      <c r="AN9487"/>
      <c r="AO9487"/>
      <c r="AQ9487"/>
      <c r="AR9487"/>
      <c r="AS9487"/>
      <c r="AT9487"/>
      <c r="AU9487"/>
      <c r="AV9487" s="105"/>
      <c r="AW9487"/>
      <c r="AX9487"/>
      <c r="AY9487"/>
      <c r="AZ9487"/>
      <c r="BA9487"/>
      <c r="BB9487"/>
    </row>
    <row r="9488" spans="1:54" x14ac:dyDescent="0.3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Y9488"/>
      <c r="AA9488"/>
      <c r="AB9488"/>
      <c r="AC9488"/>
      <c r="AD9488"/>
      <c r="AE9488"/>
      <c r="AG9488"/>
      <c r="AI9488" s="11"/>
      <c r="AK9488"/>
      <c r="AL9488"/>
      <c r="AM9488"/>
      <c r="AN9488"/>
      <c r="AO9488"/>
      <c r="AQ9488"/>
      <c r="AR9488"/>
      <c r="AS9488"/>
      <c r="AT9488"/>
      <c r="AU9488"/>
      <c r="AV9488" s="105"/>
      <c r="AW9488"/>
      <c r="AX9488"/>
      <c r="AY9488"/>
      <c r="AZ9488"/>
      <c r="BA9488"/>
      <c r="BB9488"/>
    </row>
    <row r="9489" spans="1:54" x14ac:dyDescent="0.3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Y9489"/>
      <c r="AA9489"/>
      <c r="AB9489"/>
      <c r="AC9489"/>
      <c r="AD9489"/>
      <c r="AE9489"/>
      <c r="AG9489"/>
      <c r="AI9489" s="11"/>
      <c r="AK9489"/>
      <c r="AL9489"/>
      <c r="AM9489"/>
      <c r="AN9489"/>
      <c r="AO9489"/>
      <c r="AQ9489"/>
      <c r="AR9489"/>
      <c r="AS9489"/>
      <c r="AT9489"/>
      <c r="AU9489"/>
      <c r="AV9489" s="105"/>
      <c r="AW9489"/>
      <c r="AX9489"/>
      <c r="AY9489"/>
      <c r="AZ9489"/>
      <c r="BA9489"/>
      <c r="BB9489"/>
    </row>
    <row r="9490" spans="1:54" x14ac:dyDescent="0.3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Y9490"/>
      <c r="AA9490"/>
      <c r="AB9490"/>
      <c r="AC9490"/>
      <c r="AD9490"/>
      <c r="AE9490"/>
      <c r="AG9490"/>
      <c r="AI9490" s="11"/>
      <c r="AK9490"/>
      <c r="AL9490"/>
      <c r="AM9490"/>
      <c r="AN9490"/>
      <c r="AO9490"/>
      <c r="AQ9490"/>
      <c r="AR9490"/>
      <c r="AS9490"/>
      <c r="AT9490"/>
      <c r="AU9490"/>
      <c r="AV9490" s="105"/>
      <c r="AW9490"/>
      <c r="AX9490"/>
      <c r="AY9490"/>
      <c r="AZ9490"/>
      <c r="BA9490"/>
      <c r="BB9490"/>
    </row>
    <row r="9491" spans="1:54" x14ac:dyDescent="0.3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Y9491"/>
      <c r="AA9491"/>
      <c r="AB9491"/>
      <c r="AC9491"/>
      <c r="AD9491"/>
      <c r="AE9491"/>
      <c r="AG9491"/>
      <c r="AI9491" s="11"/>
      <c r="AK9491"/>
      <c r="AL9491"/>
      <c r="AM9491"/>
      <c r="AN9491"/>
      <c r="AO9491"/>
      <c r="AQ9491"/>
      <c r="AR9491"/>
      <c r="AS9491"/>
      <c r="AT9491"/>
      <c r="AU9491"/>
      <c r="AV9491" s="105"/>
      <c r="AW9491"/>
      <c r="AX9491"/>
      <c r="AY9491"/>
      <c r="AZ9491"/>
      <c r="BA9491"/>
      <c r="BB9491"/>
    </row>
    <row r="9492" spans="1:54" x14ac:dyDescent="0.3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Y9492"/>
      <c r="AA9492"/>
      <c r="AB9492"/>
      <c r="AC9492"/>
      <c r="AD9492"/>
      <c r="AE9492"/>
      <c r="AG9492"/>
      <c r="AI9492" s="11"/>
      <c r="AK9492"/>
      <c r="AL9492"/>
      <c r="AM9492"/>
      <c r="AN9492"/>
      <c r="AO9492"/>
      <c r="AQ9492"/>
      <c r="AR9492"/>
      <c r="AS9492"/>
      <c r="AT9492"/>
      <c r="AU9492"/>
      <c r="AV9492" s="105"/>
      <c r="AW9492"/>
      <c r="AX9492"/>
      <c r="AY9492"/>
      <c r="AZ9492"/>
      <c r="BA9492"/>
      <c r="BB9492"/>
    </row>
    <row r="9493" spans="1:54" x14ac:dyDescent="0.3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Y9493"/>
      <c r="AA9493"/>
      <c r="AB9493"/>
      <c r="AC9493"/>
      <c r="AD9493"/>
      <c r="AE9493"/>
      <c r="AG9493"/>
      <c r="AI9493" s="11"/>
      <c r="AK9493"/>
      <c r="AL9493"/>
      <c r="AM9493"/>
      <c r="AN9493"/>
      <c r="AO9493"/>
      <c r="AQ9493"/>
      <c r="AR9493"/>
      <c r="AS9493"/>
      <c r="AT9493"/>
      <c r="AU9493"/>
      <c r="AV9493" s="105"/>
      <c r="AW9493"/>
      <c r="AX9493"/>
      <c r="AY9493"/>
      <c r="AZ9493"/>
      <c r="BA9493"/>
      <c r="BB9493"/>
    </row>
    <row r="9494" spans="1:54" x14ac:dyDescent="0.3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Y9494"/>
      <c r="AA9494"/>
      <c r="AB9494"/>
      <c r="AC9494"/>
      <c r="AD9494"/>
      <c r="AE9494"/>
      <c r="AG9494"/>
      <c r="AI9494" s="11"/>
      <c r="AK9494"/>
      <c r="AL9494"/>
      <c r="AM9494"/>
      <c r="AN9494"/>
      <c r="AO9494"/>
      <c r="AQ9494"/>
      <c r="AR9494"/>
      <c r="AS9494"/>
      <c r="AT9494"/>
      <c r="AU9494"/>
      <c r="AV9494" s="105"/>
      <c r="AW9494"/>
      <c r="AX9494"/>
      <c r="AY9494"/>
      <c r="AZ9494"/>
      <c r="BA9494"/>
      <c r="BB9494"/>
    </row>
    <row r="9495" spans="1:54" x14ac:dyDescent="0.3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Y9495"/>
      <c r="AA9495"/>
      <c r="AB9495"/>
      <c r="AC9495"/>
      <c r="AD9495"/>
      <c r="AE9495"/>
      <c r="AG9495"/>
      <c r="AI9495" s="11"/>
      <c r="AK9495"/>
      <c r="AL9495"/>
      <c r="AM9495"/>
      <c r="AN9495"/>
      <c r="AO9495"/>
      <c r="AQ9495"/>
      <c r="AR9495"/>
      <c r="AS9495"/>
      <c r="AT9495"/>
      <c r="AU9495"/>
      <c r="AV9495" s="105"/>
      <c r="AW9495"/>
      <c r="AX9495"/>
      <c r="AY9495"/>
      <c r="AZ9495"/>
      <c r="BA9495"/>
      <c r="BB9495"/>
    </row>
    <row r="9496" spans="1:54" x14ac:dyDescent="0.3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Y9496"/>
      <c r="AA9496"/>
      <c r="AB9496"/>
      <c r="AC9496"/>
      <c r="AD9496"/>
      <c r="AE9496"/>
      <c r="AG9496"/>
      <c r="AI9496" s="11"/>
      <c r="AK9496"/>
      <c r="AL9496"/>
      <c r="AM9496"/>
      <c r="AN9496"/>
      <c r="AO9496"/>
      <c r="AQ9496"/>
      <c r="AR9496"/>
      <c r="AS9496"/>
      <c r="AT9496"/>
      <c r="AU9496"/>
      <c r="AV9496" s="105"/>
      <c r="AW9496"/>
      <c r="AX9496"/>
      <c r="AY9496"/>
      <c r="AZ9496"/>
      <c r="BA9496"/>
      <c r="BB9496"/>
    </row>
    <row r="9497" spans="1:54" x14ac:dyDescent="0.3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Y9497"/>
      <c r="AA9497"/>
      <c r="AB9497"/>
      <c r="AC9497"/>
      <c r="AD9497"/>
      <c r="AE9497"/>
      <c r="AG9497"/>
      <c r="AI9497" s="11"/>
      <c r="AK9497"/>
      <c r="AL9497"/>
      <c r="AM9497"/>
      <c r="AN9497"/>
      <c r="AO9497"/>
      <c r="AQ9497"/>
      <c r="AR9497"/>
      <c r="AS9497"/>
      <c r="AT9497"/>
      <c r="AU9497"/>
      <c r="AV9497" s="105"/>
      <c r="AW9497"/>
      <c r="AX9497"/>
      <c r="AY9497"/>
      <c r="AZ9497"/>
      <c r="BA9497"/>
      <c r="BB9497"/>
    </row>
    <row r="9498" spans="1:54" x14ac:dyDescent="0.3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Y9498"/>
      <c r="AA9498"/>
      <c r="AB9498"/>
      <c r="AC9498"/>
      <c r="AD9498"/>
      <c r="AE9498"/>
      <c r="AG9498"/>
      <c r="AI9498" s="11"/>
      <c r="AK9498"/>
      <c r="AL9498"/>
      <c r="AM9498"/>
      <c r="AN9498"/>
      <c r="AO9498"/>
      <c r="AQ9498"/>
      <c r="AR9498"/>
      <c r="AS9498"/>
      <c r="AT9498"/>
      <c r="AU9498"/>
      <c r="AV9498" s="105"/>
      <c r="AW9498"/>
      <c r="AX9498"/>
      <c r="AY9498"/>
      <c r="AZ9498"/>
      <c r="BA9498"/>
      <c r="BB9498"/>
    </row>
    <row r="9499" spans="1:54" x14ac:dyDescent="0.3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Y9499"/>
      <c r="AA9499"/>
      <c r="AB9499"/>
      <c r="AC9499"/>
      <c r="AD9499"/>
      <c r="AE9499"/>
      <c r="AG9499"/>
      <c r="AI9499" s="11"/>
      <c r="AK9499"/>
      <c r="AL9499"/>
      <c r="AM9499"/>
      <c r="AN9499"/>
      <c r="AO9499"/>
      <c r="AQ9499"/>
      <c r="AR9499"/>
      <c r="AS9499"/>
      <c r="AT9499"/>
      <c r="AU9499"/>
      <c r="AV9499" s="105"/>
      <c r="AW9499"/>
      <c r="AX9499"/>
      <c r="AY9499"/>
      <c r="AZ9499"/>
      <c r="BA9499"/>
      <c r="BB9499"/>
    </row>
    <row r="9500" spans="1:54" x14ac:dyDescent="0.3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Y9500"/>
      <c r="AA9500"/>
      <c r="AB9500"/>
      <c r="AC9500"/>
      <c r="AD9500"/>
      <c r="AE9500"/>
      <c r="AG9500"/>
      <c r="AI9500" s="11"/>
      <c r="AK9500"/>
      <c r="AL9500"/>
      <c r="AM9500"/>
      <c r="AN9500"/>
      <c r="AO9500"/>
      <c r="AQ9500"/>
      <c r="AR9500"/>
      <c r="AS9500"/>
      <c r="AT9500"/>
      <c r="AU9500"/>
      <c r="AV9500" s="105"/>
      <c r="AW9500"/>
      <c r="AX9500"/>
      <c r="AY9500"/>
      <c r="AZ9500"/>
      <c r="BA9500"/>
      <c r="BB9500"/>
    </row>
    <row r="9501" spans="1:54" x14ac:dyDescent="0.3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Y9501"/>
      <c r="AA9501"/>
      <c r="AB9501"/>
      <c r="AC9501"/>
      <c r="AD9501"/>
      <c r="AE9501"/>
      <c r="AG9501"/>
      <c r="AI9501" s="11"/>
      <c r="AK9501"/>
      <c r="AL9501"/>
      <c r="AM9501"/>
      <c r="AN9501"/>
      <c r="AO9501"/>
      <c r="AQ9501"/>
      <c r="AR9501"/>
      <c r="AS9501"/>
      <c r="AT9501"/>
      <c r="AU9501"/>
      <c r="AV9501" s="105"/>
      <c r="AW9501"/>
      <c r="AX9501"/>
      <c r="AY9501"/>
      <c r="AZ9501"/>
      <c r="BA9501"/>
      <c r="BB9501"/>
    </row>
    <row r="9502" spans="1:54" x14ac:dyDescent="0.3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Y9502"/>
      <c r="AA9502"/>
      <c r="AB9502"/>
      <c r="AC9502"/>
      <c r="AD9502"/>
      <c r="AE9502"/>
      <c r="AG9502"/>
      <c r="AI9502" s="11"/>
      <c r="AK9502"/>
      <c r="AL9502"/>
      <c r="AM9502"/>
      <c r="AN9502"/>
      <c r="AO9502"/>
      <c r="AQ9502"/>
      <c r="AR9502"/>
      <c r="AS9502"/>
      <c r="AT9502"/>
      <c r="AU9502"/>
      <c r="AV9502" s="105"/>
      <c r="AW9502"/>
      <c r="AX9502"/>
      <c r="AY9502"/>
      <c r="AZ9502"/>
      <c r="BA9502"/>
      <c r="BB9502"/>
    </row>
    <row r="9503" spans="1:54" x14ac:dyDescent="0.3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Y9503"/>
      <c r="AA9503"/>
      <c r="AB9503"/>
      <c r="AC9503"/>
      <c r="AD9503"/>
      <c r="AE9503"/>
      <c r="AG9503"/>
      <c r="AI9503" s="11"/>
      <c r="AK9503"/>
      <c r="AL9503"/>
      <c r="AM9503"/>
      <c r="AN9503"/>
      <c r="AO9503"/>
      <c r="AQ9503"/>
      <c r="AR9503"/>
      <c r="AS9503"/>
      <c r="AT9503"/>
      <c r="AU9503"/>
      <c r="AV9503" s="105"/>
      <c r="AW9503"/>
      <c r="AX9503"/>
      <c r="AY9503"/>
      <c r="AZ9503"/>
      <c r="BA9503"/>
      <c r="BB9503"/>
    </row>
    <row r="9504" spans="1:54" x14ac:dyDescent="0.3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Y9504"/>
      <c r="AA9504"/>
      <c r="AB9504"/>
      <c r="AC9504"/>
      <c r="AD9504"/>
      <c r="AE9504"/>
      <c r="AG9504"/>
      <c r="AI9504" s="11"/>
      <c r="AK9504"/>
      <c r="AL9504"/>
      <c r="AM9504"/>
      <c r="AN9504"/>
      <c r="AO9504"/>
      <c r="AQ9504"/>
      <c r="AR9504"/>
      <c r="AS9504"/>
      <c r="AT9504"/>
      <c r="AU9504"/>
      <c r="AV9504" s="105"/>
      <c r="AW9504"/>
      <c r="AX9504"/>
      <c r="AY9504"/>
      <c r="AZ9504"/>
      <c r="BA9504"/>
      <c r="BB9504"/>
    </row>
    <row r="9505" spans="1:54" x14ac:dyDescent="0.3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Y9505"/>
      <c r="AA9505"/>
      <c r="AB9505"/>
      <c r="AC9505"/>
      <c r="AD9505"/>
      <c r="AE9505"/>
      <c r="AG9505"/>
      <c r="AI9505" s="11"/>
      <c r="AK9505"/>
      <c r="AL9505"/>
      <c r="AM9505"/>
      <c r="AN9505"/>
      <c r="AO9505"/>
      <c r="AQ9505"/>
      <c r="AR9505"/>
      <c r="AS9505"/>
      <c r="AT9505"/>
      <c r="AU9505"/>
      <c r="AV9505" s="105"/>
      <c r="AW9505"/>
      <c r="AX9505"/>
      <c r="AY9505"/>
      <c r="AZ9505"/>
      <c r="BA9505"/>
      <c r="BB9505"/>
    </row>
    <row r="9506" spans="1:54" x14ac:dyDescent="0.3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Y9506"/>
      <c r="AA9506"/>
      <c r="AB9506"/>
      <c r="AC9506"/>
      <c r="AD9506"/>
      <c r="AE9506"/>
      <c r="AG9506"/>
      <c r="AI9506" s="11"/>
      <c r="AK9506"/>
      <c r="AL9506"/>
      <c r="AM9506"/>
      <c r="AN9506"/>
      <c r="AO9506"/>
      <c r="AQ9506"/>
      <c r="AR9506"/>
      <c r="AS9506"/>
      <c r="AT9506"/>
      <c r="AU9506"/>
      <c r="AV9506" s="105"/>
      <c r="AW9506"/>
      <c r="AX9506"/>
      <c r="AY9506"/>
      <c r="AZ9506"/>
      <c r="BA9506"/>
      <c r="BB9506"/>
    </row>
    <row r="9507" spans="1:54" x14ac:dyDescent="0.3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Y9507"/>
      <c r="AA9507"/>
      <c r="AB9507"/>
      <c r="AC9507"/>
      <c r="AD9507"/>
      <c r="AE9507"/>
      <c r="AG9507"/>
      <c r="AI9507" s="11"/>
      <c r="AK9507"/>
      <c r="AL9507"/>
      <c r="AM9507"/>
      <c r="AN9507"/>
      <c r="AO9507"/>
      <c r="AQ9507"/>
      <c r="AR9507"/>
      <c r="AS9507"/>
      <c r="AT9507"/>
      <c r="AU9507"/>
      <c r="AV9507" s="105"/>
      <c r="AW9507"/>
      <c r="AX9507"/>
      <c r="AY9507"/>
      <c r="AZ9507"/>
      <c r="BA9507"/>
      <c r="BB9507"/>
    </row>
    <row r="9508" spans="1:54" x14ac:dyDescent="0.3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Y9508"/>
      <c r="AA9508"/>
      <c r="AB9508"/>
      <c r="AC9508"/>
      <c r="AD9508"/>
      <c r="AE9508"/>
      <c r="AG9508"/>
      <c r="AI9508" s="11"/>
      <c r="AK9508"/>
      <c r="AL9508"/>
      <c r="AM9508"/>
      <c r="AN9508"/>
      <c r="AO9508"/>
      <c r="AQ9508"/>
      <c r="AR9508"/>
      <c r="AS9508"/>
      <c r="AT9508"/>
      <c r="AU9508"/>
      <c r="AV9508" s="105"/>
      <c r="AW9508"/>
      <c r="AX9508"/>
      <c r="AY9508"/>
      <c r="AZ9508"/>
      <c r="BA9508"/>
      <c r="BB9508"/>
    </row>
    <row r="9509" spans="1:54" x14ac:dyDescent="0.3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Y9509"/>
      <c r="AA9509"/>
      <c r="AB9509"/>
      <c r="AC9509"/>
      <c r="AD9509"/>
      <c r="AE9509"/>
      <c r="AG9509"/>
      <c r="AI9509" s="11"/>
      <c r="AK9509"/>
      <c r="AL9509"/>
      <c r="AM9509"/>
      <c r="AN9509"/>
      <c r="AO9509"/>
      <c r="AQ9509"/>
      <c r="AR9509"/>
      <c r="AS9509"/>
      <c r="AT9509"/>
      <c r="AU9509"/>
      <c r="AV9509" s="105"/>
      <c r="AW9509"/>
      <c r="AX9509"/>
      <c r="AY9509"/>
      <c r="AZ9509"/>
      <c r="BA9509"/>
      <c r="BB9509"/>
    </row>
    <row r="9510" spans="1:54" x14ac:dyDescent="0.3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Y9510"/>
      <c r="AA9510"/>
      <c r="AB9510"/>
      <c r="AC9510"/>
      <c r="AD9510"/>
      <c r="AE9510"/>
      <c r="AG9510"/>
      <c r="AI9510" s="11"/>
      <c r="AK9510"/>
      <c r="AL9510"/>
      <c r="AM9510"/>
      <c r="AN9510"/>
      <c r="AO9510"/>
      <c r="AQ9510"/>
      <c r="AR9510"/>
      <c r="AS9510"/>
      <c r="AT9510"/>
      <c r="AU9510"/>
      <c r="AV9510" s="105"/>
      <c r="AW9510"/>
      <c r="AX9510"/>
      <c r="AY9510"/>
      <c r="AZ9510"/>
      <c r="BA9510"/>
      <c r="BB9510"/>
    </row>
    <row r="9511" spans="1:54" x14ac:dyDescent="0.3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Y9511"/>
      <c r="AA9511"/>
      <c r="AB9511"/>
      <c r="AC9511"/>
      <c r="AD9511"/>
      <c r="AE9511"/>
      <c r="AG9511"/>
      <c r="AI9511" s="11"/>
      <c r="AK9511"/>
      <c r="AL9511"/>
      <c r="AM9511"/>
      <c r="AN9511"/>
      <c r="AO9511"/>
      <c r="AQ9511"/>
      <c r="AR9511"/>
      <c r="AS9511"/>
      <c r="AT9511"/>
      <c r="AU9511"/>
      <c r="AV9511" s="105"/>
      <c r="AW9511"/>
      <c r="AX9511"/>
      <c r="AY9511"/>
      <c r="AZ9511"/>
      <c r="BA9511"/>
      <c r="BB9511"/>
    </row>
    <row r="9512" spans="1:54" x14ac:dyDescent="0.3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Y9512"/>
      <c r="AA9512"/>
      <c r="AB9512"/>
      <c r="AC9512"/>
      <c r="AD9512"/>
      <c r="AE9512"/>
      <c r="AG9512"/>
      <c r="AI9512" s="11"/>
      <c r="AK9512"/>
      <c r="AL9512"/>
      <c r="AM9512"/>
      <c r="AN9512"/>
      <c r="AO9512"/>
      <c r="AQ9512"/>
      <c r="AR9512"/>
      <c r="AS9512"/>
      <c r="AT9512"/>
      <c r="AU9512"/>
      <c r="AV9512" s="105"/>
      <c r="AW9512"/>
      <c r="AX9512"/>
      <c r="AY9512"/>
      <c r="AZ9512"/>
      <c r="BA9512"/>
      <c r="BB9512"/>
    </row>
    <row r="9513" spans="1:54" x14ac:dyDescent="0.3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Y9513"/>
      <c r="AA9513"/>
      <c r="AB9513"/>
      <c r="AC9513"/>
      <c r="AD9513"/>
      <c r="AE9513"/>
      <c r="AG9513"/>
      <c r="AI9513" s="11"/>
      <c r="AK9513"/>
      <c r="AL9513"/>
      <c r="AM9513"/>
      <c r="AN9513"/>
      <c r="AO9513"/>
      <c r="AQ9513"/>
      <c r="AR9513"/>
      <c r="AS9513"/>
      <c r="AT9513"/>
      <c r="AU9513"/>
      <c r="AV9513" s="105"/>
      <c r="AW9513"/>
      <c r="AX9513"/>
      <c r="AY9513"/>
      <c r="AZ9513"/>
      <c r="BA9513"/>
      <c r="BB9513"/>
    </row>
    <row r="9514" spans="1:54" x14ac:dyDescent="0.3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Y9514"/>
      <c r="AA9514"/>
      <c r="AB9514"/>
      <c r="AC9514"/>
      <c r="AD9514"/>
      <c r="AE9514"/>
      <c r="AG9514"/>
      <c r="AI9514" s="11"/>
      <c r="AK9514"/>
      <c r="AL9514"/>
      <c r="AM9514"/>
      <c r="AN9514"/>
      <c r="AO9514"/>
      <c r="AQ9514"/>
      <c r="AR9514"/>
      <c r="AS9514"/>
      <c r="AT9514"/>
      <c r="AU9514"/>
      <c r="AV9514" s="105"/>
      <c r="AW9514"/>
      <c r="AX9514"/>
      <c r="AY9514"/>
      <c r="AZ9514"/>
      <c r="BA9514"/>
      <c r="BB9514"/>
    </row>
    <row r="9515" spans="1:54" x14ac:dyDescent="0.3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Y9515"/>
      <c r="AA9515"/>
      <c r="AB9515"/>
      <c r="AC9515"/>
      <c r="AD9515"/>
      <c r="AE9515"/>
      <c r="AG9515"/>
      <c r="AI9515" s="11"/>
      <c r="AK9515"/>
      <c r="AL9515"/>
      <c r="AM9515"/>
      <c r="AN9515"/>
      <c r="AO9515"/>
      <c r="AQ9515"/>
      <c r="AR9515"/>
      <c r="AS9515"/>
      <c r="AT9515"/>
      <c r="AU9515"/>
      <c r="AV9515" s="105"/>
      <c r="AW9515"/>
      <c r="AX9515"/>
      <c r="AY9515"/>
      <c r="AZ9515"/>
      <c r="BA9515"/>
      <c r="BB9515"/>
    </row>
    <row r="9516" spans="1:54" x14ac:dyDescent="0.3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Y9516"/>
      <c r="AA9516"/>
      <c r="AB9516"/>
      <c r="AC9516"/>
      <c r="AD9516"/>
      <c r="AE9516"/>
      <c r="AG9516"/>
      <c r="AI9516" s="11"/>
      <c r="AK9516"/>
      <c r="AL9516"/>
      <c r="AM9516"/>
      <c r="AN9516"/>
      <c r="AO9516"/>
      <c r="AQ9516"/>
      <c r="AR9516"/>
      <c r="AS9516"/>
      <c r="AT9516"/>
      <c r="AU9516"/>
      <c r="AV9516" s="105"/>
      <c r="AW9516"/>
      <c r="AX9516"/>
      <c r="AY9516"/>
      <c r="AZ9516"/>
      <c r="BA9516"/>
      <c r="BB9516"/>
    </row>
    <row r="9517" spans="1:54" x14ac:dyDescent="0.3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Y9517"/>
      <c r="AA9517"/>
      <c r="AB9517"/>
      <c r="AC9517"/>
      <c r="AD9517"/>
      <c r="AE9517"/>
      <c r="AG9517"/>
      <c r="AI9517" s="11"/>
      <c r="AK9517"/>
      <c r="AL9517"/>
      <c r="AM9517"/>
      <c r="AN9517"/>
      <c r="AO9517"/>
      <c r="AQ9517"/>
      <c r="AR9517"/>
      <c r="AS9517"/>
      <c r="AT9517"/>
      <c r="AU9517"/>
      <c r="AV9517" s="105"/>
      <c r="AW9517"/>
      <c r="AX9517"/>
      <c r="AY9517"/>
      <c r="AZ9517"/>
      <c r="BA9517"/>
      <c r="BB9517"/>
    </row>
    <row r="9518" spans="1:54" x14ac:dyDescent="0.3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Y9518"/>
      <c r="AA9518"/>
      <c r="AB9518"/>
      <c r="AC9518"/>
      <c r="AD9518"/>
      <c r="AE9518"/>
      <c r="AG9518"/>
      <c r="AI9518" s="11"/>
      <c r="AK9518"/>
      <c r="AL9518"/>
      <c r="AM9518"/>
      <c r="AN9518"/>
      <c r="AO9518"/>
      <c r="AQ9518"/>
      <c r="AR9518"/>
      <c r="AS9518"/>
      <c r="AT9518"/>
      <c r="AU9518"/>
      <c r="AV9518" s="105"/>
      <c r="AW9518"/>
      <c r="AX9518"/>
      <c r="AY9518"/>
      <c r="AZ9518"/>
      <c r="BA9518"/>
      <c r="BB9518"/>
    </row>
    <row r="9519" spans="1:54" x14ac:dyDescent="0.3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Y9519"/>
      <c r="AA9519"/>
      <c r="AB9519"/>
      <c r="AC9519"/>
      <c r="AD9519"/>
      <c r="AE9519"/>
      <c r="AG9519"/>
      <c r="AI9519" s="11"/>
      <c r="AK9519"/>
      <c r="AL9519"/>
      <c r="AM9519"/>
      <c r="AN9519"/>
      <c r="AO9519"/>
      <c r="AQ9519"/>
      <c r="AR9519"/>
      <c r="AS9519"/>
      <c r="AT9519"/>
      <c r="AU9519"/>
      <c r="AV9519" s="105"/>
      <c r="AW9519"/>
      <c r="AX9519"/>
      <c r="AY9519"/>
      <c r="AZ9519"/>
      <c r="BA9519"/>
      <c r="BB9519"/>
    </row>
    <row r="9520" spans="1:54" x14ac:dyDescent="0.3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Y9520"/>
      <c r="AA9520"/>
      <c r="AB9520"/>
      <c r="AC9520"/>
      <c r="AD9520"/>
      <c r="AE9520"/>
      <c r="AG9520"/>
      <c r="AI9520" s="11"/>
      <c r="AK9520"/>
      <c r="AL9520"/>
      <c r="AM9520"/>
      <c r="AN9520"/>
      <c r="AO9520"/>
      <c r="AQ9520"/>
      <c r="AR9520"/>
      <c r="AS9520"/>
      <c r="AT9520"/>
      <c r="AU9520"/>
      <c r="AV9520" s="105"/>
      <c r="AW9520"/>
      <c r="AX9520"/>
      <c r="AY9520"/>
      <c r="AZ9520"/>
      <c r="BA9520"/>
      <c r="BB9520"/>
    </row>
    <row r="9521" spans="1:54" x14ac:dyDescent="0.3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Y9521"/>
      <c r="AA9521"/>
      <c r="AB9521"/>
      <c r="AC9521"/>
      <c r="AD9521"/>
      <c r="AE9521"/>
      <c r="AG9521"/>
      <c r="AI9521" s="11"/>
      <c r="AK9521"/>
      <c r="AL9521"/>
      <c r="AM9521"/>
      <c r="AN9521"/>
      <c r="AO9521"/>
      <c r="AQ9521"/>
      <c r="AR9521"/>
      <c r="AS9521"/>
      <c r="AT9521"/>
      <c r="AU9521"/>
      <c r="AV9521" s="105"/>
      <c r="AW9521"/>
      <c r="AX9521"/>
      <c r="AY9521"/>
      <c r="AZ9521"/>
      <c r="BA9521"/>
      <c r="BB9521"/>
    </row>
    <row r="9522" spans="1:54" x14ac:dyDescent="0.3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Y9522"/>
      <c r="AA9522"/>
      <c r="AB9522"/>
      <c r="AC9522"/>
      <c r="AD9522"/>
      <c r="AE9522"/>
      <c r="AG9522"/>
      <c r="AI9522" s="11"/>
      <c r="AK9522"/>
      <c r="AL9522"/>
      <c r="AM9522"/>
      <c r="AN9522"/>
      <c r="AO9522"/>
      <c r="AQ9522"/>
      <c r="AR9522"/>
      <c r="AS9522"/>
      <c r="AT9522"/>
      <c r="AU9522"/>
      <c r="AV9522" s="105"/>
      <c r="AW9522"/>
      <c r="AX9522"/>
      <c r="AY9522"/>
      <c r="AZ9522"/>
      <c r="BA9522"/>
      <c r="BB9522"/>
    </row>
    <row r="9523" spans="1:54" x14ac:dyDescent="0.3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Y9523"/>
      <c r="AA9523"/>
      <c r="AB9523"/>
      <c r="AC9523"/>
      <c r="AD9523"/>
      <c r="AE9523"/>
      <c r="AG9523"/>
      <c r="AI9523" s="11"/>
      <c r="AK9523"/>
      <c r="AL9523"/>
      <c r="AM9523"/>
      <c r="AN9523"/>
      <c r="AO9523"/>
      <c r="AQ9523"/>
      <c r="AR9523"/>
      <c r="AS9523"/>
      <c r="AT9523"/>
      <c r="AU9523"/>
      <c r="AV9523" s="105"/>
      <c r="AW9523"/>
      <c r="AX9523"/>
      <c r="AY9523"/>
      <c r="AZ9523"/>
      <c r="BA9523"/>
      <c r="BB9523"/>
    </row>
    <row r="9524" spans="1:54" x14ac:dyDescent="0.3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Y9524"/>
      <c r="AA9524"/>
      <c r="AB9524"/>
      <c r="AC9524"/>
      <c r="AD9524"/>
      <c r="AE9524"/>
      <c r="AG9524"/>
      <c r="AI9524" s="11"/>
      <c r="AK9524"/>
      <c r="AL9524"/>
      <c r="AM9524"/>
      <c r="AN9524"/>
      <c r="AO9524"/>
      <c r="AQ9524"/>
      <c r="AR9524"/>
      <c r="AS9524"/>
      <c r="AT9524"/>
      <c r="AU9524"/>
      <c r="AV9524" s="105"/>
      <c r="AW9524"/>
      <c r="AX9524"/>
      <c r="AY9524"/>
      <c r="AZ9524"/>
      <c r="BA9524"/>
      <c r="BB9524"/>
    </row>
    <row r="9525" spans="1:54" x14ac:dyDescent="0.3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Y9525"/>
      <c r="AA9525"/>
      <c r="AB9525"/>
      <c r="AC9525"/>
      <c r="AD9525"/>
      <c r="AE9525"/>
      <c r="AG9525"/>
      <c r="AI9525" s="11"/>
      <c r="AK9525"/>
      <c r="AL9525"/>
      <c r="AM9525"/>
      <c r="AN9525"/>
      <c r="AO9525"/>
      <c r="AQ9525"/>
      <c r="AR9525"/>
      <c r="AS9525"/>
      <c r="AT9525"/>
      <c r="AU9525"/>
      <c r="AV9525" s="105"/>
      <c r="AW9525"/>
      <c r="AX9525"/>
      <c r="AY9525"/>
      <c r="AZ9525"/>
      <c r="BA9525"/>
      <c r="BB9525"/>
    </row>
    <row r="9526" spans="1:54" x14ac:dyDescent="0.3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Y9526"/>
      <c r="AA9526"/>
      <c r="AB9526"/>
      <c r="AC9526"/>
      <c r="AD9526"/>
      <c r="AE9526"/>
      <c r="AG9526"/>
      <c r="AI9526" s="11"/>
      <c r="AK9526"/>
      <c r="AL9526"/>
      <c r="AM9526"/>
      <c r="AN9526"/>
      <c r="AO9526"/>
      <c r="AQ9526"/>
      <c r="AR9526"/>
      <c r="AS9526"/>
      <c r="AT9526"/>
      <c r="AU9526"/>
      <c r="AV9526" s="105"/>
      <c r="AW9526"/>
      <c r="AX9526"/>
      <c r="AY9526"/>
      <c r="AZ9526"/>
      <c r="BA9526"/>
      <c r="BB9526"/>
    </row>
    <row r="9527" spans="1:54" x14ac:dyDescent="0.3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Y9527"/>
      <c r="AA9527"/>
      <c r="AB9527"/>
      <c r="AC9527"/>
      <c r="AD9527"/>
      <c r="AE9527"/>
      <c r="AG9527"/>
      <c r="AI9527" s="11"/>
      <c r="AK9527"/>
      <c r="AL9527"/>
      <c r="AM9527"/>
      <c r="AN9527"/>
      <c r="AO9527"/>
      <c r="AQ9527"/>
      <c r="AR9527"/>
      <c r="AS9527"/>
      <c r="AT9527"/>
      <c r="AU9527"/>
      <c r="AV9527" s="105"/>
      <c r="AW9527"/>
      <c r="AX9527"/>
      <c r="AY9527"/>
      <c r="AZ9527"/>
      <c r="BA9527"/>
      <c r="BB9527"/>
    </row>
    <row r="9528" spans="1:54" x14ac:dyDescent="0.3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Y9528"/>
      <c r="AA9528"/>
      <c r="AB9528"/>
      <c r="AC9528"/>
      <c r="AD9528"/>
      <c r="AE9528"/>
      <c r="AG9528"/>
      <c r="AI9528" s="11"/>
      <c r="AK9528"/>
      <c r="AL9528"/>
      <c r="AM9528"/>
      <c r="AN9528"/>
      <c r="AO9528"/>
      <c r="AQ9528"/>
      <c r="AR9528"/>
      <c r="AS9528"/>
      <c r="AT9528"/>
      <c r="AU9528"/>
      <c r="AV9528" s="105"/>
      <c r="AW9528"/>
      <c r="AX9528"/>
      <c r="AY9528"/>
      <c r="AZ9528"/>
      <c r="BA9528"/>
      <c r="BB9528"/>
    </row>
    <row r="9529" spans="1:54" x14ac:dyDescent="0.3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Y9529"/>
      <c r="AA9529"/>
      <c r="AB9529"/>
      <c r="AC9529"/>
      <c r="AD9529"/>
      <c r="AE9529"/>
      <c r="AG9529"/>
      <c r="AI9529" s="11"/>
      <c r="AK9529"/>
      <c r="AL9529"/>
      <c r="AM9529"/>
      <c r="AN9529"/>
      <c r="AO9529"/>
      <c r="AQ9529"/>
      <c r="AR9529"/>
      <c r="AS9529"/>
      <c r="AT9529"/>
      <c r="AU9529"/>
      <c r="AV9529" s="105"/>
      <c r="AW9529"/>
      <c r="AX9529"/>
      <c r="AY9529"/>
      <c r="AZ9529"/>
      <c r="BA9529"/>
      <c r="BB9529"/>
    </row>
    <row r="9530" spans="1:54" x14ac:dyDescent="0.3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Y9530"/>
      <c r="AA9530"/>
      <c r="AB9530"/>
      <c r="AC9530"/>
      <c r="AD9530"/>
      <c r="AE9530"/>
      <c r="AG9530"/>
      <c r="AI9530" s="11"/>
      <c r="AK9530"/>
      <c r="AL9530"/>
      <c r="AM9530"/>
      <c r="AN9530"/>
      <c r="AO9530"/>
      <c r="AQ9530"/>
      <c r="AR9530"/>
      <c r="AS9530"/>
      <c r="AT9530"/>
      <c r="AU9530"/>
      <c r="AV9530" s="105"/>
      <c r="AW9530"/>
      <c r="AX9530"/>
      <c r="AY9530"/>
      <c r="AZ9530"/>
      <c r="BA9530"/>
      <c r="BB9530"/>
    </row>
    <row r="9531" spans="1:54" x14ac:dyDescent="0.3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Y9531"/>
      <c r="AA9531"/>
      <c r="AB9531"/>
      <c r="AC9531"/>
      <c r="AD9531"/>
      <c r="AE9531"/>
      <c r="AG9531"/>
      <c r="AI9531" s="11"/>
      <c r="AK9531"/>
      <c r="AL9531"/>
      <c r="AM9531"/>
      <c r="AN9531"/>
      <c r="AO9531"/>
      <c r="AQ9531"/>
      <c r="AR9531"/>
      <c r="AS9531"/>
      <c r="AT9531"/>
      <c r="AU9531"/>
      <c r="AV9531" s="105"/>
      <c r="AW9531"/>
      <c r="AX9531"/>
      <c r="AY9531"/>
      <c r="AZ9531"/>
      <c r="BA9531"/>
      <c r="BB9531"/>
    </row>
    <row r="9532" spans="1:54" x14ac:dyDescent="0.3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Y9532"/>
      <c r="AA9532"/>
      <c r="AB9532"/>
      <c r="AC9532"/>
      <c r="AD9532"/>
      <c r="AE9532"/>
      <c r="AG9532"/>
      <c r="AI9532" s="11"/>
      <c r="AK9532"/>
      <c r="AL9532"/>
      <c r="AM9532"/>
      <c r="AN9532"/>
      <c r="AO9532"/>
      <c r="AQ9532"/>
      <c r="AR9532"/>
      <c r="AS9532"/>
      <c r="AT9532"/>
      <c r="AU9532"/>
      <c r="AV9532" s="105"/>
      <c r="AW9532"/>
      <c r="AX9532"/>
      <c r="AY9532"/>
      <c r="AZ9532"/>
      <c r="BA9532"/>
      <c r="BB9532"/>
    </row>
    <row r="9533" spans="1:54" x14ac:dyDescent="0.3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Y9533"/>
      <c r="AA9533"/>
      <c r="AB9533"/>
      <c r="AC9533"/>
      <c r="AD9533"/>
      <c r="AE9533"/>
      <c r="AG9533"/>
      <c r="AI9533" s="11"/>
      <c r="AK9533"/>
      <c r="AL9533"/>
      <c r="AM9533"/>
      <c r="AN9533"/>
      <c r="AO9533"/>
      <c r="AQ9533"/>
      <c r="AR9533"/>
      <c r="AS9533"/>
      <c r="AT9533"/>
      <c r="AU9533"/>
      <c r="AV9533" s="105"/>
      <c r="AW9533"/>
      <c r="AX9533"/>
      <c r="AY9533"/>
      <c r="AZ9533"/>
      <c r="BA9533"/>
      <c r="BB9533"/>
    </row>
    <row r="9534" spans="1:54" x14ac:dyDescent="0.3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Y9534"/>
      <c r="AA9534"/>
      <c r="AB9534"/>
      <c r="AC9534"/>
      <c r="AD9534"/>
      <c r="AE9534"/>
      <c r="AG9534"/>
      <c r="AI9534" s="11"/>
      <c r="AK9534"/>
      <c r="AL9534"/>
      <c r="AM9534"/>
      <c r="AN9534"/>
      <c r="AO9534"/>
      <c r="AQ9534"/>
      <c r="AR9534"/>
      <c r="AS9534"/>
      <c r="AT9534"/>
      <c r="AU9534"/>
      <c r="AV9534" s="105"/>
      <c r="AW9534"/>
      <c r="AX9534"/>
      <c r="AY9534"/>
      <c r="AZ9534"/>
      <c r="BA9534"/>
      <c r="BB9534"/>
    </row>
    <row r="9535" spans="1:54" x14ac:dyDescent="0.3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Y9535"/>
      <c r="AA9535"/>
      <c r="AB9535"/>
      <c r="AC9535"/>
      <c r="AD9535"/>
      <c r="AE9535"/>
      <c r="AG9535"/>
      <c r="AI9535" s="11"/>
      <c r="AK9535"/>
      <c r="AL9535"/>
      <c r="AM9535"/>
      <c r="AN9535"/>
      <c r="AO9535"/>
      <c r="AQ9535"/>
      <c r="AR9535"/>
      <c r="AS9535"/>
      <c r="AT9535"/>
      <c r="AU9535"/>
      <c r="AV9535" s="105"/>
      <c r="AW9535"/>
      <c r="AX9535"/>
      <c r="AY9535"/>
      <c r="AZ9535"/>
      <c r="BA9535"/>
      <c r="BB9535"/>
    </row>
    <row r="9536" spans="1:54" x14ac:dyDescent="0.3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Y9536"/>
      <c r="AA9536"/>
      <c r="AB9536"/>
      <c r="AC9536"/>
      <c r="AD9536"/>
      <c r="AE9536"/>
      <c r="AG9536"/>
      <c r="AI9536" s="11"/>
      <c r="AK9536"/>
      <c r="AL9536"/>
      <c r="AM9536"/>
      <c r="AN9536"/>
      <c r="AO9536"/>
      <c r="AQ9536"/>
      <c r="AR9536"/>
      <c r="AS9536"/>
      <c r="AT9536"/>
      <c r="AU9536"/>
      <c r="AV9536" s="105"/>
      <c r="AW9536"/>
      <c r="AX9536"/>
      <c r="AY9536"/>
      <c r="AZ9536"/>
      <c r="BA9536"/>
      <c r="BB9536"/>
    </row>
    <row r="9537" spans="1:54" x14ac:dyDescent="0.3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Y9537"/>
      <c r="AA9537"/>
      <c r="AB9537"/>
      <c r="AC9537"/>
      <c r="AD9537"/>
      <c r="AE9537"/>
      <c r="AG9537"/>
      <c r="AI9537" s="11"/>
      <c r="AK9537"/>
      <c r="AL9537"/>
      <c r="AM9537"/>
      <c r="AN9537"/>
      <c r="AO9537"/>
      <c r="AQ9537"/>
      <c r="AR9537"/>
      <c r="AS9537"/>
      <c r="AT9537"/>
      <c r="AU9537"/>
      <c r="AV9537" s="105"/>
      <c r="AW9537"/>
      <c r="AX9537"/>
      <c r="AY9537"/>
      <c r="AZ9537"/>
      <c r="BA9537"/>
      <c r="BB9537"/>
    </row>
    <row r="9538" spans="1:54" x14ac:dyDescent="0.3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Y9538"/>
      <c r="AA9538"/>
      <c r="AB9538"/>
      <c r="AC9538"/>
      <c r="AD9538"/>
      <c r="AE9538"/>
      <c r="AG9538"/>
      <c r="AI9538" s="11"/>
      <c r="AK9538"/>
      <c r="AL9538"/>
      <c r="AM9538"/>
      <c r="AN9538"/>
      <c r="AO9538"/>
      <c r="AQ9538"/>
      <c r="AR9538"/>
      <c r="AS9538"/>
      <c r="AT9538"/>
      <c r="AU9538"/>
      <c r="AV9538" s="105"/>
      <c r="AW9538"/>
      <c r="AX9538"/>
      <c r="AY9538"/>
      <c r="AZ9538"/>
      <c r="BA9538"/>
      <c r="BB9538"/>
    </row>
    <row r="9539" spans="1:54" x14ac:dyDescent="0.3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Y9539"/>
      <c r="AA9539"/>
      <c r="AB9539"/>
      <c r="AC9539"/>
      <c r="AD9539"/>
      <c r="AE9539"/>
      <c r="AG9539"/>
      <c r="AI9539" s="11"/>
      <c r="AK9539"/>
      <c r="AL9539"/>
      <c r="AM9539"/>
      <c r="AN9539"/>
      <c r="AO9539"/>
      <c r="AQ9539"/>
      <c r="AR9539"/>
      <c r="AS9539"/>
      <c r="AT9539"/>
      <c r="AU9539"/>
      <c r="AV9539" s="105"/>
      <c r="AW9539"/>
      <c r="AX9539"/>
      <c r="AY9539"/>
      <c r="AZ9539"/>
      <c r="BA9539"/>
      <c r="BB9539"/>
    </row>
    <row r="9540" spans="1:54" x14ac:dyDescent="0.3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Y9540"/>
      <c r="AA9540"/>
      <c r="AB9540"/>
      <c r="AC9540"/>
      <c r="AD9540"/>
      <c r="AE9540"/>
      <c r="AG9540"/>
      <c r="AI9540" s="11"/>
      <c r="AK9540"/>
      <c r="AL9540"/>
      <c r="AM9540"/>
      <c r="AN9540"/>
      <c r="AO9540"/>
      <c r="AQ9540"/>
      <c r="AR9540"/>
      <c r="AS9540"/>
      <c r="AT9540"/>
      <c r="AU9540"/>
      <c r="AV9540" s="105"/>
      <c r="AW9540"/>
      <c r="AX9540"/>
      <c r="AY9540"/>
      <c r="AZ9540"/>
      <c r="BA9540"/>
      <c r="BB9540"/>
    </row>
    <row r="9541" spans="1:54" x14ac:dyDescent="0.3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Y9541"/>
      <c r="AA9541"/>
      <c r="AB9541"/>
      <c r="AC9541"/>
      <c r="AD9541"/>
      <c r="AE9541"/>
      <c r="AG9541"/>
      <c r="AI9541" s="11"/>
      <c r="AK9541"/>
      <c r="AL9541"/>
      <c r="AM9541"/>
      <c r="AN9541"/>
      <c r="AO9541"/>
      <c r="AQ9541"/>
      <c r="AR9541"/>
      <c r="AS9541"/>
      <c r="AT9541"/>
      <c r="AU9541"/>
      <c r="AV9541" s="105"/>
      <c r="AW9541"/>
      <c r="AX9541"/>
      <c r="AY9541"/>
      <c r="AZ9541"/>
      <c r="BA9541"/>
      <c r="BB9541"/>
    </row>
    <row r="9542" spans="1:54" x14ac:dyDescent="0.3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Y9542"/>
      <c r="AA9542"/>
      <c r="AB9542"/>
      <c r="AC9542"/>
      <c r="AD9542"/>
      <c r="AE9542"/>
      <c r="AG9542"/>
      <c r="AI9542" s="11"/>
      <c r="AK9542"/>
      <c r="AL9542"/>
      <c r="AM9542"/>
      <c r="AN9542"/>
      <c r="AO9542"/>
      <c r="AQ9542"/>
      <c r="AR9542"/>
      <c r="AS9542"/>
      <c r="AT9542"/>
      <c r="AU9542"/>
      <c r="AV9542" s="105"/>
      <c r="AW9542"/>
      <c r="AX9542"/>
      <c r="AY9542"/>
      <c r="AZ9542"/>
      <c r="BA9542"/>
      <c r="BB9542"/>
    </row>
    <row r="9543" spans="1:54" x14ac:dyDescent="0.3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Y9543"/>
      <c r="AA9543"/>
      <c r="AB9543"/>
      <c r="AC9543"/>
      <c r="AD9543"/>
      <c r="AE9543"/>
      <c r="AG9543"/>
      <c r="AI9543" s="11"/>
      <c r="AK9543"/>
      <c r="AL9543"/>
      <c r="AM9543"/>
      <c r="AN9543"/>
      <c r="AO9543"/>
      <c r="AQ9543"/>
      <c r="AR9543"/>
      <c r="AS9543"/>
      <c r="AT9543"/>
      <c r="AU9543"/>
      <c r="AV9543" s="105"/>
      <c r="AW9543"/>
      <c r="AX9543"/>
      <c r="AY9543"/>
      <c r="AZ9543"/>
      <c r="BA9543"/>
      <c r="BB9543"/>
    </row>
    <row r="9544" spans="1:54" x14ac:dyDescent="0.3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Y9544"/>
      <c r="AA9544"/>
      <c r="AB9544"/>
      <c r="AC9544"/>
      <c r="AD9544"/>
      <c r="AE9544"/>
      <c r="AG9544"/>
      <c r="AI9544" s="11"/>
      <c r="AK9544"/>
      <c r="AL9544"/>
      <c r="AM9544"/>
      <c r="AN9544"/>
      <c r="AO9544"/>
      <c r="AQ9544"/>
      <c r="AR9544"/>
      <c r="AS9544"/>
      <c r="AT9544"/>
      <c r="AU9544"/>
      <c r="AV9544" s="105"/>
      <c r="AW9544"/>
      <c r="AX9544"/>
      <c r="AY9544"/>
      <c r="AZ9544"/>
      <c r="BA9544"/>
      <c r="BB9544"/>
    </row>
    <row r="9545" spans="1:54" x14ac:dyDescent="0.3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Y9545"/>
      <c r="AA9545"/>
      <c r="AB9545"/>
      <c r="AC9545"/>
      <c r="AD9545"/>
      <c r="AE9545"/>
      <c r="AG9545"/>
      <c r="AI9545" s="11"/>
      <c r="AK9545"/>
      <c r="AL9545"/>
      <c r="AM9545"/>
      <c r="AN9545"/>
      <c r="AO9545"/>
      <c r="AQ9545"/>
      <c r="AR9545"/>
      <c r="AS9545"/>
      <c r="AT9545"/>
      <c r="AU9545"/>
      <c r="AV9545" s="105"/>
      <c r="AW9545"/>
      <c r="AX9545"/>
      <c r="AY9545"/>
      <c r="AZ9545"/>
      <c r="BA9545"/>
      <c r="BB9545"/>
    </row>
    <row r="9546" spans="1:54" x14ac:dyDescent="0.3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Y9546"/>
      <c r="AA9546"/>
      <c r="AB9546"/>
      <c r="AC9546"/>
      <c r="AD9546"/>
      <c r="AE9546"/>
      <c r="AG9546"/>
      <c r="AI9546" s="11"/>
      <c r="AK9546"/>
      <c r="AL9546"/>
      <c r="AM9546"/>
      <c r="AN9546"/>
      <c r="AO9546"/>
      <c r="AQ9546"/>
      <c r="AR9546"/>
      <c r="AS9546"/>
      <c r="AT9546"/>
      <c r="AU9546"/>
      <c r="AV9546" s="105"/>
      <c r="AW9546"/>
      <c r="AX9546"/>
      <c r="AY9546"/>
      <c r="AZ9546"/>
      <c r="BA9546"/>
      <c r="BB9546"/>
    </row>
    <row r="9547" spans="1:54" x14ac:dyDescent="0.3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Y9547"/>
      <c r="AA9547"/>
      <c r="AB9547"/>
      <c r="AC9547"/>
      <c r="AD9547"/>
      <c r="AE9547"/>
      <c r="AG9547"/>
      <c r="AI9547" s="11"/>
      <c r="AK9547"/>
      <c r="AL9547"/>
      <c r="AM9547"/>
      <c r="AN9547"/>
      <c r="AO9547"/>
      <c r="AQ9547"/>
      <c r="AR9547"/>
      <c r="AS9547"/>
      <c r="AT9547"/>
      <c r="AU9547"/>
      <c r="AV9547" s="105"/>
      <c r="AW9547"/>
      <c r="AX9547"/>
      <c r="AY9547"/>
      <c r="AZ9547"/>
      <c r="BA9547"/>
      <c r="BB9547"/>
    </row>
    <row r="9548" spans="1:54" x14ac:dyDescent="0.3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Y9548"/>
      <c r="AA9548"/>
      <c r="AB9548"/>
      <c r="AC9548"/>
      <c r="AD9548"/>
      <c r="AE9548"/>
      <c r="AG9548"/>
      <c r="AI9548" s="11"/>
      <c r="AK9548"/>
      <c r="AL9548"/>
      <c r="AM9548"/>
      <c r="AN9548"/>
      <c r="AO9548"/>
      <c r="AQ9548"/>
      <c r="AR9548"/>
      <c r="AS9548"/>
      <c r="AT9548"/>
      <c r="AU9548"/>
      <c r="AV9548" s="105"/>
      <c r="AW9548"/>
      <c r="AX9548"/>
      <c r="AY9548"/>
      <c r="AZ9548"/>
      <c r="BA9548"/>
      <c r="BB9548"/>
    </row>
    <row r="9549" spans="1:54" x14ac:dyDescent="0.3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Y9549"/>
      <c r="AA9549"/>
      <c r="AB9549"/>
      <c r="AC9549"/>
      <c r="AD9549"/>
      <c r="AE9549"/>
      <c r="AG9549"/>
      <c r="AI9549" s="11"/>
      <c r="AK9549"/>
      <c r="AL9549"/>
      <c r="AM9549"/>
      <c r="AN9549"/>
      <c r="AO9549"/>
      <c r="AQ9549"/>
      <c r="AR9549"/>
      <c r="AS9549"/>
      <c r="AT9549"/>
      <c r="AU9549"/>
      <c r="AV9549" s="105"/>
      <c r="AW9549"/>
      <c r="AX9549"/>
      <c r="AY9549"/>
      <c r="AZ9549"/>
      <c r="BA9549"/>
      <c r="BB9549"/>
    </row>
    <row r="9550" spans="1:54" x14ac:dyDescent="0.3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Y9550"/>
      <c r="AA9550"/>
      <c r="AB9550"/>
      <c r="AC9550"/>
      <c r="AD9550"/>
      <c r="AE9550"/>
      <c r="AG9550"/>
      <c r="AI9550" s="11"/>
      <c r="AK9550"/>
      <c r="AL9550"/>
      <c r="AM9550"/>
      <c r="AN9550"/>
      <c r="AO9550"/>
      <c r="AQ9550"/>
      <c r="AR9550"/>
      <c r="AS9550"/>
      <c r="AT9550"/>
      <c r="AU9550"/>
      <c r="AV9550" s="105"/>
      <c r="AW9550"/>
      <c r="AX9550"/>
      <c r="AY9550"/>
      <c r="AZ9550"/>
      <c r="BA9550"/>
      <c r="BB9550"/>
    </row>
    <row r="9551" spans="1:54" x14ac:dyDescent="0.3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Y9551"/>
      <c r="AA9551"/>
      <c r="AB9551"/>
      <c r="AC9551"/>
      <c r="AD9551"/>
      <c r="AE9551"/>
      <c r="AG9551"/>
      <c r="AI9551" s="11"/>
      <c r="AK9551"/>
      <c r="AL9551"/>
      <c r="AM9551"/>
      <c r="AN9551"/>
      <c r="AO9551"/>
      <c r="AQ9551"/>
      <c r="AR9551"/>
      <c r="AS9551"/>
      <c r="AT9551"/>
      <c r="AU9551"/>
      <c r="AV9551" s="105"/>
      <c r="AW9551"/>
      <c r="AX9551"/>
      <c r="AY9551"/>
      <c r="AZ9551"/>
      <c r="BA9551"/>
      <c r="BB9551"/>
    </row>
    <row r="9552" spans="1:54" x14ac:dyDescent="0.3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Y9552"/>
      <c r="AA9552"/>
      <c r="AB9552"/>
      <c r="AC9552"/>
      <c r="AD9552"/>
      <c r="AE9552"/>
      <c r="AG9552"/>
      <c r="AI9552" s="11"/>
      <c r="AK9552"/>
      <c r="AL9552"/>
      <c r="AM9552"/>
      <c r="AN9552"/>
      <c r="AO9552"/>
      <c r="AQ9552"/>
      <c r="AR9552"/>
      <c r="AS9552"/>
      <c r="AT9552"/>
      <c r="AU9552"/>
      <c r="AV9552" s="105"/>
      <c r="AW9552"/>
      <c r="AX9552"/>
      <c r="AY9552"/>
      <c r="AZ9552"/>
      <c r="BA9552"/>
      <c r="BB9552"/>
    </row>
    <row r="9553" spans="1:54" x14ac:dyDescent="0.3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Y9553"/>
      <c r="AA9553"/>
      <c r="AB9553"/>
      <c r="AC9553"/>
      <c r="AD9553"/>
      <c r="AE9553"/>
      <c r="AG9553"/>
      <c r="AI9553" s="11"/>
      <c r="AK9553"/>
      <c r="AL9553"/>
      <c r="AM9553"/>
      <c r="AN9553"/>
      <c r="AO9553"/>
      <c r="AQ9553"/>
      <c r="AR9553"/>
      <c r="AS9553"/>
      <c r="AT9553"/>
      <c r="AU9553"/>
      <c r="AV9553" s="105"/>
      <c r="AW9553"/>
      <c r="AX9553"/>
      <c r="AY9553"/>
      <c r="AZ9553"/>
      <c r="BA9553"/>
      <c r="BB9553"/>
    </row>
    <row r="9554" spans="1:54" x14ac:dyDescent="0.3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Y9554"/>
      <c r="AA9554"/>
      <c r="AB9554"/>
      <c r="AC9554"/>
      <c r="AD9554"/>
      <c r="AE9554"/>
      <c r="AG9554"/>
      <c r="AI9554" s="11"/>
      <c r="AK9554"/>
      <c r="AL9554"/>
      <c r="AM9554"/>
      <c r="AN9554"/>
      <c r="AO9554"/>
      <c r="AQ9554"/>
      <c r="AR9554"/>
      <c r="AS9554"/>
      <c r="AT9554"/>
      <c r="AU9554"/>
      <c r="AV9554" s="105"/>
      <c r="AW9554"/>
      <c r="AX9554"/>
      <c r="AY9554"/>
      <c r="AZ9554"/>
      <c r="BA9554"/>
      <c r="BB9554"/>
    </row>
    <row r="9555" spans="1:54" x14ac:dyDescent="0.3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Y9555"/>
      <c r="AA9555"/>
      <c r="AB9555"/>
      <c r="AC9555"/>
      <c r="AD9555"/>
      <c r="AE9555"/>
      <c r="AG9555"/>
      <c r="AI9555" s="11"/>
      <c r="AK9555"/>
      <c r="AL9555"/>
      <c r="AM9555"/>
      <c r="AN9555"/>
      <c r="AO9555"/>
      <c r="AQ9555"/>
      <c r="AR9555"/>
      <c r="AS9555"/>
      <c r="AT9555"/>
      <c r="AU9555"/>
      <c r="AV9555" s="105"/>
      <c r="AW9555"/>
      <c r="AX9555"/>
      <c r="AY9555"/>
      <c r="AZ9555"/>
      <c r="BA9555"/>
      <c r="BB9555"/>
    </row>
    <row r="9556" spans="1:54" x14ac:dyDescent="0.3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Y9556"/>
      <c r="AA9556"/>
      <c r="AB9556"/>
      <c r="AC9556"/>
      <c r="AD9556"/>
      <c r="AE9556"/>
      <c r="AG9556"/>
      <c r="AI9556" s="11"/>
      <c r="AK9556"/>
      <c r="AL9556"/>
      <c r="AM9556"/>
      <c r="AN9556"/>
      <c r="AO9556"/>
      <c r="AQ9556"/>
      <c r="AR9556"/>
      <c r="AS9556"/>
      <c r="AT9556"/>
      <c r="AU9556"/>
      <c r="AV9556" s="105"/>
      <c r="AW9556"/>
      <c r="AX9556"/>
      <c r="AY9556"/>
      <c r="AZ9556"/>
      <c r="BA9556"/>
      <c r="BB9556"/>
    </row>
    <row r="9557" spans="1:54" x14ac:dyDescent="0.3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Y9557"/>
      <c r="AA9557"/>
      <c r="AB9557"/>
      <c r="AC9557"/>
      <c r="AD9557"/>
      <c r="AE9557"/>
      <c r="AG9557"/>
      <c r="AI9557" s="11"/>
      <c r="AK9557"/>
      <c r="AL9557"/>
      <c r="AM9557"/>
      <c r="AN9557"/>
      <c r="AO9557"/>
      <c r="AQ9557"/>
      <c r="AR9557"/>
      <c r="AS9557"/>
      <c r="AT9557"/>
      <c r="AU9557"/>
      <c r="AV9557" s="105"/>
      <c r="AW9557"/>
      <c r="AX9557"/>
      <c r="AY9557"/>
      <c r="AZ9557"/>
      <c r="BA9557"/>
      <c r="BB9557"/>
    </row>
    <row r="9558" spans="1:54" x14ac:dyDescent="0.3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Y9558"/>
      <c r="AA9558"/>
      <c r="AB9558"/>
      <c r="AC9558"/>
      <c r="AD9558"/>
      <c r="AE9558"/>
      <c r="AG9558"/>
      <c r="AI9558" s="11"/>
      <c r="AK9558"/>
      <c r="AL9558"/>
      <c r="AM9558"/>
      <c r="AN9558"/>
      <c r="AO9558"/>
      <c r="AQ9558"/>
      <c r="AR9558"/>
      <c r="AS9558"/>
      <c r="AT9558"/>
      <c r="AU9558"/>
      <c r="AV9558" s="105"/>
      <c r="AW9558"/>
      <c r="AX9558"/>
      <c r="AY9558"/>
      <c r="AZ9558"/>
      <c r="BA9558"/>
      <c r="BB9558"/>
    </row>
    <row r="9559" spans="1:54" x14ac:dyDescent="0.3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Y9559"/>
      <c r="AA9559"/>
      <c r="AB9559"/>
      <c r="AC9559"/>
      <c r="AD9559"/>
      <c r="AE9559"/>
      <c r="AG9559"/>
      <c r="AI9559" s="11"/>
      <c r="AK9559"/>
      <c r="AL9559"/>
      <c r="AM9559"/>
      <c r="AN9559"/>
      <c r="AO9559"/>
      <c r="AQ9559"/>
      <c r="AR9559"/>
      <c r="AS9559"/>
      <c r="AT9559"/>
      <c r="AU9559"/>
      <c r="AV9559" s="105"/>
      <c r="AW9559"/>
      <c r="AX9559"/>
      <c r="AY9559"/>
      <c r="AZ9559"/>
      <c r="BA9559"/>
      <c r="BB9559"/>
    </row>
    <row r="9560" spans="1:54" x14ac:dyDescent="0.3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Y9560"/>
      <c r="AA9560"/>
      <c r="AB9560"/>
      <c r="AC9560"/>
      <c r="AD9560"/>
      <c r="AE9560"/>
      <c r="AG9560"/>
      <c r="AI9560" s="11"/>
      <c r="AK9560"/>
      <c r="AL9560"/>
      <c r="AM9560"/>
      <c r="AN9560"/>
      <c r="AO9560"/>
      <c r="AQ9560"/>
      <c r="AR9560"/>
      <c r="AS9560"/>
      <c r="AT9560"/>
      <c r="AU9560"/>
      <c r="AV9560" s="105"/>
      <c r="AW9560"/>
      <c r="AX9560"/>
      <c r="AY9560"/>
      <c r="AZ9560"/>
      <c r="BA9560"/>
      <c r="BB9560"/>
    </row>
    <row r="9561" spans="1:54" x14ac:dyDescent="0.3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Y9561"/>
      <c r="AA9561"/>
      <c r="AB9561"/>
      <c r="AC9561"/>
      <c r="AD9561"/>
      <c r="AE9561"/>
      <c r="AG9561"/>
      <c r="AI9561" s="11"/>
      <c r="AK9561"/>
      <c r="AL9561"/>
      <c r="AM9561"/>
      <c r="AN9561"/>
      <c r="AO9561"/>
      <c r="AQ9561"/>
      <c r="AR9561"/>
      <c r="AS9561"/>
      <c r="AT9561"/>
      <c r="AU9561"/>
      <c r="AV9561" s="105"/>
      <c r="AW9561"/>
      <c r="AX9561"/>
      <c r="AY9561"/>
      <c r="AZ9561"/>
      <c r="BA9561"/>
      <c r="BB9561"/>
    </row>
    <row r="9562" spans="1:54" x14ac:dyDescent="0.3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Y9562"/>
      <c r="AA9562"/>
      <c r="AB9562"/>
      <c r="AC9562"/>
      <c r="AD9562"/>
      <c r="AE9562"/>
      <c r="AG9562"/>
      <c r="AI9562" s="11"/>
      <c r="AK9562"/>
      <c r="AL9562"/>
      <c r="AM9562"/>
      <c r="AN9562"/>
      <c r="AO9562"/>
      <c r="AQ9562"/>
      <c r="AR9562"/>
      <c r="AS9562"/>
      <c r="AT9562"/>
      <c r="AU9562"/>
      <c r="AV9562" s="105"/>
      <c r="AW9562"/>
      <c r="AX9562"/>
      <c r="AY9562"/>
      <c r="AZ9562"/>
      <c r="BA9562"/>
      <c r="BB9562"/>
    </row>
    <row r="9563" spans="1:54" x14ac:dyDescent="0.3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Y9563"/>
      <c r="AA9563"/>
      <c r="AB9563"/>
      <c r="AC9563"/>
      <c r="AD9563"/>
      <c r="AE9563"/>
      <c r="AG9563"/>
      <c r="AI9563" s="11"/>
      <c r="AK9563"/>
      <c r="AL9563"/>
      <c r="AM9563"/>
      <c r="AN9563"/>
      <c r="AO9563"/>
      <c r="AQ9563"/>
      <c r="AR9563"/>
      <c r="AS9563"/>
      <c r="AT9563"/>
      <c r="AU9563"/>
      <c r="AV9563" s="105"/>
      <c r="AW9563"/>
      <c r="AX9563"/>
      <c r="AY9563"/>
      <c r="AZ9563"/>
      <c r="BA9563"/>
      <c r="BB9563"/>
    </row>
    <row r="9564" spans="1:54" x14ac:dyDescent="0.3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Y9564"/>
      <c r="AA9564"/>
      <c r="AB9564"/>
      <c r="AC9564"/>
      <c r="AD9564"/>
      <c r="AE9564"/>
      <c r="AG9564"/>
      <c r="AI9564" s="11"/>
      <c r="AK9564"/>
      <c r="AL9564"/>
      <c r="AM9564"/>
      <c r="AN9564"/>
      <c r="AO9564"/>
      <c r="AQ9564"/>
      <c r="AR9564"/>
      <c r="AS9564"/>
      <c r="AT9564"/>
      <c r="AU9564"/>
      <c r="AV9564" s="105"/>
      <c r="AW9564"/>
      <c r="AX9564"/>
      <c r="AY9564"/>
      <c r="AZ9564"/>
      <c r="BA9564"/>
      <c r="BB9564"/>
    </row>
    <row r="9565" spans="1:54" x14ac:dyDescent="0.3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Y9565"/>
      <c r="AA9565"/>
      <c r="AB9565"/>
      <c r="AC9565"/>
      <c r="AD9565"/>
      <c r="AE9565"/>
      <c r="AG9565"/>
      <c r="AI9565" s="11"/>
      <c r="AK9565"/>
      <c r="AL9565"/>
      <c r="AM9565"/>
      <c r="AN9565"/>
      <c r="AO9565"/>
      <c r="AQ9565"/>
      <c r="AR9565"/>
      <c r="AS9565"/>
      <c r="AT9565"/>
      <c r="AU9565"/>
      <c r="AV9565" s="105"/>
      <c r="AW9565"/>
      <c r="AX9565"/>
      <c r="AY9565"/>
      <c r="AZ9565"/>
      <c r="BA9565"/>
      <c r="BB9565"/>
    </row>
    <row r="9566" spans="1:54" x14ac:dyDescent="0.3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Y9566"/>
      <c r="AA9566"/>
      <c r="AB9566"/>
      <c r="AC9566"/>
      <c r="AD9566"/>
      <c r="AE9566"/>
      <c r="AG9566"/>
      <c r="AI9566" s="11"/>
      <c r="AK9566"/>
      <c r="AL9566"/>
      <c r="AM9566"/>
      <c r="AN9566"/>
      <c r="AO9566"/>
      <c r="AQ9566"/>
      <c r="AR9566"/>
      <c r="AS9566"/>
      <c r="AT9566"/>
      <c r="AU9566"/>
      <c r="AV9566" s="105"/>
      <c r="AW9566"/>
      <c r="AX9566"/>
      <c r="AY9566"/>
      <c r="AZ9566"/>
      <c r="BA9566"/>
      <c r="BB9566"/>
    </row>
    <row r="9567" spans="1:54" x14ac:dyDescent="0.3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Y9567"/>
      <c r="AA9567"/>
      <c r="AB9567"/>
      <c r="AC9567"/>
      <c r="AD9567"/>
      <c r="AE9567"/>
      <c r="AG9567"/>
      <c r="AI9567" s="11"/>
      <c r="AK9567"/>
      <c r="AL9567"/>
      <c r="AM9567"/>
      <c r="AN9567"/>
      <c r="AO9567"/>
      <c r="AQ9567"/>
      <c r="AR9567"/>
      <c r="AS9567"/>
      <c r="AT9567"/>
      <c r="AU9567"/>
      <c r="AV9567" s="105"/>
      <c r="AW9567"/>
      <c r="AX9567"/>
      <c r="AY9567"/>
      <c r="AZ9567"/>
      <c r="BA9567"/>
      <c r="BB9567"/>
    </row>
    <row r="9568" spans="1:54" x14ac:dyDescent="0.3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Y9568"/>
      <c r="AA9568"/>
      <c r="AB9568"/>
      <c r="AC9568"/>
      <c r="AD9568"/>
      <c r="AE9568"/>
      <c r="AG9568"/>
      <c r="AI9568" s="11"/>
      <c r="AK9568"/>
      <c r="AL9568"/>
      <c r="AM9568"/>
      <c r="AN9568"/>
      <c r="AO9568"/>
      <c r="AQ9568"/>
      <c r="AR9568"/>
      <c r="AS9568"/>
      <c r="AT9568"/>
      <c r="AU9568"/>
      <c r="AV9568" s="105"/>
      <c r="AW9568"/>
      <c r="AX9568"/>
      <c r="AY9568"/>
      <c r="AZ9568"/>
      <c r="BA9568"/>
      <c r="BB9568"/>
    </row>
    <row r="9569" spans="1:54" x14ac:dyDescent="0.3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Y9569"/>
      <c r="AA9569"/>
      <c r="AB9569"/>
      <c r="AC9569"/>
      <c r="AD9569"/>
      <c r="AE9569"/>
      <c r="AG9569"/>
      <c r="AI9569" s="11"/>
      <c r="AK9569"/>
      <c r="AL9569"/>
      <c r="AM9569"/>
      <c r="AN9569"/>
      <c r="AO9569"/>
      <c r="AQ9569"/>
      <c r="AR9569"/>
      <c r="AS9569"/>
      <c r="AT9569"/>
      <c r="AU9569"/>
      <c r="AV9569" s="105"/>
      <c r="AW9569"/>
      <c r="AX9569"/>
      <c r="AY9569"/>
      <c r="AZ9569"/>
      <c r="BA9569"/>
      <c r="BB9569"/>
    </row>
    <row r="9570" spans="1:54" x14ac:dyDescent="0.3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Y9570"/>
      <c r="AA9570"/>
      <c r="AB9570"/>
      <c r="AC9570"/>
      <c r="AD9570"/>
      <c r="AE9570"/>
      <c r="AG9570"/>
      <c r="AI9570" s="11"/>
      <c r="AK9570"/>
      <c r="AL9570"/>
      <c r="AM9570"/>
      <c r="AN9570"/>
      <c r="AO9570"/>
      <c r="AQ9570"/>
      <c r="AR9570"/>
      <c r="AS9570"/>
      <c r="AT9570"/>
      <c r="AU9570"/>
      <c r="AV9570" s="105"/>
      <c r="AW9570"/>
      <c r="AX9570"/>
      <c r="AY9570"/>
      <c r="AZ9570"/>
      <c r="BA9570"/>
      <c r="BB9570"/>
    </row>
    <row r="9571" spans="1:54" x14ac:dyDescent="0.3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Y9571"/>
      <c r="AA9571"/>
      <c r="AB9571"/>
      <c r="AC9571"/>
      <c r="AD9571"/>
      <c r="AE9571"/>
      <c r="AG9571"/>
      <c r="AI9571" s="11"/>
      <c r="AK9571"/>
      <c r="AL9571"/>
      <c r="AM9571"/>
      <c r="AN9571"/>
      <c r="AO9571"/>
      <c r="AQ9571"/>
      <c r="AR9571"/>
      <c r="AS9571"/>
      <c r="AT9571"/>
      <c r="AU9571"/>
      <c r="AV9571" s="105"/>
      <c r="AW9571"/>
      <c r="AX9571"/>
      <c r="AY9571"/>
      <c r="AZ9571"/>
      <c r="BA9571"/>
      <c r="BB9571"/>
    </row>
    <row r="9572" spans="1:54" x14ac:dyDescent="0.3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Y9572"/>
      <c r="AA9572"/>
      <c r="AB9572"/>
      <c r="AC9572"/>
      <c r="AD9572"/>
      <c r="AE9572"/>
      <c r="AG9572"/>
      <c r="AI9572" s="11"/>
      <c r="AK9572"/>
      <c r="AL9572"/>
      <c r="AM9572"/>
      <c r="AN9572"/>
      <c r="AO9572"/>
      <c r="AQ9572"/>
      <c r="AR9572"/>
      <c r="AS9572"/>
      <c r="AT9572"/>
      <c r="AU9572"/>
      <c r="AV9572" s="105"/>
      <c r="AW9572"/>
      <c r="AX9572"/>
      <c r="AY9572"/>
      <c r="AZ9572"/>
      <c r="BA9572"/>
      <c r="BB9572"/>
    </row>
    <row r="9573" spans="1:54" x14ac:dyDescent="0.3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Y9573"/>
      <c r="AA9573"/>
      <c r="AB9573"/>
      <c r="AC9573"/>
      <c r="AD9573"/>
      <c r="AE9573"/>
      <c r="AG9573"/>
      <c r="AI9573" s="11"/>
      <c r="AK9573"/>
      <c r="AL9573"/>
      <c r="AM9573"/>
      <c r="AN9573"/>
      <c r="AO9573"/>
      <c r="AQ9573"/>
      <c r="AR9573"/>
      <c r="AS9573"/>
      <c r="AT9573"/>
      <c r="AU9573"/>
      <c r="AV9573" s="105"/>
      <c r="AW9573"/>
      <c r="AX9573"/>
      <c r="AY9573"/>
      <c r="AZ9573"/>
      <c r="BA9573"/>
      <c r="BB9573"/>
    </row>
    <row r="9574" spans="1:54" x14ac:dyDescent="0.3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Y9574"/>
      <c r="AA9574"/>
      <c r="AB9574"/>
      <c r="AC9574"/>
      <c r="AD9574"/>
      <c r="AE9574"/>
      <c r="AG9574"/>
      <c r="AI9574" s="11"/>
      <c r="AK9574"/>
      <c r="AL9574"/>
      <c r="AM9574"/>
      <c r="AN9574"/>
      <c r="AO9574"/>
      <c r="AQ9574"/>
      <c r="AR9574"/>
      <c r="AS9574"/>
      <c r="AT9574"/>
      <c r="AU9574"/>
      <c r="AV9574" s="105"/>
      <c r="AW9574"/>
      <c r="AX9574"/>
      <c r="AY9574"/>
      <c r="AZ9574"/>
      <c r="BA9574"/>
      <c r="BB9574"/>
    </row>
    <row r="9575" spans="1:54" x14ac:dyDescent="0.3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Y9575"/>
      <c r="AA9575"/>
      <c r="AB9575"/>
      <c r="AC9575"/>
      <c r="AD9575"/>
      <c r="AE9575"/>
      <c r="AG9575"/>
      <c r="AI9575" s="11"/>
      <c r="AK9575"/>
      <c r="AL9575"/>
      <c r="AM9575"/>
      <c r="AN9575"/>
      <c r="AO9575"/>
      <c r="AQ9575"/>
      <c r="AR9575"/>
      <c r="AS9575"/>
      <c r="AT9575"/>
      <c r="AU9575"/>
      <c r="AV9575" s="105"/>
      <c r="AW9575"/>
      <c r="AX9575"/>
      <c r="AY9575"/>
      <c r="AZ9575"/>
      <c r="BA9575"/>
      <c r="BB9575"/>
    </row>
    <row r="9576" spans="1:54" x14ac:dyDescent="0.3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Y9576"/>
      <c r="AA9576"/>
      <c r="AB9576"/>
      <c r="AC9576"/>
      <c r="AD9576"/>
      <c r="AE9576"/>
      <c r="AG9576"/>
      <c r="AI9576" s="11"/>
      <c r="AK9576"/>
      <c r="AL9576"/>
      <c r="AM9576"/>
      <c r="AN9576"/>
      <c r="AO9576"/>
      <c r="AQ9576"/>
      <c r="AR9576"/>
      <c r="AS9576"/>
      <c r="AT9576"/>
      <c r="AU9576"/>
      <c r="AV9576" s="105"/>
      <c r="AW9576"/>
      <c r="AX9576"/>
      <c r="AY9576"/>
      <c r="AZ9576"/>
      <c r="BA9576"/>
      <c r="BB9576"/>
    </row>
    <row r="9577" spans="1:54" x14ac:dyDescent="0.3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Y9577"/>
      <c r="AA9577"/>
      <c r="AB9577"/>
      <c r="AC9577"/>
      <c r="AD9577"/>
      <c r="AE9577"/>
      <c r="AG9577"/>
      <c r="AI9577" s="11"/>
      <c r="AK9577"/>
      <c r="AL9577"/>
      <c r="AM9577"/>
      <c r="AN9577"/>
      <c r="AO9577"/>
      <c r="AQ9577"/>
      <c r="AR9577"/>
      <c r="AS9577"/>
      <c r="AT9577"/>
      <c r="AU9577"/>
      <c r="AV9577" s="105"/>
      <c r="AW9577"/>
      <c r="AX9577"/>
      <c r="AY9577"/>
      <c r="AZ9577"/>
      <c r="BA9577"/>
      <c r="BB9577"/>
    </row>
    <row r="9578" spans="1:54" x14ac:dyDescent="0.3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Y9578"/>
      <c r="AA9578"/>
      <c r="AB9578"/>
      <c r="AC9578"/>
      <c r="AD9578"/>
      <c r="AE9578"/>
      <c r="AG9578"/>
      <c r="AI9578" s="11"/>
      <c r="AK9578"/>
      <c r="AL9578"/>
      <c r="AM9578"/>
      <c r="AN9578"/>
      <c r="AO9578"/>
      <c r="AQ9578"/>
      <c r="AR9578"/>
      <c r="AS9578"/>
      <c r="AT9578"/>
      <c r="AU9578"/>
      <c r="AV9578" s="105"/>
      <c r="AW9578"/>
      <c r="AX9578"/>
      <c r="AY9578"/>
      <c r="AZ9578"/>
      <c r="BA9578"/>
      <c r="BB9578"/>
    </row>
    <row r="9579" spans="1:54" x14ac:dyDescent="0.3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Y9579"/>
      <c r="AA9579"/>
      <c r="AB9579"/>
      <c r="AC9579"/>
      <c r="AD9579"/>
      <c r="AE9579"/>
      <c r="AG9579"/>
      <c r="AI9579" s="11"/>
      <c r="AK9579"/>
      <c r="AL9579"/>
      <c r="AM9579"/>
      <c r="AN9579"/>
      <c r="AO9579"/>
      <c r="AQ9579"/>
      <c r="AR9579"/>
      <c r="AS9579"/>
      <c r="AT9579"/>
      <c r="AU9579"/>
      <c r="AV9579" s="105"/>
      <c r="AW9579"/>
      <c r="AX9579"/>
      <c r="AY9579"/>
      <c r="AZ9579"/>
      <c r="BA9579"/>
      <c r="BB9579"/>
    </row>
    <row r="9580" spans="1:54" x14ac:dyDescent="0.3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Y9580"/>
      <c r="AA9580"/>
      <c r="AB9580"/>
      <c r="AC9580"/>
      <c r="AD9580"/>
      <c r="AE9580"/>
      <c r="AG9580"/>
      <c r="AI9580" s="11"/>
      <c r="AK9580"/>
      <c r="AL9580"/>
      <c r="AM9580"/>
      <c r="AN9580"/>
      <c r="AO9580"/>
      <c r="AQ9580"/>
      <c r="AR9580"/>
      <c r="AS9580"/>
      <c r="AT9580"/>
      <c r="AU9580"/>
      <c r="AV9580" s="105"/>
      <c r="AW9580"/>
      <c r="AX9580"/>
      <c r="AY9580"/>
      <c r="AZ9580"/>
      <c r="BA9580"/>
      <c r="BB9580"/>
    </row>
    <row r="9581" spans="1:54" x14ac:dyDescent="0.3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Y9581"/>
      <c r="AA9581"/>
      <c r="AB9581"/>
      <c r="AC9581"/>
      <c r="AD9581"/>
      <c r="AE9581"/>
      <c r="AG9581"/>
      <c r="AI9581" s="11"/>
      <c r="AK9581"/>
      <c r="AL9581"/>
      <c r="AM9581"/>
      <c r="AN9581"/>
      <c r="AO9581"/>
      <c r="AQ9581"/>
      <c r="AR9581"/>
      <c r="AS9581"/>
      <c r="AT9581"/>
      <c r="AU9581"/>
      <c r="AV9581" s="105"/>
      <c r="AW9581"/>
      <c r="AX9581"/>
      <c r="AY9581"/>
      <c r="AZ9581"/>
      <c r="BA9581"/>
      <c r="BB9581"/>
    </row>
    <row r="9582" spans="1:54" x14ac:dyDescent="0.3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Y9582"/>
      <c r="AA9582"/>
      <c r="AB9582"/>
      <c r="AC9582"/>
      <c r="AD9582"/>
      <c r="AE9582"/>
      <c r="AG9582"/>
      <c r="AI9582" s="11"/>
      <c r="AK9582"/>
      <c r="AL9582"/>
      <c r="AM9582"/>
      <c r="AN9582"/>
      <c r="AO9582"/>
      <c r="AQ9582"/>
      <c r="AR9582"/>
      <c r="AS9582"/>
      <c r="AT9582"/>
      <c r="AU9582"/>
      <c r="AV9582" s="105"/>
      <c r="AW9582"/>
      <c r="AX9582"/>
      <c r="AY9582"/>
      <c r="AZ9582"/>
      <c r="BA9582"/>
      <c r="BB9582"/>
    </row>
    <row r="9583" spans="1:54" x14ac:dyDescent="0.3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Y9583"/>
      <c r="AA9583"/>
      <c r="AB9583"/>
      <c r="AC9583"/>
      <c r="AD9583"/>
      <c r="AE9583"/>
      <c r="AG9583"/>
      <c r="AI9583" s="11"/>
      <c r="AK9583"/>
      <c r="AL9583"/>
      <c r="AM9583"/>
      <c r="AN9583"/>
      <c r="AO9583"/>
      <c r="AQ9583"/>
      <c r="AR9583"/>
      <c r="AS9583"/>
      <c r="AT9583"/>
      <c r="AU9583"/>
      <c r="AV9583" s="105"/>
      <c r="AW9583"/>
      <c r="AX9583"/>
      <c r="AY9583"/>
      <c r="AZ9583"/>
      <c r="BA9583"/>
      <c r="BB9583"/>
    </row>
    <row r="9584" spans="1:54" x14ac:dyDescent="0.3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Y9584"/>
      <c r="AA9584"/>
      <c r="AB9584"/>
      <c r="AC9584"/>
      <c r="AD9584"/>
      <c r="AE9584"/>
      <c r="AG9584"/>
      <c r="AI9584" s="11"/>
      <c r="AK9584"/>
      <c r="AL9584"/>
      <c r="AM9584"/>
      <c r="AN9584"/>
      <c r="AO9584"/>
      <c r="AQ9584"/>
      <c r="AR9584"/>
      <c r="AS9584"/>
      <c r="AT9584"/>
      <c r="AU9584"/>
      <c r="AV9584" s="105"/>
      <c r="AW9584"/>
      <c r="AX9584"/>
      <c r="AY9584"/>
      <c r="AZ9584"/>
      <c r="BA9584"/>
      <c r="BB9584"/>
    </row>
    <row r="9585" spans="1:54" x14ac:dyDescent="0.3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Y9585"/>
      <c r="AA9585"/>
      <c r="AB9585"/>
      <c r="AC9585"/>
      <c r="AD9585"/>
      <c r="AE9585"/>
      <c r="AG9585"/>
      <c r="AI9585" s="11"/>
      <c r="AK9585"/>
      <c r="AL9585"/>
      <c r="AM9585"/>
      <c r="AN9585"/>
      <c r="AO9585"/>
      <c r="AQ9585"/>
      <c r="AR9585"/>
      <c r="AS9585"/>
      <c r="AT9585"/>
      <c r="AU9585"/>
      <c r="AV9585" s="105"/>
      <c r="AW9585"/>
      <c r="AX9585"/>
      <c r="AY9585"/>
      <c r="AZ9585"/>
      <c r="BA9585"/>
      <c r="BB9585"/>
    </row>
    <row r="9586" spans="1:54" x14ac:dyDescent="0.3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Y9586"/>
      <c r="AA9586"/>
      <c r="AB9586"/>
      <c r="AC9586"/>
      <c r="AD9586"/>
      <c r="AE9586"/>
      <c r="AG9586"/>
      <c r="AI9586" s="11"/>
      <c r="AK9586"/>
      <c r="AL9586"/>
      <c r="AM9586"/>
      <c r="AN9586"/>
      <c r="AO9586"/>
      <c r="AQ9586"/>
      <c r="AR9586"/>
      <c r="AS9586"/>
      <c r="AT9586"/>
      <c r="AU9586"/>
      <c r="AV9586" s="105"/>
      <c r="AW9586"/>
      <c r="AX9586"/>
      <c r="AY9586"/>
      <c r="AZ9586"/>
      <c r="BA9586"/>
      <c r="BB9586"/>
    </row>
    <row r="9587" spans="1:54" x14ac:dyDescent="0.3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Y9587"/>
      <c r="AA9587"/>
      <c r="AB9587"/>
      <c r="AC9587"/>
      <c r="AD9587"/>
      <c r="AE9587"/>
      <c r="AG9587"/>
      <c r="AI9587" s="11"/>
      <c r="AK9587"/>
      <c r="AL9587"/>
      <c r="AM9587"/>
      <c r="AN9587"/>
      <c r="AO9587"/>
      <c r="AQ9587"/>
      <c r="AR9587"/>
      <c r="AS9587"/>
      <c r="AT9587"/>
      <c r="AU9587"/>
      <c r="AV9587" s="105"/>
      <c r="AW9587"/>
      <c r="AX9587"/>
      <c r="AY9587"/>
      <c r="AZ9587"/>
      <c r="BA9587"/>
      <c r="BB9587"/>
    </row>
    <row r="9588" spans="1:54" x14ac:dyDescent="0.3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Y9588"/>
      <c r="AA9588"/>
      <c r="AB9588"/>
      <c r="AC9588"/>
      <c r="AD9588"/>
      <c r="AE9588"/>
      <c r="AG9588"/>
      <c r="AI9588" s="11"/>
      <c r="AK9588"/>
      <c r="AL9588"/>
      <c r="AM9588"/>
      <c r="AN9588"/>
      <c r="AO9588"/>
      <c r="AQ9588"/>
      <c r="AR9588"/>
      <c r="AS9588"/>
      <c r="AT9588"/>
      <c r="AU9588"/>
      <c r="AV9588" s="105"/>
      <c r="AW9588"/>
      <c r="AX9588"/>
      <c r="AY9588"/>
      <c r="AZ9588"/>
      <c r="BA9588"/>
      <c r="BB9588"/>
    </row>
    <row r="9589" spans="1:54" x14ac:dyDescent="0.3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Y9589"/>
      <c r="AA9589"/>
      <c r="AB9589"/>
      <c r="AC9589"/>
      <c r="AD9589"/>
      <c r="AE9589"/>
      <c r="AG9589"/>
      <c r="AI9589" s="11"/>
      <c r="AK9589"/>
      <c r="AL9589"/>
      <c r="AM9589"/>
      <c r="AN9589"/>
      <c r="AO9589"/>
      <c r="AQ9589"/>
      <c r="AR9589"/>
      <c r="AS9589"/>
      <c r="AT9589"/>
      <c r="AU9589"/>
      <c r="AV9589" s="105"/>
      <c r="AW9589"/>
      <c r="AX9589"/>
      <c r="AY9589"/>
      <c r="AZ9589"/>
      <c r="BA9589"/>
      <c r="BB9589"/>
    </row>
    <row r="9590" spans="1:54" x14ac:dyDescent="0.3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Y9590"/>
      <c r="AA9590"/>
      <c r="AB9590"/>
      <c r="AC9590"/>
      <c r="AD9590"/>
      <c r="AE9590"/>
      <c r="AG9590"/>
      <c r="AI9590" s="11"/>
      <c r="AK9590"/>
      <c r="AL9590"/>
      <c r="AM9590"/>
      <c r="AN9590"/>
      <c r="AO9590"/>
      <c r="AQ9590"/>
      <c r="AR9590"/>
      <c r="AS9590"/>
      <c r="AT9590"/>
      <c r="AU9590"/>
      <c r="AV9590" s="105"/>
      <c r="AW9590"/>
      <c r="AX9590"/>
      <c r="AY9590"/>
      <c r="AZ9590"/>
      <c r="BA9590"/>
      <c r="BB9590"/>
    </row>
    <row r="9591" spans="1:54" x14ac:dyDescent="0.3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Y9591"/>
      <c r="AA9591"/>
      <c r="AB9591"/>
      <c r="AC9591"/>
      <c r="AD9591"/>
      <c r="AE9591"/>
      <c r="AG9591"/>
      <c r="AI9591" s="11"/>
      <c r="AK9591"/>
      <c r="AL9591"/>
      <c r="AM9591"/>
      <c r="AN9591"/>
      <c r="AO9591"/>
      <c r="AQ9591"/>
      <c r="AR9591"/>
      <c r="AS9591"/>
      <c r="AT9591"/>
      <c r="AU9591"/>
      <c r="AV9591" s="105"/>
      <c r="AW9591"/>
      <c r="AX9591"/>
      <c r="AY9591"/>
      <c r="AZ9591"/>
      <c r="BA9591"/>
      <c r="BB9591"/>
    </row>
    <row r="9592" spans="1:54" x14ac:dyDescent="0.3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Y9592"/>
      <c r="AA9592"/>
      <c r="AB9592"/>
      <c r="AC9592"/>
      <c r="AD9592"/>
      <c r="AE9592"/>
      <c r="AG9592"/>
      <c r="AI9592" s="11"/>
      <c r="AK9592"/>
      <c r="AL9592"/>
      <c r="AM9592"/>
      <c r="AN9592"/>
      <c r="AO9592"/>
      <c r="AQ9592"/>
      <c r="AR9592"/>
      <c r="AS9592"/>
      <c r="AT9592"/>
      <c r="AU9592"/>
      <c r="AV9592" s="105"/>
      <c r="AW9592"/>
      <c r="AX9592"/>
      <c r="AY9592"/>
      <c r="AZ9592"/>
      <c r="BA9592"/>
      <c r="BB9592"/>
    </row>
    <row r="9593" spans="1:54" x14ac:dyDescent="0.3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Y9593"/>
      <c r="AA9593"/>
      <c r="AB9593"/>
      <c r="AC9593"/>
      <c r="AD9593"/>
      <c r="AE9593"/>
      <c r="AG9593"/>
      <c r="AI9593" s="11"/>
      <c r="AK9593"/>
      <c r="AL9593"/>
      <c r="AM9593"/>
      <c r="AN9593"/>
      <c r="AO9593"/>
      <c r="AQ9593"/>
      <c r="AR9593"/>
      <c r="AS9593"/>
      <c r="AT9593"/>
      <c r="AU9593"/>
      <c r="AV9593" s="105"/>
      <c r="AW9593"/>
      <c r="AX9593"/>
      <c r="AY9593"/>
      <c r="AZ9593"/>
      <c r="BA9593"/>
      <c r="BB9593"/>
    </row>
    <row r="9594" spans="1:54" x14ac:dyDescent="0.3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Y9594"/>
      <c r="AA9594"/>
      <c r="AB9594"/>
      <c r="AC9594"/>
      <c r="AD9594"/>
      <c r="AE9594"/>
      <c r="AG9594"/>
      <c r="AI9594" s="11"/>
      <c r="AK9594"/>
      <c r="AL9594"/>
      <c r="AM9594"/>
      <c r="AN9594"/>
      <c r="AO9594"/>
      <c r="AQ9594"/>
      <c r="AR9594"/>
      <c r="AS9594"/>
      <c r="AT9594"/>
      <c r="AU9594"/>
      <c r="AV9594" s="105"/>
      <c r="AW9594"/>
      <c r="AX9594"/>
      <c r="AY9594"/>
      <c r="AZ9594"/>
      <c r="BA9594"/>
      <c r="BB9594"/>
    </row>
    <row r="9595" spans="1:54" x14ac:dyDescent="0.3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Y9595"/>
      <c r="AA9595"/>
      <c r="AB9595"/>
      <c r="AC9595"/>
      <c r="AD9595"/>
      <c r="AE9595"/>
      <c r="AG9595"/>
      <c r="AI9595" s="11"/>
      <c r="AK9595"/>
      <c r="AL9595"/>
      <c r="AM9595"/>
      <c r="AN9595"/>
      <c r="AO9595"/>
      <c r="AQ9595"/>
      <c r="AR9595"/>
      <c r="AS9595"/>
      <c r="AT9595"/>
      <c r="AU9595"/>
      <c r="AV9595" s="105"/>
      <c r="AW9595"/>
      <c r="AX9595"/>
      <c r="AY9595"/>
      <c r="AZ9595"/>
      <c r="BA9595"/>
      <c r="BB9595"/>
    </row>
    <row r="9596" spans="1:54" x14ac:dyDescent="0.3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Y9596"/>
      <c r="AA9596"/>
      <c r="AB9596"/>
      <c r="AC9596"/>
      <c r="AD9596"/>
      <c r="AE9596"/>
      <c r="AG9596"/>
      <c r="AI9596" s="11"/>
      <c r="AK9596"/>
      <c r="AL9596"/>
      <c r="AM9596"/>
      <c r="AN9596"/>
      <c r="AO9596"/>
      <c r="AQ9596"/>
      <c r="AR9596"/>
      <c r="AS9596"/>
      <c r="AT9596"/>
      <c r="AU9596"/>
      <c r="AV9596" s="105"/>
      <c r="AW9596"/>
      <c r="AX9596"/>
      <c r="AY9596"/>
      <c r="AZ9596"/>
      <c r="BA9596"/>
      <c r="BB9596"/>
    </row>
    <row r="9597" spans="1:54" x14ac:dyDescent="0.3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Y9597"/>
      <c r="AA9597"/>
      <c r="AB9597"/>
      <c r="AC9597"/>
      <c r="AD9597"/>
      <c r="AE9597"/>
      <c r="AG9597"/>
      <c r="AI9597" s="11"/>
      <c r="AK9597"/>
      <c r="AL9597"/>
      <c r="AM9597"/>
      <c r="AN9597"/>
      <c r="AO9597"/>
      <c r="AQ9597"/>
      <c r="AR9597"/>
      <c r="AS9597"/>
      <c r="AT9597"/>
      <c r="AU9597"/>
      <c r="AV9597" s="105"/>
      <c r="AW9597"/>
      <c r="AX9597"/>
      <c r="AY9597"/>
      <c r="AZ9597"/>
      <c r="BA9597"/>
      <c r="BB9597"/>
    </row>
    <row r="9598" spans="1:54" x14ac:dyDescent="0.3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Y9598"/>
      <c r="AA9598"/>
      <c r="AB9598"/>
      <c r="AC9598"/>
      <c r="AD9598"/>
      <c r="AE9598"/>
      <c r="AG9598"/>
      <c r="AI9598" s="11"/>
      <c r="AK9598"/>
      <c r="AL9598"/>
      <c r="AM9598"/>
      <c r="AN9598"/>
      <c r="AO9598"/>
      <c r="AQ9598"/>
      <c r="AR9598"/>
      <c r="AS9598"/>
      <c r="AT9598"/>
      <c r="AU9598"/>
      <c r="AV9598" s="105"/>
      <c r="AW9598"/>
      <c r="AX9598"/>
      <c r="AY9598"/>
      <c r="AZ9598"/>
      <c r="BA9598"/>
      <c r="BB9598"/>
    </row>
    <row r="9599" spans="1:54" x14ac:dyDescent="0.3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Y9599"/>
      <c r="AA9599"/>
      <c r="AB9599"/>
      <c r="AC9599"/>
      <c r="AD9599"/>
      <c r="AE9599"/>
      <c r="AG9599"/>
      <c r="AI9599" s="11"/>
      <c r="AK9599"/>
      <c r="AL9599"/>
      <c r="AM9599"/>
      <c r="AN9599"/>
      <c r="AO9599"/>
      <c r="AQ9599"/>
      <c r="AR9599"/>
      <c r="AS9599"/>
      <c r="AT9599"/>
      <c r="AU9599"/>
      <c r="AV9599" s="105"/>
      <c r="AW9599"/>
      <c r="AX9599"/>
      <c r="AY9599"/>
      <c r="AZ9599"/>
      <c r="BA9599"/>
      <c r="BB9599"/>
    </row>
    <row r="9600" spans="1:54" x14ac:dyDescent="0.3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Y9600"/>
      <c r="AA9600"/>
      <c r="AB9600"/>
      <c r="AC9600"/>
      <c r="AD9600"/>
      <c r="AE9600"/>
      <c r="AG9600"/>
      <c r="AI9600" s="11"/>
      <c r="AK9600"/>
      <c r="AL9600"/>
      <c r="AM9600"/>
      <c r="AN9600"/>
      <c r="AO9600"/>
      <c r="AQ9600"/>
      <c r="AR9600"/>
      <c r="AS9600"/>
      <c r="AT9600"/>
      <c r="AU9600"/>
      <c r="AV9600" s="105"/>
      <c r="AW9600"/>
      <c r="AX9600"/>
      <c r="AY9600"/>
      <c r="AZ9600"/>
      <c r="BA9600"/>
      <c r="BB9600"/>
    </row>
    <row r="9601" spans="1:54" x14ac:dyDescent="0.3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Y9601"/>
      <c r="AA9601"/>
      <c r="AB9601"/>
      <c r="AC9601"/>
      <c r="AD9601"/>
      <c r="AE9601"/>
      <c r="AG9601"/>
      <c r="AI9601" s="11"/>
      <c r="AK9601"/>
      <c r="AL9601"/>
      <c r="AM9601"/>
      <c r="AN9601"/>
      <c r="AO9601"/>
      <c r="AQ9601"/>
      <c r="AR9601"/>
      <c r="AS9601"/>
      <c r="AT9601"/>
      <c r="AU9601"/>
      <c r="AV9601" s="105"/>
      <c r="AW9601"/>
      <c r="AX9601"/>
      <c r="AY9601"/>
      <c r="AZ9601"/>
      <c r="BA9601"/>
      <c r="BB9601"/>
    </row>
    <row r="9602" spans="1:54" x14ac:dyDescent="0.3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Y9602"/>
      <c r="AA9602"/>
      <c r="AB9602"/>
      <c r="AC9602"/>
      <c r="AD9602"/>
      <c r="AE9602"/>
      <c r="AG9602"/>
      <c r="AI9602" s="11"/>
      <c r="AK9602"/>
      <c r="AL9602"/>
      <c r="AM9602"/>
      <c r="AN9602"/>
      <c r="AO9602"/>
      <c r="AQ9602"/>
      <c r="AR9602"/>
      <c r="AS9602"/>
      <c r="AT9602"/>
      <c r="AU9602"/>
      <c r="AV9602" s="105"/>
      <c r="AW9602"/>
      <c r="AX9602"/>
      <c r="AY9602"/>
      <c r="AZ9602"/>
      <c r="BA9602"/>
      <c r="BB9602"/>
    </row>
    <row r="9603" spans="1:54" x14ac:dyDescent="0.3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Y9603"/>
      <c r="AA9603"/>
      <c r="AB9603"/>
      <c r="AC9603"/>
      <c r="AD9603"/>
      <c r="AE9603"/>
      <c r="AG9603"/>
      <c r="AI9603" s="11"/>
      <c r="AK9603"/>
      <c r="AL9603"/>
      <c r="AM9603"/>
      <c r="AN9603"/>
      <c r="AO9603"/>
      <c r="AQ9603"/>
      <c r="AR9603"/>
      <c r="AS9603"/>
      <c r="AT9603"/>
      <c r="AU9603"/>
      <c r="AV9603" s="105"/>
      <c r="AW9603"/>
      <c r="AX9603"/>
      <c r="AY9603"/>
      <c r="AZ9603"/>
      <c r="BA9603"/>
      <c r="BB9603"/>
    </row>
    <row r="9604" spans="1:54" x14ac:dyDescent="0.3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Y9604"/>
      <c r="AA9604"/>
      <c r="AB9604"/>
      <c r="AC9604"/>
      <c r="AD9604"/>
      <c r="AE9604"/>
      <c r="AG9604"/>
      <c r="AI9604" s="11"/>
      <c r="AK9604"/>
      <c r="AL9604"/>
      <c r="AM9604"/>
      <c r="AN9604"/>
      <c r="AO9604"/>
      <c r="AQ9604"/>
      <c r="AR9604"/>
      <c r="AS9604"/>
      <c r="AT9604"/>
      <c r="AU9604"/>
      <c r="AV9604" s="105"/>
      <c r="AW9604"/>
      <c r="AX9604"/>
      <c r="AY9604"/>
      <c r="AZ9604"/>
      <c r="BA9604"/>
      <c r="BB9604"/>
    </row>
    <row r="9605" spans="1:54" x14ac:dyDescent="0.3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Y9605"/>
      <c r="AA9605"/>
      <c r="AB9605"/>
      <c r="AC9605"/>
      <c r="AD9605"/>
      <c r="AE9605"/>
      <c r="AG9605"/>
      <c r="AI9605" s="11"/>
      <c r="AK9605"/>
      <c r="AL9605"/>
      <c r="AM9605"/>
      <c r="AN9605"/>
      <c r="AO9605"/>
      <c r="AQ9605"/>
      <c r="AR9605"/>
      <c r="AS9605"/>
      <c r="AT9605"/>
      <c r="AU9605"/>
      <c r="AV9605" s="105"/>
      <c r="AW9605"/>
      <c r="AX9605"/>
      <c r="AY9605"/>
      <c r="AZ9605"/>
      <c r="BA9605"/>
      <c r="BB9605"/>
    </row>
    <row r="9606" spans="1:54" x14ac:dyDescent="0.3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Y9606"/>
      <c r="AA9606"/>
      <c r="AB9606"/>
      <c r="AC9606"/>
      <c r="AD9606"/>
      <c r="AE9606"/>
      <c r="AG9606"/>
      <c r="AI9606" s="11"/>
      <c r="AK9606"/>
      <c r="AL9606"/>
      <c r="AM9606"/>
      <c r="AN9606"/>
      <c r="AO9606"/>
      <c r="AQ9606"/>
      <c r="AR9606"/>
      <c r="AS9606"/>
      <c r="AT9606"/>
      <c r="AU9606"/>
      <c r="AV9606" s="105"/>
      <c r="AW9606"/>
      <c r="AX9606"/>
      <c r="AY9606"/>
      <c r="AZ9606"/>
      <c r="BA9606"/>
      <c r="BB9606"/>
    </row>
    <row r="9607" spans="1:54" x14ac:dyDescent="0.3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Y9607"/>
      <c r="AA9607"/>
      <c r="AB9607"/>
      <c r="AC9607"/>
      <c r="AD9607"/>
      <c r="AE9607"/>
      <c r="AG9607"/>
      <c r="AI9607" s="11"/>
      <c r="AK9607"/>
      <c r="AL9607"/>
      <c r="AM9607"/>
      <c r="AN9607"/>
      <c r="AO9607"/>
      <c r="AQ9607"/>
      <c r="AR9607"/>
      <c r="AS9607"/>
      <c r="AT9607"/>
      <c r="AU9607"/>
      <c r="AV9607" s="105"/>
      <c r="AW9607"/>
      <c r="AX9607"/>
      <c r="AY9607"/>
      <c r="AZ9607"/>
      <c r="BA9607"/>
      <c r="BB9607"/>
    </row>
    <row r="9608" spans="1:54" x14ac:dyDescent="0.3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Y9608"/>
      <c r="AA9608"/>
      <c r="AB9608"/>
      <c r="AC9608"/>
      <c r="AD9608"/>
      <c r="AE9608"/>
      <c r="AG9608"/>
      <c r="AI9608" s="11"/>
      <c r="AK9608"/>
      <c r="AL9608"/>
      <c r="AM9608"/>
      <c r="AN9608"/>
      <c r="AO9608"/>
      <c r="AQ9608"/>
      <c r="AR9608"/>
      <c r="AS9608"/>
      <c r="AT9608"/>
      <c r="AU9608"/>
      <c r="AV9608" s="105"/>
      <c r="AW9608"/>
      <c r="AX9608"/>
      <c r="AY9608"/>
      <c r="AZ9608"/>
      <c r="BA9608"/>
      <c r="BB9608"/>
    </row>
    <row r="9609" spans="1:54" x14ac:dyDescent="0.3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Y9609"/>
      <c r="AA9609"/>
      <c r="AB9609"/>
      <c r="AC9609"/>
      <c r="AD9609"/>
      <c r="AE9609"/>
      <c r="AG9609"/>
      <c r="AI9609" s="11"/>
      <c r="AK9609"/>
      <c r="AL9609"/>
      <c r="AM9609"/>
      <c r="AN9609"/>
      <c r="AO9609"/>
      <c r="AQ9609"/>
      <c r="AR9609"/>
      <c r="AS9609"/>
      <c r="AT9609"/>
      <c r="AU9609"/>
      <c r="AV9609" s="105"/>
      <c r="AW9609"/>
      <c r="AX9609"/>
      <c r="AY9609"/>
      <c r="AZ9609"/>
      <c r="BA9609"/>
      <c r="BB9609"/>
    </row>
    <row r="9610" spans="1:54" x14ac:dyDescent="0.3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Y9610"/>
      <c r="AA9610"/>
      <c r="AB9610"/>
      <c r="AC9610"/>
      <c r="AD9610"/>
      <c r="AE9610"/>
      <c r="AG9610"/>
      <c r="AI9610" s="11"/>
      <c r="AK9610"/>
      <c r="AL9610"/>
      <c r="AM9610"/>
      <c r="AN9610"/>
      <c r="AO9610"/>
      <c r="AQ9610"/>
      <c r="AR9610"/>
      <c r="AS9610"/>
      <c r="AT9610"/>
      <c r="AU9610"/>
      <c r="AV9610" s="105"/>
      <c r="AW9610"/>
      <c r="AX9610"/>
      <c r="AY9610"/>
      <c r="AZ9610"/>
      <c r="BA9610"/>
      <c r="BB9610"/>
    </row>
    <row r="9611" spans="1:54" x14ac:dyDescent="0.3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Y9611"/>
      <c r="AA9611"/>
      <c r="AB9611"/>
      <c r="AC9611"/>
      <c r="AD9611"/>
      <c r="AE9611"/>
      <c r="AG9611"/>
      <c r="AI9611" s="11"/>
      <c r="AK9611"/>
      <c r="AL9611"/>
      <c r="AM9611"/>
      <c r="AN9611"/>
      <c r="AO9611"/>
      <c r="AQ9611"/>
      <c r="AR9611"/>
      <c r="AS9611"/>
      <c r="AT9611"/>
      <c r="AU9611"/>
      <c r="AV9611" s="105"/>
      <c r="AW9611"/>
      <c r="AX9611"/>
      <c r="AY9611"/>
      <c r="AZ9611"/>
      <c r="BA9611"/>
      <c r="BB9611"/>
    </row>
    <row r="9612" spans="1:54" x14ac:dyDescent="0.3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Y9612"/>
      <c r="AA9612"/>
      <c r="AB9612"/>
      <c r="AC9612"/>
      <c r="AD9612"/>
      <c r="AE9612"/>
      <c r="AG9612"/>
      <c r="AI9612" s="11"/>
      <c r="AK9612"/>
      <c r="AL9612"/>
      <c r="AM9612"/>
      <c r="AN9612"/>
      <c r="AO9612"/>
      <c r="AQ9612"/>
      <c r="AR9612"/>
      <c r="AS9612"/>
      <c r="AT9612"/>
      <c r="AU9612"/>
      <c r="AV9612" s="105"/>
      <c r="AW9612"/>
      <c r="AX9612"/>
      <c r="AY9612"/>
      <c r="AZ9612"/>
      <c r="BA9612"/>
      <c r="BB9612"/>
    </row>
    <row r="9613" spans="1:54" x14ac:dyDescent="0.3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Y9613"/>
      <c r="AA9613"/>
      <c r="AB9613"/>
      <c r="AC9613"/>
      <c r="AD9613"/>
      <c r="AE9613"/>
      <c r="AG9613"/>
      <c r="AI9613" s="11"/>
      <c r="AK9613"/>
      <c r="AL9613"/>
      <c r="AM9613"/>
      <c r="AN9613"/>
      <c r="AO9613"/>
      <c r="AQ9613"/>
      <c r="AR9613"/>
      <c r="AS9613"/>
      <c r="AT9613"/>
      <c r="AU9613"/>
      <c r="AV9613" s="105"/>
      <c r="AW9613"/>
      <c r="AX9613"/>
      <c r="AY9613"/>
      <c r="AZ9613"/>
      <c r="BA9613"/>
      <c r="BB9613"/>
    </row>
    <row r="9614" spans="1:54" x14ac:dyDescent="0.3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Y9614"/>
      <c r="AA9614"/>
      <c r="AB9614"/>
      <c r="AC9614"/>
      <c r="AD9614"/>
      <c r="AE9614"/>
      <c r="AG9614"/>
      <c r="AI9614" s="11"/>
      <c r="AK9614"/>
      <c r="AL9614"/>
      <c r="AM9614"/>
      <c r="AN9614"/>
      <c r="AO9614"/>
      <c r="AQ9614"/>
      <c r="AR9614"/>
      <c r="AS9614"/>
      <c r="AT9614"/>
      <c r="AU9614"/>
      <c r="AV9614" s="105"/>
      <c r="AW9614"/>
      <c r="AX9614"/>
      <c r="AY9614"/>
      <c r="AZ9614"/>
      <c r="BA9614"/>
      <c r="BB9614"/>
    </row>
    <row r="9615" spans="1:54" x14ac:dyDescent="0.3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Y9615"/>
      <c r="AA9615"/>
      <c r="AB9615"/>
      <c r="AC9615"/>
      <c r="AD9615"/>
      <c r="AE9615"/>
      <c r="AG9615"/>
      <c r="AI9615" s="11"/>
      <c r="AK9615"/>
      <c r="AL9615"/>
      <c r="AM9615"/>
      <c r="AN9615"/>
      <c r="AO9615"/>
      <c r="AQ9615"/>
      <c r="AR9615"/>
      <c r="AS9615"/>
      <c r="AT9615"/>
      <c r="AU9615"/>
      <c r="AV9615" s="105"/>
      <c r="AW9615"/>
      <c r="AX9615"/>
      <c r="AY9615"/>
      <c r="AZ9615"/>
      <c r="BA9615"/>
      <c r="BB9615"/>
    </row>
    <row r="9616" spans="1:54" x14ac:dyDescent="0.3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Y9616"/>
      <c r="AA9616"/>
      <c r="AB9616"/>
      <c r="AC9616"/>
      <c r="AD9616"/>
      <c r="AE9616"/>
      <c r="AG9616"/>
      <c r="AI9616" s="11"/>
      <c r="AK9616"/>
      <c r="AL9616"/>
      <c r="AM9616"/>
      <c r="AN9616"/>
      <c r="AO9616"/>
      <c r="AQ9616"/>
      <c r="AR9616"/>
      <c r="AS9616"/>
      <c r="AT9616"/>
      <c r="AU9616"/>
      <c r="AV9616" s="105"/>
      <c r="AW9616"/>
      <c r="AX9616"/>
      <c r="AY9616"/>
      <c r="AZ9616"/>
      <c r="BA9616"/>
      <c r="BB9616"/>
    </row>
    <row r="9617" spans="1:54" x14ac:dyDescent="0.3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Y9617"/>
      <c r="AA9617"/>
      <c r="AB9617"/>
      <c r="AC9617"/>
      <c r="AD9617"/>
      <c r="AE9617"/>
      <c r="AG9617"/>
      <c r="AI9617" s="11"/>
      <c r="AK9617"/>
      <c r="AL9617"/>
      <c r="AM9617"/>
      <c r="AN9617"/>
      <c r="AO9617"/>
      <c r="AQ9617"/>
      <c r="AR9617"/>
      <c r="AS9617"/>
      <c r="AT9617"/>
      <c r="AU9617"/>
      <c r="AV9617" s="105"/>
      <c r="AW9617"/>
      <c r="AX9617"/>
      <c r="AY9617"/>
      <c r="AZ9617"/>
      <c r="BA9617"/>
      <c r="BB9617"/>
    </row>
    <row r="9618" spans="1:54" x14ac:dyDescent="0.3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Y9618"/>
      <c r="AA9618"/>
      <c r="AB9618"/>
      <c r="AC9618"/>
      <c r="AD9618"/>
      <c r="AE9618"/>
      <c r="AG9618"/>
      <c r="AI9618" s="11"/>
      <c r="AK9618"/>
      <c r="AL9618"/>
      <c r="AM9618"/>
      <c r="AN9618"/>
      <c r="AO9618"/>
      <c r="AQ9618"/>
      <c r="AR9618"/>
      <c r="AS9618"/>
      <c r="AT9618"/>
      <c r="AU9618"/>
      <c r="AV9618" s="105"/>
      <c r="AW9618"/>
      <c r="AX9618"/>
      <c r="AY9618"/>
      <c r="AZ9618"/>
      <c r="BA9618"/>
      <c r="BB9618"/>
    </row>
    <row r="9619" spans="1:54" x14ac:dyDescent="0.3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Y9619"/>
      <c r="AA9619"/>
      <c r="AB9619"/>
      <c r="AC9619"/>
      <c r="AD9619"/>
      <c r="AE9619"/>
      <c r="AG9619"/>
      <c r="AI9619" s="11"/>
      <c r="AK9619"/>
      <c r="AL9619"/>
      <c r="AM9619"/>
      <c r="AN9619"/>
      <c r="AO9619"/>
      <c r="AQ9619"/>
      <c r="AR9619"/>
      <c r="AS9619"/>
      <c r="AT9619"/>
      <c r="AU9619"/>
      <c r="AV9619" s="105"/>
      <c r="AW9619"/>
      <c r="AX9619"/>
      <c r="AY9619"/>
      <c r="AZ9619"/>
      <c r="BA9619"/>
      <c r="BB9619"/>
    </row>
    <row r="9620" spans="1:54" x14ac:dyDescent="0.3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Y9620"/>
      <c r="AA9620"/>
      <c r="AB9620"/>
      <c r="AC9620"/>
      <c r="AD9620"/>
      <c r="AE9620"/>
      <c r="AG9620"/>
      <c r="AI9620" s="11"/>
      <c r="AK9620"/>
      <c r="AL9620"/>
      <c r="AM9620"/>
      <c r="AN9620"/>
      <c r="AO9620"/>
      <c r="AQ9620"/>
      <c r="AR9620"/>
      <c r="AS9620"/>
      <c r="AT9620"/>
      <c r="AU9620"/>
      <c r="AV9620" s="105"/>
      <c r="AW9620"/>
      <c r="AX9620"/>
      <c r="AY9620"/>
      <c r="AZ9620"/>
      <c r="BA9620"/>
      <c r="BB9620"/>
    </row>
    <row r="9621" spans="1:54" x14ac:dyDescent="0.3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Y9621"/>
      <c r="AA9621"/>
      <c r="AB9621"/>
      <c r="AC9621"/>
      <c r="AD9621"/>
      <c r="AE9621"/>
      <c r="AG9621"/>
      <c r="AI9621" s="11"/>
      <c r="AK9621"/>
      <c r="AL9621"/>
      <c r="AM9621"/>
      <c r="AN9621"/>
      <c r="AO9621"/>
      <c r="AQ9621"/>
      <c r="AR9621"/>
      <c r="AS9621"/>
      <c r="AT9621"/>
      <c r="AU9621"/>
      <c r="AV9621" s="105"/>
      <c r="AW9621"/>
      <c r="AX9621"/>
      <c r="AY9621"/>
      <c r="AZ9621"/>
      <c r="BA9621"/>
      <c r="BB9621"/>
    </row>
    <row r="9622" spans="1:54" x14ac:dyDescent="0.3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Y9622"/>
      <c r="AA9622"/>
      <c r="AB9622"/>
      <c r="AC9622"/>
      <c r="AD9622"/>
      <c r="AE9622"/>
      <c r="AG9622"/>
      <c r="AI9622" s="11"/>
      <c r="AK9622"/>
      <c r="AL9622"/>
      <c r="AM9622"/>
      <c r="AN9622"/>
      <c r="AO9622"/>
      <c r="AQ9622"/>
      <c r="AR9622"/>
      <c r="AS9622"/>
      <c r="AT9622"/>
      <c r="AU9622"/>
      <c r="AV9622" s="105"/>
      <c r="AW9622"/>
      <c r="AX9622"/>
      <c r="AY9622"/>
      <c r="AZ9622"/>
      <c r="BA9622"/>
      <c r="BB9622"/>
    </row>
    <row r="9623" spans="1:54" x14ac:dyDescent="0.3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Y9623"/>
      <c r="AA9623"/>
      <c r="AB9623"/>
      <c r="AC9623"/>
      <c r="AD9623"/>
      <c r="AE9623"/>
      <c r="AG9623"/>
      <c r="AI9623" s="11"/>
      <c r="AK9623"/>
      <c r="AL9623"/>
      <c r="AM9623"/>
      <c r="AN9623"/>
      <c r="AO9623"/>
      <c r="AQ9623"/>
      <c r="AR9623"/>
      <c r="AS9623"/>
      <c r="AT9623"/>
      <c r="AU9623"/>
      <c r="AV9623" s="105"/>
      <c r="AW9623"/>
      <c r="AX9623"/>
      <c r="AY9623"/>
      <c r="AZ9623"/>
      <c r="BA9623"/>
      <c r="BB9623"/>
    </row>
    <row r="9624" spans="1:54" x14ac:dyDescent="0.3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Y9624"/>
      <c r="AA9624"/>
      <c r="AB9624"/>
      <c r="AC9624"/>
      <c r="AD9624"/>
      <c r="AE9624"/>
      <c r="AG9624"/>
      <c r="AI9624" s="11"/>
      <c r="AK9624"/>
      <c r="AL9624"/>
      <c r="AM9624"/>
      <c r="AN9624"/>
      <c r="AO9624"/>
      <c r="AQ9624"/>
      <c r="AR9624"/>
      <c r="AS9624"/>
      <c r="AT9624"/>
      <c r="AU9624"/>
      <c r="AV9624" s="105"/>
      <c r="AW9624"/>
      <c r="AX9624"/>
      <c r="AY9624"/>
      <c r="AZ9624"/>
      <c r="BA9624"/>
      <c r="BB9624"/>
    </row>
    <row r="9625" spans="1:54" x14ac:dyDescent="0.3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Y9625"/>
      <c r="AA9625"/>
      <c r="AB9625"/>
      <c r="AC9625"/>
      <c r="AD9625"/>
      <c r="AE9625"/>
      <c r="AG9625"/>
      <c r="AI9625" s="11"/>
      <c r="AK9625"/>
      <c r="AL9625"/>
      <c r="AM9625"/>
      <c r="AN9625"/>
      <c r="AO9625"/>
      <c r="AQ9625"/>
      <c r="AR9625"/>
      <c r="AS9625"/>
      <c r="AT9625"/>
      <c r="AU9625"/>
      <c r="AV9625" s="105"/>
      <c r="AW9625"/>
      <c r="AX9625"/>
      <c r="AY9625"/>
      <c r="AZ9625"/>
      <c r="BA9625"/>
      <c r="BB9625"/>
    </row>
    <row r="9626" spans="1:54" x14ac:dyDescent="0.3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Y9626"/>
      <c r="AA9626"/>
      <c r="AB9626"/>
      <c r="AC9626"/>
      <c r="AD9626"/>
      <c r="AE9626"/>
      <c r="AG9626"/>
      <c r="AI9626" s="11"/>
      <c r="AK9626"/>
      <c r="AL9626"/>
      <c r="AM9626"/>
      <c r="AN9626"/>
      <c r="AO9626"/>
      <c r="AQ9626"/>
      <c r="AR9626"/>
      <c r="AS9626"/>
      <c r="AT9626"/>
      <c r="AU9626"/>
      <c r="AV9626" s="105"/>
      <c r="AW9626"/>
      <c r="AX9626"/>
      <c r="AY9626"/>
      <c r="AZ9626"/>
      <c r="BA9626"/>
      <c r="BB9626"/>
    </row>
    <row r="9627" spans="1:54" x14ac:dyDescent="0.3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Y9627"/>
      <c r="AA9627"/>
      <c r="AB9627"/>
      <c r="AC9627"/>
      <c r="AD9627"/>
      <c r="AE9627"/>
      <c r="AG9627"/>
      <c r="AI9627" s="11"/>
      <c r="AK9627"/>
      <c r="AL9627"/>
      <c r="AM9627"/>
      <c r="AN9627"/>
      <c r="AO9627"/>
      <c r="AQ9627"/>
      <c r="AR9627"/>
      <c r="AS9627"/>
      <c r="AT9627"/>
      <c r="AU9627"/>
      <c r="AV9627" s="105"/>
      <c r="AW9627"/>
      <c r="AX9627"/>
      <c r="AY9627"/>
      <c r="AZ9627"/>
      <c r="BA9627"/>
      <c r="BB9627"/>
    </row>
    <row r="9628" spans="1:54" x14ac:dyDescent="0.3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Y9628"/>
      <c r="AA9628"/>
      <c r="AB9628"/>
      <c r="AC9628"/>
      <c r="AD9628"/>
      <c r="AE9628"/>
      <c r="AG9628"/>
      <c r="AI9628" s="11"/>
      <c r="AK9628"/>
      <c r="AL9628"/>
      <c r="AM9628"/>
      <c r="AN9628"/>
      <c r="AO9628"/>
      <c r="AQ9628"/>
      <c r="AR9628"/>
      <c r="AS9628"/>
      <c r="AT9628"/>
      <c r="AU9628"/>
      <c r="AV9628" s="105"/>
      <c r="AW9628"/>
      <c r="AX9628"/>
      <c r="AY9628"/>
      <c r="AZ9628"/>
      <c r="BA9628"/>
      <c r="BB9628"/>
    </row>
    <row r="9629" spans="1:54" x14ac:dyDescent="0.3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Y9629"/>
      <c r="AA9629"/>
      <c r="AB9629"/>
      <c r="AC9629"/>
      <c r="AD9629"/>
      <c r="AE9629"/>
      <c r="AG9629"/>
      <c r="AI9629" s="11"/>
      <c r="AK9629"/>
      <c r="AL9629"/>
      <c r="AM9629"/>
      <c r="AN9629"/>
      <c r="AO9629"/>
      <c r="AQ9629"/>
      <c r="AR9629"/>
      <c r="AS9629"/>
      <c r="AT9629"/>
      <c r="AU9629"/>
      <c r="AV9629" s="105"/>
      <c r="AW9629"/>
      <c r="AX9629"/>
      <c r="AY9629"/>
      <c r="AZ9629"/>
      <c r="BA9629"/>
      <c r="BB9629"/>
    </row>
    <row r="9630" spans="1:54" x14ac:dyDescent="0.3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Y9630"/>
      <c r="AA9630"/>
      <c r="AB9630"/>
      <c r="AC9630"/>
      <c r="AD9630"/>
      <c r="AE9630"/>
      <c r="AG9630"/>
      <c r="AI9630" s="11"/>
      <c r="AK9630"/>
      <c r="AL9630"/>
      <c r="AM9630"/>
      <c r="AN9630"/>
      <c r="AO9630"/>
      <c r="AQ9630"/>
      <c r="AR9630"/>
      <c r="AS9630"/>
      <c r="AT9630"/>
      <c r="AU9630"/>
      <c r="AV9630" s="105"/>
      <c r="AW9630"/>
      <c r="AX9630"/>
      <c r="AY9630"/>
      <c r="AZ9630"/>
      <c r="BA9630"/>
      <c r="BB9630"/>
    </row>
    <row r="9631" spans="1:54" x14ac:dyDescent="0.3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Y9631"/>
      <c r="AA9631"/>
      <c r="AB9631"/>
      <c r="AC9631"/>
      <c r="AD9631"/>
      <c r="AE9631"/>
      <c r="AG9631"/>
      <c r="AI9631" s="11"/>
      <c r="AK9631"/>
      <c r="AL9631"/>
      <c r="AM9631"/>
      <c r="AN9631"/>
      <c r="AO9631"/>
      <c r="AQ9631"/>
      <c r="AR9631"/>
      <c r="AS9631"/>
      <c r="AT9631"/>
      <c r="AU9631"/>
      <c r="AV9631" s="105"/>
      <c r="AW9631"/>
      <c r="AX9631"/>
      <c r="AY9631"/>
      <c r="AZ9631"/>
      <c r="BA9631"/>
      <c r="BB9631"/>
    </row>
    <row r="9632" spans="1:54" x14ac:dyDescent="0.3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Y9632"/>
      <c r="AA9632"/>
      <c r="AB9632"/>
      <c r="AC9632"/>
      <c r="AD9632"/>
      <c r="AE9632"/>
      <c r="AG9632"/>
      <c r="AI9632" s="11"/>
      <c r="AK9632"/>
      <c r="AL9632"/>
      <c r="AM9632"/>
      <c r="AN9632"/>
      <c r="AO9632"/>
      <c r="AQ9632"/>
      <c r="AR9632"/>
      <c r="AS9632"/>
      <c r="AT9632"/>
      <c r="AU9632"/>
      <c r="AV9632" s="105"/>
      <c r="AW9632"/>
      <c r="AX9632"/>
      <c r="AY9632"/>
      <c r="AZ9632"/>
      <c r="BA9632"/>
      <c r="BB9632"/>
    </row>
    <row r="9633" spans="1:54" x14ac:dyDescent="0.3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Y9633"/>
      <c r="AA9633"/>
      <c r="AB9633"/>
      <c r="AC9633"/>
      <c r="AD9633"/>
      <c r="AE9633"/>
      <c r="AG9633"/>
      <c r="AI9633" s="11"/>
      <c r="AK9633"/>
      <c r="AL9633"/>
      <c r="AM9633"/>
      <c r="AN9633"/>
      <c r="AO9633"/>
      <c r="AQ9633"/>
      <c r="AR9633"/>
      <c r="AS9633"/>
      <c r="AT9633"/>
      <c r="AU9633"/>
      <c r="AV9633" s="105"/>
      <c r="AW9633"/>
      <c r="AX9633"/>
      <c r="AY9633"/>
      <c r="AZ9633"/>
      <c r="BA9633"/>
      <c r="BB9633"/>
    </row>
    <row r="9634" spans="1:54" x14ac:dyDescent="0.3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Y9634"/>
      <c r="AA9634"/>
      <c r="AB9634"/>
      <c r="AC9634"/>
      <c r="AD9634"/>
      <c r="AE9634"/>
      <c r="AG9634"/>
      <c r="AI9634" s="11"/>
      <c r="AK9634"/>
      <c r="AL9634"/>
      <c r="AM9634"/>
      <c r="AN9634"/>
      <c r="AO9634"/>
      <c r="AQ9634"/>
      <c r="AR9634"/>
      <c r="AS9634"/>
      <c r="AT9634"/>
      <c r="AU9634"/>
      <c r="AV9634" s="105"/>
      <c r="AW9634"/>
      <c r="AX9634"/>
      <c r="AY9634"/>
      <c r="AZ9634"/>
      <c r="BA9634"/>
      <c r="BB9634"/>
    </row>
    <row r="9635" spans="1:54" x14ac:dyDescent="0.3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Y9635"/>
      <c r="AA9635"/>
      <c r="AB9635"/>
      <c r="AC9635"/>
      <c r="AD9635"/>
      <c r="AE9635"/>
      <c r="AG9635"/>
      <c r="AI9635" s="11"/>
      <c r="AK9635"/>
      <c r="AL9635"/>
      <c r="AM9635"/>
      <c r="AN9635"/>
      <c r="AO9635"/>
      <c r="AQ9635"/>
      <c r="AR9635"/>
      <c r="AS9635"/>
      <c r="AT9635"/>
      <c r="AU9635"/>
      <c r="AV9635" s="105"/>
      <c r="AW9635"/>
      <c r="AX9635"/>
      <c r="AY9635"/>
      <c r="AZ9635"/>
      <c r="BA9635"/>
      <c r="BB9635"/>
    </row>
    <row r="9636" spans="1:54" x14ac:dyDescent="0.3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Y9636"/>
      <c r="AA9636"/>
      <c r="AB9636"/>
      <c r="AC9636"/>
      <c r="AD9636"/>
      <c r="AE9636"/>
      <c r="AG9636"/>
      <c r="AI9636" s="11"/>
      <c r="AK9636"/>
      <c r="AL9636"/>
      <c r="AM9636"/>
      <c r="AN9636"/>
      <c r="AO9636"/>
      <c r="AQ9636"/>
      <c r="AR9636"/>
      <c r="AS9636"/>
      <c r="AT9636"/>
      <c r="AU9636"/>
      <c r="AV9636" s="105"/>
      <c r="AW9636"/>
      <c r="AX9636"/>
      <c r="AY9636"/>
      <c r="AZ9636"/>
      <c r="BA9636"/>
      <c r="BB9636"/>
    </row>
    <row r="9637" spans="1:54" x14ac:dyDescent="0.3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Y9637"/>
      <c r="AA9637"/>
      <c r="AB9637"/>
      <c r="AC9637"/>
      <c r="AD9637"/>
      <c r="AE9637"/>
      <c r="AG9637"/>
      <c r="AI9637" s="11"/>
      <c r="AK9637"/>
      <c r="AL9637"/>
      <c r="AM9637"/>
      <c r="AN9637"/>
      <c r="AO9637"/>
      <c r="AQ9637"/>
      <c r="AR9637"/>
      <c r="AS9637"/>
      <c r="AT9637"/>
      <c r="AU9637"/>
      <c r="AV9637" s="105"/>
      <c r="AW9637"/>
      <c r="AX9637"/>
      <c r="AY9637"/>
      <c r="AZ9637"/>
      <c r="BA9637"/>
      <c r="BB9637"/>
    </row>
    <row r="9638" spans="1:54" x14ac:dyDescent="0.3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Y9638"/>
      <c r="AA9638"/>
      <c r="AB9638"/>
      <c r="AC9638"/>
      <c r="AD9638"/>
      <c r="AE9638"/>
      <c r="AG9638"/>
      <c r="AI9638" s="11"/>
      <c r="AK9638"/>
      <c r="AL9638"/>
      <c r="AM9638"/>
      <c r="AN9638"/>
      <c r="AO9638"/>
      <c r="AQ9638"/>
      <c r="AR9638"/>
      <c r="AS9638"/>
      <c r="AT9638"/>
      <c r="AU9638"/>
      <c r="AV9638" s="105"/>
      <c r="AW9638"/>
      <c r="AX9638"/>
      <c r="AY9638"/>
      <c r="AZ9638"/>
      <c r="BA9638"/>
      <c r="BB9638"/>
    </row>
    <row r="9639" spans="1:54" x14ac:dyDescent="0.3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Y9639"/>
      <c r="AA9639"/>
      <c r="AB9639"/>
      <c r="AC9639"/>
      <c r="AD9639"/>
      <c r="AE9639"/>
      <c r="AG9639"/>
      <c r="AI9639" s="11"/>
      <c r="AK9639"/>
      <c r="AL9639"/>
      <c r="AM9639"/>
      <c r="AN9639"/>
      <c r="AO9639"/>
      <c r="AQ9639"/>
      <c r="AR9639"/>
      <c r="AS9639"/>
      <c r="AT9639"/>
      <c r="AU9639"/>
      <c r="AV9639" s="105"/>
      <c r="AW9639"/>
      <c r="AX9639"/>
      <c r="AY9639"/>
      <c r="AZ9639"/>
      <c r="BA9639"/>
      <c r="BB9639"/>
    </row>
    <row r="9640" spans="1:54" x14ac:dyDescent="0.3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Y9640"/>
      <c r="AA9640"/>
      <c r="AB9640"/>
      <c r="AC9640"/>
      <c r="AD9640"/>
      <c r="AE9640"/>
      <c r="AG9640"/>
      <c r="AI9640" s="11"/>
      <c r="AK9640"/>
      <c r="AL9640"/>
      <c r="AM9640"/>
      <c r="AN9640"/>
      <c r="AO9640"/>
      <c r="AQ9640"/>
      <c r="AR9640"/>
      <c r="AS9640"/>
      <c r="AT9640"/>
      <c r="AU9640"/>
      <c r="AV9640" s="105"/>
      <c r="AW9640"/>
      <c r="AX9640"/>
      <c r="AY9640"/>
      <c r="AZ9640"/>
      <c r="BA9640"/>
      <c r="BB9640"/>
    </row>
    <row r="9641" spans="1:54" x14ac:dyDescent="0.3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Y9641"/>
      <c r="AA9641"/>
      <c r="AB9641"/>
      <c r="AC9641"/>
      <c r="AD9641"/>
      <c r="AE9641"/>
      <c r="AG9641"/>
      <c r="AI9641" s="11"/>
      <c r="AK9641"/>
      <c r="AL9641"/>
      <c r="AM9641"/>
      <c r="AN9641"/>
      <c r="AO9641"/>
      <c r="AQ9641"/>
      <c r="AR9641"/>
      <c r="AS9641"/>
      <c r="AT9641"/>
      <c r="AU9641"/>
      <c r="AV9641" s="105"/>
      <c r="AW9641"/>
      <c r="AX9641"/>
      <c r="AY9641"/>
      <c r="AZ9641"/>
      <c r="BA9641"/>
      <c r="BB9641"/>
    </row>
    <row r="9642" spans="1:54" x14ac:dyDescent="0.3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Y9642"/>
      <c r="AA9642"/>
      <c r="AB9642"/>
      <c r="AC9642"/>
      <c r="AD9642"/>
      <c r="AE9642"/>
      <c r="AG9642"/>
      <c r="AI9642" s="11"/>
      <c r="AK9642"/>
      <c r="AL9642"/>
      <c r="AM9642"/>
      <c r="AN9642"/>
      <c r="AO9642"/>
      <c r="AQ9642"/>
      <c r="AR9642"/>
      <c r="AS9642"/>
      <c r="AT9642"/>
      <c r="AU9642"/>
      <c r="AV9642" s="105"/>
      <c r="AW9642"/>
      <c r="AX9642"/>
      <c r="AY9642"/>
      <c r="AZ9642"/>
      <c r="BA9642"/>
      <c r="BB9642"/>
    </row>
    <row r="9643" spans="1:54" x14ac:dyDescent="0.3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Y9643"/>
      <c r="AA9643"/>
      <c r="AB9643"/>
      <c r="AC9643"/>
      <c r="AD9643"/>
      <c r="AE9643"/>
      <c r="AG9643"/>
      <c r="AI9643" s="11"/>
      <c r="AK9643"/>
      <c r="AL9643"/>
      <c r="AM9643"/>
      <c r="AN9643"/>
      <c r="AO9643"/>
      <c r="AQ9643"/>
      <c r="AR9643"/>
      <c r="AS9643"/>
      <c r="AT9643"/>
      <c r="AU9643"/>
      <c r="AV9643" s="105"/>
      <c r="AW9643"/>
      <c r="AX9643"/>
      <c r="AY9643"/>
      <c r="AZ9643"/>
      <c r="BA9643"/>
      <c r="BB9643"/>
    </row>
    <row r="9644" spans="1:54" x14ac:dyDescent="0.3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Y9644"/>
      <c r="AA9644"/>
      <c r="AB9644"/>
      <c r="AC9644"/>
      <c r="AD9644"/>
      <c r="AE9644"/>
      <c r="AG9644"/>
      <c r="AI9644" s="11"/>
      <c r="AK9644"/>
      <c r="AL9644"/>
      <c r="AM9644"/>
      <c r="AN9644"/>
      <c r="AO9644"/>
      <c r="AQ9644"/>
      <c r="AR9644"/>
      <c r="AS9644"/>
      <c r="AT9644"/>
      <c r="AU9644"/>
      <c r="AV9644" s="105"/>
      <c r="AW9644"/>
      <c r="AX9644"/>
      <c r="AY9644"/>
      <c r="AZ9644"/>
      <c r="BA9644"/>
      <c r="BB9644"/>
    </row>
    <row r="9645" spans="1:54" x14ac:dyDescent="0.3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Y9645"/>
      <c r="AA9645"/>
      <c r="AB9645"/>
      <c r="AC9645"/>
      <c r="AD9645"/>
      <c r="AE9645"/>
      <c r="AG9645"/>
      <c r="AI9645" s="11"/>
      <c r="AK9645"/>
      <c r="AL9645"/>
      <c r="AM9645"/>
      <c r="AN9645"/>
      <c r="AO9645"/>
      <c r="AQ9645"/>
      <c r="AR9645"/>
      <c r="AS9645"/>
      <c r="AT9645"/>
      <c r="AU9645"/>
      <c r="AV9645" s="105"/>
      <c r="AW9645"/>
      <c r="AX9645"/>
      <c r="AY9645"/>
      <c r="AZ9645"/>
      <c r="BA9645"/>
      <c r="BB9645"/>
    </row>
    <row r="9646" spans="1:54" x14ac:dyDescent="0.3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Y9646"/>
      <c r="AA9646"/>
      <c r="AB9646"/>
      <c r="AC9646"/>
      <c r="AD9646"/>
      <c r="AE9646"/>
      <c r="AG9646"/>
      <c r="AI9646" s="11"/>
      <c r="AK9646"/>
      <c r="AL9646"/>
      <c r="AM9646"/>
      <c r="AN9646"/>
      <c r="AO9646"/>
      <c r="AQ9646"/>
      <c r="AR9646"/>
      <c r="AS9646"/>
      <c r="AT9646"/>
      <c r="AU9646"/>
      <c r="AV9646" s="105"/>
      <c r="AW9646"/>
      <c r="AX9646"/>
      <c r="AY9646"/>
      <c r="AZ9646"/>
      <c r="BA9646"/>
      <c r="BB9646"/>
    </row>
    <row r="9647" spans="1:54" x14ac:dyDescent="0.3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Y9647"/>
      <c r="AA9647"/>
      <c r="AB9647"/>
      <c r="AC9647"/>
      <c r="AD9647"/>
      <c r="AE9647"/>
      <c r="AG9647"/>
      <c r="AI9647" s="11"/>
      <c r="AK9647"/>
      <c r="AL9647"/>
      <c r="AM9647"/>
      <c r="AN9647"/>
      <c r="AO9647"/>
      <c r="AQ9647"/>
      <c r="AR9647"/>
      <c r="AS9647"/>
      <c r="AT9647"/>
      <c r="AU9647"/>
      <c r="AV9647" s="105"/>
      <c r="AW9647"/>
      <c r="AX9647"/>
      <c r="AY9647"/>
      <c r="AZ9647"/>
      <c r="BA9647"/>
      <c r="BB9647"/>
    </row>
    <row r="9648" spans="1:54" x14ac:dyDescent="0.3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Y9648"/>
      <c r="AA9648"/>
      <c r="AB9648"/>
      <c r="AC9648"/>
      <c r="AD9648"/>
      <c r="AE9648"/>
      <c r="AG9648"/>
      <c r="AI9648" s="11"/>
      <c r="AK9648"/>
      <c r="AL9648"/>
      <c r="AM9648"/>
      <c r="AN9648"/>
      <c r="AO9648"/>
      <c r="AQ9648"/>
      <c r="AR9648"/>
      <c r="AS9648"/>
      <c r="AT9648"/>
      <c r="AU9648"/>
      <c r="AV9648" s="105"/>
      <c r="AW9648"/>
      <c r="AX9648"/>
      <c r="AY9648"/>
      <c r="AZ9648"/>
      <c r="BA9648"/>
      <c r="BB9648"/>
    </row>
    <row r="9649" spans="1:54" x14ac:dyDescent="0.3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Y9649"/>
      <c r="AA9649"/>
      <c r="AB9649"/>
      <c r="AC9649"/>
      <c r="AD9649"/>
      <c r="AE9649"/>
      <c r="AG9649"/>
      <c r="AI9649" s="11"/>
      <c r="AK9649"/>
      <c r="AL9649"/>
      <c r="AM9649"/>
      <c r="AN9649"/>
      <c r="AO9649"/>
      <c r="AQ9649"/>
      <c r="AR9649"/>
      <c r="AS9649"/>
      <c r="AT9649"/>
      <c r="AU9649"/>
      <c r="AV9649" s="105"/>
      <c r="AW9649"/>
      <c r="AX9649"/>
      <c r="AY9649"/>
      <c r="AZ9649"/>
      <c r="BA9649"/>
      <c r="BB9649"/>
    </row>
    <row r="9650" spans="1:54" x14ac:dyDescent="0.3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Y9650"/>
      <c r="AA9650"/>
      <c r="AB9650"/>
      <c r="AC9650"/>
      <c r="AD9650"/>
      <c r="AE9650"/>
      <c r="AG9650"/>
      <c r="AI9650" s="11"/>
      <c r="AK9650"/>
      <c r="AL9650"/>
      <c r="AM9650"/>
      <c r="AN9650"/>
      <c r="AO9650"/>
      <c r="AQ9650"/>
      <c r="AR9650"/>
      <c r="AS9650"/>
      <c r="AT9650"/>
      <c r="AU9650"/>
      <c r="AV9650" s="105"/>
      <c r="AW9650"/>
      <c r="AX9650"/>
      <c r="AY9650"/>
      <c r="AZ9650"/>
      <c r="BA9650"/>
      <c r="BB9650"/>
    </row>
    <row r="9651" spans="1:54" x14ac:dyDescent="0.3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Y9651"/>
      <c r="AA9651"/>
      <c r="AB9651"/>
      <c r="AC9651"/>
      <c r="AD9651"/>
      <c r="AE9651"/>
      <c r="AG9651"/>
      <c r="AI9651" s="11"/>
      <c r="AK9651"/>
      <c r="AL9651"/>
      <c r="AM9651"/>
      <c r="AN9651"/>
      <c r="AO9651"/>
      <c r="AQ9651"/>
      <c r="AR9651"/>
      <c r="AS9651"/>
      <c r="AT9651"/>
      <c r="AU9651"/>
      <c r="AV9651" s="105"/>
      <c r="AW9651"/>
      <c r="AX9651"/>
      <c r="AY9651"/>
      <c r="AZ9651"/>
      <c r="BA9651"/>
      <c r="BB9651"/>
    </row>
    <row r="9652" spans="1:54" x14ac:dyDescent="0.3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Y9652"/>
      <c r="AA9652"/>
      <c r="AB9652"/>
      <c r="AC9652"/>
      <c r="AD9652"/>
      <c r="AE9652"/>
      <c r="AG9652"/>
      <c r="AI9652" s="11"/>
      <c r="AK9652"/>
      <c r="AL9652"/>
      <c r="AM9652"/>
      <c r="AN9652"/>
      <c r="AO9652"/>
      <c r="AQ9652"/>
      <c r="AR9652"/>
      <c r="AS9652"/>
      <c r="AT9652"/>
      <c r="AU9652"/>
      <c r="AV9652" s="105"/>
      <c r="AW9652"/>
      <c r="AX9652"/>
      <c r="AY9652"/>
      <c r="AZ9652"/>
      <c r="BA9652"/>
      <c r="BB9652"/>
    </row>
    <row r="9653" spans="1:54" x14ac:dyDescent="0.3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Y9653"/>
      <c r="AA9653"/>
      <c r="AB9653"/>
      <c r="AC9653"/>
      <c r="AD9653"/>
      <c r="AE9653"/>
      <c r="AG9653"/>
      <c r="AI9653" s="11"/>
      <c r="AK9653"/>
      <c r="AL9653"/>
      <c r="AM9653"/>
      <c r="AN9653"/>
      <c r="AO9653"/>
      <c r="AQ9653"/>
      <c r="AR9653"/>
      <c r="AS9653"/>
      <c r="AT9653"/>
      <c r="AU9653"/>
      <c r="AV9653" s="105"/>
      <c r="AW9653"/>
      <c r="AX9653"/>
      <c r="AY9653"/>
      <c r="AZ9653"/>
      <c r="BA9653"/>
      <c r="BB9653"/>
    </row>
    <row r="9654" spans="1:54" x14ac:dyDescent="0.3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Y9654"/>
      <c r="AA9654"/>
      <c r="AB9654"/>
      <c r="AC9654"/>
      <c r="AD9654"/>
      <c r="AE9654"/>
      <c r="AG9654"/>
      <c r="AI9654" s="11"/>
      <c r="AK9654"/>
      <c r="AL9654"/>
      <c r="AM9654"/>
      <c r="AN9654"/>
      <c r="AO9654"/>
      <c r="AQ9654"/>
      <c r="AR9654"/>
      <c r="AS9654"/>
      <c r="AT9654"/>
      <c r="AU9654"/>
      <c r="AV9654" s="105"/>
      <c r="AW9654"/>
      <c r="AX9654"/>
      <c r="AY9654"/>
      <c r="AZ9654"/>
      <c r="BA9654"/>
      <c r="BB9654"/>
    </row>
    <row r="9655" spans="1:54" x14ac:dyDescent="0.3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Y9655"/>
      <c r="AA9655"/>
      <c r="AB9655"/>
      <c r="AC9655"/>
      <c r="AD9655"/>
      <c r="AE9655"/>
      <c r="AG9655"/>
      <c r="AI9655" s="11"/>
      <c r="AK9655"/>
      <c r="AL9655"/>
      <c r="AM9655"/>
      <c r="AN9655"/>
      <c r="AO9655"/>
      <c r="AQ9655"/>
      <c r="AR9655"/>
      <c r="AS9655"/>
      <c r="AT9655"/>
      <c r="AU9655"/>
      <c r="AV9655" s="105"/>
      <c r="AW9655"/>
      <c r="AX9655"/>
      <c r="AY9655"/>
      <c r="AZ9655"/>
      <c r="BA9655"/>
      <c r="BB9655"/>
    </row>
    <row r="9656" spans="1:54" x14ac:dyDescent="0.3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Y9656"/>
      <c r="AA9656"/>
      <c r="AB9656"/>
      <c r="AC9656"/>
      <c r="AD9656"/>
      <c r="AE9656"/>
      <c r="AG9656"/>
      <c r="AI9656" s="11"/>
      <c r="AK9656"/>
      <c r="AL9656"/>
      <c r="AM9656"/>
      <c r="AN9656"/>
      <c r="AO9656"/>
      <c r="AQ9656"/>
      <c r="AR9656"/>
      <c r="AS9656"/>
      <c r="AT9656"/>
      <c r="AU9656"/>
      <c r="AV9656" s="105"/>
      <c r="AW9656"/>
      <c r="AX9656"/>
      <c r="AY9656"/>
      <c r="AZ9656"/>
      <c r="BA9656"/>
      <c r="BB9656"/>
    </row>
    <row r="9657" spans="1:54" x14ac:dyDescent="0.3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Y9657"/>
      <c r="AA9657"/>
      <c r="AB9657"/>
      <c r="AC9657"/>
      <c r="AD9657"/>
      <c r="AE9657"/>
      <c r="AG9657"/>
      <c r="AI9657" s="11"/>
      <c r="AK9657"/>
      <c r="AL9657"/>
      <c r="AM9657"/>
      <c r="AN9657"/>
      <c r="AO9657"/>
      <c r="AQ9657"/>
      <c r="AR9657"/>
      <c r="AS9657"/>
      <c r="AT9657"/>
      <c r="AU9657"/>
      <c r="AV9657" s="105"/>
      <c r="AW9657"/>
      <c r="AX9657"/>
      <c r="AY9657"/>
      <c r="AZ9657"/>
      <c r="BA9657"/>
      <c r="BB9657"/>
    </row>
    <row r="9658" spans="1:54" x14ac:dyDescent="0.3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Y9658"/>
      <c r="AA9658"/>
      <c r="AB9658"/>
      <c r="AC9658"/>
      <c r="AD9658"/>
      <c r="AE9658"/>
      <c r="AG9658"/>
      <c r="AI9658" s="11"/>
      <c r="AK9658"/>
      <c r="AL9658"/>
      <c r="AM9658"/>
      <c r="AN9658"/>
      <c r="AO9658"/>
      <c r="AQ9658"/>
      <c r="AR9658"/>
      <c r="AS9658"/>
      <c r="AT9658"/>
      <c r="AU9658"/>
      <c r="AV9658" s="105"/>
      <c r="AW9658"/>
      <c r="AX9658"/>
      <c r="AY9658"/>
      <c r="AZ9658"/>
      <c r="BA9658"/>
      <c r="BB9658"/>
    </row>
    <row r="9659" spans="1:54" x14ac:dyDescent="0.3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Y9659"/>
      <c r="AA9659"/>
      <c r="AB9659"/>
      <c r="AC9659"/>
      <c r="AD9659"/>
      <c r="AE9659"/>
      <c r="AG9659"/>
      <c r="AI9659" s="11"/>
      <c r="AK9659"/>
      <c r="AL9659"/>
      <c r="AM9659"/>
      <c r="AN9659"/>
      <c r="AO9659"/>
      <c r="AQ9659"/>
      <c r="AR9659"/>
      <c r="AS9659"/>
      <c r="AT9659"/>
      <c r="AU9659"/>
      <c r="AV9659" s="105"/>
      <c r="AW9659"/>
      <c r="AX9659"/>
      <c r="AY9659"/>
      <c r="AZ9659"/>
      <c r="BA9659"/>
      <c r="BB9659"/>
    </row>
    <row r="9660" spans="1:54" x14ac:dyDescent="0.3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Y9660"/>
      <c r="AA9660"/>
      <c r="AB9660"/>
      <c r="AC9660"/>
      <c r="AD9660"/>
      <c r="AE9660"/>
      <c r="AG9660"/>
      <c r="AI9660" s="11"/>
      <c r="AK9660"/>
      <c r="AL9660"/>
      <c r="AM9660"/>
      <c r="AN9660"/>
      <c r="AO9660"/>
      <c r="AQ9660"/>
      <c r="AR9660"/>
      <c r="AS9660"/>
      <c r="AT9660"/>
      <c r="AU9660"/>
      <c r="AV9660" s="105"/>
      <c r="AW9660"/>
      <c r="AX9660"/>
      <c r="AY9660"/>
      <c r="AZ9660"/>
      <c r="BA9660"/>
      <c r="BB9660"/>
    </row>
    <row r="9661" spans="1:54" x14ac:dyDescent="0.3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Y9661"/>
      <c r="AA9661"/>
      <c r="AB9661"/>
      <c r="AC9661"/>
      <c r="AD9661"/>
      <c r="AE9661"/>
      <c r="AG9661"/>
      <c r="AI9661" s="11"/>
      <c r="AK9661"/>
      <c r="AL9661"/>
      <c r="AM9661"/>
      <c r="AN9661"/>
      <c r="AO9661"/>
      <c r="AQ9661"/>
      <c r="AR9661"/>
      <c r="AS9661"/>
      <c r="AT9661"/>
      <c r="AU9661"/>
      <c r="AV9661" s="105"/>
      <c r="AW9661"/>
      <c r="AX9661"/>
      <c r="AY9661"/>
      <c r="AZ9661"/>
      <c r="BA9661"/>
      <c r="BB9661"/>
    </row>
    <row r="9662" spans="1:54" x14ac:dyDescent="0.3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Y9662"/>
      <c r="AA9662"/>
      <c r="AB9662"/>
      <c r="AC9662"/>
      <c r="AD9662"/>
      <c r="AE9662"/>
      <c r="AG9662"/>
      <c r="AI9662" s="11"/>
      <c r="AK9662"/>
      <c r="AL9662"/>
      <c r="AM9662"/>
      <c r="AN9662"/>
      <c r="AO9662"/>
      <c r="AQ9662"/>
      <c r="AR9662"/>
      <c r="AS9662"/>
      <c r="AT9662"/>
      <c r="AU9662"/>
      <c r="AV9662" s="105"/>
      <c r="AW9662"/>
      <c r="AX9662"/>
      <c r="AY9662"/>
      <c r="AZ9662"/>
      <c r="BA9662"/>
      <c r="BB9662"/>
    </row>
    <row r="9663" spans="1:54" x14ac:dyDescent="0.3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Y9663"/>
      <c r="AA9663"/>
      <c r="AB9663"/>
      <c r="AC9663"/>
      <c r="AD9663"/>
      <c r="AE9663"/>
      <c r="AG9663"/>
      <c r="AI9663" s="11"/>
      <c r="AK9663"/>
      <c r="AL9663"/>
      <c r="AM9663"/>
      <c r="AN9663"/>
      <c r="AO9663"/>
      <c r="AQ9663"/>
      <c r="AR9663"/>
      <c r="AS9663"/>
      <c r="AT9663"/>
      <c r="AU9663"/>
      <c r="AV9663" s="105"/>
      <c r="AW9663"/>
      <c r="AX9663"/>
      <c r="AY9663"/>
      <c r="AZ9663"/>
      <c r="BA9663"/>
      <c r="BB9663"/>
    </row>
    <row r="9664" spans="1:54" x14ac:dyDescent="0.3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Y9664"/>
      <c r="AA9664"/>
      <c r="AB9664"/>
      <c r="AC9664"/>
      <c r="AD9664"/>
      <c r="AE9664"/>
      <c r="AG9664"/>
      <c r="AI9664" s="11"/>
      <c r="AK9664"/>
      <c r="AL9664"/>
      <c r="AM9664"/>
      <c r="AN9664"/>
      <c r="AO9664"/>
      <c r="AQ9664"/>
      <c r="AR9664"/>
      <c r="AS9664"/>
      <c r="AT9664"/>
      <c r="AU9664"/>
      <c r="AV9664" s="105"/>
      <c r="AW9664"/>
      <c r="AX9664"/>
      <c r="AY9664"/>
      <c r="AZ9664"/>
      <c r="BA9664"/>
      <c r="BB9664"/>
    </row>
    <row r="9665" spans="1:54" x14ac:dyDescent="0.3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Y9665"/>
      <c r="AA9665"/>
      <c r="AB9665"/>
      <c r="AC9665"/>
      <c r="AD9665"/>
      <c r="AE9665"/>
      <c r="AG9665"/>
      <c r="AI9665" s="11"/>
      <c r="AK9665"/>
      <c r="AL9665"/>
      <c r="AM9665"/>
      <c r="AN9665"/>
      <c r="AO9665"/>
      <c r="AQ9665"/>
      <c r="AR9665"/>
      <c r="AS9665"/>
      <c r="AT9665"/>
      <c r="AU9665"/>
      <c r="AV9665" s="105"/>
      <c r="AW9665"/>
      <c r="AX9665"/>
      <c r="AY9665"/>
      <c r="AZ9665"/>
      <c r="BA9665"/>
      <c r="BB9665"/>
    </row>
    <row r="9666" spans="1:54" x14ac:dyDescent="0.3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Y9666"/>
      <c r="AA9666"/>
      <c r="AB9666"/>
      <c r="AC9666"/>
      <c r="AD9666"/>
      <c r="AE9666"/>
      <c r="AG9666"/>
      <c r="AI9666" s="11"/>
      <c r="AK9666"/>
      <c r="AL9666"/>
      <c r="AM9666"/>
      <c r="AN9666"/>
      <c r="AO9666"/>
      <c r="AQ9666"/>
      <c r="AR9666"/>
      <c r="AS9666"/>
      <c r="AT9666"/>
      <c r="AU9666"/>
      <c r="AV9666" s="105"/>
      <c r="AW9666"/>
      <c r="AX9666"/>
      <c r="AY9666"/>
      <c r="AZ9666"/>
      <c r="BA9666"/>
      <c r="BB9666"/>
    </row>
    <row r="9667" spans="1:54" x14ac:dyDescent="0.3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Y9667"/>
      <c r="AA9667"/>
      <c r="AB9667"/>
      <c r="AC9667"/>
      <c r="AD9667"/>
      <c r="AE9667"/>
      <c r="AG9667"/>
      <c r="AI9667" s="11"/>
      <c r="AK9667"/>
      <c r="AL9667"/>
      <c r="AM9667"/>
      <c r="AN9667"/>
      <c r="AO9667"/>
      <c r="AQ9667"/>
      <c r="AR9667"/>
      <c r="AS9667"/>
      <c r="AT9667"/>
      <c r="AU9667"/>
      <c r="AV9667" s="105"/>
      <c r="AW9667"/>
      <c r="AX9667"/>
      <c r="AY9667"/>
      <c r="AZ9667"/>
      <c r="BA9667"/>
      <c r="BB9667"/>
    </row>
    <row r="9668" spans="1:54" x14ac:dyDescent="0.3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Y9668"/>
      <c r="AA9668"/>
      <c r="AB9668"/>
      <c r="AC9668"/>
      <c r="AD9668"/>
      <c r="AE9668"/>
      <c r="AG9668"/>
      <c r="AI9668" s="11"/>
      <c r="AK9668"/>
      <c r="AL9668"/>
      <c r="AM9668"/>
      <c r="AN9668"/>
      <c r="AO9668"/>
      <c r="AQ9668"/>
      <c r="AR9668"/>
      <c r="AS9668"/>
      <c r="AT9668"/>
      <c r="AU9668"/>
      <c r="AV9668" s="105"/>
      <c r="AW9668"/>
      <c r="AX9668"/>
      <c r="AY9668"/>
      <c r="AZ9668"/>
      <c r="BA9668"/>
      <c r="BB9668"/>
    </row>
    <row r="9669" spans="1:54" x14ac:dyDescent="0.3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Y9669"/>
      <c r="AA9669"/>
      <c r="AB9669"/>
      <c r="AC9669"/>
      <c r="AD9669"/>
      <c r="AE9669"/>
      <c r="AG9669"/>
      <c r="AI9669" s="11"/>
      <c r="AK9669"/>
      <c r="AL9669"/>
      <c r="AM9669"/>
      <c r="AN9669"/>
      <c r="AO9669"/>
      <c r="AQ9669"/>
      <c r="AR9669"/>
      <c r="AS9669"/>
      <c r="AT9669"/>
      <c r="AU9669"/>
      <c r="AV9669" s="105"/>
      <c r="AW9669"/>
      <c r="AX9669"/>
      <c r="AY9669"/>
      <c r="AZ9669"/>
      <c r="BA9669"/>
      <c r="BB9669"/>
    </row>
    <row r="9670" spans="1:54" x14ac:dyDescent="0.3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Y9670"/>
      <c r="AA9670"/>
      <c r="AB9670"/>
      <c r="AC9670"/>
      <c r="AD9670"/>
      <c r="AE9670"/>
      <c r="AG9670"/>
      <c r="AI9670" s="11"/>
      <c r="AK9670"/>
      <c r="AL9670"/>
      <c r="AM9670"/>
      <c r="AN9670"/>
      <c r="AO9670"/>
      <c r="AQ9670"/>
      <c r="AR9670"/>
      <c r="AS9670"/>
      <c r="AT9670"/>
      <c r="AU9670"/>
      <c r="AV9670" s="105"/>
      <c r="AW9670"/>
      <c r="AX9670"/>
      <c r="AY9670"/>
      <c r="AZ9670"/>
      <c r="BA9670"/>
      <c r="BB9670"/>
    </row>
    <row r="9671" spans="1:54" x14ac:dyDescent="0.3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Y9671"/>
      <c r="AA9671"/>
      <c r="AB9671"/>
      <c r="AC9671"/>
      <c r="AD9671"/>
      <c r="AE9671"/>
      <c r="AG9671"/>
      <c r="AI9671" s="11"/>
      <c r="AK9671"/>
      <c r="AL9671"/>
      <c r="AM9671"/>
      <c r="AN9671"/>
      <c r="AO9671"/>
      <c r="AQ9671"/>
      <c r="AR9671"/>
      <c r="AS9671"/>
      <c r="AT9671"/>
      <c r="AU9671"/>
      <c r="AV9671" s="105"/>
      <c r="AW9671"/>
      <c r="AX9671"/>
      <c r="AY9671"/>
      <c r="AZ9671"/>
      <c r="BA9671"/>
      <c r="BB9671"/>
    </row>
    <row r="9672" spans="1:54" x14ac:dyDescent="0.3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Y9672"/>
      <c r="AA9672"/>
      <c r="AB9672"/>
      <c r="AC9672"/>
      <c r="AD9672"/>
      <c r="AE9672"/>
      <c r="AG9672"/>
      <c r="AI9672" s="11"/>
      <c r="AK9672"/>
      <c r="AL9672"/>
      <c r="AM9672"/>
      <c r="AN9672"/>
      <c r="AO9672"/>
      <c r="AQ9672"/>
      <c r="AR9672"/>
      <c r="AS9672"/>
      <c r="AT9672"/>
      <c r="AU9672"/>
      <c r="AV9672" s="105"/>
      <c r="AW9672"/>
      <c r="AX9672"/>
      <c r="AY9672"/>
      <c r="AZ9672"/>
      <c r="BA9672"/>
      <c r="BB9672"/>
    </row>
    <row r="9673" spans="1:54" x14ac:dyDescent="0.3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Y9673"/>
      <c r="AA9673"/>
      <c r="AB9673"/>
      <c r="AC9673"/>
      <c r="AD9673"/>
      <c r="AE9673"/>
      <c r="AG9673"/>
      <c r="AI9673" s="11"/>
      <c r="AK9673"/>
      <c r="AL9673"/>
      <c r="AM9673"/>
      <c r="AN9673"/>
      <c r="AO9673"/>
      <c r="AQ9673"/>
      <c r="AR9673"/>
      <c r="AS9673"/>
      <c r="AT9673"/>
      <c r="AU9673"/>
      <c r="AV9673" s="105"/>
      <c r="AW9673"/>
      <c r="AX9673"/>
      <c r="AY9673"/>
      <c r="AZ9673"/>
      <c r="BA9673"/>
      <c r="BB9673"/>
    </row>
    <row r="9674" spans="1:54" x14ac:dyDescent="0.3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Y9674"/>
      <c r="AA9674"/>
      <c r="AB9674"/>
      <c r="AC9674"/>
      <c r="AD9674"/>
      <c r="AE9674"/>
      <c r="AG9674"/>
      <c r="AI9674" s="11"/>
      <c r="AK9674"/>
      <c r="AL9674"/>
      <c r="AM9674"/>
      <c r="AN9674"/>
      <c r="AO9674"/>
      <c r="AQ9674"/>
      <c r="AR9674"/>
      <c r="AS9674"/>
      <c r="AT9674"/>
      <c r="AU9674"/>
      <c r="AV9674" s="105"/>
      <c r="AW9674"/>
      <c r="AX9674"/>
      <c r="AY9674"/>
      <c r="AZ9674"/>
      <c r="BA9674"/>
      <c r="BB9674"/>
    </row>
    <row r="9675" spans="1:54" x14ac:dyDescent="0.3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Y9675"/>
      <c r="AA9675"/>
      <c r="AB9675"/>
      <c r="AC9675"/>
      <c r="AD9675"/>
      <c r="AE9675"/>
      <c r="AG9675"/>
      <c r="AI9675" s="11"/>
      <c r="AK9675"/>
      <c r="AL9675"/>
      <c r="AM9675"/>
      <c r="AN9675"/>
      <c r="AO9675"/>
      <c r="AQ9675"/>
      <c r="AR9675"/>
      <c r="AS9675"/>
      <c r="AT9675"/>
      <c r="AU9675"/>
      <c r="AV9675" s="105"/>
      <c r="AW9675"/>
      <c r="AX9675"/>
      <c r="AY9675"/>
      <c r="AZ9675"/>
      <c r="BA9675"/>
      <c r="BB9675"/>
    </row>
    <row r="9676" spans="1:54" x14ac:dyDescent="0.3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Y9676"/>
      <c r="AA9676"/>
      <c r="AB9676"/>
      <c r="AC9676"/>
      <c r="AD9676"/>
      <c r="AE9676"/>
      <c r="AG9676"/>
      <c r="AI9676" s="11"/>
      <c r="AK9676"/>
      <c r="AL9676"/>
      <c r="AM9676"/>
      <c r="AN9676"/>
      <c r="AO9676"/>
      <c r="AQ9676"/>
      <c r="AR9676"/>
      <c r="AS9676"/>
      <c r="AT9676"/>
      <c r="AU9676"/>
      <c r="AV9676" s="105"/>
      <c r="AW9676"/>
      <c r="AX9676"/>
      <c r="AY9676"/>
      <c r="AZ9676"/>
      <c r="BA9676"/>
      <c r="BB9676"/>
    </row>
    <row r="9677" spans="1:54" x14ac:dyDescent="0.3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Y9677"/>
      <c r="AA9677"/>
      <c r="AB9677"/>
      <c r="AC9677"/>
      <c r="AD9677"/>
      <c r="AE9677"/>
      <c r="AG9677"/>
      <c r="AI9677" s="11"/>
      <c r="AK9677"/>
      <c r="AL9677"/>
      <c r="AM9677"/>
      <c r="AN9677"/>
      <c r="AO9677"/>
      <c r="AQ9677"/>
      <c r="AR9677"/>
      <c r="AS9677"/>
      <c r="AT9677"/>
      <c r="AU9677"/>
      <c r="AV9677" s="105"/>
      <c r="AW9677"/>
      <c r="AX9677"/>
      <c r="AY9677"/>
      <c r="AZ9677"/>
      <c r="BA9677"/>
      <c r="BB9677"/>
    </row>
    <row r="9678" spans="1:54" x14ac:dyDescent="0.3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Y9678"/>
      <c r="AA9678"/>
      <c r="AB9678"/>
      <c r="AC9678"/>
      <c r="AD9678"/>
      <c r="AE9678"/>
      <c r="AG9678"/>
      <c r="AI9678" s="11"/>
      <c r="AK9678"/>
      <c r="AL9678"/>
      <c r="AM9678"/>
      <c r="AN9678"/>
      <c r="AO9678"/>
      <c r="AQ9678"/>
      <c r="AR9678"/>
      <c r="AS9678"/>
      <c r="AT9678"/>
      <c r="AU9678"/>
      <c r="AV9678" s="105"/>
      <c r="AW9678"/>
      <c r="AX9678"/>
      <c r="AY9678"/>
      <c r="AZ9678"/>
      <c r="BA9678"/>
      <c r="BB9678"/>
    </row>
    <row r="9679" spans="1:54" x14ac:dyDescent="0.3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Y9679"/>
      <c r="AA9679"/>
      <c r="AB9679"/>
      <c r="AC9679"/>
      <c r="AD9679"/>
      <c r="AE9679"/>
      <c r="AG9679"/>
      <c r="AI9679" s="11"/>
      <c r="AK9679"/>
      <c r="AL9679"/>
      <c r="AM9679"/>
      <c r="AN9679"/>
      <c r="AO9679"/>
      <c r="AQ9679"/>
      <c r="AR9679"/>
      <c r="AS9679"/>
      <c r="AT9679"/>
      <c r="AU9679"/>
      <c r="AV9679" s="105"/>
      <c r="AW9679"/>
      <c r="AX9679"/>
      <c r="AY9679"/>
      <c r="AZ9679"/>
      <c r="BA9679"/>
      <c r="BB9679"/>
    </row>
    <row r="9680" spans="1:54" x14ac:dyDescent="0.3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Y9680"/>
      <c r="AA9680"/>
      <c r="AB9680"/>
      <c r="AC9680"/>
      <c r="AD9680"/>
      <c r="AE9680"/>
      <c r="AG9680"/>
      <c r="AI9680" s="11"/>
      <c r="AK9680"/>
      <c r="AL9680"/>
      <c r="AM9680"/>
      <c r="AN9680"/>
      <c r="AO9680"/>
      <c r="AQ9680"/>
      <c r="AR9680"/>
      <c r="AS9680"/>
      <c r="AT9680"/>
      <c r="AU9680"/>
      <c r="AV9680" s="105"/>
      <c r="AW9680"/>
      <c r="AX9680"/>
      <c r="AY9680"/>
      <c r="AZ9680"/>
      <c r="BA9680"/>
      <c r="BB9680"/>
    </row>
    <row r="9681" spans="1:54" x14ac:dyDescent="0.3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Y9681"/>
      <c r="AA9681"/>
      <c r="AB9681"/>
      <c r="AC9681"/>
      <c r="AD9681"/>
      <c r="AE9681"/>
      <c r="AG9681"/>
      <c r="AI9681" s="11"/>
      <c r="AK9681"/>
      <c r="AL9681"/>
      <c r="AM9681"/>
      <c r="AN9681"/>
      <c r="AO9681"/>
      <c r="AQ9681"/>
      <c r="AR9681"/>
      <c r="AS9681"/>
      <c r="AT9681"/>
      <c r="AU9681"/>
      <c r="AV9681" s="105"/>
      <c r="AW9681"/>
      <c r="AX9681"/>
      <c r="AY9681"/>
      <c r="AZ9681"/>
      <c r="BA9681"/>
      <c r="BB9681"/>
    </row>
    <row r="9682" spans="1:54" x14ac:dyDescent="0.3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Y9682"/>
      <c r="AA9682"/>
      <c r="AB9682"/>
      <c r="AC9682"/>
      <c r="AD9682"/>
      <c r="AE9682"/>
      <c r="AG9682"/>
      <c r="AI9682" s="11"/>
      <c r="AK9682"/>
      <c r="AL9682"/>
      <c r="AM9682"/>
      <c r="AN9682"/>
      <c r="AO9682"/>
      <c r="AQ9682"/>
      <c r="AR9682"/>
      <c r="AS9682"/>
      <c r="AT9682"/>
      <c r="AU9682"/>
      <c r="AV9682" s="105"/>
      <c r="AW9682"/>
      <c r="AX9682"/>
      <c r="AY9682"/>
      <c r="AZ9682"/>
      <c r="BA9682"/>
      <c r="BB9682"/>
    </row>
    <row r="9683" spans="1:54" x14ac:dyDescent="0.3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Y9683"/>
      <c r="AA9683"/>
      <c r="AB9683"/>
      <c r="AC9683"/>
      <c r="AD9683"/>
      <c r="AE9683"/>
      <c r="AG9683"/>
      <c r="AI9683" s="11"/>
      <c r="AK9683"/>
      <c r="AL9683"/>
      <c r="AM9683"/>
      <c r="AN9683"/>
      <c r="AO9683"/>
      <c r="AQ9683"/>
      <c r="AR9683"/>
      <c r="AS9683"/>
      <c r="AT9683"/>
      <c r="AU9683"/>
      <c r="AV9683" s="105"/>
      <c r="AW9683"/>
      <c r="AX9683"/>
      <c r="AY9683"/>
      <c r="AZ9683"/>
      <c r="BA9683"/>
      <c r="BB9683"/>
    </row>
    <row r="9684" spans="1:54" x14ac:dyDescent="0.3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Y9684"/>
      <c r="AA9684"/>
      <c r="AB9684"/>
      <c r="AC9684"/>
      <c r="AD9684"/>
      <c r="AE9684"/>
      <c r="AG9684"/>
      <c r="AI9684" s="11"/>
      <c r="AK9684"/>
      <c r="AL9684"/>
      <c r="AM9684"/>
      <c r="AN9684"/>
      <c r="AO9684"/>
      <c r="AQ9684"/>
      <c r="AR9684"/>
      <c r="AS9684"/>
      <c r="AT9684"/>
      <c r="AU9684"/>
      <c r="AV9684" s="105"/>
      <c r="AW9684"/>
      <c r="AX9684"/>
      <c r="AY9684"/>
      <c r="AZ9684"/>
      <c r="BA9684"/>
      <c r="BB9684"/>
    </row>
    <row r="9685" spans="1:54" x14ac:dyDescent="0.3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Y9685"/>
      <c r="AA9685"/>
      <c r="AB9685"/>
      <c r="AC9685"/>
      <c r="AD9685"/>
      <c r="AE9685"/>
      <c r="AG9685"/>
      <c r="AI9685" s="11"/>
      <c r="AK9685"/>
      <c r="AL9685"/>
      <c r="AM9685"/>
      <c r="AN9685"/>
      <c r="AO9685"/>
      <c r="AQ9685"/>
      <c r="AR9685"/>
      <c r="AS9685"/>
      <c r="AT9685"/>
      <c r="AU9685"/>
      <c r="AV9685" s="105"/>
      <c r="AW9685"/>
      <c r="AX9685"/>
      <c r="AY9685"/>
      <c r="AZ9685"/>
      <c r="BA9685"/>
      <c r="BB9685"/>
    </row>
    <row r="9686" spans="1:54" x14ac:dyDescent="0.3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Y9686"/>
      <c r="AA9686"/>
      <c r="AB9686"/>
      <c r="AC9686"/>
      <c r="AD9686"/>
      <c r="AE9686"/>
      <c r="AG9686"/>
      <c r="AI9686" s="11"/>
      <c r="AK9686"/>
      <c r="AL9686"/>
      <c r="AM9686"/>
      <c r="AN9686"/>
      <c r="AO9686"/>
      <c r="AQ9686"/>
      <c r="AR9686"/>
      <c r="AS9686"/>
      <c r="AT9686"/>
      <c r="AU9686"/>
      <c r="AV9686" s="105"/>
      <c r="AW9686"/>
      <c r="AX9686"/>
      <c r="AY9686"/>
      <c r="AZ9686"/>
      <c r="BA9686"/>
      <c r="BB9686"/>
    </row>
    <row r="9687" spans="1:54" x14ac:dyDescent="0.3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Y9687"/>
      <c r="AA9687"/>
      <c r="AB9687"/>
      <c r="AC9687"/>
      <c r="AD9687"/>
      <c r="AE9687"/>
      <c r="AG9687"/>
      <c r="AI9687" s="11"/>
      <c r="AK9687"/>
      <c r="AL9687"/>
      <c r="AM9687"/>
      <c r="AN9687"/>
      <c r="AO9687"/>
      <c r="AQ9687"/>
      <c r="AR9687"/>
      <c r="AS9687"/>
      <c r="AT9687"/>
      <c r="AU9687"/>
      <c r="AV9687" s="105"/>
      <c r="AW9687"/>
      <c r="AX9687"/>
      <c r="AY9687"/>
      <c r="AZ9687"/>
      <c r="BA9687"/>
      <c r="BB9687"/>
    </row>
    <row r="9688" spans="1:54" x14ac:dyDescent="0.3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Y9688"/>
      <c r="AA9688"/>
      <c r="AB9688"/>
      <c r="AC9688"/>
      <c r="AD9688"/>
      <c r="AE9688"/>
      <c r="AG9688"/>
      <c r="AI9688" s="11"/>
      <c r="AK9688"/>
      <c r="AL9688"/>
      <c r="AM9688"/>
      <c r="AN9688"/>
      <c r="AO9688"/>
      <c r="AQ9688"/>
      <c r="AR9688"/>
      <c r="AS9688"/>
      <c r="AT9688"/>
      <c r="AU9688"/>
      <c r="AV9688" s="105"/>
      <c r="AW9688"/>
      <c r="AX9688"/>
      <c r="AY9688"/>
      <c r="AZ9688"/>
      <c r="BA9688"/>
      <c r="BB9688"/>
    </row>
    <row r="9689" spans="1:54" x14ac:dyDescent="0.3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Y9689"/>
      <c r="AA9689"/>
      <c r="AB9689"/>
      <c r="AC9689"/>
      <c r="AD9689"/>
      <c r="AE9689"/>
      <c r="AG9689"/>
      <c r="AI9689" s="11"/>
      <c r="AK9689"/>
      <c r="AL9689"/>
      <c r="AM9689"/>
      <c r="AN9689"/>
      <c r="AO9689"/>
      <c r="AQ9689"/>
      <c r="AR9689"/>
      <c r="AS9689"/>
      <c r="AT9689"/>
      <c r="AU9689"/>
      <c r="AV9689" s="105"/>
      <c r="AW9689"/>
      <c r="AX9689"/>
      <c r="AY9689"/>
      <c r="AZ9689"/>
      <c r="BA9689"/>
      <c r="BB9689"/>
    </row>
    <row r="9690" spans="1:54" x14ac:dyDescent="0.3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Y9690"/>
      <c r="AA9690"/>
      <c r="AB9690"/>
      <c r="AC9690"/>
      <c r="AD9690"/>
      <c r="AE9690"/>
      <c r="AG9690"/>
      <c r="AI9690" s="11"/>
      <c r="AK9690"/>
      <c r="AL9690"/>
      <c r="AM9690"/>
      <c r="AN9690"/>
      <c r="AO9690"/>
      <c r="AQ9690"/>
      <c r="AR9690"/>
      <c r="AS9690"/>
      <c r="AT9690"/>
      <c r="AU9690"/>
      <c r="AV9690" s="105"/>
      <c r="AW9690"/>
      <c r="AX9690"/>
      <c r="AY9690"/>
      <c r="AZ9690"/>
      <c r="BA9690"/>
      <c r="BB9690"/>
    </row>
    <row r="9691" spans="1:54" x14ac:dyDescent="0.3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Y9691"/>
      <c r="AA9691"/>
      <c r="AB9691"/>
      <c r="AC9691"/>
      <c r="AD9691"/>
      <c r="AE9691"/>
      <c r="AG9691"/>
      <c r="AI9691" s="11"/>
      <c r="AK9691"/>
      <c r="AL9691"/>
      <c r="AM9691"/>
      <c r="AN9691"/>
      <c r="AO9691"/>
      <c r="AQ9691"/>
      <c r="AR9691"/>
      <c r="AS9691"/>
      <c r="AT9691"/>
      <c r="AU9691"/>
      <c r="AV9691" s="105"/>
      <c r="AW9691"/>
      <c r="AX9691"/>
      <c r="AY9691"/>
      <c r="AZ9691"/>
      <c r="BA9691"/>
      <c r="BB9691"/>
    </row>
    <row r="9692" spans="1:54" x14ac:dyDescent="0.3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Y9692"/>
      <c r="AA9692"/>
      <c r="AB9692"/>
      <c r="AC9692"/>
      <c r="AD9692"/>
      <c r="AE9692"/>
      <c r="AG9692"/>
      <c r="AI9692" s="11"/>
      <c r="AK9692"/>
      <c r="AL9692"/>
      <c r="AM9692"/>
      <c r="AN9692"/>
      <c r="AO9692"/>
      <c r="AQ9692"/>
      <c r="AR9692"/>
      <c r="AS9692"/>
      <c r="AT9692"/>
      <c r="AU9692"/>
      <c r="AV9692" s="105"/>
      <c r="AW9692"/>
      <c r="AX9692"/>
      <c r="AY9692"/>
      <c r="AZ9692"/>
      <c r="BA9692"/>
      <c r="BB9692"/>
    </row>
    <row r="9693" spans="1:54" x14ac:dyDescent="0.3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Y9693"/>
      <c r="AA9693"/>
      <c r="AB9693"/>
      <c r="AC9693"/>
      <c r="AD9693"/>
      <c r="AE9693"/>
      <c r="AG9693"/>
      <c r="AI9693" s="11"/>
      <c r="AK9693"/>
      <c r="AL9693"/>
      <c r="AM9693"/>
      <c r="AN9693"/>
      <c r="AO9693"/>
      <c r="AQ9693"/>
      <c r="AR9693"/>
      <c r="AS9693"/>
      <c r="AT9693"/>
      <c r="AU9693"/>
      <c r="AV9693" s="105"/>
      <c r="AW9693"/>
      <c r="AX9693"/>
      <c r="AY9693"/>
      <c r="AZ9693"/>
      <c r="BA9693"/>
      <c r="BB9693"/>
    </row>
    <row r="9694" spans="1:54" x14ac:dyDescent="0.3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Y9694"/>
      <c r="AA9694"/>
      <c r="AB9694"/>
      <c r="AC9694"/>
      <c r="AD9694"/>
      <c r="AE9694"/>
      <c r="AG9694"/>
      <c r="AI9694" s="11"/>
      <c r="AK9694"/>
      <c r="AL9694"/>
      <c r="AM9694"/>
      <c r="AN9694"/>
      <c r="AO9694"/>
      <c r="AQ9694"/>
      <c r="AR9694"/>
      <c r="AS9694"/>
      <c r="AT9694"/>
      <c r="AU9694"/>
      <c r="AV9694" s="105"/>
      <c r="AW9694"/>
      <c r="AX9694"/>
      <c r="AY9694"/>
      <c r="AZ9694"/>
      <c r="BA9694"/>
      <c r="BB9694"/>
    </row>
    <row r="9695" spans="1:54" x14ac:dyDescent="0.3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Y9695"/>
      <c r="AA9695"/>
      <c r="AB9695"/>
      <c r="AC9695"/>
      <c r="AD9695"/>
      <c r="AE9695"/>
      <c r="AG9695"/>
      <c r="AI9695" s="11"/>
      <c r="AK9695"/>
      <c r="AL9695"/>
      <c r="AM9695"/>
      <c r="AN9695"/>
      <c r="AO9695"/>
      <c r="AQ9695"/>
      <c r="AR9695"/>
      <c r="AS9695"/>
      <c r="AT9695"/>
      <c r="AU9695"/>
      <c r="AV9695" s="105"/>
      <c r="AW9695"/>
      <c r="AX9695"/>
      <c r="AY9695"/>
      <c r="AZ9695"/>
      <c r="BA9695"/>
      <c r="BB9695"/>
    </row>
    <row r="9696" spans="1:54" x14ac:dyDescent="0.3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Y9696"/>
      <c r="AA9696"/>
      <c r="AB9696"/>
      <c r="AC9696"/>
      <c r="AD9696"/>
      <c r="AE9696"/>
      <c r="AG9696"/>
      <c r="AI9696" s="11"/>
      <c r="AK9696"/>
      <c r="AL9696"/>
      <c r="AM9696"/>
      <c r="AN9696"/>
      <c r="AO9696"/>
      <c r="AQ9696"/>
      <c r="AR9696"/>
      <c r="AS9696"/>
      <c r="AT9696"/>
      <c r="AU9696"/>
      <c r="AV9696" s="105"/>
      <c r="AW9696"/>
      <c r="AX9696"/>
      <c r="AY9696"/>
      <c r="AZ9696"/>
      <c r="BA9696"/>
      <c r="BB9696"/>
    </row>
    <row r="9697" spans="1:54" x14ac:dyDescent="0.3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Y9697"/>
      <c r="AA9697"/>
      <c r="AB9697"/>
      <c r="AC9697"/>
      <c r="AD9697"/>
      <c r="AE9697"/>
      <c r="AG9697"/>
      <c r="AI9697" s="11"/>
      <c r="AK9697"/>
      <c r="AL9697"/>
      <c r="AM9697"/>
      <c r="AN9697"/>
      <c r="AO9697"/>
      <c r="AQ9697"/>
      <c r="AR9697"/>
      <c r="AS9697"/>
      <c r="AT9697"/>
      <c r="AU9697"/>
      <c r="AV9697" s="105"/>
      <c r="AW9697"/>
      <c r="AX9697"/>
      <c r="AY9697"/>
      <c r="AZ9697"/>
      <c r="BA9697"/>
      <c r="BB9697"/>
    </row>
    <row r="9698" spans="1:54" x14ac:dyDescent="0.3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Y9698"/>
      <c r="AA9698"/>
      <c r="AB9698"/>
      <c r="AC9698"/>
      <c r="AD9698"/>
      <c r="AE9698"/>
      <c r="AG9698"/>
      <c r="AI9698" s="11"/>
      <c r="AK9698"/>
      <c r="AL9698"/>
      <c r="AM9698"/>
      <c r="AN9698"/>
      <c r="AO9698"/>
      <c r="AQ9698"/>
      <c r="AR9698"/>
      <c r="AS9698"/>
      <c r="AT9698"/>
      <c r="AU9698"/>
      <c r="AV9698" s="105"/>
      <c r="AW9698"/>
      <c r="AX9698"/>
      <c r="AY9698"/>
      <c r="AZ9698"/>
      <c r="BA9698"/>
      <c r="BB9698"/>
    </row>
    <row r="9699" spans="1:54" x14ac:dyDescent="0.3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Y9699"/>
      <c r="AA9699"/>
      <c r="AB9699"/>
      <c r="AC9699"/>
      <c r="AD9699"/>
      <c r="AE9699"/>
      <c r="AG9699"/>
      <c r="AI9699" s="11"/>
      <c r="AK9699"/>
      <c r="AL9699"/>
      <c r="AM9699"/>
      <c r="AN9699"/>
      <c r="AO9699"/>
      <c r="AQ9699"/>
      <c r="AR9699"/>
      <c r="AS9699"/>
      <c r="AT9699"/>
      <c r="AU9699"/>
      <c r="AV9699" s="105"/>
      <c r="AW9699"/>
      <c r="AX9699"/>
      <c r="AY9699"/>
      <c r="AZ9699"/>
      <c r="BA9699"/>
      <c r="BB9699"/>
    </row>
    <row r="9700" spans="1:54" x14ac:dyDescent="0.3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Y9700"/>
      <c r="AA9700"/>
      <c r="AB9700"/>
      <c r="AC9700"/>
      <c r="AD9700"/>
      <c r="AE9700"/>
      <c r="AG9700"/>
      <c r="AI9700" s="11"/>
      <c r="AK9700"/>
      <c r="AL9700"/>
      <c r="AM9700"/>
      <c r="AN9700"/>
      <c r="AO9700"/>
      <c r="AQ9700"/>
      <c r="AR9700"/>
      <c r="AS9700"/>
      <c r="AT9700"/>
      <c r="AU9700"/>
      <c r="AV9700" s="105"/>
      <c r="AW9700"/>
      <c r="AX9700"/>
      <c r="AY9700"/>
      <c r="AZ9700"/>
      <c r="BA9700"/>
      <c r="BB9700"/>
    </row>
    <row r="9701" spans="1:54" x14ac:dyDescent="0.3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Y9701"/>
      <c r="AA9701"/>
      <c r="AB9701"/>
      <c r="AC9701"/>
      <c r="AD9701"/>
      <c r="AE9701"/>
      <c r="AG9701"/>
      <c r="AI9701" s="11"/>
      <c r="AK9701"/>
      <c r="AL9701"/>
      <c r="AM9701"/>
      <c r="AN9701"/>
      <c r="AO9701"/>
      <c r="AQ9701"/>
      <c r="AR9701"/>
      <c r="AS9701"/>
      <c r="AT9701"/>
      <c r="AU9701"/>
      <c r="AV9701" s="105"/>
      <c r="AW9701"/>
      <c r="AX9701"/>
      <c r="AY9701"/>
      <c r="AZ9701"/>
      <c r="BA9701"/>
      <c r="BB9701"/>
    </row>
    <row r="9702" spans="1:54" x14ac:dyDescent="0.3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Y9702"/>
      <c r="AA9702"/>
      <c r="AB9702"/>
      <c r="AC9702"/>
      <c r="AD9702"/>
      <c r="AE9702"/>
      <c r="AG9702"/>
      <c r="AI9702" s="11"/>
      <c r="AK9702"/>
      <c r="AL9702"/>
      <c r="AM9702"/>
      <c r="AN9702"/>
      <c r="AO9702"/>
      <c r="AQ9702"/>
      <c r="AR9702"/>
      <c r="AS9702"/>
      <c r="AT9702"/>
      <c r="AU9702"/>
      <c r="AV9702" s="105"/>
      <c r="AW9702"/>
      <c r="AX9702"/>
      <c r="AY9702"/>
      <c r="AZ9702"/>
      <c r="BA9702"/>
      <c r="BB9702"/>
    </row>
    <row r="9703" spans="1:54" x14ac:dyDescent="0.3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Y9703"/>
      <c r="AA9703"/>
      <c r="AB9703"/>
      <c r="AC9703"/>
      <c r="AD9703"/>
      <c r="AE9703"/>
      <c r="AG9703"/>
      <c r="AI9703" s="11"/>
      <c r="AK9703"/>
      <c r="AL9703"/>
      <c r="AM9703"/>
      <c r="AN9703"/>
      <c r="AO9703"/>
      <c r="AQ9703"/>
      <c r="AR9703"/>
      <c r="AS9703"/>
      <c r="AT9703"/>
      <c r="AU9703"/>
      <c r="AV9703" s="105"/>
      <c r="AW9703"/>
      <c r="AX9703"/>
      <c r="AY9703"/>
      <c r="AZ9703"/>
      <c r="BA9703"/>
      <c r="BB9703"/>
    </row>
    <row r="9704" spans="1:54" x14ac:dyDescent="0.3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Y9704"/>
      <c r="AA9704"/>
      <c r="AB9704"/>
      <c r="AC9704"/>
      <c r="AD9704"/>
      <c r="AE9704"/>
      <c r="AG9704"/>
      <c r="AI9704" s="11"/>
      <c r="AK9704"/>
      <c r="AL9704"/>
      <c r="AM9704"/>
      <c r="AN9704"/>
      <c r="AO9704"/>
      <c r="AQ9704"/>
      <c r="AR9704"/>
      <c r="AS9704"/>
      <c r="AT9704"/>
      <c r="AU9704"/>
      <c r="AV9704" s="105"/>
      <c r="AW9704"/>
      <c r="AX9704"/>
      <c r="AY9704"/>
      <c r="AZ9704"/>
      <c r="BA9704"/>
      <c r="BB9704"/>
    </row>
    <row r="9705" spans="1:54" x14ac:dyDescent="0.3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Y9705"/>
      <c r="AA9705"/>
      <c r="AB9705"/>
      <c r="AC9705"/>
      <c r="AD9705"/>
      <c r="AE9705"/>
      <c r="AG9705"/>
      <c r="AI9705" s="11"/>
      <c r="AK9705"/>
      <c r="AL9705"/>
      <c r="AM9705"/>
      <c r="AN9705"/>
      <c r="AO9705"/>
      <c r="AQ9705"/>
      <c r="AR9705"/>
      <c r="AS9705"/>
      <c r="AT9705"/>
      <c r="AU9705"/>
      <c r="AV9705" s="105"/>
      <c r="AW9705"/>
      <c r="AX9705"/>
      <c r="AY9705"/>
      <c r="AZ9705"/>
      <c r="BA9705"/>
      <c r="BB9705"/>
    </row>
    <row r="9706" spans="1:54" x14ac:dyDescent="0.3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Y9706"/>
      <c r="AA9706"/>
      <c r="AB9706"/>
      <c r="AC9706"/>
      <c r="AD9706"/>
      <c r="AE9706"/>
      <c r="AG9706"/>
      <c r="AI9706" s="11"/>
      <c r="AK9706"/>
      <c r="AL9706"/>
      <c r="AM9706"/>
      <c r="AN9706"/>
      <c r="AO9706"/>
      <c r="AQ9706"/>
      <c r="AR9706"/>
      <c r="AS9706"/>
      <c r="AT9706"/>
      <c r="AU9706"/>
      <c r="AV9706" s="105"/>
      <c r="AW9706"/>
      <c r="AX9706"/>
      <c r="AY9706"/>
      <c r="AZ9706"/>
      <c r="BA9706"/>
      <c r="BB9706"/>
    </row>
    <row r="9707" spans="1:54" x14ac:dyDescent="0.3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Y9707"/>
      <c r="AA9707"/>
      <c r="AB9707"/>
      <c r="AC9707"/>
      <c r="AD9707"/>
      <c r="AE9707"/>
      <c r="AG9707"/>
      <c r="AI9707" s="11"/>
      <c r="AK9707"/>
      <c r="AL9707"/>
      <c r="AM9707"/>
      <c r="AN9707"/>
      <c r="AO9707"/>
      <c r="AQ9707"/>
      <c r="AR9707"/>
      <c r="AS9707"/>
      <c r="AT9707"/>
      <c r="AU9707"/>
      <c r="AV9707" s="105"/>
      <c r="AW9707"/>
      <c r="AX9707"/>
      <c r="AY9707"/>
      <c r="AZ9707"/>
      <c r="BA9707"/>
      <c r="BB9707"/>
    </row>
    <row r="9708" spans="1:54" x14ac:dyDescent="0.3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Y9708"/>
      <c r="AA9708"/>
      <c r="AB9708"/>
      <c r="AC9708"/>
      <c r="AD9708"/>
      <c r="AE9708"/>
      <c r="AG9708"/>
      <c r="AI9708" s="11"/>
      <c r="AK9708"/>
      <c r="AL9708"/>
      <c r="AM9708"/>
      <c r="AN9708"/>
      <c r="AO9708"/>
      <c r="AQ9708"/>
      <c r="AR9708"/>
      <c r="AS9708"/>
      <c r="AT9708"/>
      <c r="AU9708"/>
      <c r="AV9708" s="105"/>
      <c r="AW9708"/>
      <c r="AX9708"/>
      <c r="AY9708"/>
      <c r="AZ9708"/>
      <c r="BA9708"/>
      <c r="BB9708"/>
    </row>
    <row r="9709" spans="1:54" x14ac:dyDescent="0.3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Y9709"/>
      <c r="AA9709"/>
      <c r="AB9709"/>
      <c r="AC9709"/>
      <c r="AD9709"/>
      <c r="AE9709"/>
      <c r="AG9709"/>
      <c r="AI9709" s="11"/>
      <c r="AK9709"/>
      <c r="AL9709"/>
      <c r="AM9709"/>
      <c r="AN9709"/>
      <c r="AO9709"/>
      <c r="AQ9709"/>
      <c r="AR9709"/>
      <c r="AS9709"/>
      <c r="AT9709"/>
      <c r="AU9709"/>
      <c r="AV9709" s="105"/>
      <c r="AW9709"/>
      <c r="AX9709"/>
      <c r="AY9709"/>
      <c r="AZ9709"/>
      <c r="BA9709"/>
      <c r="BB9709"/>
    </row>
    <row r="9710" spans="1:54" x14ac:dyDescent="0.3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Y9710"/>
      <c r="AA9710"/>
      <c r="AB9710"/>
      <c r="AC9710"/>
      <c r="AD9710"/>
      <c r="AE9710"/>
      <c r="AG9710"/>
      <c r="AI9710" s="11"/>
      <c r="AK9710"/>
      <c r="AL9710"/>
      <c r="AM9710"/>
      <c r="AN9710"/>
      <c r="AO9710"/>
      <c r="AQ9710"/>
      <c r="AR9710"/>
      <c r="AS9710"/>
      <c r="AT9710"/>
      <c r="AU9710"/>
      <c r="AV9710" s="105"/>
      <c r="AW9710"/>
      <c r="AX9710"/>
      <c r="AY9710"/>
      <c r="AZ9710"/>
      <c r="BA9710"/>
      <c r="BB9710"/>
    </row>
    <row r="9711" spans="1:54" x14ac:dyDescent="0.3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Y9711"/>
      <c r="AA9711"/>
      <c r="AB9711"/>
      <c r="AC9711"/>
      <c r="AD9711"/>
      <c r="AE9711"/>
      <c r="AG9711"/>
      <c r="AI9711" s="11"/>
      <c r="AK9711"/>
      <c r="AL9711"/>
      <c r="AM9711"/>
      <c r="AN9711"/>
      <c r="AO9711"/>
      <c r="AQ9711"/>
      <c r="AR9711"/>
      <c r="AS9711"/>
      <c r="AT9711"/>
      <c r="AU9711"/>
      <c r="AV9711" s="105"/>
      <c r="AW9711"/>
      <c r="AX9711"/>
      <c r="AY9711"/>
      <c r="AZ9711"/>
      <c r="BA9711"/>
      <c r="BB9711"/>
    </row>
    <row r="9712" spans="1:54" x14ac:dyDescent="0.3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Y9712"/>
      <c r="AA9712"/>
      <c r="AB9712"/>
      <c r="AC9712"/>
      <c r="AD9712"/>
      <c r="AE9712"/>
      <c r="AG9712"/>
      <c r="AI9712" s="11"/>
      <c r="AK9712"/>
      <c r="AL9712"/>
      <c r="AM9712"/>
      <c r="AN9712"/>
      <c r="AO9712"/>
      <c r="AQ9712"/>
      <c r="AR9712"/>
      <c r="AS9712"/>
      <c r="AT9712"/>
      <c r="AU9712"/>
      <c r="AV9712" s="105"/>
      <c r="AW9712"/>
      <c r="AX9712"/>
      <c r="AY9712"/>
      <c r="AZ9712"/>
      <c r="BA9712"/>
      <c r="BB9712"/>
    </row>
    <row r="9713" spans="1:54" x14ac:dyDescent="0.3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Y9713"/>
      <c r="AA9713"/>
      <c r="AB9713"/>
      <c r="AC9713"/>
      <c r="AD9713"/>
      <c r="AE9713"/>
      <c r="AG9713"/>
      <c r="AI9713" s="11"/>
      <c r="AK9713"/>
      <c r="AL9713"/>
      <c r="AM9713"/>
      <c r="AN9713"/>
      <c r="AO9713"/>
      <c r="AQ9713"/>
      <c r="AR9713"/>
      <c r="AS9713"/>
      <c r="AT9713"/>
      <c r="AU9713"/>
      <c r="AV9713" s="105"/>
      <c r="AW9713"/>
      <c r="AX9713"/>
      <c r="AY9713"/>
      <c r="AZ9713"/>
      <c r="BA9713"/>
      <c r="BB9713"/>
    </row>
    <row r="9714" spans="1:54" x14ac:dyDescent="0.3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Y9714"/>
      <c r="AA9714"/>
      <c r="AB9714"/>
      <c r="AC9714"/>
      <c r="AD9714"/>
      <c r="AE9714"/>
      <c r="AG9714"/>
      <c r="AI9714" s="11"/>
      <c r="AK9714"/>
      <c r="AL9714"/>
      <c r="AM9714"/>
      <c r="AN9714"/>
      <c r="AO9714"/>
      <c r="AQ9714"/>
      <c r="AR9714"/>
      <c r="AS9714"/>
      <c r="AT9714"/>
      <c r="AU9714"/>
      <c r="AV9714" s="105"/>
      <c r="AW9714"/>
      <c r="AX9714"/>
      <c r="AY9714"/>
      <c r="AZ9714"/>
      <c r="BA9714"/>
      <c r="BB9714"/>
    </row>
    <row r="9715" spans="1:54" x14ac:dyDescent="0.3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Y9715"/>
      <c r="AA9715"/>
      <c r="AB9715"/>
      <c r="AC9715"/>
      <c r="AD9715"/>
      <c r="AE9715"/>
      <c r="AG9715"/>
      <c r="AI9715" s="11"/>
      <c r="AK9715"/>
      <c r="AL9715"/>
      <c r="AM9715"/>
      <c r="AN9715"/>
      <c r="AO9715"/>
      <c r="AQ9715"/>
      <c r="AR9715"/>
      <c r="AS9715"/>
      <c r="AT9715"/>
      <c r="AU9715"/>
      <c r="AV9715" s="105"/>
      <c r="AW9715"/>
      <c r="AX9715"/>
      <c r="AY9715"/>
      <c r="AZ9715"/>
      <c r="BA9715"/>
      <c r="BB9715"/>
    </row>
    <row r="9716" spans="1:54" x14ac:dyDescent="0.3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Y9716"/>
      <c r="AA9716"/>
      <c r="AB9716"/>
      <c r="AC9716"/>
      <c r="AD9716"/>
      <c r="AE9716"/>
      <c r="AG9716"/>
      <c r="AI9716" s="11"/>
      <c r="AK9716"/>
      <c r="AL9716"/>
      <c r="AM9716"/>
      <c r="AN9716"/>
      <c r="AO9716"/>
      <c r="AQ9716"/>
      <c r="AR9716"/>
      <c r="AS9716"/>
      <c r="AT9716"/>
      <c r="AU9716"/>
      <c r="AV9716" s="105"/>
      <c r="AW9716"/>
      <c r="AX9716"/>
      <c r="AY9716"/>
      <c r="AZ9716"/>
      <c r="BA9716"/>
      <c r="BB9716"/>
    </row>
    <row r="9717" spans="1:54" x14ac:dyDescent="0.3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Y9717"/>
      <c r="AA9717"/>
      <c r="AB9717"/>
      <c r="AC9717"/>
      <c r="AD9717"/>
      <c r="AE9717"/>
      <c r="AG9717"/>
      <c r="AI9717" s="11"/>
      <c r="AK9717"/>
      <c r="AL9717"/>
      <c r="AM9717"/>
      <c r="AN9717"/>
      <c r="AO9717"/>
      <c r="AQ9717"/>
      <c r="AR9717"/>
      <c r="AS9717"/>
      <c r="AT9717"/>
      <c r="AU9717"/>
      <c r="AV9717" s="105"/>
      <c r="AW9717"/>
      <c r="AX9717"/>
      <c r="AY9717"/>
      <c r="AZ9717"/>
      <c r="BA9717"/>
      <c r="BB9717"/>
    </row>
    <row r="9718" spans="1:54" x14ac:dyDescent="0.3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Y9718"/>
      <c r="AA9718"/>
      <c r="AB9718"/>
      <c r="AC9718"/>
      <c r="AD9718"/>
      <c r="AE9718"/>
      <c r="AG9718"/>
      <c r="AI9718" s="11"/>
      <c r="AK9718"/>
      <c r="AL9718"/>
      <c r="AM9718"/>
      <c r="AN9718"/>
      <c r="AO9718"/>
      <c r="AQ9718"/>
      <c r="AR9718"/>
      <c r="AS9718"/>
      <c r="AT9718"/>
      <c r="AU9718"/>
      <c r="AV9718" s="105"/>
      <c r="AW9718"/>
      <c r="AX9718"/>
      <c r="AY9718"/>
      <c r="AZ9718"/>
      <c r="BA9718"/>
      <c r="BB9718"/>
    </row>
    <row r="9719" spans="1:54" x14ac:dyDescent="0.3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Y9719"/>
      <c r="AA9719"/>
      <c r="AB9719"/>
      <c r="AC9719"/>
      <c r="AD9719"/>
      <c r="AE9719"/>
      <c r="AG9719"/>
      <c r="AI9719" s="11"/>
      <c r="AK9719"/>
      <c r="AL9719"/>
      <c r="AM9719"/>
      <c r="AN9719"/>
      <c r="AO9719"/>
      <c r="AQ9719"/>
      <c r="AR9719"/>
      <c r="AS9719"/>
      <c r="AT9719"/>
      <c r="AU9719"/>
      <c r="AV9719" s="105"/>
      <c r="AW9719"/>
      <c r="AX9719"/>
      <c r="AY9719"/>
      <c r="AZ9719"/>
      <c r="BA9719"/>
      <c r="BB9719"/>
    </row>
    <row r="9720" spans="1:54" x14ac:dyDescent="0.3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Y9720"/>
      <c r="AA9720"/>
      <c r="AB9720"/>
      <c r="AC9720"/>
      <c r="AD9720"/>
      <c r="AE9720"/>
      <c r="AG9720"/>
      <c r="AI9720" s="11"/>
      <c r="AK9720"/>
      <c r="AL9720"/>
      <c r="AM9720"/>
      <c r="AN9720"/>
      <c r="AO9720"/>
      <c r="AQ9720"/>
      <c r="AR9720"/>
      <c r="AS9720"/>
      <c r="AT9720"/>
      <c r="AU9720"/>
      <c r="AV9720" s="105"/>
      <c r="AW9720"/>
      <c r="AX9720"/>
      <c r="AY9720"/>
      <c r="AZ9720"/>
      <c r="BA9720"/>
      <c r="BB9720"/>
    </row>
    <row r="9721" spans="1:54" x14ac:dyDescent="0.3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Y9721"/>
      <c r="AA9721"/>
      <c r="AB9721"/>
      <c r="AC9721"/>
      <c r="AD9721"/>
      <c r="AE9721"/>
      <c r="AG9721"/>
      <c r="AI9721" s="11"/>
      <c r="AK9721"/>
      <c r="AL9721"/>
      <c r="AM9721"/>
      <c r="AN9721"/>
      <c r="AO9721"/>
      <c r="AQ9721"/>
      <c r="AR9721"/>
      <c r="AS9721"/>
      <c r="AT9721"/>
      <c r="AU9721"/>
      <c r="AV9721" s="105"/>
      <c r="AW9721"/>
      <c r="AX9721"/>
      <c r="AY9721"/>
      <c r="AZ9721"/>
      <c r="BA9721"/>
      <c r="BB9721"/>
    </row>
    <row r="9722" spans="1:54" x14ac:dyDescent="0.3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Y9722"/>
      <c r="AA9722"/>
      <c r="AB9722"/>
      <c r="AC9722"/>
      <c r="AD9722"/>
      <c r="AE9722"/>
      <c r="AG9722"/>
      <c r="AI9722" s="11"/>
      <c r="AK9722"/>
      <c r="AL9722"/>
      <c r="AM9722"/>
      <c r="AN9722"/>
      <c r="AO9722"/>
      <c r="AQ9722"/>
      <c r="AR9722"/>
      <c r="AS9722"/>
      <c r="AT9722"/>
      <c r="AU9722"/>
      <c r="AV9722" s="105"/>
      <c r="AW9722"/>
      <c r="AX9722"/>
      <c r="AY9722"/>
      <c r="AZ9722"/>
      <c r="BA9722"/>
      <c r="BB9722"/>
    </row>
    <row r="9723" spans="1:54" x14ac:dyDescent="0.3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Y9723"/>
      <c r="AA9723"/>
      <c r="AB9723"/>
      <c r="AC9723"/>
      <c r="AD9723"/>
      <c r="AE9723"/>
      <c r="AG9723"/>
      <c r="AI9723" s="11"/>
      <c r="AK9723"/>
      <c r="AL9723"/>
      <c r="AM9723"/>
      <c r="AN9723"/>
      <c r="AO9723"/>
      <c r="AQ9723"/>
      <c r="AR9723"/>
      <c r="AS9723"/>
      <c r="AT9723"/>
      <c r="AU9723"/>
      <c r="AV9723" s="105"/>
      <c r="AW9723"/>
      <c r="AX9723"/>
      <c r="AY9723"/>
      <c r="AZ9723"/>
      <c r="BA9723"/>
      <c r="BB9723"/>
    </row>
    <row r="9724" spans="1:54" x14ac:dyDescent="0.3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Y9724"/>
      <c r="AA9724"/>
      <c r="AB9724"/>
      <c r="AC9724"/>
      <c r="AD9724"/>
      <c r="AE9724"/>
      <c r="AG9724"/>
      <c r="AI9724" s="11"/>
      <c r="AK9724"/>
      <c r="AL9724"/>
      <c r="AM9724"/>
      <c r="AN9724"/>
      <c r="AO9724"/>
      <c r="AQ9724"/>
      <c r="AR9724"/>
      <c r="AS9724"/>
      <c r="AT9724"/>
      <c r="AU9724"/>
      <c r="AV9724" s="105"/>
      <c r="AW9724"/>
      <c r="AX9724"/>
      <c r="AY9724"/>
      <c r="AZ9724"/>
      <c r="BA9724"/>
      <c r="BB9724"/>
    </row>
    <row r="9725" spans="1:54" x14ac:dyDescent="0.3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Y9725"/>
      <c r="AA9725"/>
      <c r="AB9725"/>
      <c r="AC9725"/>
      <c r="AD9725"/>
      <c r="AE9725"/>
      <c r="AG9725"/>
      <c r="AI9725" s="11"/>
      <c r="AK9725"/>
      <c r="AL9725"/>
      <c r="AM9725"/>
      <c r="AN9725"/>
      <c r="AO9725"/>
      <c r="AQ9725"/>
      <c r="AR9725"/>
      <c r="AS9725"/>
      <c r="AT9725"/>
      <c r="AU9725"/>
      <c r="AV9725" s="105"/>
      <c r="AW9725"/>
      <c r="AX9725"/>
      <c r="AY9725"/>
      <c r="AZ9725"/>
      <c r="BA9725"/>
      <c r="BB9725"/>
    </row>
    <row r="9726" spans="1:54" x14ac:dyDescent="0.3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Y9726"/>
      <c r="AA9726"/>
      <c r="AB9726"/>
      <c r="AC9726"/>
      <c r="AD9726"/>
      <c r="AE9726"/>
      <c r="AG9726"/>
      <c r="AI9726" s="11"/>
      <c r="AK9726"/>
      <c r="AL9726"/>
      <c r="AM9726"/>
      <c r="AN9726"/>
      <c r="AO9726"/>
      <c r="AQ9726"/>
      <c r="AR9726"/>
      <c r="AS9726"/>
      <c r="AT9726"/>
      <c r="AU9726"/>
      <c r="AV9726" s="105"/>
      <c r="AW9726"/>
      <c r="AX9726"/>
      <c r="AY9726"/>
      <c r="AZ9726"/>
      <c r="BA9726"/>
      <c r="BB9726"/>
    </row>
    <row r="9727" spans="1:54" x14ac:dyDescent="0.3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Y9727"/>
      <c r="AA9727"/>
      <c r="AB9727"/>
      <c r="AC9727"/>
      <c r="AD9727"/>
      <c r="AE9727"/>
      <c r="AG9727"/>
      <c r="AI9727" s="11"/>
      <c r="AK9727"/>
      <c r="AL9727"/>
      <c r="AM9727"/>
      <c r="AN9727"/>
      <c r="AO9727"/>
      <c r="AQ9727"/>
      <c r="AR9727"/>
      <c r="AS9727"/>
      <c r="AT9727"/>
      <c r="AU9727"/>
      <c r="AV9727" s="105"/>
      <c r="AW9727"/>
      <c r="AX9727"/>
      <c r="AY9727"/>
      <c r="AZ9727"/>
      <c r="BA9727"/>
      <c r="BB9727"/>
    </row>
    <row r="9728" spans="1:54" x14ac:dyDescent="0.3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Y9728"/>
      <c r="AA9728"/>
      <c r="AB9728"/>
      <c r="AC9728"/>
      <c r="AD9728"/>
      <c r="AE9728"/>
      <c r="AG9728"/>
      <c r="AI9728" s="11"/>
      <c r="AK9728"/>
      <c r="AL9728"/>
      <c r="AM9728"/>
      <c r="AN9728"/>
      <c r="AO9728"/>
      <c r="AQ9728"/>
      <c r="AR9728"/>
      <c r="AS9728"/>
      <c r="AT9728"/>
      <c r="AU9728"/>
      <c r="AV9728" s="105"/>
      <c r="AW9728"/>
      <c r="AX9728"/>
      <c r="AY9728"/>
      <c r="AZ9728"/>
      <c r="BA9728"/>
      <c r="BB9728"/>
    </row>
    <row r="9729" spans="1:54" x14ac:dyDescent="0.3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Y9729"/>
      <c r="AA9729"/>
      <c r="AB9729"/>
      <c r="AC9729"/>
      <c r="AD9729"/>
      <c r="AE9729"/>
      <c r="AG9729"/>
      <c r="AI9729" s="11"/>
      <c r="AK9729"/>
      <c r="AL9729"/>
      <c r="AM9729"/>
      <c r="AN9729"/>
      <c r="AO9729"/>
      <c r="AQ9729"/>
      <c r="AR9729"/>
      <c r="AS9729"/>
      <c r="AT9729"/>
      <c r="AU9729"/>
      <c r="AV9729" s="105"/>
      <c r="AW9729"/>
      <c r="AX9729"/>
      <c r="AY9729"/>
      <c r="AZ9729"/>
      <c r="BA9729"/>
      <c r="BB9729"/>
    </row>
    <row r="9730" spans="1:54" x14ac:dyDescent="0.3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Y9730"/>
      <c r="AA9730"/>
      <c r="AB9730"/>
      <c r="AC9730"/>
      <c r="AD9730"/>
      <c r="AE9730"/>
      <c r="AG9730"/>
      <c r="AI9730" s="11"/>
      <c r="AK9730"/>
      <c r="AL9730"/>
      <c r="AM9730"/>
      <c r="AN9730"/>
      <c r="AO9730"/>
      <c r="AQ9730"/>
      <c r="AR9730"/>
      <c r="AS9730"/>
      <c r="AT9730"/>
      <c r="AU9730"/>
      <c r="AV9730" s="105"/>
      <c r="AW9730"/>
      <c r="AX9730"/>
      <c r="AY9730"/>
      <c r="AZ9730"/>
      <c r="BA9730"/>
      <c r="BB9730"/>
    </row>
    <row r="9731" spans="1:54" x14ac:dyDescent="0.3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Y9731"/>
      <c r="AA9731"/>
      <c r="AB9731"/>
      <c r="AC9731"/>
      <c r="AD9731"/>
      <c r="AE9731"/>
      <c r="AG9731"/>
      <c r="AI9731" s="11"/>
      <c r="AK9731"/>
      <c r="AL9731"/>
      <c r="AM9731"/>
      <c r="AN9731"/>
      <c r="AO9731"/>
      <c r="AQ9731"/>
      <c r="AR9731"/>
      <c r="AS9731"/>
      <c r="AT9731"/>
      <c r="AU9731"/>
      <c r="AV9731" s="105"/>
      <c r="AW9731"/>
      <c r="AX9731"/>
      <c r="AY9731"/>
      <c r="AZ9731"/>
      <c r="BA9731"/>
      <c r="BB9731"/>
    </row>
    <row r="9732" spans="1:54" x14ac:dyDescent="0.3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Y9732"/>
      <c r="AA9732"/>
      <c r="AB9732"/>
      <c r="AC9732"/>
      <c r="AD9732"/>
      <c r="AE9732"/>
      <c r="AG9732"/>
      <c r="AI9732" s="11"/>
      <c r="AK9732"/>
      <c r="AL9732"/>
      <c r="AM9732"/>
      <c r="AN9732"/>
      <c r="AO9732"/>
      <c r="AQ9732"/>
      <c r="AR9732"/>
      <c r="AS9732"/>
      <c r="AT9732"/>
      <c r="AU9732"/>
      <c r="AV9732" s="105"/>
      <c r="AW9732"/>
      <c r="AX9732"/>
      <c r="AY9732"/>
      <c r="AZ9732"/>
      <c r="BA9732"/>
      <c r="BB9732"/>
    </row>
    <row r="9733" spans="1:54" x14ac:dyDescent="0.3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Y9733"/>
      <c r="AA9733"/>
      <c r="AB9733"/>
      <c r="AC9733"/>
      <c r="AD9733"/>
      <c r="AE9733"/>
      <c r="AG9733"/>
      <c r="AI9733" s="11"/>
      <c r="AK9733"/>
      <c r="AL9733"/>
      <c r="AM9733"/>
      <c r="AN9733"/>
      <c r="AO9733"/>
      <c r="AQ9733"/>
      <c r="AR9733"/>
      <c r="AS9733"/>
      <c r="AT9733"/>
      <c r="AU9733"/>
      <c r="AV9733" s="105"/>
      <c r="AW9733"/>
      <c r="AX9733"/>
      <c r="AY9733"/>
      <c r="AZ9733"/>
      <c r="BA9733"/>
      <c r="BB9733"/>
    </row>
    <row r="9734" spans="1:54" x14ac:dyDescent="0.3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Y9734"/>
      <c r="AA9734"/>
      <c r="AB9734"/>
      <c r="AC9734"/>
      <c r="AD9734"/>
      <c r="AE9734"/>
      <c r="AG9734"/>
      <c r="AI9734" s="11"/>
      <c r="AK9734"/>
      <c r="AL9734"/>
      <c r="AM9734"/>
      <c r="AN9734"/>
      <c r="AO9734"/>
      <c r="AQ9734"/>
      <c r="AR9734"/>
      <c r="AS9734"/>
      <c r="AT9734"/>
      <c r="AU9734"/>
      <c r="AV9734" s="105"/>
      <c r="AW9734"/>
      <c r="AX9734"/>
      <c r="AY9734"/>
      <c r="AZ9734"/>
      <c r="BA9734"/>
      <c r="BB9734"/>
    </row>
    <row r="9735" spans="1:54" x14ac:dyDescent="0.3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Y9735"/>
      <c r="AA9735"/>
      <c r="AB9735"/>
      <c r="AC9735"/>
      <c r="AD9735"/>
      <c r="AE9735"/>
      <c r="AG9735"/>
      <c r="AI9735" s="11"/>
      <c r="AK9735"/>
      <c r="AL9735"/>
      <c r="AM9735"/>
      <c r="AN9735"/>
      <c r="AO9735"/>
      <c r="AQ9735"/>
      <c r="AR9735"/>
      <c r="AS9735"/>
      <c r="AT9735"/>
      <c r="AU9735"/>
      <c r="AV9735" s="105"/>
      <c r="AW9735"/>
      <c r="AX9735"/>
      <c r="AY9735"/>
      <c r="AZ9735"/>
      <c r="BA9735"/>
      <c r="BB9735"/>
    </row>
    <row r="9736" spans="1:54" x14ac:dyDescent="0.3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Y9736"/>
      <c r="AA9736"/>
      <c r="AB9736"/>
      <c r="AC9736"/>
      <c r="AD9736"/>
      <c r="AE9736"/>
      <c r="AG9736"/>
      <c r="AI9736" s="11"/>
      <c r="AK9736"/>
      <c r="AL9736"/>
      <c r="AM9736"/>
      <c r="AN9736"/>
      <c r="AO9736"/>
      <c r="AQ9736"/>
      <c r="AR9736"/>
      <c r="AS9736"/>
      <c r="AT9736"/>
      <c r="AU9736"/>
      <c r="AV9736" s="105"/>
      <c r="AW9736"/>
      <c r="AX9736"/>
      <c r="AY9736"/>
      <c r="AZ9736"/>
      <c r="BA9736"/>
      <c r="BB9736"/>
    </row>
    <row r="9737" spans="1:54" x14ac:dyDescent="0.3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Y9737"/>
      <c r="AA9737"/>
      <c r="AB9737"/>
      <c r="AC9737"/>
      <c r="AD9737"/>
      <c r="AE9737"/>
      <c r="AG9737"/>
      <c r="AI9737" s="11"/>
      <c r="AK9737"/>
      <c r="AL9737"/>
      <c r="AM9737"/>
      <c r="AN9737"/>
      <c r="AO9737"/>
      <c r="AQ9737"/>
      <c r="AR9737"/>
      <c r="AS9737"/>
      <c r="AT9737"/>
      <c r="AU9737"/>
      <c r="AV9737" s="105"/>
      <c r="AW9737"/>
      <c r="AX9737"/>
      <c r="AY9737"/>
      <c r="AZ9737"/>
      <c r="BA9737"/>
      <c r="BB9737"/>
    </row>
    <row r="9738" spans="1:54" x14ac:dyDescent="0.3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Y9738"/>
      <c r="AA9738"/>
      <c r="AB9738"/>
      <c r="AC9738"/>
      <c r="AD9738"/>
      <c r="AE9738"/>
      <c r="AG9738"/>
      <c r="AI9738" s="11"/>
      <c r="AK9738"/>
      <c r="AL9738"/>
      <c r="AM9738"/>
      <c r="AN9738"/>
      <c r="AO9738"/>
      <c r="AQ9738"/>
      <c r="AR9738"/>
      <c r="AS9738"/>
      <c r="AT9738"/>
      <c r="AU9738"/>
      <c r="AV9738" s="105"/>
      <c r="AW9738"/>
      <c r="AX9738"/>
      <c r="AY9738"/>
      <c r="AZ9738"/>
      <c r="BA9738"/>
      <c r="BB9738"/>
    </row>
    <row r="9739" spans="1:54" x14ac:dyDescent="0.3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Y9739"/>
      <c r="AA9739"/>
      <c r="AB9739"/>
      <c r="AC9739"/>
      <c r="AD9739"/>
      <c r="AE9739"/>
      <c r="AG9739"/>
      <c r="AI9739" s="11"/>
      <c r="AK9739"/>
      <c r="AL9739"/>
      <c r="AM9739"/>
      <c r="AN9739"/>
      <c r="AO9739"/>
      <c r="AQ9739"/>
      <c r="AR9739"/>
      <c r="AS9739"/>
      <c r="AT9739"/>
      <c r="AU9739"/>
      <c r="AV9739" s="105"/>
      <c r="AW9739"/>
      <c r="AX9739"/>
      <c r="AY9739"/>
      <c r="AZ9739"/>
      <c r="BA9739"/>
      <c r="BB9739"/>
    </row>
    <row r="9740" spans="1:54" x14ac:dyDescent="0.3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Y9740"/>
      <c r="AA9740"/>
      <c r="AB9740"/>
      <c r="AC9740"/>
      <c r="AD9740"/>
      <c r="AE9740"/>
      <c r="AG9740"/>
      <c r="AI9740" s="11"/>
      <c r="AK9740"/>
      <c r="AL9740"/>
      <c r="AM9740"/>
      <c r="AN9740"/>
      <c r="AO9740"/>
      <c r="AQ9740"/>
      <c r="AR9740"/>
      <c r="AS9740"/>
      <c r="AT9740"/>
      <c r="AU9740"/>
      <c r="AV9740" s="105"/>
      <c r="AW9740"/>
      <c r="AX9740"/>
      <c r="AY9740"/>
      <c r="AZ9740"/>
      <c r="BA9740"/>
      <c r="BB9740"/>
    </row>
    <row r="9741" spans="1:54" x14ac:dyDescent="0.3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Y9741"/>
      <c r="AA9741"/>
      <c r="AB9741"/>
      <c r="AC9741"/>
      <c r="AD9741"/>
      <c r="AE9741"/>
      <c r="AG9741"/>
      <c r="AI9741" s="11"/>
      <c r="AK9741"/>
      <c r="AL9741"/>
      <c r="AM9741"/>
      <c r="AN9741"/>
      <c r="AO9741"/>
      <c r="AQ9741"/>
      <c r="AR9741"/>
      <c r="AS9741"/>
      <c r="AT9741"/>
      <c r="AU9741"/>
      <c r="AV9741" s="105"/>
      <c r="AW9741"/>
      <c r="AX9741"/>
      <c r="AY9741"/>
      <c r="AZ9741"/>
      <c r="BA9741"/>
      <c r="BB9741"/>
    </row>
    <row r="9742" spans="1:54" x14ac:dyDescent="0.3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Y9742"/>
      <c r="AA9742"/>
      <c r="AB9742"/>
      <c r="AC9742"/>
      <c r="AD9742"/>
      <c r="AE9742"/>
      <c r="AG9742"/>
      <c r="AI9742" s="11"/>
      <c r="AK9742"/>
      <c r="AL9742"/>
      <c r="AM9742"/>
      <c r="AN9742"/>
      <c r="AO9742"/>
      <c r="AQ9742"/>
      <c r="AR9742"/>
      <c r="AS9742"/>
      <c r="AT9742"/>
      <c r="AU9742"/>
      <c r="AV9742" s="105"/>
      <c r="AW9742"/>
      <c r="AX9742"/>
      <c r="AY9742"/>
      <c r="AZ9742"/>
      <c r="BA9742"/>
      <c r="BB9742"/>
    </row>
    <row r="9743" spans="1:54" x14ac:dyDescent="0.3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Y9743"/>
      <c r="AA9743"/>
      <c r="AB9743"/>
      <c r="AC9743"/>
      <c r="AD9743"/>
      <c r="AE9743"/>
      <c r="AG9743"/>
      <c r="AI9743" s="11"/>
      <c r="AK9743"/>
      <c r="AL9743"/>
      <c r="AM9743"/>
      <c r="AN9743"/>
      <c r="AO9743"/>
      <c r="AQ9743"/>
      <c r="AR9743"/>
      <c r="AS9743"/>
      <c r="AT9743"/>
      <c r="AU9743"/>
      <c r="AV9743" s="105"/>
      <c r="AW9743"/>
      <c r="AX9743"/>
      <c r="AY9743"/>
      <c r="AZ9743"/>
      <c r="BA9743"/>
      <c r="BB9743"/>
    </row>
    <row r="9744" spans="1:54" x14ac:dyDescent="0.3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Y9744"/>
      <c r="AA9744"/>
      <c r="AB9744"/>
      <c r="AC9744"/>
      <c r="AD9744"/>
      <c r="AE9744"/>
      <c r="AG9744"/>
      <c r="AI9744" s="11"/>
      <c r="AK9744"/>
      <c r="AL9744"/>
      <c r="AM9744"/>
      <c r="AN9744"/>
      <c r="AO9744"/>
      <c r="AQ9744"/>
      <c r="AR9744"/>
      <c r="AS9744"/>
      <c r="AT9744"/>
      <c r="AU9744"/>
      <c r="AV9744" s="105"/>
      <c r="AW9744"/>
      <c r="AX9744"/>
      <c r="AY9744"/>
      <c r="AZ9744"/>
      <c r="BA9744"/>
      <c r="BB9744"/>
    </row>
    <row r="9745" spans="1:54" x14ac:dyDescent="0.3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Y9745"/>
      <c r="AA9745"/>
      <c r="AB9745"/>
      <c r="AC9745"/>
      <c r="AD9745"/>
      <c r="AE9745"/>
      <c r="AG9745"/>
      <c r="AI9745" s="11"/>
      <c r="AK9745"/>
      <c r="AL9745"/>
      <c r="AM9745"/>
      <c r="AN9745"/>
      <c r="AO9745"/>
      <c r="AQ9745"/>
      <c r="AR9745"/>
      <c r="AS9745"/>
      <c r="AT9745"/>
      <c r="AU9745"/>
      <c r="AV9745" s="105"/>
      <c r="AW9745"/>
      <c r="AX9745"/>
      <c r="AY9745"/>
      <c r="AZ9745"/>
      <c r="BA9745"/>
      <c r="BB9745"/>
    </row>
    <row r="9746" spans="1:54" x14ac:dyDescent="0.3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Y9746"/>
      <c r="AA9746"/>
      <c r="AB9746"/>
      <c r="AC9746"/>
      <c r="AD9746"/>
      <c r="AE9746"/>
      <c r="AG9746"/>
      <c r="AI9746" s="11"/>
      <c r="AK9746"/>
      <c r="AL9746"/>
      <c r="AM9746"/>
      <c r="AN9746"/>
      <c r="AO9746"/>
      <c r="AQ9746"/>
      <c r="AR9746"/>
      <c r="AS9746"/>
      <c r="AT9746"/>
      <c r="AU9746"/>
      <c r="AV9746" s="105"/>
      <c r="AW9746"/>
      <c r="AX9746"/>
      <c r="AY9746"/>
      <c r="AZ9746"/>
      <c r="BA9746"/>
      <c r="BB9746"/>
    </row>
    <row r="9747" spans="1:54" x14ac:dyDescent="0.3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Y9747"/>
      <c r="AA9747"/>
      <c r="AB9747"/>
      <c r="AC9747"/>
      <c r="AD9747"/>
      <c r="AE9747"/>
      <c r="AG9747"/>
      <c r="AI9747" s="11"/>
      <c r="AK9747"/>
      <c r="AL9747"/>
      <c r="AM9747"/>
      <c r="AN9747"/>
      <c r="AO9747"/>
      <c r="AQ9747"/>
      <c r="AR9747"/>
      <c r="AS9747"/>
      <c r="AT9747"/>
      <c r="AU9747"/>
      <c r="AV9747" s="105"/>
      <c r="AW9747"/>
      <c r="AX9747"/>
      <c r="AY9747"/>
      <c r="AZ9747"/>
      <c r="BA9747"/>
      <c r="BB9747"/>
    </row>
    <row r="9748" spans="1:54" x14ac:dyDescent="0.3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Y9748"/>
      <c r="AA9748"/>
      <c r="AB9748"/>
      <c r="AC9748"/>
      <c r="AD9748"/>
      <c r="AE9748"/>
      <c r="AG9748"/>
      <c r="AI9748" s="11"/>
      <c r="AK9748"/>
      <c r="AL9748"/>
      <c r="AM9748"/>
      <c r="AN9748"/>
      <c r="AO9748"/>
      <c r="AQ9748"/>
      <c r="AR9748"/>
      <c r="AS9748"/>
      <c r="AT9748"/>
      <c r="AU9748"/>
      <c r="AV9748" s="105"/>
      <c r="AW9748"/>
      <c r="AX9748"/>
      <c r="AY9748"/>
      <c r="AZ9748"/>
      <c r="BA9748"/>
      <c r="BB9748"/>
    </row>
    <row r="9749" spans="1:54" x14ac:dyDescent="0.3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Y9749"/>
      <c r="AA9749"/>
      <c r="AB9749"/>
      <c r="AC9749"/>
      <c r="AD9749"/>
      <c r="AE9749"/>
      <c r="AG9749"/>
      <c r="AI9749" s="11"/>
      <c r="AK9749"/>
      <c r="AL9749"/>
      <c r="AM9749"/>
      <c r="AN9749"/>
      <c r="AO9749"/>
      <c r="AQ9749"/>
      <c r="AR9749"/>
      <c r="AS9749"/>
      <c r="AT9749"/>
      <c r="AU9749"/>
      <c r="AV9749" s="105"/>
      <c r="AW9749"/>
      <c r="AX9749"/>
      <c r="AY9749"/>
      <c r="AZ9749"/>
      <c r="BA9749"/>
      <c r="BB9749"/>
    </row>
    <row r="9750" spans="1:54" x14ac:dyDescent="0.3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Y9750"/>
      <c r="AA9750"/>
      <c r="AB9750"/>
      <c r="AC9750"/>
      <c r="AD9750"/>
      <c r="AE9750"/>
      <c r="AG9750"/>
      <c r="AI9750" s="11"/>
      <c r="AK9750"/>
      <c r="AL9750"/>
      <c r="AM9750"/>
      <c r="AN9750"/>
      <c r="AO9750"/>
      <c r="AQ9750"/>
      <c r="AR9750"/>
      <c r="AS9750"/>
      <c r="AT9750"/>
      <c r="AU9750"/>
      <c r="AV9750" s="105"/>
      <c r="AW9750"/>
      <c r="AX9750"/>
      <c r="AY9750"/>
      <c r="AZ9750"/>
      <c r="BA9750"/>
      <c r="BB9750"/>
    </row>
    <row r="9751" spans="1:54" x14ac:dyDescent="0.3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Y9751"/>
      <c r="AA9751"/>
      <c r="AB9751"/>
      <c r="AC9751"/>
      <c r="AD9751"/>
      <c r="AE9751"/>
      <c r="AG9751"/>
      <c r="AI9751" s="11"/>
      <c r="AK9751"/>
      <c r="AL9751"/>
      <c r="AM9751"/>
      <c r="AN9751"/>
      <c r="AO9751"/>
      <c r="AQ9751"/>
      <c r="AR9751"/>
      <c r="AS9751"/>
      <c r="AT9751"/>
      <c r="AU9751"/>
      <c r="AV9751" s="105"/>
      <c r="AW9751"/>
      <c r="AX9751"/>
      <c r="AY9751"/>
      <c r="AZ9751"/>
      <c r="BA9751"/>
      <c r="BB9751"/>
    </row>
    <row r="9752" spans="1:54" x14ac:dyDescent="0.3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Y9752"/>
      <c r="AA9752"/>
      <c r="AB9752"/>
      <c r="AC9752"/>
      <c r="AD9752"/>
      <c r="AE9752"/>
      <c r="AG9752"/>
      <c r="AI9752" s="11"/>
      <c r="AK9752"/>
      <c r="AL9752"/>
      <c r="AM9752"/>
      <c r="AN9752"/>
      <c r="AO9752"/>
      <c r="AQ9752"/>
      <c r="AR9752"/>
      <c r="AS9752"/>
      <c r="AT9752"/>
      <c r="AU9752"/>
      <c r="AV9752" s="105"/>
      <c r="AW9752"/>
      <c r="AX9752"/>
      <c r="AY9752"/>
      <c r="AZ9752"/>
      <c r="BA9752"/>
      <c r="BB9752"/>
    </row>
    <row r="9753" spans="1:54" x14ac:dyDescent="0.3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Y9753"/>
      <c r="AA9753"/>
      <c r="AB9753"/>
      <c r="AC9753"/>
      <c r="AD9753"/>
      <c r="AE9753"/>
      <c r="AG9753"/>
      <c r="AI9753" s="11"/>
      <c r="AK9753"/>
      <c r="AL9753"/>
      <c r="AM9753"/>
      <c r="AN9753"/>
      <c r="AO9753"/>
      <c r="AQ9753"/>
      <c r="AR9753"/>
      <c r="AS9753"/>
      <c r="AT9753"/>
      <c r="AU9753"/>
      <c r="AV9753" s="105"/>
      <c r="AW9753"/>
      <c r="AX9753"/>
      <c r="AY9753"/>
      <c r="AZ9753"/>
      <c r="BA9753"/>
      <c r="BB9753"/>
    </row>
    <row r="9754" spans="1:54" x14ac:dyDescent="0.3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Y9754"/>
      <c r="AA9754"/>
      <c r="AB9754"/>
      <c r="AC9754"/>
      <c r="AD9754"/>
      <c r="AE9754"/>
      <c r="AG9754"/>
      <c r="AI9754" s="11"/>
      <c r="AK9754"/>
      <c r="AL9754"/>
      <c r="AM9754"/>
      <c r="AN9754"/>
      <c r="AO9754"/>
      <c r="AQ9754"/>
      <c r="AR9754"/>
      <c r="AS9754"/>
      <c r="AT9754"/>
      <c r="AU9754"/>
      <c r="AV9754" s="105"/>
      <c r="AW9754"/>
      <c r="AX9754"/>
      <c r="AY9754"/>
      <c r="AZ9754"/>
      <c r="BA9754"/>
      <c r="BB9754"/>
    </row>
    <row r="9755" spans="1:54" x14ac:dyDescent="0.3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Y9755"/>
      <c r="AA9755"/>
      <c r="AB9755"/>
      <c r="AC9755"/>
      <c r="AD9755"/>
      <c r="AE9755"/>
      <c r="AG9755"/>
      <c r="AI9755" s="11"/>
      <c r="AK9755"/>
      <c r="AL9755"/>
      <c r="AM9755"/>
      <c r="AN9755"/>
      <c r="AO9755"/>
      <c r="AQ9755"/>
      <c r="AR9755"/>
      <c r="AS9755"/>
      <c r="AT9755"/>
      <c r="AU9755"/>
      <c r="AV9755" s="105"/>
      <c r="AW9755"/>
      <c r="AX9755"/>
      <c r="AY9755"/>
      <c r="AZ9755"/>
      <c r="BA9755"/>
      <c r="BB9755"/>
    </row>
    <row r="9756" spans="1:54" x14ac:dyDescent="0.3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Y9756"/>
      <c r="AA9756"/>
      <c r="AB9756"/>
      <c r="AC9756"/>
      <c r="AD9756"/>
      <c r="AE9756"/>
      <c r="AG9756"/>
      <c r="AI9756" s="11"/>
      <c r="AK9756"/>
      <c r="AL9756"/>
      <c r="AM9756"/>
      <c r="AN9756"/>
      <c r="AO9756"/>
      <c r="AQ9756"/>
      <c r="AR9756"/>
      <c r="AS9756"/>
      <c r="AT9756"/>
      <c r="AU9756"/>
      <c r="AV9756" s="105"/>
      <c r="AW9756"/>
      <c r="AX9756"/>
      <c r="AY9756"/>
      <c r="AZ9756"/>
      <c r="BA9756"/>
      <c r="BB9756"/>
    </row>
    <row r="9757" spans="1:54" x14ac:dyDescent="0.3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Y9757"/>
      <c r="AA9757"/>
      <c r="AB9757"/>
      <c r="AC9757"/>
      <c r="AD9757"/>
      <c r="AE9757"/>
      <c r="AG9757"/>
      <c r="AI9757" s="11"/>
      <c r="AK9757"/>
      <c r="AL9757"/>
      <c r="AM9757"/>
      <c r="AN9757"/>
      <c r="AO9757"/>
      <c r="AQ9757"/>
      <c r="AR9757"/>
      <c r="AS9757"/>
      <c r="AT9757"/>
      <c r="AU9757"/>
      <c r="AV9757" s="105"/>
      <c r="AW9757"/>
      <c r="AX9757"/>
      <c r="AY9757"/>
      <c r="AZ9757"/>
      <c r="BA9757"/>
      <c r="BB9757"/>
    </row>
    <row r="9758" spans="1:54" x14ac:dyDescent="0.3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Y9758"/>
      <c r="AA9758"/>
      <c r="AB9758"/>
      <c r="AC9758"/>
      <c r="AD9758"/>
      <c r="AE9758"/>
      <c r="AG9758"/>
      <c r="AI9758" s="11"/>
      <c r="AK9758"/>
      <c r="AL9758"/>
      <c r="AM9758"/>
      <c r="AN9758"/>
      <c r="AO9758"/>
      <c r="AQ9758"/>
      <c r="AR9758"/>
      <c r="AS9758"/>
      <c r="AT9758"/>
      <c r="AU9758"/>
      <c r="AV9758" s="105"/>
      <c r="AW9758"/>
      <c r="AX9758"/>
      <c r="AY9758"/>
      <c r="AZ9758"/>
      <c r="BA9758"/>
      <c r="BB9758"/>
    </row>
    <row r="9759" spans="1:54" x14ac:dyDescent="0.3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Y9759"/>
      <c r="AA9759"/>
      <c r="AB9759"/>
      <c r="AC9759"/>
      <c r="AD9759"/>
      <c r="AE9759"/>
      <c r="AG9759"/>
      <c r="AI9759" s="11"/>
      <c r="AK9759"/>
      <c r="AL9759"/>
      <c r="AM9759"/>
      <c r="AN9759"/>
      <c r="AO9759"/>
      <c r="AQ9759"/>
      <c r="AR9759"/>
      <c r="AS9759"/>
      <c r="AT9759"/>
      <c r="AU9759"/>
      <c r="AV9759" s="105"/>
      <c r="AW9759"/>
      <c r="AX9759"/>
      <c r="AY9759"/>
      <c r="AZ9759"/>
      <c r="BA9759"/>
      <c r="BB9759"/>
    </row>
    <row r="9760" spans="1:54" x14ac:dyDescent="0.3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Y9760"/>
      <c r="AA9760"/>
      <c r="AB9760"/>
      <c r="AC9760"/>
      <c r="AD9760"/>
      <c r="AE9760"/>
      <c r="AG9760"/>
      <c r="AI9760" s="11"/>
      <c r="AK9760"/>
      <c r="AL9760"/>
      <c r="AM9760"/>
      <c r="AN9760"/>
      <c r="AO9760"/>
      <c r="AQ9760"/>
      <c r="AR9760"/>
      <c r="AS9760"/>
      <c r="AT9760"/>
      <c r="AU9760"/>
      <c r="AV9760" s="105"/>
      <c r="AW9760"/>
      <c r="AX9760"/>
      <c r="AY9760"/>
      <c r="AZ9760"/>
      <c r="BA9760"/>
      <c r="BB9760"/>
    </row>
    <row r="9761" spans="1:54" x14ac:dyDescent="0.3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Y9761"/>
      <c r="AA9761"/>
      <c r="AB9761"/>
      <c r="AC9761"/>
      <c r="AD9761"/>
      <c r="AE9761"/>
      <c r="AG9761"/>
      <c r="AI9761" s="11"/>
      <c r="AK9761"/>
      <c r="AL9761"/>
      <c r="AM9761"/>
      <c r="AN9761"/>
      <c r="AO9761"/>
      <c r="AQ9761"/>
      <c r="AR9761"/>
      <c r="AS9761"/>
      <c r="AT9761"/>
      <c r="AU9761"/>
      <c r="AV9761" s="105"/>
      <c r="AW9761"/>
      <c r="AX9761"/>
      <c r="AY9761"/>
      <c r="AZ9761"/>
      <c r="BA9761"/>
      <c r="BB9761"/>
    </row>
    <row r="9762" spans="1:54" x14ac:dyDescent="0.3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Y9762"/>
      <c r="AA9762"/>
      <c r="AB9762"/>
      <c r="AC9762"/>
      <c r="AD9762"/>
      <c r="AE9762"/>
      <c r="AG9762"/>
      <c r="AI9762" s="11"/>
      <c r="AK9762"/>
      <c r="AL9762"/>
      <c r="AM9762"/>
      <c r="AN9762"/>
      <c r="AO9762"/>
      <c r="AQ9762"/>
      <c r="AR9762"/>
      <c r="AS9762"/>
      <c r="AT9762"/>
      <c r="AU9762"/>
      <c r="AV9762" s="105"/>
      <c r="AW9762"/>
      <c r="AX9762"/>
      <c r="AY9762"/>
      <c r="AZ9762"/>
      <c r="BA9762"/>
      <c r="BB9762"/>
    </row>
    <row r="9763" spans="1:54" x14ac:dyDescent="0.3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Y9763"/>
      <c r="AA9763"/>
      <c r="AB9763"/>
      <c r="AC9763"/>
      <c r="AD9763"/>
      <c r="AE9763"/>
      <c r="AG9763"/>
      <c r="AI9763" s="11"/>
      <c r="AK9763"/>
      <c r="AL9763"/>
      <c r="AM9763"/>
      <c r="AN9763"/>
      <c r="AO9763"/>
      <c r="AQ9763"/>
      <c r="AR9763"/>
      <c r="AS9763"/>
      <c r="AT9763"/>
      <c r="AU9763"/>
      <c r="AV9763" s="105"/>
      <c r="AW9763"/>
      <c r="AX9763"/>
      <c r="AY9763"/>
      <c r="AZ9763"/>
      <c r="BA9763"/>
      <c r="BB9763"/>
    </row>
    <row r="9764" spans="1:54" x14ac:dyDescent="0.3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Y9764"/>
      <c r="AA9764"/>
      <c r="AB9764"/>
      <c r="AC9764"/>
      <c r="AD9764"/>
      <c r="AE9764"/>
      <c r="AG9764"/>
      <c r="AI9764" s="11"/>
      <c r="AK9764"/>
      <c r="AL9764"/>
      <c r="AM9764"/>
      <c r="AN9764"/>
      <c r="AO9764"/>
      <c r="AQ9764"/>
      <c r="AR9764"/>
      <c r="AS9764"/>
      <c r="AT9764"/>
      <c r="AU9764"/>
      <c r="AV9764" s="105"/>
      <c r="AW9764"/>
      <c r="AX9764"/>
      <c r="AY9764"/>
      <c r="AZ9764"/>
      <c r="BA9764"/>
      <c r="BB9764"/>
    </row>
    <row r="9765" spans="1:54" x14ac:dyDescent="0.3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Y9765"/>
      <c r="AA9765"/>
      <c r="AB9765"/>
      <c r="AC9765"/>
      <c r="AD9765"/>
      <c r="AE9765"/>
      <c r="AG9765"/>
      <c r="AI9765" s="11"/>
      <c r="AK9765"/>
      <c r="AL9765"/>
      <c r="AM9765"/>
      <c r="AN9765"/>
      <c r="AO9765"/>
      <c r="AQ9765"/>
      <c r="AR9765"/>
      <c r="AS9765"/>
      <c r="AT9765"/>
      <c r="AU9765"/>
      <c r="AV9765" s="105"/>
      <c r="AW9765"/>
      <c r="AX9765"/>
      <c r="AY9765"/>
      <c r="AZ9765"/>
      <c r="BA9765"/>
      <c r="BB9765"/>
    </row>
    <row r="9766" spans="1:54" x14ac:dyDescent="0.3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Y9766"/>
      <c r="AA9766"/>
      <c r="AB9766"/>
      <c r="AC9766"/>
      <c r="AD9766"/>
      <c r="AE9766"/>
      <c r="AG9766"/>
      <c r="AI9766" s="11"/>
      <c r="AK9766"/>
      <c r="AL9766"/>
      <c r="AM9766"/>
      <c r="AN9766"/>
      <c r="AO9766"/>
      <c r="AQ9766"/>
      <c r="AR9766"/>
      <c r="AS9766"/>
      <c r="AT9766"/>
      <c r="AU9766"/>
      <c r="AV9766" s="105"/>
      <c r="AW9766"/>
      <c r="AX9766"/>
      <c r="AY9766"/>
      <c r="AZ9766"/>
      <c r="BA9766"/>
      <c r="BB9766"/>
    </row>
    <row r="9767" spans="1:54" x14ac:dyDescent="0.3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Y9767"/>
      <c r="AA9767"/>
      <c r="AB9767"/>
      <c r="AC9767"/>
      <c r="AD9767"/>
      <c r="AE9767"/>
      <c r="AG9767"/>
      <c r="AI9767" s="11"/>
      <c r="AK9767"/>
      <c r="AL9767"/>
      <c r="AM9767"/>
      <c r="AN9767"/>
      <c r="AO9767"/>
      <c r="AQ9767"/>
      <c r="AR9767"/>
      <c r="AS9767"/>
      <c r="AT9767"/>
      <c r="AU9767"/>
      <c r="AV9767" s="105"/>
      <c r="AW9767"/>
      <c r="AX9767"/>
      <c r="AY9767"/>
      <c r="AZ9767"/>
      <c r="BA9767"/>
      <c r="BB9767"/>
    </row>
    <row r="9768" spans="1:54" x14ac:dyDescent="0.3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Y9768"/>
      <c r="AA9768"/>
      <c r="AB9768"/>
      <c r="AC9768"/>
      <c r="AD9768"/>
      <c r="AE9768"/>
      <c r="AG9768"/>
      <c r="AI9768" s="11"/>
      <c r="AK9768"/>
      <c r="AL9768"/>
      <c r="AM9768"/>
      <c r="AN9768"/>
      <c r="AO9768"/>
      <c r="AQ9768"/>
      <c r="AR9768"/>
      <c r="AS9768"/>
      <c r="AT9768"/>
      <c r="AU9768"/>
      <c r="AV9768" s="105"/>
      <c r="AW9768"/>
      <c r="AX9768"/>
      <c r="AY9768"/>
      <c r="AZ9768"/>
      <c r="BA9768"/>
      <c r="BB9768"/>
    </row>
    <row r="9769" spans="1:54" x14ac:dyDescent="0.3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Y9769"/>
      <c r="AA9769"/>
      <c r="AB9769"/>
      <c r="AC9769"/>
      <c r="AD9769"/>
      <c r="AE9769"/>
      <c r="AG9769"/>
      <c r="AI9769" s="11"/>
      <c r="AK9769"/>
      <c r="AL9769"/>
      <c r="AM9769"/>
      <c r="AN9769"/>
      <c r="AO9769"/>
      <c r="AQ9769"/>
      <c r="AR9769"/>
      <c r="AS9769"/>
      <c r="AT9769"/>
      <c r="AU9769"/>
      <c r="AV9769" s="105"/>
      <c r="AW9769"/>
      <c r="AX9769"/>
      <c r="AY9769"/>
      <c r="AZ9769"/>
      <c r="BA9769"/>
      <c r="BB9769"/>
    </row>
    <row r="9770" spans="1:54" x14ac:dyDescent="0.3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Y9770"/>
      <c r="AA9770"/>
      <c r="AB9770"/>
      <c r="AC9770"/>
      <c r="AD9770"/>
      <c r="AE9770"/>
      <c r="AG9770"/>
      <c r="AI9770" s="11"/>
      <c r="AK9770"/>
      <c r="AL9770"/>
      <c r="AM9770"/>
      <c r="AN9770"/>
      <c r="AO9770"/>
      <c r="AQ9770"/>
      <c r="AR9770"/>
      <c r="AS9770"/>
      <c r="AT9770"/>
      <c r="AU9770"/>
      <c r="AV9770" s="105"/>
      <c r="AW9770"/>
      <c r="AX9770"/>
      <c r="AY9770"/>
      <c r="AZ9770"/>
      <c r="BA9770"/>
      <c r="BB9770"/>
    </row>
    <row r="9771" spans="1:54" x14ac:dyDescent="0.3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Y9771"/>
      <c r="AA9771"/>
      <c r="AB9771"/>
      <c r="AC9771"/>
      <c r="AD9771"/>
      <c r="AE9771"/>
      <c r="AG9771"/>
      <c r="AI9771" s="11"/>
      <c r="AK9771"/>
      <c r="AL9771"/>
      <c r="AM9771"/>
      <c r="AN9771"/>
      <c r="AO9771"/>
      <c r="AQ9771"/>
      <c r="AR9771"/>
      <c r="AS9771"/>
      <c r="AT9771"/>
      <c r="AU9771"/>
      <c r="AV9771" s="105"/>
      <c r="AW9771"/>
      <c r="AX9771"/>
      <c r="AY9771"/>
      <c r="AZ9771"/>
      <c r="BA9771"/>
      <c r="BB9771"/>
    </row>
    <row r="9772" spans="1:54" x14ac:dyDescent="0.3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Y9772"/>
      <c r="AA9772"/>
      <c r="AB9772"/>
      <c r="AC9772"/>
      <c r="AD9772"/>
      <c r="AE9772"/>
      <c r="AG9772"/>
      <c r="AI9772" s="11"/>
      <c r="AK9772"/>
      <c r="AL9772"/>
      <c r="AM9772"/>
      <c r="AN9772"/>
      <c r="AO9772"/>
      <c r="AQ9772"/>
      <c r="AR9772"/>
      <c r="AS9772"/>
      <c r="AT9772"/>
      <c r="AU9772"/>
      <c r="AV9772" s="105"/>
      <c r="AW9772"/>
      <c r="AX9772"/>
      <c r="AY9772"/>
      <c r="AZ9772"/>
      <c r="BA9772"/>
      <c r="BB9772"/>
    </row>
    <row r="9773" spans="1:54" x14ac:dyDescent="0.3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Y9773"/>
      <c r="AA9773"/>
      <c r="AB9773"/>
      <c r="AC9773"/>
      <c r="AD9773"/>
      <c r="AE9773"/>
      <c r="AG9773"/>
      <c r="AI9773" s="11"/>
      <c r="AK9773"/>
      <c r="AL9773"/>
      <c r="AM9773"/>
      <c r="AN9773"/>
      <c r="AO9773"/>
      <c r="AQ9773"/>
      <c r="AR9773"/>
      <c r="AS9773"/>
      <c r="AT9773"/>
      <c r="AU9773"/>
      <c r="AV9773" s="105"/>
      <c r="AW9773"/>
      <c r="AX9773"/>
      <c r="AY9773"/>
      <c r="AZ9773"/>
      <c r="BA9773"/>
      <c r="BB9773"/>
    </row>
    <row r="9774" spans="1:54" x14ac:dyDescent="0.3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Y9774"/>
      <c r="AA9774"/>
      <c r="AB9774"/>
      <c r="AC9774"/>
      <c r="AD9774"/>
      <c r="AE9774"/>
      <c r="AG9774"/>
      <c r="AI9774" s="11"/>
      <c r="AK9774"/>
      <c r="AL9774"/>
      <c r="AM9774"/>
      <c r="AN9774"/>
      <c r="AO9774"/>
      <c r="AQ9774"/>
      <c r="AR9774"/>
      <c r="AS9774"/>
      <c r="AT9774"/>
      <c r="AU9774"/>
      <c r="AV9774" s="105"/>
      <c r="AW9774"/>
      <c r="AX9774"/>
      <c r="AY9774"/>
      <c r="AZ9774"/>
      <c r="BA9774"/>
      <c r="BB9774"/>
    </row>
    <row r="9775" spans="1:54" x14ac:dyDescent="0.3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Y9775"/>
      <c r="AA9775"/>
      <c r="AB9775"/>
      <c r="AC9775"/>
      <c r="AD9775"/>
      <c r="AE9775"/>
      <c r="AG9775"/>
      <c r="AI9775" s="11"/>
      <c r="AK9775"/>
      <c r="AL9775"/>
      <c r="AM9775"/>
      <c r="AN9775"/>
      <c r="AO9775"/>
      <c r="AQ9775"/>
      <c r="AR9775"/>
      <c r="AS9775"/>
      <c r="AT9775"/>
      <c r="AU9775"/>
      <c r="AV9775" s="105"/>
      <c r="AW9775"/>
      <c r="AX9775"/>
      <c r="AY9775"/>
      <c r="AZ9775"/>
      <c r="BA9775"/>
      <c r="BB9775"/>
    </row>
    <row r="9776" spans="1:54" x14ac:dyDescent="0.3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Y9776"/>
      <c r="AA9776"/>
      <c r="AB9776"/>
      <c r="AC9776"/>
      <c r="AD9776"/>
      <c r="AE9776"/>
      <c r="AG9776"/>
      <c r="AI9776" s="11"/>
      <c r="AK9776"/>
      <c r="AL9776"/>
      <c r="AM9776"/>
      <c r="AN9776"/>
      <c r="AO9776"/>
      <c r="AQ9776"/>
      <c r="AR9776"/>
      <c r="AS9776"/>
      <c r="AT9776"/>
      <c r="AU9776"/>
      <c r="AV9776" s="105"/>
      <c r="AW9776"/>
      <c r="AX9776"/>
      <c r="AY9776"/>
      <c r="AZ9776"/>
      <c r="BA9776"/>
      <c r="BB9776"/>
    </row>
    <row r="9777" spans="1:54" x14ac:dyDescent="0.3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Y9777"/>
      <c r="AA9777"/>
      <c r="AB9777"/>
      <c r="AC9777"/>
      <c r="AD9777"/>
      <c r="AE9777"/>
      <c r="AG9777"/>
      <c r="AI9777" s="11"/>
      <c r="AK9777"/>
      <c r="AL9777"/>
      <c r="AM9777"/>
      <c r="AN9777"/>
      <c r="AO9777"/>
      <c r="AQ9777"/>
      <c r="AR9777"/>
      <c r="AS9777"/>
      <c r="AT9777"/>
      <c r="AU9777"/>
      <c r="AV9777" s="105"/>
      <c r="AW9777"/>
      <c r="AX9777"/>
      <c r="AY9777"/>
      <c r="AZ9777"/>
      <c r="BA9777"/>
      <c r="BB9777"/>
    </row>
    <row r="9778" spans="1:54" x14ac:dyDescent="0.3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Y9778"/>
      <c r="AA9778"/>
      <c r="AB9778"/>
      <c r="AC9778"/>
      <c r="AD9778"/>
      <c r="AE9778"/>
      <c r="AG9778"/>
      <c r="AI9778" s="11"/>
      <c r="AK9778"/>
      <c r="AL9778"/>
      <c r="AM9778"/>
      <c r="AN9778"/>
      <c r="AO9778"/>
      <c r="AQ9778"/>
      <c r="AR9778"/>
      <c r="AS9778"/>
      <c r="AT9778"/>
      <c r="AU9778"/>
      <c r="AV9778" s="105"/>
      <c r="AW9778"/>
      <c r="AX9778"/>
      <c r="AY9778"/>
      <c r="AZ9778"/>
      <c r="BA9778"/>
      <c r="BB9778"/>
    </row>
    <row r="9779" spans="1:54" x14ac:dyDescent="0.3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Y9779"/>
      <c r="AA9779"/>
      <c r="AB9779"/>
      <c r="AC9779"/>
      <c r="AD9779"/>
      <c r="AE9779"/>
      <c r="AG9779"/>
      <c r="AI9779" s="11"/>
      <c r="AK9779"/>
      <c r="AL9779"/>
      <c r="AM9779"/>
      <c r="AN9779"/>
      <c r="AO9779"/>
      <c r="AQ9779"/>
      <c r="AR9779"/>
      <c r="AS9779"/>
      <c r="AT9779"/>
      <c r="AU9779"/>
      <c r="AV9779" s="105"/>
      <c r="AW9779"/>
      <c r="AX9779"/>
      <c r="AY9779"/>
      <c r="AZ9779"/>
      <c r="BA9779"/>
      <c r="BB9779"/>
    </row>
    <row r="9780" spans="1:54" x14ac:dyDescent="0.3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Y9780"/>
      <c r="AA9780"/>
      <c r="AB9780"/>
      <c r="AC9780"/>
      <c r="AD9780"/>
      <c r="AE9780"/>
      <c r="AG9780"/>
      <c r="AI9780" s="11"/>
      <c r="AK9780"/>
      <c r="AL9780"/>
      <c r="AM9780"/>
      <c r="AN9780"/>
      <c r="AO9780"/>
      <c r="AQ9780"/>
      <c r="AR9780"/>
      <c r="AS9780"/>
      <c r="AT9780"/>
      <c r="AU9780"/>
      <c r="AV9780" s="105"/>
      <c r="AW9780"/>
      <c r="AX9780"/>
      <c r="AY9780"/>
      <c r="AZ9780"/>
      <c r="BA9780"/>
      <c r="BB9780"/>
    </row>
    <row r="9781" spans="1:54" x14ac:dyDescent="0.3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Y9781"/>
      <c r="AA9781"/>
      <c r="AB9781"/>
      <c r="AC9781"/>
      <c r="AD9781"/>
      <c r="AE9781"/>
      <c r="AG9781"/>
      <c r="AI9781" s="11"/>
      <c r="AK9781"/>
      <c r="AL9781"/>
      <c r="AM9781"/>
      <c r="AN9781"/>
      <c r="AO9781"/>
      <c r="AQ9781"/>
      <c r="AR9781"/>
      <c r="AS9781"/>
      <c r="AT9781"/>
      <c r="AU9781"/>
      <c r="AV9781" s="105"/>
      <c r="AW9781"/>
      <c r="AX9781"/>
      <c r="AY9781"/>
      <c r="AZ9781"/>
      <c r="BA9781"/>
      <c r="BB9781"/>
    </row>
    <row r="9782" spans="1:54" x14ac:dyDescent="0.3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Y9782"/>
      <c r="AA9782"/>
      <c r="AB9782"/>
      <c r="AC9782"/>
      <c r="AD9782"/>
      <c r="AE9782"/>
      <c r="AG9782"/>
      <c r="AI9782" s="11"/>
      <c r="AK9782"/>
      <c r="AL9782"/>
      <c r="AM9782"/>
      <c r="AN9782"/>
      <c r="AO9782"/>
      <c r="AQ9782"/>
      <c r="AR9782"/>
      <c r="AS9782"/>
      <c r="AT9782"/>
      <c r="AU9782"/>
      <c r="AV9782" s="105"/>
      <c r="AW9782"/>
      <c r="AX9782"/>
      <c r="AY9782"/>
      <c r="AZ9782"/>
      <c r="BA9782"/>
      <c r="BB9782"/>
    </row>
    <row r="9783" spans="1:54" x14ac:dyDescent="0.3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Y9783"/>
      <c r="AA9783"/>
      <c r="AB9783"/>
      <c r="AC9783"/>
      <c r="AD9783"/>
      <c r="AE9783"/>
      <c r="AG9783"/>
      <c r="AI9783" s="11"/>
      <c r="AK9783"/>
      <c r="AL9783"/>
      <c r="AM9783"/>
      <c r="AN9783"/>
      <c r="AO9783"/>
      <c r="AQ9783"/>
      <c r="AR9783"/>
      <c r="AS9783"/>
      <c r="AT9783"/>
      <c r="AU9783"/>
      <c r="AV9783" s="105"/>
      <c r="AW9783"/>
      <c r="AX9783"/>
      <c r="AY9783"/>
      <c r="AZ9783"/>
      <c r="BA9783"/>
      <c r="BB9783"/>
    </row>
    <row r="9784" spans="1:54" x14ac:dyDescent="0.3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Y9784"/>
      <c r="AA9784"/>
      <c r="AB9784"/>
      <c r="AC9784"/>
      <c r="AD9784"/>
      <c r="AE9784"/>
      <c r="AG9784"/>
      <c r="AI9784" s="11"/>
      <c r="AK9784"/>
      <c r="AL9784"/>
      <c r="AM9784"/>
      <c r="AN9784"/>
      <c r="AO9784"/>
      <c r="AQ9784"/>
      <c r="AR9784"/>
      <c r="AS9784"/>
      <c r="AT9784"/>
      <c r="AU9784"/>
      <c r="AV9784" s="105"/>
      <c r="AW9784"/>
      <c r="AX9784"/>
      <c r="AY9784"/>
      <c r="AZ9784"/>
      <c r="BA9784"/>
      <c r="BB9784"/>
    </row>
    <row r="9785" spans="1:54" x14ac:dyDescent="0.3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Y9785"/>
      <c r="AA9785"/>
      <c r="AB9785"/>
      <c r="AC9785"/>
      <c r="AD9785"/>
      <c r="AE9785"/>
      <c r="AG9785"/>
      <c r="AI9785" s="11"/>
      <c r="AK9785"/>
      <c r="AL9785"/>
      <c r="AM9785"/>
      <c r="AN9785"/>
      <c r="AO9785"/>
      <c r="AQ9785"/>
      <c r="AR9785"/>
      <c r="AS9785"/>
      <c r="AT9785"/>
      <c r="AU9785"/>
      <c r="AV9785" s="105"/>
      <c r="AW9785"/>
      <c r="AX9785"/>
      <c r="AY9785"/>
      <c r="AZ9785"/>
      <c r="BA9785"/>
      <c r="BB9785"/>
    </row>
    <row r="9786" spans="1:54" x14ac:dyDescent="0.3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Y9786"/>
      <c r="AA9786"/>
      <c r="AB9786"/>
      <c r="AC9786"/>
      <c r="AD9786"/>
      <c r="AE9786"/>
      <c r="AG9786"/>
      <c r="AI9786" s="11"/>
      <c r="AK9786"/>
      <c r="AL9786"/>
      <c r="AM9786"/>
      <c r="AN9786"/>
      <c r="AO9786"/>
      <c r="AQ9786"/>
      <c r="AR9786"/>
      <c r="AS9786"/>
      <c r="AT9786"/>
      <c r="AU9786"/>
      <c r="AV9786" s="105"/>
      <c r="AW9786"/>
      <c r="AX9786"/>
      <c r="AY9786"/>
      <c r="AZ9786"/>
      <c r="BA9786"/>
      <c r="BB9786"/>
    </row>
    <row r="9787" spans="1:54" x14ac:dyDescent="0.3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Y9787"/>
      <c r="AA9787"/>
      <c r="AB9787"/>
      <c r="AC9787"/>
      <c r="AD9787"/>
      <c r="AE9787"/>
      <c r="AG9787"/>
      <c r="AI9787" s="11"/>
      <c r="AK9787"/>
      <c r="AL9787"/>
      <c r="AM9787"/>
      <c r="AN9787"/>
      <c r="AO9787"/>
      <c r="AQ9787"/>
      <c r="AR9787"/>
      <c r="AS9787"/>
      <c r="AT9787"/>
      <c r="AU9787"/>
      <c r="AV9787" s="105"/>
      <c r="AW9787"/>
      <c r="AX9787"/>
      <c r="AY9787"/>
      <c r="AZ9787"/>
      <c r="BA9787"/>
      <c r="BB9787"/>
    </row>
    <row r="9788" spans="1:54" x14ac:dyDescent="0.3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Y9788"/>
      <c r="AA9788"/>
      <c r="AB9788"/>
      <c r="AC9788"/>
      <c r="AD9788"/>
      <c r="AE9788"/>
      <c r="AG9788"/>
      <c r="AI9788" s="11"/>
      <c r="AK9788"/>
      <c r="AL9788"/>
      <c r="AM9788"/>
      <c r="AN9788"/>
      <c r="AO9788"/>
      <c r="AQ9788"/>
      <c r="AR9788"/>
      <c r="AS9788"/>
      <c r="AT9788"/>
      <c r="AU9788"/>
      <c r="AV9788" s="105"/>
      <c r="AW9788"/>
      <c r="AX9788"/>
      <c r="AY9788"/>
      <c r="AZ9788"/>
      <c r="BA9788"/>
      <c r="BB9788"/>
    </row>
    <row r="9789" spans="1:54" x14ac:dyDescent="0.3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Y9789"/>
      <c r="AA9789"/>
      <c r="AB9789"/>
      <c r="AC9789"/>
      <c r="AD9789"/>
      <c r="AE9789"/>
      <c r="AG9789"/>
      <c r="AI9789" s="11"/>
      <c r="AK9789"/>
      <c r="AL9789"/>
      <c r="AM9789"/>
      <c r="AN9789"/>
      <c r="AO9789"/>
      <c r="AQ9789"/>
      <c r="AR9789"/>
      <c r="AS9789"/>
      <c r="AT9789"/>
      <c r="AU9789"/>
      <c r="AV9789" s="105"/>
      <c r="AW9789"/>
      <c r="AX9789"/>
      <c r="AY9789"/>
      <c r="AZ9789"/>
      <c r="BA9789"/>
      <c r="BB9789"/>
    </row>
    <row r="9790" spans="1:54" x14ac:dyDescent="0.3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Y9790"/>
      <c r="AA9790"/>
      <c r="AB9790"/>
      <c r="AC9790"/>
      <c r="AD9790"/>
      <c r="AE9790"/>
      <c r="AG9790"/>
      <c r="AI9790" s="11"/>
      <c r="AK9790"/>
      <c r="AL9790"/>
      <c r="AM9790"/>
      <c r="AN9790"/>
      <c r="AO9790"/>
      <c r="AQ9790"/>
      <c r="AR9790"/>
      <c r="AS9790"/>
      <c r="AT9790"/>
      <c r="AU9790"/>
      <c r="AV9790" s="105"/>
      <c r="AW9790"/>
      <c r="AX9790"/>
      <c r="AY9790"/>
      <c r="AZ9790"/>
      <c r="BA9790"/>
      <c r="BB9790"/>
    </row>
    <row r="9791" spans="1:54" x14ac:dyDescent="0.3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Y9791"/>
      <c r="AA9791"/>
      <c r="AB9791"/>
      <c r="AC9791"/>
      <c r="AD9791"/>
      <c r="AE9791"/>
      <c r="AG9791"/>
      <c r="AI9791" s="11"/>
      <c r="AK9791"/>
      <c r="AL9791"/>
      <c r="AM9791"/>
      <c r="AN9791"/>
      <c r="AO9791"/>
      <c r="AQ9791"/>
      <c r="AR9791"/>
      <c r="AS9791"/>
      <c r="AT9791"/>
      <c r="AU9791"/>
      <c r="AV9791" s="105"/>
      <c r="AW9791"/>
      <c r="AX9791"/>
      <c r="AY9791"/>
      <c r="AZ9791"/>
      <c r="BA9791"/>
      <c r="BB9791"/>
    </row>
    <row r="9792" spans="1:54" x14ac:dyDescent="0.3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Y9792"/>
      <c r="AA9792"/>
      <c r="AB9792"/>
      <c r="AC9792"/>
      <c r="AD9792"/>
      <c r="AE9792"/>
      <c r="AG9792"/>
      <c r="AI9792" s="11"/>
      <c r="AK9792"/>
      <c r="AL9792"/>
      <c r="AM9792"/>
      <c r="AN9792"/>
      <c r="AO9792"/>
      <c r="AQ9792"/>
      <c r="AR9792"/>
      <c r="AS9792"/>
      <c r="AT9792"/>
      <c r="AU9792"/>
      <c r="AV9792" s="105"/>
      <c r="AW9792"/>
      <c r="AX9792"/>
      <c r="AY9792"/>
      <c r="AZ9792"/>
      <c r="BA9792"/>
      <c r="BB9792"/>
    </row>
    <row r="9793" spans="1:54" x14ac:dyDescent="0.3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Y9793"/>
      <c r="AA9793"/>
      <c r="AB9793"/>
      <c r="AC9793"/>
      <c r="AD9793"/>
      <c r="AE9793"/>
      <c r="AG9793"/>
      <c r="AI9793" s="11"/>
      <c r="AK9793"/>
      <c r="AL9793"/>
      <c r="AM9793"/>
      <c r="AN9793"/>
      <c r="AO9793"/>
      <c r="AQ9793"/>
      <c r="AR9793"/>
      <c r="AS9793"/>
      <c r="AT9793"/>
      <c r="AU9793"/>
      <c r="AV9793" s="105"/>
      <c r="AW9793"/>
      <c r="AX9793"/>
      <c r="AY9793"/>
      <c r="AZ9793"/>
      <c r="BA9793"/>
      <c r="BB9793"/>
    </row>
    <row r="9794" spans="1:54" x14ac:dyDescent="0.3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Y9794"/>
      <c r="AA9794"/>
      <c r="AB9794"/>
      <c r="AC9794"/>
      <c r="AD9794"/>
      <c r="AE9794"/>
      <c r="AG9794"/>
      <c r="AI9794" s="11"/>
      <c r="AK9794"/>
      <c r="AL9794"/>
      <c r="AM9794"/>
      <c r="AN9794"/>
      <c r="AO9794"/>
      <c r="AQ9794"/>
      <c r="AR9794"/>
      <c r="AS9794"/>
      <c r="AT9794"/>
      <c r="AU9794"/>
      <c r="AV9794" s="105"/>
      <c r="AW9794"/>
      <c r="AX9794"/>
      <c r="AY9794"/>
      <c r="AZ9794"/>
      <c r="BA9794"/>
      <c r="BB9794"/>
    </row>
    <row r="9795" spans="1:54" x14ac:dyDescent="0.3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Y9795"/>
      <c r="AA9795"/>
      <c r="AB9795"/>
      <c r="AC9795"/>
      <c r="AD9795"/>
      <c r="AE9795"/>
      <c r="AG9795"/>
      <c r="AI9795" s="11"/>
      <c r="AK9795"/>
      <c r="AL9795"/>
      <c r="AM9795"/>
      <c r="AN9795"/>
      <c r="AO9795"/>
      <c r="AQ9795"/>
      <c r="AR9795"/>
      <c r="AS9795"/>
      <c r="AT9795"/>
      <c r="AU9795"/>
      <c r="AV9795" s="105"/>
      <c r="AW9795"/>
      <c r="AX9795"/>
      <c r="AY9795"/>
      <c r="AZ9795"/>
      <c r="BA9795"/>
      <c r="BB9795"/>
    </row>
    <row r="9796" spans="1:54" x14ac:dyDescent="0.3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Y9796"/>
      <c r="AA9796"/>
      <c r="AB9796"/>
      <c r="AC9796"/>
      <c r="AD9796"/>
      <c r="AE9796"/>
      <c r="AG9796"/>
      <c r="AI9796" s="11"/>
      <c r="AK9796"/>
      <c r="AL9796"/>
      <c r="AM9796"/>
      <c r="AN9796"/>
      <c r="AO9796"/>
      <c r="AQ9796"/>
      <c r="AR9796"/>
      <c r="AS9796"/>
      <c r="AT9796"/>
      <c r="AU9796"/>
      <c r="AV9796" s="105"/>
      <c r="AW9796"/>
      <c r="AX9796"/>
      <c r="AY9796"/>
      <c r="AZ9796"/>
      <c r="BA9796"/>
      <c r="BB9796"/>
    </row>
    <row r="9797" spans="1:54" x14ac:dyDescent="0.3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Y9797"/>
      <c r="AA9797"/>
      <c r="AB9797"/>
      <c r="AC9797"/>
      <c r="AD9797"/>
      <c r="AE9797"/>
      <c r="AG9797"/>
      <c r="AI9797" s="11"/>
      <c r="AK9797"/>
      <c r="AL9797"/>
      <c r="AM9797"/>
      <c r="AN9797"/>
      <c r="AO9797"/>
      <c r="AQ9797"/>
      <c r="AR9797"/>
      <c r="AS9797"/>
      <c r="AT9797"/>
      <c r="AU9797"/>
      <c r="AV9797" s="105"/>
      <c r="AW9797"/>
      <c r="AX9797"/>
      <c r="AY9797"/>
      <c r="AZ9797"/>
      <c r="BA9797"/>
      <c r="BB9797"/>
    </row>
    <row r="9798" spans="1:54" x14ac:dyDescent="0.3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Y9798"/>
      <c r="AA9798"/>
      <c r="AB9798"/>
      <c r="AC9798"/>
      <c r="AD9798"/>
      <c r="AE9798"/>
      <c r="AG9798"/>
      <c r="AI9798" s="11"/>
      <c r="AK9798"/>
      <c r="AL9798"/>
      <c r="AM9798"/>
      <c r="AN9798"/>
      <c r="AO9798"/>
      <c r="AQ9798"/>
      <c r="AR9798"/>
      <c r="AS9798"/>
      <c r="AT9798"/>
      <c r="AU9798"/>
      <c r="AV9798" s="105"/>
      <c r="AW9798"/>
      <c r="AX9798"/>
      <c r="AY9798"/>
      <c r="AZ9798"/>
      <c r="BA9798"/>
      <c r="BB9798"/>
    </row>
    <row r="9799" spans="1:54" x14ac:dyDescent="0.3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Y9799"/>
      <c r="AA9799"/>
      <c r="AB9799"/>
      <c r="AC9799"/>
      <c r="AD9799"/>
      <c r="AE9799"/>
      <c r="AG9799"/>
      <c r="AI9799" s="11"/>
      <c r="AK9799"/>
      <c r="AL9799"/>
      <c r="AM9799"/>
      <c r="AN9799"/>
      <c r="AO9799"/>
      <c r="AQ9799"/>
      <c r="AR9799"/>
      <c r="AS9799"/>
      <c r="AT9799"/>
      <c r="AU9799"/>
      <c r="AV9799" s="105"/>
      <c r="AW9799"/>
      <c r="AX9799"/>
      <c r="AY9799"/>
      <c r="AZ9799"/>
      <c r="BA9799"/>
      <c r="BB9799"/>
    </row>
    <row r="9800" spans="1:54" x14ac:dyDescent="0.3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Y9800"/>
      <c r="AA9800"/>
      <c r="AB9800"/>
      <c r="AC9800"/>
      <c r="AD9800"/>
      <c r="AE9800"/>
      <c r="AG9800"/>
      <c r="AI9800" s="11"/>
      <c r="AK9800"/>
      <c r="AL9800"/>
      <c r="AM9800"/>
      <c r="AN9800"/>
      <c r="AO9800"/>
      <c r="AQ9800"/>
      <c r="AR9800"/>
      <c r="AS9800"/>
      <c r="AT9800"/>
      <c r="AU9800"/>
      <c r="AV9800" s="105"/>
      <c r="AW9800"/>
      <c r="AX9800"/>
      <c r="AY9800"/>
      <c r="AZ9800"/>
      <c r="BA9800"/>
      <c r="BB9800"/>
    </row>
    <row r="9801" spans="1:54" x14ac:dyDescent="0.3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Y9801"/>
      <c r="AA9801"/>
      <c r="AB9801"/>
      <c r="AC9801"/>
      <c r="AD9801"/>
      <c r="AE9801"/>
      <c r="AG9801"/>
      <c r="AI9801" s="11"/>
      <c r="AK9801"/>
      <c r="AL9801"/>
      <c r="AM9801"/>
      <c r="AN9801"/>
      <c r="AO9801"/>
      <c r="AQ9801"/>
      <c r="AR9801"/>
      <c r="AS9801"/>
      <c r="AT9801"/>
      <c r="AU9801"/>
      <c r="AV9801" s="105"/>
      <c r="AW9801"/>
      <c r="AX9801"/>
      <c r="AY9801"/>
      <c r="AZ9801"/>
      <c r="BA9801"/>
      <c r="BB9801"/>
    </row>
    <row r="9802" spans="1:54" x14ac:dyDescent="0.3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Y9802"/>
      <c r="AA9802"/>
      <c r="AB9802"/>
      <c r="AC9802"/>
      <c r="AD9802"/>
      <c r="AE9802"/>
      <c r="AG9802"/>
      <c r="AI9802" s="11"/>
      <c r="AK9802"/>
      <c r="AL9802"/>
      <c r="AM9802"/>
      <c r="AN9802"/>
      <c r="AO9802"/>
      <c r="AQ9802"/>
      <c r="AR9802"/>
      <c r="AS9802"/>
      <c r="AT9802"/>
      <c r="AU9802"/>
      <c r="AV9802" s="105"/>
      <c r="AW9802"/>
      <c r="AX9802"/>
      <c r="AY9802"/>
      <c r="AZ9802"/>
      <c r="BA9802"/>
      <c r="BB9802"/>
    </row>
    <row r="9803" spans="1:54" x14ac:dyDescent="0.3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Y9803"/>
      <c r="AA9803"/>
      <c r="AB9803"/>
      <c r="AC9803"/>
      <c r="AD9803"/>
      <c r="AE9803"/>
      <c r="AG9803"/>
      <c r="AI9803" s="11"/>
      <c r="AK9803"/>
      <c r="AL9803"/>
      <c r="AM9803"/>
      <c r="AN9803"/>
      <c r="AO9803"/>
      <c r="AQ9803"/>
      <c r="AR9803"/>
      <c r="AS9803"/>
      <c r="AT9803"/>
      <c r="AU9803"/>
      <c r="AV9803" s="105"/>
      <c r="AW9803"/>
      <c r="AX9803"/>
      <c r="AY9803"/>
      <c r="AZ9803"/>
      <c r="BA9803"/>
      <c r="BB9803"/>
    </row>
    <row r="9804" spans="1:54" x14ac:dyDescent="0.3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Y9804"/>
      <c r="AA9804"/>
      <c r="AB9804"/>
      <c r="AC9804"/>
      <c r="AD9804"/>
      <c r="AE9804"/>
      <c r="AG9804"/>
      <c r="AI9804" s="11"/>
      <c r="AK9804"/>
      <c r="AL9804"/>
      <c r="AM9804"/>
      <c r="AN9804"/>
      <c r="AO9804"/>
      <c r="AQ9804"/>
      <c r="AR9804"/>
      <c r="AS9804"/>
      <c r="AT9804"/>
      <c r="AU9804"/>
      <c r="AV9804" s="105"/>
      <c r="AW9804"/>
      <c r="AX9804"/>
      <c r="AY9804"/>
      <c r="AZ9804"/>
      <c r="BA9804"/>
      <c r="BB9804"/>
    </row>
    <row r="9805" spans="1:54" x14ac:dyDescent="0.3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Y9805"/>
      <c r="AA9805"/>
      <c r="AB9805"/>
      <c r="AC9805"/>
      <c r="AD9805"/>
      <c r="AE9805"/>
      <c r="AG9805"/>
      <c r="AI9805" s="11"/>
      <c r="AK9805"/>
      <c r="AL9805"/>
      <c r="AM9805"/>
      <c r="AN9805"/>
      <c r="AO9805"/>
      <c r="AQ9805"/>
      <c r="AR9805"/>
      <c r="AS9805"/>
      <c r="AT9805"/>
      <c r="AU9805"/>
      <c r="AV9805" s="105"/>
      <c r="AW9805"/>
      <c r="AX9805"/>
      <c r="AY9805"/>
      <c r="AZ9805"/>
      <c r="BA9805"/>
      <c r="BB9805"/>
    </row>
    <row r="9806" spans="1:54" x14ac:dyDescent="0.3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Y9806"/>
      <c r="AA9806"/>
      <c r="AB9806"/>
      <c r="AC9806"/>
      <c r="AD9806"/>
      <c r="AE9806"/>
      <c r="AG9806"/>
      <c r="AI9806" s="11"/>
      <c r="AK9806"/>
      <c r="AL9806"/>
      <c r="AM9806"/>
      <c r="AN9806"/>
      <c r="AO9806"/>
      <c r="AQ9806"/>
      <c r="AR9806"/>
      <c r="AS9806"/>
      <c r="AT9806"/>
      <c r="AU9806"/>
      <c r="AV9806" s="105"/>
      <c r="AW9806"/>
      <c r="AX9806"/>
      <c r="AY9806"/>
      <c r="AZ9806"/>
      <c r="BA9806"/>
      <c r="BB9806"/>
    </row>
    <row r="9807" spans="1:54" x14ac:dyDescent="0.3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Y9807"/>
      <c r="AA9807"/>
      <c r="AB9807"/>
      <c r="AC9807"/>
      <c r="AD9807"/>
      <c r="AE9807"/>
      <c r="AG9807"/>
      <c r="AI9807" s="11"/>
      <c r="AK9807"/>
      <c r="AL9807"/>
      <c r="AM9807"/>
      <c r="AN9807"/>
      <c r="AO9807"/>
      <c r="AQ9807"/>
      <c r="AR9807"/>
      <c r="AS9807"/>
      <c r="AT9807"/>
      <c r="AU9807"/>
      <c r="AV9807" s="105"/>
      <c r="AW9807"/>
      <c r="AX9807"/>
      <c r="AY9807"/>
      <c r="AZ9807"/>
      <c r="BA9807"/>
      <c r="BB9807"/>
    </row>
    <row r="9808" spans="1:54" x14ac:dyDescent="0.3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Y9808"/>
      <c r="AA9808"/>
      <c r="AB9808"/>
      <c r="AC9808"/>
      <c r="AD9808"/>
      <c r="AE9808"/>
      <c r="AG9808"/>
      <c r="AI9808" s="11"/>
      <c r="AK9808"/>
      <c r="AL9808"/>
      <c r="AM9808"/>
      <c r="AN9808"/>
      <c r="AO9808"/>
      <c r="AQ9808"/>
      <c r="AR9808"/>
      <c r="AS9808"/>
      <c r="AT9808"/>
      <c r="AU9808"/>
      <c r="AV9808" s="105"/>
      <c r="AW9808"/>
      <c r="AX9808"/>
      <c r="AY9808"/>
      <c r="AZ9808"/>
      <c r="BA9808"/>
      <c r="BB9808"/>
    </row>
    <row r="9809" spans="1:54" x14ac:dyDescent="0.3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Y9809"/>
      <c r="AA9809"/>
      <c r="AB9809"/>
      <c r="AC9809"/>
      <c r="AD9809"/>
      <c r="AE9809"/>
      <c r="AG9809"/>
      <c r="AI9809" s="11"/>
      <c r="AK9809"/>
      <c r="AL9809"/>
      <c r="AM9809"/>
      <c r="AN9809"/>
      <c r="AO9809"/>
      <c r="AQ9809"/>
      <c r="AR9809"/>
      <c r="AS9809"/>
      <c r="AT9809"/>
      <c r="AU9809"/>
      <c r="AV9809" s="105"/>
      <c r="AW9809"/>
      <c r="AX9809"/>
      <c r="AY9809"/>
      <c r="AZ9809"/>
      <c r="BA9809"/>
      <c r="BB9809"/>
    </row>
    <row r="9810" spans="1:54" x14ac:dyDescent="0.3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Y9810"/>
      <c r="AA9810"/>
      <c r="AB9810"/>
      <c r="AC9810"/>
      <c r="AD9810"/>
      <c r="AE9810"/>
      <c r="AG9810"/>
      <c r="AI9810" s="11"/>
      <c r="AK9810"/>
      <c r="AL9810"/>
      <c r="AM9810"/>
      <c r="AN9810"/>
      <c r="AO9810"/>
      <c r="AQ9810"/>
      <c r="AR9810"/>
      <c r="AS9810"/>
      <c r="AT9810"/>
      <c r="AU9810"/>
      <c r="AV9810" s="105"/>
      <c r="AW9810"/>
      <c r="AX9810"/>
      <c r="AY9810"/>
      <c r="AZ9810"/>
      <c r="BA9810"/>
      <c r="BB9810"/>
    </row>
    <row r="9811" spans="1:54" x14ac:dyDescent="0.3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Y9811"/>
      <c r="AA9811"/>
      <c r="AB9811"/>
      <c r="AC9811"/>
      <c r="AD9811"/>
      <c r="AE9811"/>
      <c r="AG9811"/>
      <c r="AI9811" s="11"/>
      <c r="AK9811"/>
      <c r="AL9811"/>
      <c r="AM9811"/>
      <c r="AN9811"/>
      <c r="AO9811"/>
      <c r="AQ9811"/>
      <c r="AR9811"/>
      <c r="AS9811"/>
      <c r="AT9811"/>
      <c r="AU9811"/>
      <c r="AV9811" s="105"/>
      <c r="AW9811"/>
      <c r="AX9811"/>
      <c r="AY9811"/>
      <c r="AZ9811"/>
      <c r="BA9811"/>
      <c r="BB9811"/>
    </row>
    <row r="9812" spans="1:54" x14ac:dyDescent="0.3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Y9812"/>
      <c r="AA9812"/>
      <c r="AB9812"/>
      <c r="AC9812"/>
      <c r="AD9812"/>
      <c r="AE9812"/>
      <c r="AG9812"/>
      <c r="AI9812" s="11"/>
      <c r="AK9812"/>
      <c r="AL9812"/>
      <c r="AM9812"/>
      <c r="AN9812"/>
      <c r="AO9812"/>
      <c r="AQ9812"/>
      <c r="AR9812"/>
      <c r="AS9812"/>
      <c r="AT9812"/>
      <c r="AU9812"/>
      <c r="AV9812" s="105"/>
      <c r="AW9812"/>
      <c r="AX9812"/>
      <c r="AY9812"/>
      <c r="AZ9812"/>
      <c r="BA9812"/>
      <c r="BB9812"/>
    </row>
    <row r="9813" spans="1:54" x14ac:dyDescent="0.3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Y9813"/>
      <c r="AA9813"/>
      <c r="AB9813"/>
      <c r="AC9813"/>
      <c r="AD9813"/>
      <c r="AE9813"/>
      <c r="AG9813"/>
      <c r="AI9813" s="11"/>
      <c r="AK9813"/>
      <c r="AL9813"/>
      <c r="AM9813"/>
      <c r="AN9813"/>
      <c r="AO9813"/>
      <c r="AQ9813"/>
      <c r="AR9813"/>
      <c r="AS9813"/>
      <c r="AT9813"/>
      <c r="AU9813"/>
      <c r="AV9813" s="105"/>
      <c r="AW9813"/>
      <c r="AX9813"/>
      <c r="AY9813"/>
      <c r="AZ9813"/>
      <c r="BA9813"/>
      <c r="BB9813"/>
    </row>
    <row r="9814" spans="1:54" x14ac:dyDescent="0.3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Y9814"/>
      <c r="AA9814"/>
      <c r="AB9814"/>
      <c r="AC9814"/>
      <c r="AD9814"/>
      <c r="AE9814"/>
      <c r="AG9814"/>
      <c r="AI9814" s="11"/>
      <c r="AK9814"/>
      <c r="AL9814"/>
      <c r="AM9814"/>
      <c r="AN9814"/>
      <c r="AO9814"/>
      <c r="AQ9814"/>
      <c r="AR9814"/>
      <c r="AS9814"/>
      <c r="AT9814"/>
      <c r="AU9814"/>
      <c r="AV9814" s="105"/>
      <c r="AW9814"/>
      <c r="AX9814"/>
      <c r="AY9814"/>
      <c r="AZ9814"/>
      <c r="BA9814"/>
      <c r="BB9814"/>
    </row>
    <row r="9815" spans="1:54" x14ac:dyDescent="0.3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Y9815"/>
      <c r="AA9815"/>
      <c r="AB9815"/>
      <c r="AC9815"/>
      <c r="AD9815"/>
      <c r="AE9815"/>
      <c r="AG9815"/>
      <c r="AI9815" s="11"/>
      <c r="AK9815"/>
      <c r="AL9815"/>
      <c r="AM9815"/>
      <c r="AN9815"/>
      <c r="AO9815"/>
      <c r="AQ9815"/>
      <c r="AR9815"/>
      <c r="AS9815"/>
      <c r="AT9815"/>
      <c r="AU9815"/>
      <c r="AV9815" s="105"/>
      <c r="AW9815"/>
      <c r="AX9815"/>
      <c r="AY9815"/>
      <c r="AZ9815"/>
      <c r="BA9815"/>
      <c r="BB9815"/>
    </row>
    <row r="9816" spans="1:54" x14ac:dyDescent="0.3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Y9816"/>
      <c r="AA9816"/>
      <c r="AB9816"/>
      <c r="AC9816"/>
      <c r="AD9816"/>
      <c r="AE9816"/>
      <c r="AG9816"/>
      <c r="AI9816" s="11"/>
      <c r="AK9816"/>
      <c r="AL9816"/>
      <c r="AM9816"/>
      <c r="AN9816"/>
      <c r="AO9816"/>
      <c r="AQ9816"/>
      <c r="AR9816"/>
      <c r="AS9816"/>
      <c r="AT9816"/>
      <c r="AU9816"/>
      <c r="AV9816" s="105"/>
      <c r="AW9816"/>
      <c r="AX9816"/>
      <c r="AY9816"/>
      <c r="AZ9816"/>
      <c r="BA9816"/>
      <c r="BB9816"/>
    </row>
    <row r="9817" spans="1:54" x14ac:dyDescent="0.3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Y9817"/>
      <c r="AA9817"/>
      <c r="AB9817"/>
      <c r="AC9817"/>
      <c r="AD9817"/>
      <c r="AE9817"/>
      <c r="AG9817"/>
      <c r="AI9817" s="11"/>
      <c r="AK9817"/>
      <c r="AL9817"/>
      <c r="AM9817"/>
      <c r="AN9817"/>
      <c r="AO9817"/>
      <c r="AQ9817"/>
      <c r="AR9817"/>
      <c r="AS9817"/>
      <c r="AT9817"/>
      <c r="AU9817"/>
      <c r="AV9817" s="105"/>
      <c r="AW9817"/>
      <c r="AX9817"/>
      <c r="AY9817"/>
      <c r="AZ9817"/>
      <c r="BA9817"/>
      <c r="BB9817"/>
    </row>
    <row r="9818" spans="1:54" x14ac:dyDescent="0.3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Y9818"/>
      <c r="AA9818"/>
      <c r="AB9818"/>
      <c r="AC9818"/>
      <c r="AD9818"/>
      <c r="AE9818"/>
      <c r="AG9818"/>
      <c r="AI9818" s="11"/>
      <c r="AK9818"/>
      <c r="AL9818"/>
      <c r="AM9818"/>
      <c r="AN9818"/>
      <c r="AO9818"/>
      <c r="AQ9818"/>
      <c r="AR9818"/>
      <c r="AS9818"/>
      <c r="AT9818"/>
      <c r="AU9818"/>
      <c r="AV9818" s="105"/>
      <c r="AW9818"/>
      <c r="AX9818"/>
      <c r="AY9818"/>
      <c r="AZ9818"/>
      <c r="BA9818"/>
      <c r="BB9818"/>
    </row>
    <row r="9819" spans="1:54" x14ac:dyDescent="0.3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Y9819"/>
      <c r="AA9819"/>
      <c r="AB9819"/>
      <c r="AC9819"/>
      <c r="AD9819"/>
      <c r="AE9819"/>
      <c r="AG9819"/>
      <c r="AI9819" s="11"/>
      <c r="AK9819"/>
      <c r="AL9819"/>
      <c r="AM9819"/>
      <c r="AN9819"/>
      <c r="AO9819"/>
      <c r="AQ9819"/>
      <c r="AR9819"/>
      <c r="AS9819"/>
      <c r="AT9819"/>
      <c r="AU9819"/>
      <c r="AV9819" s="105"/>
      <c r="AW9819"/>
      <c r="AX9819"/>
      <c r="AY9819"/>
      <c r="AZ9819"/>
      <c r="BA9819"/>
      <c r="BB9819"/>
    </row>
    <row r="9820" spans="1:54" x14ac:dyDescent="0.3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Y9820"/>
      <c r="AA9820"/>
      <c r="AB9820"/>
      <c r="AC9820"/>
      <c r="AD9820"/>
      <c r="AE9820"/>
      <c r="AG9820"/>
      <c r="AI9820" s="11"/>
      <c r="AK9820"/>
      <c r="AL9820"/>
      <c r="AM9820"/>
      <c r="AN9820"/>
      <c r="AO9820"/>
      <c r="AQ9820"/>
      <c r="AR9820"/>
      <c r="AS9820"/>
      <c r="AT9820"/>
      <c r="AU9820"/>
      <c r="AV9820" s="105"/>
      <c r="AW9820"/>
      <c r="AX9820"/>
      <c r="AY9820"/>
      <c r="AZ9820"/>
      <c r="BA9820"/>
      <c r="BB9820"/>
    </row>
    <row r="9821" spans="1:54" x14ac:dyDescent="0.3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Y9821"/>
      <c r="AA9821"/>
      <c r="AB9821"/>
      <c r="AC9821"/>
      <c r="AD9821"/>
      <c r="AE9821"/>
      <c r="AG9821"/>
      <c r="AI9821" s="11"/>
      <c r="AK9821"/>
      <c r="AL9821"/>
      <c r="AM9821"/>
      <c r="AN9821"/>
      <c r="AO9821"/>
      <c r="AQ9821"/>
      <c r="AR9821"/>
      <c r="AS9821"/>
      <c r="AT9821"/>
      <c r="AU9821"/>
      <c r="AV9821" s="105"/>
      <c r="AW9821"/>
      <c r="AX9821"/>
      <c r="AY9821"/>
      <c r="AZ9821"/>
      <c r="BA9821"/>
      <c r="BB9821"/>
    </row>
    <row r="9822" spans="1:54" x14ac:dyDescent="0.3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Y9822"/>
      <c r="AA9822"/>
      <c r="AB9822"/>
      <c r="AC9822"/>
      <c r="AD9822"/>
      <c r="AE9822"/>
      <c r="AG9822"/>
      <c r="AI9822" s="11"/>
      <c r="AK9822"/>
      <c r="AL9822"/>
      <c r="AM9822"/>
      <c r="AN9822"/>
      <c r="AO9822"/>
      <c r="AQ9822"/>
      <c r="AR9822"/>
      <c r="AS9822"/>
      <c r="AT9822"/>
      <c r="AU9822"/>
      <c r="AV9822" s="105"/>
      <c r="AW9822"/>
      <c r="AX9822"/>
      <c r="AY9822"/>
      <c r="AZ9822"/>
      <c r="BA9822"/>
      <c r="BB9822"/>
    </row>
    <row r="9823" spans="1:54" x14ac:dyDescent="0.3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Y9823"/>
      <c r="AA9823"/>
      <c r="AB9823"/>
      <c r="AC9823"/>
      <c r="AD9823"/>
      <c r="AE9823"/>
      <c r="AG9823"/>
      <c r="AI9823" s="11"/>
      <c r="AK9823"/>
      <c r="AL9823"/>
      <c r="AM9823"/>
      <c r="AN9823"/>
      <c r="AO9823"/>
      <c r="AQ9823"/>
      <c r="AR9823"/>
      <c r="AS9823"/>
      <c r="AT9823"/>
      <c r="AU9823"/>
      <c r="AV9823" s="105"/>
      <c r="AW9823"/>
      <c r="AX9823"/>
      <c r="AY9823"/>
      <c r="AZ9823"/>
      <c r="BA9823"/>
      <c r="BB9823"/>
    </row>
    <row r="9824" spans="1:54" x14ac:dyDescent="0.3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Y9824"/>
      <c r="AA9824"/>
      <c r="AB9824"/>
      <c r="AC9824"/>
      <c r="AD9824"/>
      <c r="AE9824"/>
      <c r="AG9824"/>
      <c r="AI9824" s="11"/>
      <c r="AK9824"/>
      <c r="AL9824"/>
      <c r="AM9824"/>
      <c r="AN9824"/>
      <c r="AO9824"/>
      <c r="AQ9824"/>
      <c r="AR9824"/>
      <c r="AS9824"/>
      <c r="AT9824"/>
      <c r="AU9824"/>
      <c r="AV9824" s="105"/>
      <c r="AW9824"/>
      <c r="AX9824"/>
      <c r="AY9824"/>
      <c r="AZ9824"/>
      <c r="BA9824"/>
      <c r="BB9824"/>
    </row>
    <row r="9825" spans="1:54" x14ac:dyDescent="0.3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Y9825"/>
      <c r="AA9825"/>
      <c r="AB9825"/>
      <c r="AC9825"/>
      <c r="AD9825"/>
      <c r="AE9825"/>
      <c r="AG9825"/>
      <c r="AI9825" s="11"/>
      <c r="AK9825"/>
      <c r="AL9825"/>
      <c r="AM9825"/>
      <c r="AN9825"/>
      <c r="AO9825"/>
      <c r="AQ9825"/>
      <c r="AR9825"/>
      <c r="AS9825"/>
      <c r="AT9825"/>
      <c r="AU9825"/>
      <c r="AV9825" s="105"/>
      <c r="AW9825"/>
      <c r="AX9825"/>
      <c r="AY9825"/>
      <c r="AZ9825"/>
      <c r="BA9825"/>
      <c r="BB9825"/>
    </row>
    <row r="9826" spans="1:54" x14ac:dyDescent="0.3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Y9826"/>
      <c r="AA9826"/>
      <c r="AB9826"/>
      <c r="AC9826"/>
      <c r="AD9826"/>
      <c r="AE9826"/>
      <c r="AG9826"/>
      <c r="AI9826" s="11"/>
      <c r="AK9826"/>
      <c r="AL9826"/>
      <c r="AM9826"/>
      <c r="AN9826"/>
      <c r="AO9826"/>
      <c r="AQ9826"/>
      <c r="AR9826"/>
      <c r="AS9826"/>
      <c r="AT9826"/>
      <c r="AU9826"/>
      <c r="AV9826" s="105"/>
      <c r="AW9826"/>
      <c r="AX9826"/>
      <c r="AY9826"/>
      <c r="AZ9826"/>
      <c r="BA9826"/>
      <c r="BB9826"/>
    </row>
    <row r="9827" spans="1:54" x14ac:dyDescent="0.3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Y9827"/>
      <c r="AA9827"/>
      <c r="AB9827"/>
      <c r="AC9827"/>
      <c r="AD9827"/>
      <c r="AE9827"/>
      <c r="AG9827"/>
      <c r="AI9827" s="11"/>
      <c r="AK9827"/>
      <c r="AL9827"/>
      <c r="AM9827"/>
      <c r="AN9827"/>
      <c r="AO9827"/>
      <c r="AQ9827"/>
      <c r="AR9827"/>
      <c r="AS9827"/>
      <c r="AT9827"/>
      <c r="AU9827"/>
      <c r="AV9827" s="105"/>
      <c r="AW9827"/>
      <c r="AX9827"/>
      <c r="AY9827"/>
      <c r="AZ9827"/>
      <c r="BA9827"/>
      <c r="BB9827"/>
    </row>
    <row r="9828" spans="1:54" x14ac:dyDescent="0.3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Y9828"/>
      <c r="AA9828"/>
      <c r="AB9828"/>
      <c r="AC9828"/>
      <c r="AD9828"/>
      <c r="AE9828"/>
      <c r="AG9828"/>
      <c r="AI9828" s="11"/>
      <c r="AK9828"/>
      <c r="AL9828"/>
      <c r="AM9828"/>
      <c r="AN9828"/>
      <c r="AO9828"/>
      <c r="AQ9828"/>
      <c r="AR9828"/>
      <c r="AS9828"/>
      <c r="AT9828"/>
      <c r="AU9828"/>
      <c r="AV9828" s="105"/>
      <c r="AW9828"/>
      <c r="AX9828"/>
      <c r="AY9828"/>
      <c r="AZ9828"/>
      <c r="BA9828"/>
      <c r="BB9828"/>
    </row>
    <row r="9829" spans="1:54" x14ac:dyDescent="0.3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Y9829"/>
      <c r="AA9829"/>
      <c r="AB9829"/>
      <c r="AC9829"/>
      <c r="AD9829"/>
      <c r="AE9829"/>
      <c r="AG9829"/>
      <c r="AI9829" s="11"/>
      <c r="AK9829"/>
      <c r="AL9829"/>
      <c r="AM9829"/>
      <c r="AN9829"/>
      <c r="AO9829"/>
      <c r="AQ9829"/>
      <c r="AR9829"/>
      <c r="AS9829"/>
      <c r="AT9829"/>
      <c r="AU9829"/>
      <c r="AV9829" s="105"/>
      <c r="AW9829"/>
      <c r="AX9829"/>
      <c r="AY9829"/>
      <c r="AZ9829"/>
      <c r="BA9829"/>
      <c r="BB9829"/>
    </row>
    <row r="9830" spans="1:54" x14ac:dyDescent="0.3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Y9830"/>
      <c r="AA9830"/>
      <c r="AB9830"/>
      <c r="AC9830"/>
      <c r="AD9830"/>
      <c r="AE9830"/>
      <c r="AG9830"/>
      <c r="AI9830" s="11"/>
      <c r="AK9830"/>
      <c r="AL9830"/>
      <c r="AM9830"/>
      <c r="AN9830"/>
      <c r="AO9830"/>
      <c r="AQ9830"/>
      <c r="AR9830"/>
      <c r="AS9830"/>
      <c r="AT9830"/>
      <c r="AU9830"/>
      <c r="AV9830" s="105"/>
      <c r="AW9830"/>
      <c r="AX9830"/>
      <c r="AY9830"/>
      <c r="AZ9830"/>
      <c r="BA9830"/>
      <c r="BB9830"/>
    </row>
    <row r="9831" spans="1:54" x14ac:dyDescent="0.3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Y9831"/>
      <c r="AA9831"/>
      <c r="AB9831"/>
      <c r="AC9831"/>
      <c r="AD9831"/>
      <c r="AE9831"/>
      <c r="AG9831"/>
      <c r="AI9831" s="11"/>
      <c r="AK9831"/>
      <c r="AL9831"/>
      <c r="AM9831"/>
      <c r="AN9831"/>
      <c r="AO9831"/>
      <c r="AQ9831"/>
      <c r="AR9831"/>
      <c r="AS9831"/>
      <c r="AT9831"/>
      <c r="AU9831"/>
      <c r="AV9831" s="105"/>
      <c r="AW9831"/>
      <c r="AX9831"/>
      <c r="AY9831"/>
      <c r="AZ9831"/>
      <c r="BA9831"/>
      <c r="BB9831"/>
    </row>
    <row r="9832" spans="1:54" x14ac:dyDescent="0.3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Y9832"/>
      <c r="AA9832"/>
      <c r="AB9832"/>
      <c r="AC9832"/>
      <c r="AD9832"/>
      <c r="AE9832"/>
      <c r="AG9832"/>
      <c r="AI9832" s="11"/>
      <c r="AK9832"/>
      <c r="AL9832"/>
      <c r="AM9832"/>
      <c r="AN9832"/>
      <c r="AO9832"/>
      <c r="AQ9832"/>
      <c r="AR9832"/>
      <c r="AS9832"/>
      <c r="AT9832"/>
      <c r="AU9832"/>
      <c r="AV9832" s="105"/>
      <c r="AW9832"/>
      <c r="AX9832"/>
      <c r="AY9832"/>
      <c r="AZ9832"/>
      <c r="BA9832"/>
      <c r="BB9832"/>
    </row>
    <row r="9833" spans="1:54" x14ac:dyDescent="0.3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Y9833"/>
      <c r="AA9833"/>
      <c r="AB9833"/>
      <c r="AC9833"/>
      <c r="AD9833"/>
      <c r="AE9833"/>
      <c r="AG9833"/>
      <c r="AI9833" s="11"/>
      <c r="AK9833"/>
      <c r="AL9833"/>
      <c r="AM9833"/>
      <c r="AN9833"/>
      <c r="AO9833"/>
      <c r="AQ9833"/>
      <c r="AR9833"/>
      <c r="AS9833"/>
      <c r="AT9833"/>
      <c r="AU9833"/>
      <c r="AV9833" s="105"/>
      <c r="AW9833"/>
      <c r="AX9833"/>
      <c r="AY9833"/>
      <c r="AZ9833"/>
      <c r="BA9833"/>
      <c r="BB9833"/>
    </row>
    <row r="9834" spans="1:54" x14ac:dyDescent="0.3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Y9834"/>
      <c r="AA9834"/>
      <c r="AB9834"/>
      <c r="AC9834"/>
      <c r="AD9834"/>
      <c r="AE9834"/>
      <c r="AG9834"/>
      <c r="AI9834" s="11"/>
      <c r="AK9834"/>
      <c r="AL9834"/>
      <c r="AM9834"/>
      <c r="AN9834"/>
      <c r="AO9834"/>
      <c r="AQ9834"/>
      <c r="AR9834"/>
      <c r="AS9834"/>
      <c r="AT9834"/>
      <c r="AU9834"/>
      <c r="AV9834" s="105"/>
      <c r="AW9834"/>
      <c r="AX9834"/>
      <c r="AY9834"/>
      <c r="AZ9834"/>
      <c r="BA9834"/>
      <c r="BB9834"/>
    </row>
    <row r="9835" spans="1:54" x14ac:dyDescent="0.3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Y9835"/>
      <c r="AA9835"/>
      <c r="AB9835"/>
      <c r="AC9835"/>
      <c r="AD9835"/>
      <c r="AE9835"/>
      <c r="AG9835"/>
      <c r="AI9835" s="11"/>
      <c r="AK9835"/>
      <c r="AL9835"/>
      <c r="AM9835"/>
      <c r="AN9835"/>
      <c r="AO9835"/>
      <c r="AQ9835"/>
      <c r="AR9835"/>
      <c r="AS9835"/>
      <c r="AT9835"/>
      <c r="AU9835"/>
      <c r="AV9835" s="105"/>
      <c r="AW9835"/>
      <c r="AX9835"/>
      <c r="AY9835"/>
      <c r="AZ9835"/>
      <c r="BA9835"/>
      <c r="BB9835"/>
    </row>
    <row r="9836" spans="1:54" x14ac:dyDescent="0.3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Y9836"/>
      <c r="AA9836"/>
      <c r="AB9836"/>
      <c r="AC9836"/>
      <c r="AD9836"/>
      <c r="AE9836"/>
      <c r="AG9836"/>
      <c r="AI9836" s="11"/>
      <c r="AK9836"/>
      <c r="AL9836"/>
      <c r="AM9836"/>
      <c r="AN9836"/>
      <c r="AO9836"/>
      <c r="AQ9836"/>
      <c r="AR9836"/>
      <c r="AS9836"/>
      <c r="AT9836"/>
      <c r="AU9836"/>
      <c r="AV9836" s="105"/>
      <c r="AW9836"/>
      <c r="AX9836"/>
      <c r="AY9836"/>
      <c r="AZ9836"/>
      <c r="BA9836"/>
      <c r="BB9836"/>
    </row>
    <row r="9837" spans="1:54" x14ac:dyDescent="0.3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Y9837"/>
      <c r="AA9837"/>
      <c r="AB9837"/>
      <c r="AC9837"/>
      <c r="AD9837"/>
      <c r="AE9837"/>
      <c r="AG9837"/>
      <c r="AI9837" s="11"/>
      <c r="AK9837"/>
      <c r="AL9837"/>
      <c r="AM9837"/>
      <c r="AN9837"/>
      <c r="AO9837"/>
      <c r="AQ9837"/>
      <c r="AR9837"/>
      <c r="AS9837"/>
      <c r="AT9837"/>
      <c r="AU9837"/>
      <c r="AV9837" s="105"/>
      <c r="AW9837"/>
      <c r="AX9837"/>
      <c r="AY9837"/>
      <c r="AZ9837"/>
      <c r="BA9837"/>
      <c r="BB9837"/>
    </row>
    <row r="9838" spans="1:54" x14ac:dyDescent="0.3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Y9838"/>
      <c r="AA9838"/>
      <c r="AB9838"/>
      <c r="AC9838"/>
      <c r="AD9838"/>
      <c r="AE9838"/>
      <c r="AG9838"/>
      <c r="AI9838" s="11"/>
      <c r="AK9838"/>
      <c r="AL9838"/>
      <c r="AM9838"/>
      <c r="AN9838"/>
      <c r="AO9838"/>
      <c r="AQ9838"/>
      <c r="AR9838"/>
      <c r="AS9838"/>
      <c r="AT9838"/>
      <c r="AU9838"/>
      <c r="AV9838" s="105"/>
      <c r="AW9838"/>
      <c r="AX9838"/>
      <c r="AY9838"/>
      <c r="AZ9838"/>
      <c r="BA9838"/>
      <c r="BB9838"/>
    </row>
    <row r="9839" spans="1:54" x14ac:dyDescent="0.3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Y9839"/>
      <c r="AA9839"/>
      <c r="AB9839"/>
      <c r="AC9839"/>
      <c r="AD9839"/>
      <c r="AE9839"/>
      <c r="AG9839"/>
      <c r="AI9839" s="11"/>
      <c r="AK9839"/>
      <c r="AL9839"/>
      <c r="AM9839"/>
      <c r="AN9839"/>
      <c r="AO9839"/>
      <c r="AQ9839"/>
      <c r="AR9839"/>
      <c r="AS9839"/>
      <c r="AT9839"/>
      <c r="AU9839"/>
      <c r="AV9839" s="105"/>
      <c r="AW9839"/>
      <c r="AX9839"/>
      <c r="AY9839"/>
      <c r="AZ9839"/>
      <c r="BA9839"/>
      <c r="BB9839"/>
    </row>
    <row r="9840" spans="1:54" x14ac:dyDescent="0.3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Y9840"/>
      <c r="AA9840"/>
      <c r="AB9840"/>
      <c r="AC9840"/>
      <c r="AD9840"/>
      <c r="AE9840"/>
      <c r="AG9840"/>
      <c r="AI9840" s="11"/>
      <c r="AK9840"/>
      <c r="AL9840"/>
      <c r="AM9840"/>
      <c r="AN9840"/>
      <c r="AO9840"/>
      <c r="AQ9840"/>
      <c r="AR9840"/>
      <c r="AS9840"/>
      <c r="AT9840"/>
      <c r="AU9840"/>
      <c r="AV9840" s="105"/>
      <c r="AW9840"/>
      <c r="AX9840"/>
      <c r="AY9840"/>
      <c r="AZ9840"/>
      <c r="BA9840"/>
      <c r="BB9840"/>
    </row>
    <row r="9841" spans="1:54" x14ac:dyDescent="0.3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Y9841"/>
      <c r="AA9841"/>
      <c r="AB9841"/>
      <c r="AC9841"/>
      <c r="AD9841"/>
      <c r="AE9841"/>
      <c r="AG9841"/>
      <c r="AI9841" s="11"/>
      <c r="AK9841"/>
      <c r="AL9841"/>
      <c r="AM9841"/>
      <c r="AN9841"/>
      <c r="AO9841"/>
      <c r="AQ9841"/>
      <c r="AR9841"/>
      <c r="AS9841"/>
      <c r="AT9841"/>
      <c r="AU9841"/>
      <c r="AV9841" s="105"/>
      <c r="AW9841"/>
      <c r="AX9841"/>
      <c r="AY9841"/>
      <c r="AZ9841"/>
      <c r="BA9841"/>
      <c r="BB9841"/>
    </row>
    <row r="9842" spans="1:54" x14ac:dyDescent="0.3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Y9842"/>
      <c r="AA9842"/>
      <c r="AB9842"/>
      <c r="AC9842"/>
      <c r="AD9842"/>
      <c r="AE9842"/>
      <c r="AG9842"/>
      <c r="AI9842" s="11"/>
      <c r="AK9842"/>
      <c r="AL9842"/>
      <c r="AM9842"/>
      <c r="AN9842"/>
      <c r="AO9842"/>
      <c r="AQ9842"/>
      <c r="AR9842"/>
      <c r="AS9842"/>
      <c r="AT9842"/>
      <c r="AU9842"/>
      <c r="AV9842" s="105"/>
      <c r="AW9842"/>
      <c r="AX9842"/>
      <c r="AY9842"/>
      <c r="AZ9842"/>
      <c r="BA9842"/>
      <c r="BB9842"/>
    </row>
    <row r="9843" spans="1:54" x14ac:dyDescent="0.3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Y9843"/>
      <c r="AA9843"/>
      <c r="AB9843"/>
      <c r="AC9843"/>
      <c r="AD9843"/>
      <c r="AE9843"/>
      <c r="AG9843"/>
      <c r="AI9843" s="11"/>
      <c r="AK9843"/>
      <c r="AL9843"/>
      <c r="AM9843"/>
      <c r="AN9843"/>
      <c r="AO9843"/>
      <c r="AQ9843"/>
      <c r="AR9843"/>
      <c r="AS9843"/>
      <c r="AT9843"/>
      <c r="AU9843"/>
      <c r="AV9843" s="105"/>
      <c r="AW9843"/>
      <c r="AX9843"/>
      <c r="AY9843"/>
      <c r="AZ9843"/>
      <c r="BA9843"/>
      <c r="BB9843"/>
    </row>
    <row r="9844" spans="1:54" x14ac:dyDescent="0.3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Y9844"/>
      <c r="AA9844"/>
      <c r="AB9844"/>
      <c r="AC9844"/>
      <c r="AD9844"/>
      <c r="AE9844"/>
      <c r="AG9844"/>
      <c r="AI9844" s="11"/>
      <c r="AK9844"/>
      <c r="AL9844"/>
      <c r="AM9844"/>
      <c r="AN9844"/>
      <c r="AO9844"/>
      <c r="AQ9844"/>
      <c r="AR9844"/>
      <c r="AS9844"/>
      <c r="AT9844"/>
      <c r="AU9844"/>
      <c r="AV9844" s="105"/>
      <c r="AW9844"/>
      <c r="AX9844"/>
      <c r="AY9844"/>
      <c r="AZ9844"/>
      <c r="BA9844"/>
      <c r="BB9844"/>
    </row>
    <row r="9845" spans="1:54" x14ac:dyDescent="0.3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Y9845"/>
      <c r="AA9845"/>
      <c r="AB9845"/>
      <c r="AC9845"/>
      <c r="AD9845"/>
      <c r="AE9845"/>
      <c r="AG9845"/>
      <c r="AI9845" s="11"/>
      <c r="AK9845"/>
      <c r="AL9845"/>
      <c r="AM9845"/>
      <c r="AN9845"/>
      <c r="AO9845"/>
      <c r="AQ9845"/>
      <c r="AR9845"/>
      <c r="AS9845"/>
      <c r="AT9845"/>
      <c r="AU9845"/>
      <c r="AV9845" s="105"/>
      <c r="AW9845"/>
      <c r="AX9845"/>
      <c r="AY9845"/>
      <c r="AZ9845"/>
      <c r="BA9845"/>
      <c r="BB9845"/>
    </row>
    <row r="9846" spans="1:54" x14ac:dyDescent="0.3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Y9846"/>
      <c r="AA9846"/>
      <c r="AB9846"/>
      <c r="AC9846"/>
      <c r="AD9846"/>
      <c r="AE9846"/>
      <c r="AG9846"/>
      <c r="AI9846" s="11"/>
      <c r="AK9846"/>
      <c r="AL9846"/>
      <c r="AM9846"/>
      <c r="AN9846"/>
      <c r="AO9846"/>
      <c r="AQ9846"/>
      <c r="AR9846"/>
      <c r="AS9846"/>
      <c r="AT9846"/>
      <c r="AU9846"/>
      <c r="AV9846" s="105"/>
      <c r="AW9846"/>
      <c r="AX9846"/>
      <c r="AY9846"/>
      <c r="AZ9846"/>
      <c r="BA9846"/>
      <c r="BB9846"/>
    </row>
    <row r="9847" spans="1:54" x14ac:dyDescent="0.3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Y9847"/>
      <c r="AA9847"/>
      <c r="AB9847"/>
      <c r="AC9847"/>
      <c r="AD9847"/>
      <c r="AE9847"/>
      <c r="AG9847"/>
      <c r="AI9847" s="11"/>
      <c r="AK9847"/>
      <c r="AL9847"/>
      <c r="AM9847"/>
      <c r="AN9847"/>
      <c r="AO9847"/>
      <c r="AQ9847"/>
      <c r="AR9847"/>
      <c r="AS9847"/>
      <c r="AT9847"/>
      <c r="AU9847"/>
      <c r="AV9847" s="105"/>
      <c r="AW9847"/>
      <c r="AX9847"/>
      <c r="AY9847"/>
      <c r="AZ9847"/>
      <c r="BA9847"/>
      <c r="BB9847"/>
    </row>
    <row r="9848" spans="1:54" x14ac:dyDescent="0.3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Y9848"/>
      <c r="AA9848"/>
      <c r="AB9848"/>
      <c r="AC9848"/>
      <c r="AD9848"/>
      <c r="AE9848"/>
      <c r="AG9848"/>
      <c r="AI9848" s="11"/>
      <c r="AK9848"/>
      <c r="AL9848"/>
      <c r="AM9848"/>
      <c r="AN9848"/>
      <c r="AO9848"/>
      <c r="AQ9848"/>
      <c r="AR9848"/>
      <c r="AS9848"/>
      <c r="AT9848"/>
      <c r="AU9848"/>
      <c r="AV9848" s="105"/>
      <c r="AW9848"/>
      <c r="AX9848"/>
      <c r="AY9848"/>
      <c r="AZ9848"/>
      <c r="BA9848"/>
      <c r="BB9848"/>
    </row>
    <row r="9849" spans="1:54" x14ac:dyDescent="0.3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Y9849"/>
      <c r="AA9849"/>
      <c r="AB9849"/>
      <c r="AC9849"/>
      <c r="AD9849"/>
      <c r="AE9849"/>
      <c r="AG9849"/>
      <c r="AI9849" s="11"/>
      <c r="AK9849"/>
      <c r="AL9849"/>
      <c r="AM9849"/>
      <c r="AN9849"/>
      <c r="AO9849"/>
      <c r="AQ9849"/>
      <c r="AR9849"/>
      <c r="AS9849"/>
      <c r="AT9849"/>
      <c r="AU9849"/>
      <c r="AV9849" s="105"/>
      <c r="AW9849"/>
      <c r="AX9849"/>
      <c r="AY9849"/>
      <c r="AZ9849"/>
      <c r="BA9849"/>
      <c r="BB9849"/>
    </row>
    <row r="9850" spans="1:54" x14ac:dyDescent="0.3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Y9850"/>
      <c r="AA9850"/>
      <c r="AB9850"/>
      <c r="AC9850"/>
      <c r="AD9850"/>
      <c r="AE9850"/>
      <c r="AG9850"/>
      <c r="AI9850" s="11"/>
      <c r="AK9850"/>
      <c r="AL9850"/>
      <c r="AM9850"/>
      <c r="AN9850"/>
      <c r="AO9850"/>
      <c r="AQ9850"/>
      <c r="AR9850"/>
      <c r="AS9850"/>
      <c r="AT9850"/>
      <c r="AU9850"/>
      <c r="AV9850" s="105"/>
      <c r="AW9850"/>
      <c r="AX9850"/>
      <c r="AY9850"/>
      <c r="AZ9850"/>
      <c r="BA9850"/>
      <c r="BB9850"/>
    </row>
    <row r="9851" spans="1:54" x14ac:dyDescent="0.3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Y9851"/>
      <c r="AA9851"/>
      <c r="AB9851"/>
      <c r="AC9851"/>
      <c r="AD9851"/>
      <c r="AE9851"/>
      <c r="AG9851"/>
      <c r="AI9851" s="11"/>
      <c r="AK9851"/>
      <c r="AL9851"/>
      <c r="AM9851"/>
      <c r="AN9851"/>
      <c r="AO9851"/>
      <c r="AQ9851"/>
      <c r="AR9851"/>
      <c r="AS9851"/>
      <c r="AT9851"/>
      <c r="AU9851"/>
      <c r="AV9851" s="105"/>
      <c r="AW9851"/>
      <c r="AX9851"/>
      <c r="AY9851"/>
      <c r="AZ9851"/>
      <c r="BA9851"/>
      <c r="BB9851"/>
    </row>
    <row r="9852" spans="1:54" x14ac:dyDescent="0.3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Y9852"/>
      <c r="AA9852"/>
      <c r="AB9852"/>
      <c r="AC9852"/>
      <c r="AD9852"/>
      <c r="AE9852"/>
      <c r="AG9852"/>
      <c r="AI9852" s="11"/>
      <c r="AK9852"/>
      <c r="AL9852"/>
      <c r="AM9852"/>
      <c r="AN9852"/>
      <c r="AO9852"/>
      <c r="AQ9852"/>
      <c r="AR9852"/>
      <c r="AS9852"/>
      <c r="AT9852"/>
      <c r="AU9852"/>
      <c r="AV9852" s="105"/>
      <c r="AW9852"/>
      <c r="AX9852"/>
      <c r="AY9852"/>
      <c r="AZ9852"/>
      <c r="BA9852"/>
      <c r="BB9852"/>
    </row>
    <row r="9853" spans="1:54" x14ac:dyDescent="0.3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Y9853"/>
      <c r="AA9853"/>
      <c r="AB9853"/>
      <c r="AC9853"/>
      <c r="AD9853"/>
      <c r="AE9853"/>
      <c r="AG9853"/>
      <c r="AI9853" s="11"/>
      <c r="AK9853"/>
      <c r="AL9853"/>
      <c r="AM9853"/>
      <c r="AN9853"/>
      <c r="AO9853"/>
      <c r="AQ9853"/>
      <c r="AR9853"/>
      <c r="AS9853"/>
      <c r="AT9853"/>
      <c r="AU9853"/>
      <c r="AV9853" s="105"/>
      <c r="AW9853"/>
      <c r="AX9853"/>
      <c r="AY9853"/>
      <c r="AZ9853"/>
      <c r="BA9853"/>
      <c r="BB9853"/>
    </row>
    <row r="9854" spans="1:54" x14ac:dyDescent="0.3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Y9854"/>
      <c r="AA9854"/>
      <c r="AB9854"/>
      <c r="AC9854"/>
      <c r="AD9854"/>
      <c r="AE9854"/>
      <c r="AG9854"/>
      <c r="AI9854" s="11"/>
      <c r="AK9854"/>
      <c r="AL9854"/>
      <c r="AM9854"/>
      <c r="AN9854"/>
      <c r="AO9854"/>
      <c r="AQ9854"/>
      <c r="AR9854"/>
      <c r="AS9854"/>
      <c r="AT9854"/>
      <c r="AU9854"/>
      <c r="AV9854" s="105"/>
      <c r="AW9854"/>
      <c r="AX9854"/>
      <c r="AY9854"/>
      <c r="AZ9854"/>
      <c r="BA9854"/>
      <c r="BB9854"/>
    </row>
    <row r="9855" spans="1:54" x14ac:dyDescent="0.3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Y9855"/>
      <c r="AA9855"/>
      <c r="AB9855"/>
      <c r="AC9855"/>
      <c r="AD9855"/>
      <c r="AE9855"/>
      <c r="AG9855"/>
      <c r="AI9855" s="11"/>
      <c r="AK9855"/>
      <c r="AL9855"/>
      <c r="AM9855"/>
      <c r="AN9855"/>
      <c r="AO9855"/>
      <c r="AQ9855"/>
      <c r="AR9855"/>
      <c r="AS9855"/>
      <c r="AT9855"/>
      <c r="AU9855"/>
      <c r="AV9855" s="105"/>
      <c r="AW9855"/>
      <c r="AX9855"/>
      <c r="AY9855"/>
      <c r="AZ9855"/>
      <c r="BA9855"/>
      <c r="BB9855"/>
    </row>
    <row r="9856" spans="1:54" x14ac:dyDescent="0.3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Y9856"/>
      <c r="AA9856"/>
      <c r="AB9856"/>
      <c r="AC9856"/>
      <c r="AD9856"/>
      <c r="AE9856"/>
      <c r="AG9856"/>
      <c r="AI9856" s="11"/>
      <c r="AK9856"/>
      <c r="AL9856"/>
      <c r="AM9856"/>
      <c r="AN9856"/>
      <c r="AO9856"/>
      <c r="AQ9856"/>
      <c r="AR9856"/>
      <c r="AS9856"/>
      <c r="AT9856"/>
      <c r="AU9856"/>
      <c r="AV9856" s="105"/>
      <c r="AW9856"/>
      <c r="AX9856"/>
      <c r="AY9856"/>
      <c r="AZ9856"/>
      <c r="BA9856"/>
      <c r="BB9856"/>
    </row>
    <row r="9857" spans="1:54" x14ac:dyDescent="0.3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Y9857"/>
      <c r="AA9857"/>
      <c r="AB9857"/>
      <c r="AC9857"/>
      <c r="AD9857"/>
      <c r="AE9857"/>
      <c r="AG9857"/>
      <c r="AI9857" s="11"/>
      <c r="AK9857"/>
      <c r="AL9857"/>
      <c r="AM9857"/>
      <c r="AN9857"/>
      <c r="AO9857"/>
      <c r="AQ9857"/>
      <c r="AR9857"/>
      <c r="AS9857"/>
      <c r="AT9857"/>
      <c r="AU9857"/>
      <c r="AV9857" s="105"/>
      <c r="AW9857"/>
      <c r="AX9857"/>
      <c r="AY9857"/>
      <c r="AZ9857"/>
      <c r="BA9857"/>
      <c r="BB9857"/>
    </row>
    <row r="9858" spans="1:54" x14ac:dyDescent="0.3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Y9858"/>
      <c r="AA9858"/>
      <c r="AB9858"/>
      <c r="AC9858"/>
      <c r="AD9858"/>
      <c r="AE9858"/>
      <c r="AG9858"/>
      <c r="AI9858" s="11"/>
      <c r="AK9858"/>
      <c r="AL9858"/>
      <c r="AM9858"/>
      <c r="AN9858"/>
      <c r="AO9858"/>
      <c r="AQ9858"/>
      <c r="AR9858"/>
      <c r="AS9858"/>
      <c r="AT9858"/>
      <c r="AU9858"/>
      <c r="AV9858" s="105"/>
      <c r="AW9858"/>
      <c r="AX9858"/>
      <c r="AY9858"/>
      <c r="AZ9858"/>
      <c r="BA9858"/>
      <c r="BB9858"/>
    </row>
    <row r="9859" spans="1:54" x14ac:dyDescent="0.3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Y9859"/>
      <c r="AA9859"/>
      <c r="AB9859"/>
      <c r="AC9859"/>
      <c r="AD9859"/>
      <c r="AE9859"/>
      <c r="AG9859"/>
      <c r="AI9859" s="11"/>
      <c r="AK9859"/>
      <c r="AL9859"/>
      <c r="AM9859"/>
      <c r="AN9859"/>
      <c r="AO9859"/>
      <c r="AQ9859"/>
      <c r="AR9859"/>
      <c r="AS9859"/>
      <c r="AT9859"/>
      <c r="AU9859"/>
      <c r="AV9859" s="105"/>
      <c r="AW9859"/>
      <c r="AX9859"/>
      <c r="AY9859"/>
      <c r="AZ9859"/>
      <c r="BA9859"/>
      <c r="BB9859"/>
    </row>
    <row r="9860" spans="1:54" x14ac:dyDescent="0.3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Y9860"/>
      <c r="AA9860"/>
      <c r="AB9860"/>
      <c r="AC9860"/>
      <c r="AD9860"/>
      <c r="AE9860"/>
      <c r="AG9860"/>
      <c r="AI9860" s="11"/>
      <c r="AK9860"/>
      <c r="AL9860"/>
      <c r="AM9860"/>
      <c r="AN9860"/>
      <c r="AO9860"/>
      <c r="AQ9860"/>
      <c r="AR9860"/>
      <c r="AS9860"/>
      <c r="AT9860"/>
      <c r="AU9860"/>
      <c r="AV9860" s="105"/>
      <c r="AW9860"/>
      <c r="AX9860"/>
      <c r="AY9860"/>
      <c r="AZ9860"/>
      <c r="BA9860"/>
      <c r="BB9860"/>
    </row>
    <row r="9861" spans="1:54" x14ac:dyDescent="0.3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Y9861"/>
      <c r="AA9861"/>
      <c r="AB9861"/>
      <c r="AC9861"/>
      <c r="AD9861"/>
      <c r="AE9861"/>
      <c r="AG9861"/>
      <c r="AI9861" s="11"/>
      <c r="AK9861"/>
      <c r="AL9861"/>
      <c r="AM9861"/>
      <c r="AN9861"/>
      <c r="AO9861"/>
      <c r="AQ9861"/>
      <c r="AR9861"/>
      <c r="AS9861"/>
      <c r="AT9861"/>
      <c r="AU9861"/>
      <c r="AV9861" s="105"/>
      <c r="AW9861"/>
      <c r="AX9861"/>
      <c r="AY9861"/>
      <c r="AZ9861"/>
      <c r="BA9861"/>
      <c r="BB9861"/>
    </row>
    <row r="9862" spans="1:54" x14ac:dyDescent="0.3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Y9862"/>
      <c r="AA9862"/>
      <c r="AB9862"/>
      <c r="AC9862"/>
      <c r="AD9862"/>
      <c r="AE9862"/>
      <c r="AG9862"/>
      <c r="AI9862" s="11"/>
      <c r="AK9862"/>
      <c r="AL9862"/>
      <c r="AM9862"/>
      <c r="AN9862"/>
      <c r="AO9862"/>
      <c r="AQ9862"/>
      <c r="AR9862"/>
      <c r="AS9862"/>
      <c r="AT9862"/>
      <c r="AU9862"/>
      <c r="AV9862" s="105"/>
      <c r="AW9862"/>
      <c r="AX9862"/>
      <c r="AY9862"/>
      <c r="AZ9862"/>
      <c r="BA9862"/>
      <c r="BB9862"/>
    </row>
    <row r="9863" spans="1:54" x14ac:dyDescent="0.3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Y9863"/>
      <c r="AA9863"/>
      <c r="AB9863"/>
      <c r="AC9863"/>
      <c r="AD9863"/>
      <c r="AE9863"/>
      <c r="AG9863"/>
      <c r="AI9863" s="11"/>
      <c r="AK9863"/>
      <c r="AL9863"/>
      <c r="AM9863"/>
      <c r="AN9863"/>
      <c r="AO9863"/>
      <c r="AQ9863"/>
      <c r="AR9863"/>
      <c r="AS9863"/>
      <c r="AT9863"/>
      <c r="AU9863"/>
      <c r="AV9863" s="105"/>
      <c r="AW9863"/>
      <c r="AX9863"/>
      <c r="AY9863"/>
      <c r="AZ9863"/>
      <c r="BA9863"/>
      <c r="BB9863"/>
    </row>
    <row r="9864" spans="1:54" x14ac:dyDescent="0.3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Y9864"/>
      <c r="AA9864"/>
      <c r="AB9864"/>
      <c r="AC9864"/>
      <c r="AD9864"/>
      <c r="AE9864"/>
      <c r="AG9864"/>
      <c r="AI9864" s="11"/>
      <c r="AK9864"/>
      <c r="AL9864"/>
      <c r="AM9864"/>
      <c r="AN9864"/>
      <c r="AO9864"/>
      <c r="AQ9864"/>
      <c r="AR9864"/>
      <c r="AS9864"/>
      <c r="AT9864"/>
      <c r="AU9864"/>
      <c r="AV9864" s="105"/>
      <c r="AW9864"/>
      <c r="AX9864"/>
      <c r="AY9864"/>
      <c r="AZ9864"/>
      <c r="BA9864"/>
      <c r="BB9864"/>
    </row>
    <row r="9865" spans="1:54" x14ac:dyDescent="0.3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Y9865"/>
      <c r="AA9865"/>
      <c r="AB9865"/>
      <c r="AC9865"/>
      <c r="AD9865"/>
      <c r="AE9865"/>
      <c r="AG9865"/>
      <c r="AI9865" s="11"/>
      <c r="AK9865"/>
      <c r="AL9865"/>
      <c r="AM9865"/>
      <c r="AN9865"/>
      <c r="AO9865"/>
      <c r="AQ9865"/>
      <c r="AR9865"/>
      <c r="AS9865"/>
      <c r="AT9865"/>
      <c r="AU9865"/>
      <c r="AV9865" s="105"/>
      <c r="AW9865"/>
      <c r="AX9865"/>
      <c r="AY9865"/>
      <c r="AZ9865"/>
      <c r="BA9865"/>
      <c r="BB9865"/>
    </row>
    <row r="9866" spans="1:54" x14ac:dyDescent="0.3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Y9866"/>
      <c r="AA9866"/>
      <c r="AB9866"/>
      <c r="AC9866"/>
      <c r="AD9866"/>
      <c r="AE9866"/>
      <c r="AG9866"/>
      <c r="AI9866" s="11"/>
      <c r="AK9866"/>
      <c r="AL9866"/>
      <c r="AM9866"/>
      <c r="AN9866"/>
      <c r="AO9866"/>
      <c r="AQ9866"/>
      <c r="AR9866"/>
      <c r="AS9866"/>
      <c r="AT9866"/>
      <c r="AU9866"/>
      <c r="AV9866" s="105"/>
      <c r="AW9866"/>
      <c r="AX9866"/>
      <c r="AY9866"/>
      <c r="AZ9866"/>
      <c r="BA9866"/>
      <c r="BB9866"/>
    </row>
    <row r="9867" spans="1:54" x14ac:dyDescent="0.3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Y9867"/>
      <c r="AA9867"/>
      <c r="AB9867"/>
      <c r="AC9867"/>
      <c r="AD9867"/>
      <c r="AE9867"/>
      <c r="AG9867"/>
      <c r="AI9867" s="11"/>
      <c r="AK9867"/>
      <c r="AL9867"/>
      <c r="AM9867"/>
      <c r="AN9867"/>
      <c r="AO9867"/>
      <c r="AQ9867"/>
      <c r="AR9867"/>
      <c r="AS9867"/>
      <c r="AT9867"/>
      <c r="AU9867"/>
      <c r="AV9867" s="105"/>
      <c r="AW9867"/>
      <c r="AX9867"/>
      <c r="AY9867"/>
      <c r="AZ9867"/>
      <c r="BA9867"/>
      <c r="BB9867"/>
    </row>
    <row r="9868" spans="1:54" x14ac:dyDescent="0.3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Y9868"/>
      <c r="AA9868"/>
      <c r="AB9868"/>
      <c r="AC9868"/>
      <c r="AD9868"/>
      <c r="AE9868"/>
      <c r="AG9868"/>
      <c r="AI9868" s="11"/>
      <c r="AK9868"/>
      <c r="AL9868"/>
      <c r="AM9868"/>
      <c r="AN9868"/>
      <c r="AO9868"/>
      <c r="AQ9868"/>
      <c r="AR9868"/>
      <c r="AS9868"/>
      <c r="AT9868"/>
      <c r="AU9868"/>
      <c r="AV9868" s="105"/>
      <c r="AW9868"/>
      <c r="AX9868"/>
      <c r="AY9868"/>
      <c r="AZ9868"/>
      <c r="BA9868"/>
      <c r="BB9868"/>
    </row>
    <row r="9869" spans="1:54" x14ac:dyDescent="0.3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Y9869"/>
      <c r="AA9869"/>
      <c r="AB9869"/>
      <c r="AC9869"/>
      <c r="AD9869"/>
      <c r="AE9869"/>
      <c r="AG9869"/>
      <c r="AI9869" s="11"/>
      <c r="AK9869"/>
      <c r="AL9869"/>
      <c r="AM9869"/>
      <c r="AN9869"/>
      <c r="AO9869"/>
      <c r="AQ9869"/>
      <c r="AR9869"/>
      <c r="AS9869"/>
      <c r="AT9869"/>
      <c r="AU9869"/>
      <c r="AV9869" s="105"/>
      <c r="AW9869"/>
      <c r="AX9869"/>
      <c r="AY9869"/>
      <c r="AZ9869"/>
      <c r="BA9869"/>
      <c r="BB9869"/>
    </row>
    <row r="9870" spans="1:54" x14ac:dyDescent="0.3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Y9870"/>
      <c r="AA9870"/>
      <c r="AB9870"/>
      <c r="AC9870"/>
      <c r="AD9870"/>
      <c r="AE9870"/>
      <c r="AG9870"/>
      <c r="AI9870" s="11"/>
      <c r="AK9870"/>
      <c r="AL9870"/>
      <c r="AM9870"/>
      <c r="AN9870"/>
      <c r="AO9870"/>
      <c r="AQ9870"/>
      <c r="AR9870"/>
      <c r="AS9870"/>
      <c r="AT9870"/>
      <c r="AU9870"/>
      <c r="AV9870" s="105"/>
      <c r="AW9870"/>
      <c r="AX9870"/>
      <c r="AY9870"/>
      <c r="AZ9870"/>
      <c r="BA9870"/>
      <c r="BB9870"/>
    </row>
    <row r="9871" spans="1:54" x14ac:dyDescent="0.3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Y9871"/>
      <c r="AA9871"/>
      <c r="AB9871"/>
      <c r="AC9871"/>
      <c r="AD9871"/>
      <c r="AE9871"/>
      <c r="AG9871"/>
      <c r="AI9871" s="11"/>
      <c r="AK9871"/>
      <c r="AL9871"/>
      <c r="AM9871"/>
      <c r="AN9871"/>
      <c r="AO9871"/>
      <c r="AQ9871"/>
      <c r="AR9871"/>
      <c r="AS9871"/>
      <c r="AT9871"/>
      <c r="AU9871"/>
      <c r="AV9871" s="105"/>
      <c r="AW9871"/>
      <c r="AX9871"/>
      <c r="AY9871"/>
      <c r="AZ9871"/>
      <c r="BA9871"/>
      <c r="BB9871"/>
    </row>
    <row r="9872" spans="1:54" x14ac:dyDescent="0.3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Y9872"/>
      <c r="AA9872"/>
      <c r="AB9872"/>
      <c r="AC9872"/>
      <c r="AD9872"/>
      <c r="AE9872"/>
      <c r="AG9872"/>
      <c r="AI9872" s="11"/>
      <c r="AK9872"/>
      <c r="AL9872"/>
      <c r="AM9872"/>
      <c r="AN9872"/>
      <c r="AO9872"/>
      <c r="AQ9872"/>
      <c r="AR9872"/>
      <c r="AS9872"/>
      <c r="AT9872"/>
      <c r="AU9872"/>
      <c r="AV9872" s="105"/>
      <c r="AW9872"/>
      <c r="AX9872"/>
      <c r="AY9872"/>
      <c r="AZ9872"/>
      <c r="BA9872"/>
      <c r="BB9872"/>
    </row>
    <row r="9873" spans="1:54" x14ac:dyDescent="0.3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Y9873"/>
      <c r="AA9873"/>
      <c r="AB9873"/>
      <c r="AC9873"/>
      <c r="AD9873"/>
      <c r="AE9873"/>
      <c r="AG9873"/>
      <c r="AI9873" s="11"/>
      <c r="AK9873"/>
      <c r="AL9873"/>
      <c r="AM9873"/>
      <c r="AN9873"/>
      <c r="AO9873"/>
      <c r="AQ9873"/>
      <c r="AR9873"/>
      <c r="AS9873"/>
      <c r="AT9873"/>
      <c r="AU9873"/>
      <c r="AV9873" s="105"/>
      <c r="AW9873"/>
      <c r="AX9873"/>
      <c r="AY9873"/>
      <c r="AZ9873"/>
      <c r="BA9873"/>
      <c r="BB9873"/>
    </row>
    <row r="9874" spans="1:54" x14ac:dyDescent="0.3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Y9874"/>
      <c r="AA9874"/>
      <c r="AB9874"/>
      <c r="AC9874"/>
      <c r="AD9874"/>
      <c r="AE9874"/>
      <c r="AG9874"/>
      <c r="AI9874" s="11"/>
      <c r="AK9874"/>
      <c r="AL9874"/>
      <c r="AM9874"/>
      <c r="AN9874"/>
      <c r="AO9874"/>
      <c r="AQ9874"/>
      <c r="AR9874"/>
      <c r="AS9874"/>
      <c r="AT9874"/>
      <c r="AU9874"/>
      <c r="AV9874" s="105"/>
      <c r="AW9874"/>
      <c r="AX9874"/>
      <c r="AY9874"/>
      <c r="AZ9874"/>
      <c r="BA9874"/>
      <c r="BB9874"/>
    </row>
    <row r="9875" spans="1:54" x14ac:dyDescent="0.3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Y9875"/>
      <c r="AA9875"/>
      <c r="AB9875"/>
      <c r="AC9875"/>
      <c r="AD9875"/>
      <c r="AE9875"/>
      <c r="AG9875"/>
      <c r="AI9875" s="11"/>
      <c r="AK9875"/>
      <c r="AL9875"/>
      <c r="AM9875"/>
      <c r="AN9875"/>
      <c r="AO9875"/>
      <c r="AQ9875"/>
      <c r="AR9875"/>
      <c r="AS9875"/>
      <c r="AT9875"/>
      <c r="AU9875"/>
      <c r="AV9875" s="105"/>
      <c r="AW9875"/>
      <c r="AX9875"/>
      <c r="AY9875"/>
      <c r="AZ9875"/>
      <c r="BA9875"/>
      <c r="BB9875"/>
    </row>
    <row r="9876" spans="1:54" x14ac:dyDescent="0.3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Y9876"/>
      <c r="AA9876"/>
      <c r="AB9876"/>
      <c r="AC9876"/>
      <c r="AD9876"/>
      <c r="AE9876"/>
      <c r="AG9876"/>
      <c r="AI9876" s="11"/>
      <c r="AK9876"/>
      <c r="AL9876"/>
      <c r="AM9876"/>
      <c r="AN9876"/>
      <c r="AO9876"/>
      <c r="AQ9876"/>
      <c r="AR9876"/>
      <c r="AS9876"/>
      <c r="AT9876"/>
      <c r="AU9876"/>
      <c r="AV9876" s="105"/>
      <c r="AW9876"/>
      <c r="AX9876"/>
      <c r="AY9876"/>
      <c r="AZ9876"/>
      <c r="BA9876"/>
      <c r="BB9876"/>
    </row>
    <row r="9877" spans="1:54" x14ac:dyDescent="0.3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Y9877"/>
      <c r="AA9877"/>
      <c r="AB9877"/>
      <c r="AC9877"/>
      <c r="AD9877"/>
      <c r="AE9877"/>
      <c r="AG9877"/>
      <c r="AI9877" s="11"/>
      <c r="AK9877"/>
      <c r="AL9877"/>
      <c r="AM9877"/>
      <c r="AN9877"/>
      <c r="AO9877"/>
      <c r="AQ9877"/>
      <c r="AR9877"/>
      <c r="AS9877"/>
      <c r="AT9877"/>
      <c r="AU9877"/>
      <c r="AV9877" s="105"/>
      <c r="AW9877"/>
      <c r="AX9877"/>
      <c r="AY9877"/>
      <c r="AZ9877"/>
      <c r="BA9877"/>
      <c r="BB9877"/>
    </row>
    <row r="9878" spans="1:54" x14ac:dyDescent="0.3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Y9878"/>
      <c r="AA9878"/>
      <c r="AB9878"/>
      <c r="AC9878"/>
      <c r="AD9878"/>
      <c r="AE9878"/>
      <c r="AG9878"/>
      <c r="AI9878" s="11"/>
      <c r="AK9878"/>
      <c r="AL9878"/>
      <c r="AM9878"/>
      <c r="AN9878"/>
      <c r="AO9878"/>
      <c r="AQ9878"/>
      <c r="AR9878"/>
      <c r="AS9878"/>
      <c r="AT9878"/>
      <c r="AU9878"/>
      <c r="AV9878" s="105"/>
      <c r="AW9878"/>
      <c r="AX9878"/>
      <c r="AY9878"/>
      <c r="AZ9878"/>
      <c r="BA9878"/>
      <c r="BB9878"/>
    </row>
    <row r="9879" spans="1:54" x14ac:dyDescent="0.3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Y9879"/>
      <c r="AA9879"/>
      <c r="AB9879"/>
      <c r="AC9879"/>
      <c r="AD9879"/>
      <c r="AE9879"/>
      <c r="AG9879"/>
      <c r="AI9879" s="11"/>
      <c r="AK9879"/>
      <c r="AL9879"/>
      <c r="AM9879"/>
      <c r="AN9879"/>
      <c r="AO9879"/>
      <c r="AQ9879"/>
      <c r="AR9879"/>
      <c r="AS9879"/>
      <c r="AT9879"/>
      <c r="AU9879"/>
      <c r="AV9879" s="105"/>
      <c r="AW9879"/>
      <c r="AX9879"/>
      <c r="AY9879"/>
      <c r="AZ9879"/>
      <c r="BA9879"/>
      <c r="BB9879"/>
    </row>
    <row r="9880" spans="1:54" x14ac:dyDescent="0.3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Y9880"/>
      <c r="AA9880"/>
      <c r="AB9880"/>
      <c r="AC9880"/>
      <c r="AD9880"/>
      <c r="AE9880"/>
      <c r="AG9880"/>
      <c r="AI9880" s="11"/>
      <c r="AK9880"/>
      <c r="AL9880"/>
      <c r="AM9880"/>
      <c r="AN9880"/>
      <c r="AO9880"/>
      <c r="AQ9880"/>
      <c r="AR9880"/>
      <c r="AS9880"/>
      <c r="AT9880"/>
      <c r="AU9880"/>
      <c r="AV9880" s="105"/>
      <c r="AW9880"/>
      <c r="AX9880"/>
      <c r="AY9880"/>
      <c r="AZ9880"/>
      <c r="BA9880"/>
      <c r="BB9880"/>
    </row>
    <row r="9881" spans="1:54" x14ac:dyDescent="0.3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Y9881"/>
      <c r="AA9881"/>
      <c r="AB9881"/>
      <c r="AC9881"/>
      <c r="AD9881"/>
      <c r="AE9881"/>
      <c r="AG9881"/>
      <c r="AI9881" s="11"/>
      <c r="AK9881"/>
      <c r="AL9881"/>
      <c r="AM9881"/>
      <c r="AN9881"/>
      <c r="AO9881"/>
      <c r="AQ9881"/>
      <c r="AR9881"/>
      <c r="AS9881"/>
      <c r="AT9881"/>
      <c r="AU9881"/>
      <c r="AV9881" s="105"/>
      <c r="AW9881"/>
      <c r="AX9881"/>
      <c r="AY9881"/>
      <c r="AZ9881"/>
      <c r="BA9881"/>
      <c r="BB9881"/>
    </row>
    <row r="9882" spans="1:54" x14ac:dyDescent="0.3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Y9882"/>
      <c r="AA9882"/>
      <c r="AB9882"/>
      <c r="AC9882"/>
      <c r="AD9882"/>
      <c r="AE9882"/>
      <c r="AG9882"/>
      <c r="AI9882" s="11"/>
      <c r="AK9882"/>
      <c r="AL9882"/>
      <c r="AM9882"/>
      <c r="AN9882"/>
      <c r="AO9882"/>
      <c r="AQ9882"/>
      <c r="AR9882"/>
      <c r="AS9882"/>
      <c r="AT9882"/>
      <c r="AU9882"/>
      <c r="AV9882" s="105"/>
      <c r="AW9882"/>
      <c r="AX9882"/>
      <c r="AY9882"/>
      <c r="AZ9882"/>
      <c r="BA9882"/>
      <c r="BB9882"/>
    </row>
    <row r="9883" spans="1:54" x14ac:dyDescent="0.3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Y9883"/>
      <c r="AA9883"/>
      <c r="AB9883"/>
      <c r="AC9883"/>
      <c r="AD9883"/>
      <c r="AE9883"/>
      <c r="AG9883"/>
      <c r="AI9883" s="11"/>
      <c r="AK9883"/>
      <c r="AL9883"/>
      <c r="AM9883"/>
      <c r="AN9883"/>
      <c r="AO9883"/>
      <c r="AQ9883"/>
      <c r="AR9883"/>
      <c r="AS9883"/>
      <c r="AT9883"/>
      <c r="AU9883"/>
      <c r="AV9883" s="105"/>
      <c r="AW9883"/>
      <c r="AX9883"/>
      <c r="AY9883"/>
      <c r="AZ9883"/>
      <c r="BA9883"/>
      <c r="BB9883"/>
    </row>
    <row r="9884" spans="1:54" x14ac:dyDescent="0.3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Y9884"/>
      <c r="AA9884"/>
      <c r="AB9884"/>
      <c r="AC9884"/>
      <c r="AD9884"/>
      <c r="AE9884"/>
      <c r="AG9884"/>
      <c r="AI9884" s="11"/>
      <c r="AK9884"/>
      <c r="AL9884"/>
      <c r="AM9884"/>
      <c r="AN9884"/>
      <c r="AO9884"/>
      <c r="AQ9884"/>
      <c r="AR9884"/>
      <c r="AS9884"/>
      <c r="AT9884"/>
      <c r="AU9884"/>
      <c r="AV9884" s="105"/>
      <c r="AW9884"/>
      <c r="AX9884"/>
      <c r="AY9884"/>
      <c r="AZ9884"/>
      <c r="BA9884"/>
      <c r="BB9884"/>
    </row>
    <row r="9885" spans="1:54" x14ac:dyDescent="0.3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Y9885"/>
      <c r="AA9885"/>
      <c r="AB9885"/>
      <c r="AC9885"/>
      <c r="AD9885"/>
      <c r="AE9885"/>
      <c r="AG9885"/>
      <c r="AI9885" s="11"/>
      <c r="AK9885"/>
      <c r="AL9885"/>
      <c r="AM9885"/>
      <c r="AN9885"/>
      <c r="AO9885"/>
      <c r="AQ9885"/>
      <c r="AR9885"/>
      <c r="AS9885"/>
      <c r="AT9885"/>
      <c r="AU9885"/>
      <c r="AV9885" s="105"/>
      <c r="AW9885"/>
      <c r="AX9885"/>
      <c r="AY9885"/>
      <c r="AZ9885"/>
      <c r="BA9885"/>
      <c r="BB9885"/>
    </row>
    <row r="9886" spans="1:54" x14ac:dyDescent="0.3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Y9886"/>
      <c r="AA9886"/>
      <c r="AB9886"/>
      <c r="AC9886"/>
      <c r="AD9886"/>
      <c r="AE9886"/>
      <c r="AG9886"/>
      <c r="AI9886" s="11"/>
      <c r="AK9886"/>
      <c r="AL9886"/>
      <c r="AM9886"/>
      <c r="AN9886"/>
      <c r="AO9886"/>
      <c r="AQ9886"/>
      <c r="AR9886"/>
      <c r="AS9886"/>
      <c r="AT9886"/>
      <c r="AU9886"/>
      <c r="AV9886" s="105"/>
      <c r="AW9886"/>
      <c r="AX9886"/>
      <c r="AY9886"/>
      <c r="AZ9886"/>
      <c r="BA9886"/>
      <c r="BB9886"/>
    </row>
    <row r="9887" spans="1:54" x14ac:dyDescent="0.3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Y9887"/>
      <c r="AA9887"/>
      <c r="AB9887"/>
      <c r="AC9887"/>
      <c r="AD9887"/>
      <c r="AE9887"/>
      <c r="AG9887"/>
      <c r="AI9887" s="11"/>
      <c r="AK9887"/>
      <c r="AL9887"/>
      <c r="AM9887"/>
      <c r="AN9887"/>
      <c r="AO9887"/>
      <c r="AQ9887"/>
      <c r="AR9887"/>
      <c r="AS9887"/>
      <c r="AT9887"/>
      <c r="AU9887"/>
      <c r="AV9887" s="105"/>
      <c r="AW9887"/>
      <c r="AX9887"/>
      <c r="AY9887"/>
      <c r="AZ9887"/>
      <c r="BA9887"/>
      <c r="BB9887"/>
    </row>
    <row r="9888" spans="1:54" x14ac:dyDescent="0.3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Y9888"/>
      <c r="AA9888"/>
      <c r="AB9888"/>
      <c r="AC9888"/>
      <c r="AD9888"/>
      <c r="AE9888"/>
      <c r="AG9888"/>
      <c r="AI9888" s="11"/>
      <c r="AK9888"/>
      <c r="AL9888"/>
      <c r="AM9888"/>
      <c r="AN9888"/>
      <c r="AO9888"/>
      <c r="AQ9888"/>
      <c r="AR9888"/>
      <c r="AS9888"/>
      <c r="AT9888"/>
      <c r="AU9888"/>
      <c r="AV9888" s="105"/>
      <c r="AW9888"/>
      <c r="AX9888"/>
      <c r="AY9888"/>
      <c r="AZ9888"/>
      <c r="BA9888"/>
      <c r="BB9888"/>
    </row>
    <row r="9889" spans="1:54" x14ac:dyDescent="0.3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Y9889"/>
      <c r="AA9889"/>
      <c r="AB9889"/>
      <c r="AC9889"/>
      <c r="AD9889"/>
      <c r="AE9889"/>
      <c r="AG9889"/>
      <c r="AI9889" s="11"/>
      <c r="AK9889"/>
      <c r="AL9889"/>
      <c r="AM9889"/>
      <c r="AN9889"/>
      <c r="AO9889"/>
      <c r="AQ9889"/>
      <c r="AR9889"/>
      <c r="AS9889"/>
      <c r="AT9889"/>
      <c r="AU9889"/>
      <c r="AV9889" s="105"/>
      <c r="AW9889"/>
      <c r="AX9889"/>
      <c r="AY9889"/>
      <c r="AZ9889"/>
      <c r="BA9889"/>
      <c r="BB9889"/>
    </row>
    <row r="9890" spans="1:54" x14ac:dyDescent="0.3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Y9890"/>
      <c r="AA9890"/>
      <c r="AB9890"/>
      <c r="AC9890"/>
      <c r="AD9890"/>
      <c r="AE9890"/>
      <c r="AG9890"/>
      <c r="AI9890" s="11"/>
      <c r="AK9890"/>
      <c r="AL9890"/>
      <c r="AM9890"/>
      <c r="AN9890"/>
      <c r="AO9890"/>
      <c r="AQ9890"/>
      <c r="AR9890"/>
      <c r="AS9890"/>
      <c r="AT9890"/>
      <c r="AU9890"/>
      <c r="AV9890" s="105"/>
      <c r="AW9890"/>
      <c r="AX9890"/>
      <c r="AY9890"/>
      <c r="AZ9890"/>
      <c r="BA9890"/>
      <c r="BB9890"/>
    </row>
    <row r="9891" spans="1:54" x14ac:dyDescent="0.3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Y9891"/>
      <c r="AA9891"/>
      <c r="AB9891"/>
      <c r="AC9891"/>
      <c r="AD9891"/>
      <c r="AE9891"/>
      <c r="AG9891"/>
      <c r="AI9891" s="11"/>
      <c r="AK9891"/>
      <c r="AL9891"/>
      <c r="AM9891"/>
      <c r="AN9891"/>
      <c r="AO9891"/>
      <c r="AQ9891"/>
      <c r="AR9891"/>
      <c r="AS9891"/>
      <c r="AT9891"/>
      <c r="AU9891"/>
      <c r="AV9891" s="105"/>
      <c r="AW9891"/>
      <c r="AX9891"/>
      <c r="AY9891"/>
      <c r="AZ9891"/>
      <c r="BA9891"/>
      <c r="BB9891"/>
    </row>
    <row r="9892" spans="1:54" x14ac:dyDescent="0.3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Y9892"/>
      <c r="AA9892"/>
      <c r="AB9892"/>
      <c r="AC9892"/>
      <c r="AD9892"/>
      <c r="AE9892"/>
      <c r="AG9892"/>
      <c r="AI9892" s="11"/>
      <c r="AK9892"/>
      <c r="AL9892"/>
      <c r="AM9892"/>
      <c r="AN9892"/>
      <c r="AO9892"/>
      <c r="AQ9892"/>
      <c r="AR9892"/>
      <c r="AS9892"/>
      <c r="AT9892"/>
      <c r="AU9892"/>
      <c r="AV9892" s="105"/>
      <c r="AW9892"/>
      <c r="AX9892"/>
      <c r="AY9892"/>
      <c r="AZ9892"/>
      <c r="BA9892"/>
      <c r="BB9892"/>
    </row>
    <row r="9893" spans="1:54" x14ac:dyDescent="0.3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Y9893"/>
      <c r="AA9893"/>
      <c r="AB9893"/>
      <c r="AC9893"/>
      <c r="AD9893"/>
      <c r="AE9893"/>
      <c r="AG9893"/>
      <c r="AI9893" s="11"/>
      <c r="AK9893"/>
      <c r="AL9893"/>
      <c r="AM9893"/>
      <c r="AN9893"/>
      <c r="AO9893"/>
      <c r="AQ9893"/>
      <c r="AR9893"/>
      <c r="AS9893"/>
      <c r="AT9893"/>
      <c r="AU9893"/>
      <c r="AV9893" s="105"/>
      <c r="AW9893"/>
      <c r="AX9893"/>
      <c r="AY9893"/>
      <c r="AZ9893"/>
      <c r="BA9893"/>
      <c r="BB9893"/>
    </row>
    <row r="9894" spans="1:54" x14ac:dyDescent="0.3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Y9894"/>
      <c r="AA9894"/>
      <c r="AB9894"/>
      <c r="AC9894"/>
      <c r="AD9894"/>
      <c r="AE9894"/>
      <c r="AG9894"/>
      <c r="AI9894" s="11"/>
      <c r="AK9894"/>
      <c r="AL9894"/>
      <c r="AM9894"/>
      <c r="AN9894"/>
      <c r="AO9894"/>
      <c r="AQ9894"/>
      <c r="AR9894"/>
      <c r="AS9894"/>
      <c r="AT9894"/>
      <c r="AU9894"/>
      <c r="AV9894" s="105"/>
      <c r="AW9894"/>
      <c r="AX9894"/>
      <c r="AY9894"/>
      <c r="AZ9894"/>
      <c r="BA9894"/>
      <c r="BB9894"/>
    </row>
    <row r="9895" spans="1:54" x14ac:dyDescent="0.3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Y9895"/>
      <c r="AA9895"/>
      <c r="AB9895"/>
      <c r="AC9895"/>
      <c r="AD9895"/>
      <c r="AE9895"/>
      <c r="AG9895"/>
      <c r="AI9895" s="11"/>
      <c r="AK9895"/>
      <c r="AL9895"/>
      <c r="AM9895"/>
      <c r="AN9895"/>
      <c r="AO9895"/>
      <c r="AQ9895"/>
      <c r="AR9895"/>
      <c r="AS9895"/>
      <c r="AT9895"/>
      <c r="AU9895"/>
      <c r="AV9895" s="105"/>
      <c r="AW9895"/>
      <c r="AX9895"/>
      <c r="AY9895"/>
      <c r="AZ9895"/>
      <c r="BA9895"/>
      <c r="BB9895"/>
    </row>
    <row r="9896" spans="1:54" x14ac:dyDescent="0.3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Y9896"/>
      <c r="AA9896"/>
      <c r="AB9896"/>
      <c r="AC9896"/>
      <c r="AD9896"/>
      <c r="AE9896"/>
      <c r="AG9896"/>
      <c r="AI9896" s="11"/>
      <c r="AK9896"/>
      <c r="AL9896"/>
      <c r="AM9896"/>
      <c r="AN9896"/>
      <c r="AO9896"/>
      <c r="AQ9896"/>
      <c r="AR9896"/>
      <c r="AS9896"/>
      <c r="AT9896"/>
      <c r="AU9896"/>
      <c r="AV9896" s="105"/>
      <c r="AW9896"/>
      <c r="AX9896"/>
      <c r="AY9896"/>
      <c r="AZ9896"/>
      <c r="BA9896"/>
      <c r="BB9896"/>
    </row>
    <row r="9897" spans="1:54" x14ac:dyDescent="0.3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Y9897"/>
      <c r="AA9897"/>
      <c r="AB9897"/>
      <c r="AC9897"/>
      <c r="AD9897"/>
      <c r="AE9897"/>
      <c r="AG9897"/>
      <c r="AI9897" s="11"/>
      <c r="AK9897"/>
      <c r="AL9897"/>
      <c r="AM9897"/>
      <c r="AN9897"/>
      <c r="AO9897"/>
      <c r="AQ9897"/>
      <c r="AR9897"/>
      <c r="AS9897"/>
      <c r="AT9897"/>
      <c r="AU9897"/>
      <c r="AV9897" s="105"/>
      <c r="AW9897"/>
      <c r="AX9897"/>
      <c r="AY9897"/>
      <c r="AZ9897"/>
      <c r="BA9897"/>
      <c r="BB9897"/>
    </row>
    <row r="9898" spans="1:54" x14ac:dyDescent="0.3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Y9898"/>
      <c r="AA9898"/>
      <c r="AB9898"/>
      <c r="AC9898"/>
      <c r="AD9898"/>
      <c r="AE9898"/>
      <c r="AG9898"/>
      <c r="AI9898" s="11"/>
      <c r="AK9898"/>
      <c r="AL9898"/>
      <c r="AM9898"/>
      <c r="AN9898"/>
      <c r="AO9898"/>
      <c r="AQ9898"/>
      <c r="AR9898"/>
      <c r="AS9898"/>
      <c r="AT9898"/>
      <c r="AU9898"/>
      <c r="AV9898" s="105"/>
      <c r="AW9898"/>
      <c r="AX9898"/>
      <c r="AY9898"/>
      <c r="AZ9898"/>
      <c r="BA9898"/>
      <c r="BB9898"/>
    </row>
    <row r="9899" spans="1:54" x14ac:dyDescent="0.3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Y9899"/>
      <c r="AA9899"/>
      <c r="AB9899"/>
      <c r="AC9899"/>
      <c r="AD9899"/>
      <c r="AE9899"/>
      <c r="AG9899"/>
      <c r="AI9899" s="11"/>
      <c r="AK9899"/>
      <c r="AL9899"/>
      <c r="AM9899"/>
      <c r="AN9899"/>
      <c r="AO9899"/>
      <c r="AQ9899"/>
      <c r="AR9899"/>
      <c r="AS9899"/>
      <c r="AT9899"/>
      <c r="AU9899"/>
      <c r="AV9899" s="105"/>
      <c r="AW9899"/>
      <c r="AX9899"/>
      <c r="AY9899"/>
      <c r="AZ9899"/>
      <c r="BA9899"/>
      <c r="BB9899"/>
    </row>
    <row r="9900" spans="1:54" x14ac:dyDescent="0.3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Y9900"/>
      <c r="AA9900"/>
      <c r="AB9900"/>
      <c r="AC9900"/>
      <c r="AD9900"/>
      <c r="AE9900"/>
      <c r="AG9900"/>
      <c r="AI9900" s="11"/>
      <c r="AK9900"/>
      <c r="AL9900"/>
      <c r="AM9900"/>
      <c r="AN9900"/>
      <c r="AO9900"/>
      <c r="AQ9900"/>
      <c r="AR9900"/>
      <c r="AS9900"/>
      <c r="AT9900"/>
      <c r="AU9900"/>
      <c r="AV9900" s="105"/>
      <c r="AW9900"/>
      <c r="AX9900"/>
      <c r="AY9900"/>
      <c r="AZ9900"/>
      <c r="BA9900"/>
      <c r="BB9900"/>
    </row>
    <row r="9901" spans="1:54" x14ac:dyDescent="0.3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Y9901"/>
      <c r="AA9901"/>
      <c r="AB9901"/>
      <c r="AC9901"/>
      <c r="AD9901"/>
      <c r="AE9901"/>
      <c r="AG9901"/>
      <c r="AI9901" s="11"/>
      <c r="AK9901"/>
      <c r="AL9901"/>
      <c r="AM9901"/>
      <c r="AN9901"/>
      <c r="AO9901"/>
      <c r="AQ9901"/>
      <c r="AR9901"/>
      <c r="AS9901"/>
      <c r="AT9901"/>
      <c r="AU9901"/>
      <c r="AV9901" s="105"/>
      <c r="AW9901"/>
      <c r="AX9901"/>
      <c r="AY9901"/>
      <c r="AZ9901"/>
      <c r="BA9901"/>
      <c r="BB9901"/>
    </row>
    <row r="9902" spans="1:54" x14ac:dyDescent="0.3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Y9902"/>
      <c r="AA9902"/>
      <c r="AB9902"/>
      <c r="AC9902"/>
      <c r="AD9902"/>
      <c r="AE9902"/>
      <c r="AG9902"/>
      <c r="AI9902" s="11"/>
      <c r="AK9902"/>
      <c r="AL9902"/>
      <c r="AM9902"/>
      <c r="AN9902"/>
      <c r="AO9902"/>
      <c r="AQ9902"/>
      <c r="AR9902"/>
      <c r="AS9902"/>
      <c r="AT9902"/>
      <c r="AU9902"/>
      <c r="AV9902" s="105"/>
      <c r="AW9902"/>
      <c r="AX9902"/>
      <c r="AY9902"/>
      <c r="AZ9902"/>
      <c r="BA9902"/>
      <c r="BB9902"/>
    </row>
    <row r="9903" spans="1:54" x14ac:dyDescent="0.3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Y9903"/>
      <c r="AA9903"/>
      <c r="AB9903"/>
      <c r="AC9903"/>
      <c r="AD9903"/>
      <c r="AE9903"/>
      <c r="AG9903"/>
      <c r="AI9903" s="11"/>
      <c r="AK9903"/>
      <c r="AL9903"/>
      <c r="AM9903"/>
      <c r="AN9903"/>
      <c r="AO9903"/>
      <c r="AQ9903"/>
      <c r="AR9903"/>
      <c r="AS9903"/>
      <c r="AT9903"/>
      <c r="AU9903"/>
      <c r="AV9903" s="105"/>
      <c r="AW9903"/>
      <c r="AX9903"/>
      <c r="AY9903"/>
      <c r="AZ9903"/>
      <c r="BA9903"/>
      <c r="BB9903"/>
    </row>
    <row r="9904" spans="1:54" x14ac:dyDescent="0.3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Y9904"/>
      <c r="AA9904"/>
      <c r="AB9904"/>
      <c r="AC9904"/>
      <c r="AD9904"/>
      <c r="AE9904"/>
      <c r="AG9904"/>
      <c r="AI9904" s="11"/>
      <c r="AK9904"/>
      <c r="AL9904"/>
      <c r="AM9904"/>
      <c r="AN9904"/>
      <c r="AO9904"/>
      <c r="AQ9904"/>
      <c r="AR9904"/>
      <c r="AS9904"/>
      <c r="AT9904"/>
      <c r="AU9904"/>
      <c r="AV9904" s="105"/>
      <c r="AW9904"/>
      <c r="AX9904"/>
      <c r="AY9904"/>
      <c r="AZ9904"/>
      <c r="BA9904"/>
      <c r="BB9904"/>
    </row>
    <row r="9905" spans="1:54" x14ac:dyDescent="0.3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Y9905"/>
      <c r="AA9905"/>
      <c r="AB9905"/>
      <c r="AC9905"/>
      <c r="AD9905"/>
      <c r="AE9905"/>
      <c r="AG9905"/>
      <c r="AI9905" s="11"/>
      <c r="AK9905"/>
      <c r="AL9905"/>
      <c r="AM9905"/>
      <c r="AN9905"/>
      <c r="AO9905"/>
      <c r="AQ9905"/>
      <c r="AR9905"/>
      <c r="AS9905"/>
      <c r="AT9905"/>
      <c r="AU9905"/>
      <c r="AV9905" s="105"/>
      <c r="AW9905"/>
      <c r="AX9905"/>
      <c r="AY9905"/>
      <c r="AZ9905"/>
      <c r="BA9905"/>
      <c r="BB9905"/>
    </row>
    <row r="9906" spans="1:54" x14ac:dyDescent="0.3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Y9906"/>
      <c r="AA9906"/>
      <c r="AB9906"/>
      <c r="AC9906"/>
      <c r="AD9906"/>
      <c r="AE9906"/>
      <c r="AG9906"/>
      <c r="AI9906" s="11"/>
      <c r="AK9906"/>
      <c r="AL9906"/>
      <c r="AM9906"/>
      <c r="AN9906"/>
      <c r="AO9906"/>
      <c r="AQ9906"/>
      <c r="AR9906"/>
      <c r="AS9906"/>
      <c r="AT9906"/>
      <c r="AU9906"/>
      <c r="AV9906" s="105"/>
      <c r="AW9906"/>
      <c r="AX9906"/>
      <c r="AY9906"/>
      <c r="AZ9906"/>
      <c r="BA9906"/>
      <c r="BB9906"/>
    </row>
    <row r="9907" spans="1:54" x14ac:dyDescent="0.3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Y9907"/>
      <c r="AA9907"/>
      <c r="AB9907"/>
      <c r="AC9907"/>
      <c r="AD9907"/>
      <c r="AE9907"/>
      <c r="AG9907"/>
      <c r="AI9907" s="11"/>
      <c r="AK9907"/>
      <c r="AL9907"/>
      <c r="AM9907"/>
      <c r="AN9907"/>
      <c r="AO9907"/>
      <c r="AQ9907"/>
      <c r="AR9907"/>
      <c r="AS9907"/>
      <c r="AT9907"/>
      <c r="AU9907"/>
      <c r="AV9907" s="105"/>
      <c r="AW9907"/>
      <c r="AX9907"/>
      <c r="AY9907"/>
      <c r="AZ9907"/>
      <c r="BA9907"/>
      <c r="BB9907"/>
    </row>
    <row r="9908" spans="1:54" x14ac:dyDescent="0.3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Y9908"/>
      <c r="AA9908"/>
      <c r="AB9908"/>
      <c r="AC9908"/>
      <c r="AD9908"/>
      <c r="AE9908"/>
      <c r="AG9908"/>
      <c r="AI9908" s="11"/>
      <c r="AK9908"/>
      <c r="AL9908"/>
      <c r="AM9908"/>
      <c r="AN9908"/>
      <c r="AO9908"/>
      <c r="AQ9908"/>
      <c r="AR9908"/>
      <c r="AS9908"/>
      <c r="AT9908"/>
      <c r="AU9908"/>
      <c r="AV9908" s="105"/>
      <c r="AW9908"/>
      <c r="AX9908"/>
      <c r="AY9908"/>
      <c r="AZ9908"/>
      <c r="BA9908"/>
      <c r="BB9908"/>
    </row>
    <row r="9909" spans="1:54" x14ac:dyDescent="0.3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Y9909"/>
      <c r="AA9909"/>
      <c r="AB9909"/>
      <c r="AC9909"/>
      <c r="AD9909"/>
      <c r="AE9909"/>
      <c r="AG9909"/>
      <c r="AI9909" s="11"/>
      <c r="AK9909"/>
      <c r="AL9909"/>
      <c r="AM9909"/>
      <c r="AN9909"/>
      <c r="AO9909"/>
      <c r="AQ9909"/>
      <c r="AR9909"/>
      <c r="AS9909"/>
      <c r="AT9909"/>
      <c r="AU9909"/>
      <c r="AV9909" s="105"/>
      <c r="AW9909"/>
      <c r="AX9909"/>
      <c r="AY9909"/>
      <c r="AZ9909"/>
      <c r="BA9909"/>
      <c r="BB9909"/>
    </row>
    <row r="9910" spans="1:54" x14ac:dyDescent="0.3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Y9910"/>
      <c r="AA9910"/>
      <c r="AB9910"/>
      <c r="AC9910"/>
      <c r="AD9910"/>
      <c r="AE9910"/>
      <c r="AG9910"/>
      <c r="AI9910" s="11"/>
      <c r="AK9910"/>
      <c r="AL9910"/>
      <c r="AM9910"/>
      <c r="AN9910"/>
      <c r="AO9910"/>
      <c r="AQ9910"/>
      <c r="AR9910"/>
      <c r="AS9910"/>
      <c r="AT9910"/>
      <c r="AU9910"/>
      <c r="AV9910" s="105"/>
      <c r="AW9910"/>
      <c r="AX9910"/>
      <c r="AY9910"/>
      <c r="AZ9910"/>
      <c r="BA9910"/>
      <c r="BB9910"/>
    </row>
    <row r="9911" spans="1:54" x14ac:dyDescent="0.3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Y9911"/>
      <c r="AA9911"/>
      <c r="AB9911"/>
      <c r="AC9911"/>
      <c r="AD9911"/>
      <c r="AE9911"/>
      <c r="AG9911"/>
      <c r="AI9911" s="11"/>
      <c r="AK9911"/>
      <c r="AL9911"/>
      <c r="AM9911"/>
      <c r="AN9911"/>
      <c r="AO9911"/>
      <c r="AQ9911"/>
      <c r="AR9911"/>
      <c r="AS9911"/>
      <c r="AT9911"/>
      <c r="AU9911"/>
      <c r="AV9911" s="105"/>
      <c r="AW9911"/>
      <c r="AX9911"/>
      <c r="AY9911"/>
      <c r="AZ9911"/>
      <c r="BA9911"/>
      <c r="BB9911"/>
    </row>
    <row r="9912" spans="1:54" x14ac:dyDescent="0.3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Y9912"/>
      <c r="AA9912"/>
      <c r="AB9912"/>
      <c r="AC9912"/>
      <c r="AD9912"/>
      <c r="AE9912"/>
      <c r="AG9912"/>
      <c r="AI9912" s="11"/>
      <c r="AK9912"/>
      <c r="AL9912"/>
      <c r="AM9912"/>
      <c r="AN9912"/>
      <c r="AO9912"/>
      <c r="AQ9912"/>
      <c r="AR9912"/>
      <c r="AS9912"/>
      <c r="AT9912"/>
      <c r="AU9912"/>
      <c r="AV9912" s="105"/>
      <c r="AW9912"/>
      <c r="AX9912"/>
      <c r="AY9912"/>
      <c r="AZ9912"/>
      <c r="BA9912"/>
      <c r="BB9912"/>
    </row>
    <row r="9913" spans="1:54" x14ac:dyDescent="0.3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Y9913"/>
      <c r="AA9913"/>
      <c r="AB9913"/>
      <c r="AC9913"/>
      <c r="AD9913"/>
      <c r="AE9913"/>
      <c r="AG9913"/>
      <c r="AI9913" s="11"/>
      <c r="AK9913"/>
      <c r="AL9913"/>
      <c r="AM9913"/>
      <c r="AN9913"/>
      <c r="AO9913"/>
      <c r="AQ9913"/>
      <c r="AR9913"/>
      <c r="AS9913"/>
      <c r="AT9913"/>
      <c r="AU9913"/>
      <c r="AV9913" s="105"/>
      <c r="AW9913"/>
      <c r="AX9913"/>
      <c r="AY9913"/>
      <c r="AZ9913"/>
      <c r="BA9913"/>
      <c r="BB9913"/>
    </row>
    <row r="9914" spans="1:54" x14ac:dyDescent="0.3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Y9914"/>
      <c r="AA9914"/>
      <c r="AB9914"/>
      <c r="AC9914"/>
      <c r="AD9914"/>
      <c r="AE9914"/>
      <c r="AG9914"/>
      <c r="AI9914" s="11"/>
      <c r="AK9914"/>
      <c r="AL9914"/>
      <c r="AM9914"/>
      <c r="AN9914"/>
      <c r="AO9914"/>
      <c r="AQ9914"/>
      <c r="AR9914"/>
      <c r="AS9914"/>
      <c r="AT9914"/>
      <c r="AU9914"/>
      <c r="AV9914" s="105"/>
      <c r="AW9914"/>
      <c r="AX9914"/>
      <c r="AY9914"/>
      <c r="AZ9914"/>
      <c r="BA9914"/>
      <c r="BB9914"/>
    </row>
    <row r="9915" spans="1:54" x14ac:dyDescent="0.3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Y9915"/>
      <c r="AA9915"/>
      <c r="AB9915"/>
      <c r="AC9915"/>
      <c r="AD9915"/>
      <c r="AE9915"/>
      <c r="AG9915"/>
      <c r="AI9915" s="11"/>
      <c r="AK9915"/>
      <c r="AL9915"/>
      <c r="AM9915"/>
      <c r="AN9915"/>
      <c r="AO9915"/>
      <c r="AQ9915"/>
      <c r="AR9915"/>
      <c r="AS9915"/>
      <c r="AT9915"/>
      <c r="AU9915"/>
      <c r="AV9915" s="105"/>
      <c r="AW9915"/>
      <c r="AX9915"/>
      <c r="AY9915"/>
      <c r="AZ9915"/>
      <c r="BA9915"/>
      <c r="BB9915"/>
    </row>
    <row r="9916" spans="1:54" x14ac:dyDescent="0.3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Y9916"/>
      <c r="AA9916"/>
      <c r="AB9916"/>
      <c r="AC9916"/>
      <c r="AD9916"/>
      <c r="AE9916"/>
      <c r="AG9916"/>
      <c r="AI9916" s="11"/>
      <c r="AK9916"/>
      <c r="AL9916"/>
      <c r="AM9916"/>
      <c r="AN9916"/>
      <c r="AO9916"/>
      <c r="AQ9916"/>
      <c r="AR9916"/>
      <c r="AS9916"/>
      <c r="AT9916"/>
      <c r="AU9916"/>
      <c r="AV9916" s="105"/>
      <c r="AW9916"/>
      <c r="AX9916"/>
      <c r="AY9916"/>
      <c r="AZ9916"/>
      <c r="BA9916"/>
      <c r="BB9916"/>
    </row>
    <row r="9917" spans="1:54" x14ac:dyDescent="0.3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Y9917"/>
      <c r="AA9917"/>
      <c r="AB9917"/>
      <c r="AC9917"/>
      <c r="AD9917"/>
      <c r="AE9917"/>
      <c r="AG9917"/>
      <c r="AI9917" s="11"/>
      <c r="AK9917"/>
      <c r="AL9917"/>
      <c r="AM9917"/>
      <c r="AN9917"/>
      <c r="AO9917"/>
      <c r="AQ9917"/>
      <c r="AR9917"/>
      <c r="AS9917"/>
      <c r="AT9917"/>
      <c r="AU9917"/>
      <c r="AV9917" s="105"/>
      <c r="AW9917"/>
      <c r="AX9917"/>
      <c r="AY9917"/>
      <c r="AZ9917"/>
      <c r="BA9917"/>
      <c r="BB9917"/>
    </row>
    <row r="9918" spans="1:54" x14ac:dyDescent="0.3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Y9918"/>
      <c r="AA9918"/>
      <c r="AB9918"/>
      <c r="AC9918"/>
      <c r="AD9918"/>
      <c r="AE9918"/>
      <c r="AG9918"/>
      <c r="AI9918" s="11"/>
      <c r="AK9918"/>
      <c r="AL9918"/>
      <c r="AM9918"/>
      <c r="AN9918"/>
      <c r="AO9918"/>
      <c r="AQ9918"/>
      <c r="AR9918"/>
      <c r="AS9918"/>
      <c r="AT9918"/>
      <c r="AU9918"/>
      <c r="AV9918" s="105"/>
      <c r="AW9918"/>
      <c r="AX9918"/>
      <c r="AY9918"/>
      <c r="AZ9918"/>
      <c r="BA9918"/>
      <c r="BB9918"/>
    </row>
    <row r="9919" spans="1:54" x14ac:dyDescent="0.3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Y9919"/>
      <c r="AA9919"/>
      <c r="AB9919"/>
      <c r="AC9919"/>
      <c r="AD9919"/>
      <c r="AE9919"/>
      <c r="AG9919"/>
      <c r="AI9919" s="11"/>
      <c r="AK9919"/>
      <c r="AL9919"/>
      <c r="AM9919"/>
      <c r="AN9919"/>
      <c r="AO9919"/>
      <c r="AQ9919"/>
      <c r="AR9919"/>
      <c r="AS9919"/>
      <c r="AT9919"/>
      <c r="AU9919"/>
      <c r="AV9919" s="105"/>
      <c r="AW9919"/>
      <c r="AX9919"/>
      <c r="AY9919"/>
      <c r="AZ9919"/>
      <c r="BA9919"/>
      <c r="BB9919"/>
    </row>
    <row r="9920" spans="1:54" x14ac:dyDescent="0.3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Y9920"/>
      <c r="AA9920"/>
      <c r="AB9920"/>
      <c r="AC9920"/>
      <c r="AD9920"/>
      <c r="AE9920"/>
      <c r="AG9920"/>
      <c r="AI9920" s="11"/>
      <c r="AK9920"/>
      <c r="AL9920"/>
      <c r="AM9920"/>
      <c r="AN9920"/>
      <c r="AO9920"/>
      <c r="AQ9920"/>
      <c r="AR9920"/>
      <c r="AS9920"/>
      <c r="AT9920"/>
      <c r="AU9920"/>
      <c r="AV9920" s="105"/>
      <c r="AW9920"/>
      <c r="AX9920"/>
      <c r="AY9920"/>
      <c r="AZ9920"/>
      <c r="BA9920"/>
      <c r="BB9920"/>
    </row>
    <row r="9921" spans="1:54" x14ac:dyDescent="0.3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Y9921"/>
      <c r="AA9921"/>
      <c r="AB9921"/>
      <c r="AC9921"/>
      <c r="AD9921"/>
      <c r="AE9921"/>
      <c r="AG9921"/>
      <c r="AI9921" s="11"/>
      <c r="AK9921"/>
      <c r="AL9921"/>
      <c r="AM9921"/>
      <c r="AN9921"/>
      <c r="AO9921"/>
      <c r="AQ9921"/>
      <c r="AR9921"/>
      <c r="AS9921"/>
      <c r="AT9921"/>
      <c r="AU9921"/>
      <c r="AV9921" s="105"/>
      <c r="AW9921"/>
      <c r="AX9921"/>
      <c r="AY9921"/>
      <c r="AZ9921"/>
      <c r="BA9921"/>
      <c r="BB9921"/>
    </row>
    <row r="9922" spans="1:54" x14ac:dyDescent="0.3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Y9922"/>
      <c r="AA9922"/>
      <c r="AB9922"/>
      <c r="AC9922"/>
      <c r="AD9922"/>
      <c r="AE9922"/>
      <c r="AG9922"/>
      <c r="AI9922" s="11"/>
      <c r="AK9922"/>
      <c r="AL9922"/>
      <c r="AM9922"/>
      <c r="AN9922"/>
      <c r="AO9922"/>
      <c r="AQ9922"/>
      <c r="AR9922"/>
      <c r="AS9922"/>
      <c r="AT9922"/>
      <c r="AU9922"/>
      <c r="AV9922" s="105"/>
      <c r="AW9922"/>
      <c r="AX9922"/>
      <c r="AY9922"/>
      <c r="AZ9922"/>
      <c r="BA9922"/>
      <c r="BB9922"/>
    </row>
    <row r="9923" spans="1:54" x14ac:dyDescent="0.3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Y9923"/>
      <c r="AA9923"/>
      <c r="AB9923"/>
      <c r="AC9923"/>
      <c r="AD9923"/>
      <c r="AE9923"/>
      <c r="AG9923"/>
      <c r="AI9923" s="11"/>
      <c r="AK9923"/>
      <c r="AL9923"/>
      <c r="AM9923"/>
      <c r="AN9923"/>
      <c r="AO9923"/>
      <c r="AQ9923"/>
      <c r="AR9923"/>
      <c r="AS9923"/>
      <c r="AT9923"/>
      <c r="AU9923"/>
      <c r="AV9923" s="105"/>
      <c r="AW9923"/>
      <c r="AX9923"/>
      <c r="AY9923"/>
      <c r="AZ9923"/>
      <c r="BA9923"/>
      <c r="BB9923"/>
    </row>
    <row r="9924" spans="1:54" x14ac:dyDescent="0.3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Y9924"/>
      <c r="AA9924"/>
      <c r="AB9924"/>
      <c r="AC9924"/>
      <c r="AD9924"/>
      <c r="AE9924"/>
      <c r="AG9924"/>
      <c r="AI9924" s="11"/>
      <c r="AK9924"/>
      <c r="AL9924"/>
      <c r="AM9924"/>
      <c r="AN9924"/>
      <c r="AO9924"/>
      <c r="AQ9924"/>
      <c r="AR9924"/>
      <c r="AS9924"/>
      <c r="AT9924"/>
      <c r="AU9924"/>
      <c r="AV9924" s="105"/>
      <c r="AW9924"/>
      <c r="AX9924"/>
      <c r="AY9924"/>
      <c r="AZ9924"/>
      <c r="BA9924"/>
      <c r="BB9924"/>
    </row>
    <row r="9925" spans="1:54" x14ac:dyDescent="0.3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Y9925"/>
      <c r="AA9925"/>
      <c r="AB9925"/>
      <c r="AC9925"/>
      <c r="AD9925"/>
      <c r="AE9925"/>
      <c r="AG9925"/>
      <c r="AI9925" s="11"/>
      <c r="AK9925"/>
      <c r="AL9925"/>
      <c r="AM9925"/>
      <c r="AN9925"/>
      <c r="AO9925"/>
      <c r="AQ9925"/>
      <c r="AR9925"/>
      <c r="AS9925"/>
      <c r="AT9925"/>
      <c r="AU9925"/>
      <c r="AV9925" s="105"/>
      <c r="AW9925"/>
      <c r="AX9925"/>
      <c r="AY9925"/>
      <c r="AZ9925"/>
      <c r="BA9925"/>
      <c r="BB9925"/>
    </row>
    <row r="9926" spans="1:54" x14ac:dyDescent="0.3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Y9926"/>
      <c r="AA9926"/>
      <c r="AB9926"/>
      <c r="AC9926"/>
      <c r="AD9926"/>
      <c r="AE9926"/>
      <c r="AG9926"/>
      <c r="AI9926" s="11"/>
      <c r="AK9926"/>
      <c r="AL9926"/>
      <c r="AM9926"/>
      <c r="AN9926"/>
      <c r="AO9926"/>
      <c r="AQ9926"/>
      <c r="AR9926"/>
      <c r="AS9926"/>
      <c r="AT9926"/>
      <c r="AU9926"/>
      <c r="AV9926" s="105"/>
      <c r="AW9926"/>
      <c r="AX9926"/>
      <c r="AY9926"/>
      <c r="AZ9926"/>
      <c r="BA9926"/>
      <c r="BB9926"/>
    </row>
    <row r="9927" spans="1:54" x14ac:dyDescent="0.3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Y9927"/>
      <c r="AA9927"/>
      <c r="AB9927"/>
      <c r="AC9927"/>
      <c r="AD9927"/>
      <c r="AE9927"/>
      <c r="AG9927"/>
      <c r="AI9927" s="11"/>
      <c r="AK9927"/>
      <c r="AL9927"/>
      <c r="AM9927"/>
      <c r="AN9927"/>
      <c r="AO9927"/>
      <c r="AQ9927"/>
      <c r="AR9927"/>
      <c r="AS9927"/>
      <c r="AT9927"/>
      <c r="AU9927"/>
      <c r="AV9927" s="105"/>
      <c r="AW9927"/>
      <c r="AX9927"/>
      <c r="AY9927"/>
      <c r="AZ9927"/>
      <c r="BA9927"/>
      <c r="BB9927"/>
    </row>
    <row r="9928" spans="1:54" x14ac:dyDescent="0.3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Y9928"/>
      <c r="AA9928"/>
      <c r="AB9928"/>
      <c r="AC9928"/>
      <c r="AD9928"/>
      <c r="AE9928"/>
      <c r="AG9928"/>
      <c r="AI9928" s="11"/>
      <c r="AK9928"/>
      <c r="AL9928"/>
      <c r="AM9928"/>
      <c r="AN9928"/>
      <c r="AO9928"/>
      <c r="AQ9928"/>
      <c r="AR9928"/>
      <c r="AS9928"/>
      <c r="AT9928"/>
      <c r="AU9928"/>
      <c r="AV9928" s="105"/>
      <c r="AW9928"/>
      <c r="AX9928"/>
      <c r="AY9928"/>
      <c r="AZ9928"/>
      <c r="BA9928"/>
      <c r="BB9928"/>
    </row>
    <row r="9929" spans="1:54" x14ac:dyDescent="0.3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Y9929"/>
      <c r="AA9929"/>
      <c r="AB9929"/>
      <c r="AC9929"/>
      <c r="AD9929"/>
      <c r="AE9929"/>
      <c r="AG9929"/>
      <c r="AI9929" s="11"/>
      <c r="AK9929"/>
      <c r="AL9929"/>
      <c r="AM9929"/>
      <c r="AN9929"/>
      <c r="AO9929"/>
      <c r="AQ9929"/>
      <c r="AR9929"/>
      <c r="AS9929"/>
      <c r="AT9929"/>
      <c r="AU9929"/>
      <c r="AV9929" s="105"/>
      <c r="AW9929"/>
      <c r="AX9929"/>
      <c r="AY9929"/>
      <c r="AZ9929"/>
      <c r="BA9929"/>
      <c r="BB9929"/>
    </row>
    <row r="9930" spans="1:54" x14ac:dyDescent="0.3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Y9930"/>
      <c r="AA9930"/>
      <c r="AB9930"/>
      <c r="AC9930"/>
      <c r="AD9930"/>
      <c r="AE9930"/>
      <c r="AG9930"/>
      <c r="AI9930" s="11"/>
      <c r="AK9930"/>
      <c r="AL9930"/>
      <c r="AM9930"/>
      <c r="AN9930"/>
      <c r="AO9930"/>
      <c r="AQ9930"/>
      <c r="AR9930"/>
      <c r="AS9930"/>
      <c r="AT9930"/>
      <c r="AU9930"/>
      <c r="AV9930" s="105"/>
      <c r="AW9930"/>
      <c r="AX9930"/>
      <c r="AY9930"/>
      <c r="AZ9930"/>
      <c r="BA9930"/>
      <c r="BB9930"/>
    </row>
    <row r="9931" spans="1:54" x14ac:dyDescent="0.3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Y9931"/>
      <c r="AA9931"/>
      <c r="AB9931"/>
      <c r="AC9931"/>
      <c r="AD9931"/>
      <c r="AE9931"/>
      <c r="AG9931"/>
      <c r="AI9931" s="11"/>
      <c r="AK9931"/>
      <c r="AL9931"/>
      <c r="AM9931"/>
      <c r="AN9931"/>
      <c r="AO9931"/>
      <c r="AQ9931"/>
      <c r="AR9931"/>
      <c r="AS9931"/>
      <c r="AT9931"/>
      <c r="AU9931"/>
      <c r="AV9931" s="105"/>
      <c r="AW9931"/>
      <c r="AX9931"/>
      <c r="AY9931"/>
      <c r="AZ9931"/>
      <c r="BA9931"/>
      <c r="BB9931"/>
    </row>
    <row r="9932" spans="1:54" x14ac:dyDescent="0.3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Y9932"/>
      <c r="AA9932"/>
      <c r="AB9932"/>
      <c r="AC9932"/>
      <c r="AD9932"/>
      <c r="AE9932"/>
      <c r="AG9932"/>
      <c r="AI9932" s="11"/>
      <c r="AK9932"/>
      <c r="AL9932"/>
      <c r="AM9932"/>
      <c r="AN9932"/>
      <c r="AO9932"/>
      <c r="AQ9932"/>
      <c r="AR9932"/>
      <c r="AS9932"/>
      <c r="AT9932"/>
      <c r="AU9932"/>
      <c r="AV9932" s="105"/>
      <c r="AW9932"/>
      <c r="AX9932"/>
      <c r="AY9932"/>
      <c r="AZ9932"/>
      <c r="BA9932"/>
      <c r="BB9932"/>
    </row>
    <row r="9933" spans="1:54" x14ac:dyDescent="0.3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Y9933"/>
      <c r="AA9933"/>
      <c r="AB9933"/>
      <c r="AC9933"/>
      <c r="AD9933"/>
      <c r="AE9933"/>
      <c r="AG9933"/>
      <c r="AI9933" s="11"/>
      <c r="AK9933"/>
      <c r="AL9933"/>
      <c r="AM9933"/>
      <c r="AN9933"/>
      <c r="AO9933"/>
      <c r="AQ9933"/>
      <c r="AR9933"/>
      <c r="AS9933"/>
      <c r="AT9933"/>
      <c r="AU9933"/>
      <c r="AV9933" s="105"/>
      <c r="AW9933"/>
      <c r="AX9933"/>
      <c r="AY9933"/>
      <c r="AZ9933"/>
      <c r="BA9933"/>
      <c r="BB9933"/>
    </row>
    <row r="9934" spans="1:54" x14ac:dyDescent="0.3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Y9934"/>
      <c r="AA9934"/>
      <c r="AB9934"/>
      <c r="AC9934"/>
      <c r="AD9934"/>
      <c r="AE9934"/>
      <c r="AG9934"/>
      <c r="AI9934" s="11"/>
      <c r="AK9934"/>
      <c r="AL9934"/>
      <c r="AM9934"/>
      <c r="AN9934"/>
      <c r="AO9934"/>
      <c r="AQ9934"/>
      <c r="AR9934"/>
      <c r="AS9934"/>
      <c r="AT9934"/>
      <c r="AU9934"/>
      <c r="AV9934" s="105"/>
      <c r="AW9934"/>
      <c r="AX9934"/>
      <c r="AY9934"/>
      <c r="AZ9934"/>
      <c r="BA9934"/>
      <c r="BB9934"/>
    </row>
    <row r="9935" spans="1:54" x14ac:dyDescent="0.3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Y9935"/>
      <c r="AA9935"/>
      <c r="AB9935"/>
      <c r="AC9935"/>
      <c r="AD9935"/>
      <c r="AE9935"/>
      <c r="AG9935"/>
      <c r="AI9935" s="11"/>
      <c r="AK9935"/>
      <c r="AL9935"/>
      <c r="AM9935"/>
      <c r="AN9935"/>
      <c r="AO9935"/>
      <c r="AQ9935"/>
      <c r="AR9935"/>
      <c r="AS9935"/>
      <c r="AT9935"/>
      <c r="AU9935"/>
      <c r="AV9935" s="105"/>
      <c r="AW9935"/>
      <c r="AX9935"/>
      <c r="AY9935"/>
      <c r="AZ9935"/>
      <c r="BA9935"/>
      <c r="BB9935"/>
    </row>
    <row r="9936" spans="1:54" x14ac:dyDescent="0.3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Y9936"/>
      <c r="AA9936"/>
      <c r="AB9936"/>
      <c r="AC9936"/>
      <c r="AD9936"/>
      <c r="AE9936"/>
      <c r="AG9936"/>
      <c r="AI9936" s="11"/>
      <c r="AK9936"/>
      <c r="AL9936"/>
      <c r="AM9936"/>
      <c r="AN9936"/>
      <c r="AO9936"/>
      <c r="AQ9936"/>
      <c r="AR9936"/>
      <c r="AS9936"/>
      <c r="AT9936"/>
      <c r="AU9936"/>
      <c r="AV9936" s="105"/>
      <c r="AW9936"/>
      <c r="AX9936"/>
      <c r="AY9936"/>
      <c r="AZ9936"/>
      <c r="BA9936"/>
      <c r="BB9936"/>
    </row>
    <row r="9937" spans="1:54" x14ac:dyDescent="0.3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Y9937"/>
      <c r="AA9937"/>
      <c r="AB9937"/>
      <c r="AC9937"/>
      <c r="AD9937"/>
      <c r="AE9937"/>
      <c r="AG9937"/>
      <c r="AI9937" s="11"/>
      <c r="AK9937"/>
      <c r="AL9937"/>
      <c r="AM9937"/>
      <c r="AN9937"/>
      <c r="AO9937"/>
      <c r="AQ9937"/>
      <c r="AR9937"/>
      <c r="AS9937"/>
      <c r="AT9937"/>
      <c r="AU9937"/>
      <c r="AV9937" s="105"/>
      <c r="AW9937"/>
      <c r="AX9937"/>
      <c r="AY9937"/>
      <c r="AZ9937"/>
      <c r="BA9937"/>
      <c r="BB9937"/>
    </row>
    <row r="9938" spans="1:54" x14ac:dyDescent="0.3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Y9938"/>
      <c r="AA9938"/>
      <c r="AB9938"/>
      <c r="AC9938"/>
      <c r="AD9938"/>
      <c r="AE9938"/>
      <c r="AG9938"/>
      <c r="AI9938" s="11"/>
      <c r="AK9938"/>
      <c r="AL9938"/>
      <c r="AM9938"/>
      <c r="AN9938"/>
      <c r="AO9938"/>
      <c r="AQ9938"/>
      <c r="AR9938"/>
      <c r="AS9938"/>
      <c r="AT9938"/>
      <c r="AU9938"/>
      <c r="AV9938" s="105"/>
      <c r="AW9938"/>
      <c r="AX9938"/>
      <c r="AY9938"/>
      <c r="AZ9938"/>
      <c r="BA9938"/>
      <c r="BB9938"/>
    </row>
    <row r="9939" spans="1:54" x14ac:dyDescent="0.3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Y9939"/>
      <c r="AA9939"/>
      <c r="AB9939"/>
      <c r="AC9939"/>
      <c r="AD9939"/>
      <c r="AE9939"/>
      <c r="AG9939"/>
      <c r="AI9939" s="11"/>
      <c r="AK9939"/>
      <c r="AL9939"/>
      <c r="AM9939"/>
      <c r="AN9939"/>
      <c r="AO9939"/>
      <c r="AQ9939"/>
      <c r="AR9939"/>
      <c r="AS9939"/>
      <c r="AT9939"/>
      <c r="AU9939"/>
      <c r="AV9939" s="105"/>
      <c r="AW9939"/>
      <c r="AX9939"/>
      <c r="AY9939"/>
      <c r="AZ9939"/>
      <c r="BA9939"/>
      <c r="BB9939"/>
    </row>
    <row r="9940" spans="1:54" x14ac:dyDescent="0.3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Y9940"/>
      <c r="AA9940"/>
      <c r="AB9940"/>
      <c r="AC9940"/>
      <c r="AD9940"/>
      <c r="AE9940"/>
      <c r="AG9940"/>
      <c r="AI9940" s="11"/>
      <c r="AK9940"/>
      <c r="AL9940"/>
      <c r="AM9940"/>
      <c r="AN9940"/>
      <c r="AO9940"/>
      <c r="AQ9940"/>
      <c r="AR9940"/>
      <c r="AS9940"/>
      <c r="AT9940"/>
      <c r="AU9940"/>
      <c r="AV9940" s="105"/>
      <c r="AW9940"/>
      <c r="AX9940"/>
      <c r="AY9940"/>
      <c r="AZ9940"/>
      <c r="BA9940"/>
      <c r="BB9940"/>
    </row>
    <row r="9941" spans="1:54" x14ac:dyDescent="0.3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Y9941"/>
      <c r="AA9941"/>
      <c r="AB9941"/>
      <c r="AC9941"/>
      <c r="AD9941"/>
      <c r="AE9941"/>
      <c r="AG9941"/>
      <c r="AI9941" s="11"/>
      <c r="AK9941"/>
      <c r="AL9941"/>
      <c r="AM9941"/>
      <c r="AN9941"/>
      <c r="AO9941"/>
      <c r="AQ9941"/>
      <c r="AR9941"/>
      <c r="AS9941"/>
      <c r="AT9941"/>
      <c r="AU9941"/>
      <c r="AV9941" s="105"/>
      <c r="AW9941"/>
      <c r="AX9941"/>
      <c r="AY9941"/>
      <c r="AZ9941"/>
      <c r="BA9941"/>
      <c r="BB9941"/>
    </row>
    <row r="9942" spans="1:54" x14ac:dyDescent="0.3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Y9942"/>
      <c r="AA9942"/>
      <c r="AB9942"/>
      <c r="AC9942"/>
      <c r="AD9942"/>
      <c r="AE9942"/>
      <c r="AG9942"/>
      <c r="AI9942" s="11"/>
      <c r="AK9942"/>
      <c r="AL9942"/>
      <c r="AM9942"/>
      <c r="AN9942"/>
      <c r="AO9942"/>
      <c r="AQ9942"/>
      <c r="AR9942"/>
      <c r="AS9942"/>
      <c r="AT9942"/>
      <c r="AU9942"/>
      <c r="AV9942" s="105"/>
      <c r="AW9942"/>
      <c r="AX9942"/>
      <c r="AY9942"/>
      <c r="AZ9942"/>
      <c r="BA9942"/>
      <c r="BB9942"/>
    </row>
    <row r="9943" spans="1:54" x14ac:dyDescent="0.3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Y9943"/>
      <c r="AA9943"/>
      <c r="AB9943"/>
      <c r="AC9943"/>
      <c r="AD9943"/>
      <c r="AE9943"/>
      <c r="AG9943"/>
      <c r="AI9943" s="11"/>
      <c r="AK9943"/>
      <c r="AL9943"/>
      <c r="AM9943"/>
      <c r="AN9943"/>
      <c r="AO9943"/>
      <c r="AQ9943"/>
      <c r="AR9943"/>
      <c r="AS9943"/>
      <c r="AT9943"/>
      <c r="AU9943"/>
      <c r="AV9943" s="105"/>
      <c r="AW9943"/>
      <c r="AX9943"/>
      <c r="AY9943"/>
      <c r="AZ9943"/>
      <c r="BA9943"/>
      <c r="BB9943"/>
    </row>
    <row r="9944" spans="1:54" x14ac:dyDescent="0.3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Y9944"/>
      <c r="AA9944"/>
      <c r="AB9944"/>
      <c r="AC9944"/>
      <c r="AD9944"/>
      <c r="AE9944"/>
      <c r="AG9944"/>
      <c r="AI9944" s="11"/>
      <c r="AK9944"/>
      <c r="AL9944"/>
      <c r="AM9944"/>
      <c r="AN9944"/>
      <c r="AO9944"/>
      <c r="AQ9944"/>
      <c r="AR9944"/>
      <c r="AS9944"/>
      <c r="AT9944"/>
      <c r="AU9944"/>
      <c r="AV9944" s="105"/>
      <c r="AW9944"/>
      <c r="AX9944"/>
      <c r="AY9944"/>
      <c r="AZ9944"/>
      <c r="BA9944"/>
      <c r="BB9944"/>
    </row>
    <row r="9945" spans="1:54" x14ac:dyDescent="0.3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Y9945"/>
      <c r="AA9945"/>
      <c r="AB9945"/>
      <c r="AC9945"/>
      <c r="AD9945"/>
      <c r="AE9945"/>
      <c r="AG9945"/>
      <c r="AI9945" s="11"/>
      <c r="AK9945"/>
      <c r="AL9945"/>
      <c r="AM9945"/>
      <c r="AN9945"/>
      <c r="AO9945"/>
      <c r="AQ9945"/>
      <c r="AR9945"/>
      <c r="AS9945"/>
      <c r="AT9945"/>
      <c r="AU9945"/>
      <c r="AV9945" s="105"/>
      <c r="AW9945"/>
      <c r="AX9945"/>
      <c r="AY9945"/>
      <c r="AZ9945"/>
      <c r="BA9945"/>
      <c r="BB9945"/>
    </row>
    <row r="9946" spans="1:54" x14ac:dyDescent="0.3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Y9946"/>
      <c r="AA9946"/>
      <c r="AB9946"/>
      <c r="AC9946"/>
      <c r="AD9946"/>
      <c r="AE9946"/>
      <c r="AG9946"/>
      <c r="AI9946" s="11"/>
      <c r="AK9946"/>
      <c r="AL9946"/>
      <c r="AM9946"/>
      <c r="AN9946"/>
      <c r="AO9946"/>
      <c r="AQ9946"/>
      <c r="AR9946"/>
      <c r="AS9946"/>
      <c r="AT9946"/>
      <c r="AU9946"/>
      <c r="AV9946" s="105"/>
      <c r="AW9946"/>
      <c r="AX9946"/>
      <c r="AY9946"/>
      <c r="AZ9946"/>
      <c r="BA9946"/>
      <c r="BB9946"/>
    </row>
    <row r="9947" spans="1:54" x14ac:dyDescent="0.3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Y9947"/>
      <c r="AA9947"/>
      <c r="AB9947"/>
      <c r="AC9947"/>
      <c r="AD9947"/>
      <c r="AE9947"/>
      <c r="AG9947"/>
      <c r="AI9947" s="11"/>
      <c r="AK9947"/>
      <c r="AL9947"/>
      <c r="AM9947"/>
      <c r="AN9947"/>
      <c r="AO9947"/>
      <c r="AQ9947"/>
      <c r="AR9947"/>
      <c r="AS9947"/>
      <c r="AT9947"/>
      <c r="AU9947"/>
      <c r="AV9947" s="105"/>
      <c r="AW9947"/>
      <c r="AX9947"/>
      <c r="AY9947"/>
      <c r="AZ9947"/>
      <c r="BA9947"/>
      <c r="BB9947"/>
    </row>
    <row r="9948" spans="1:54" x14ac:dyDescent="0.3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Y9948"/>
      <c r="AA9948"/>
      <c r="AB9948"/>
      <c r="AC9948"/>
      <c r="AD9948"/>
      <c r="AE9948"/>
      <c r="AG9948"/>
      <c r="AI9948" s="11"/>
      <c r="AK9948"/>
      <c r="AL9948"/>
      <c r="AM9948"/>
      <c r="AN9948"/>
      <c r="AO9948"/>
      <c r="AQ9948"/>
      <c r="AR9948"/>
      <c r="AS9948"/>
      <c r="AT9948"/>
      <c r="AU9948"/>
      <c r="AV9948" s="105"/>
      <c r="AW9948"/>
      <c r="AX9948"/>
      <c r="AY9948"/>
      <c r="AZ9948"/>
      <c r="BA9948"/>
      <c r="BB9948"/>
    </row>
    <row r="9949" spans="1:54" x14ac:dyDescent="0.3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Y9949"/>
      <c r="AA9949"/>
      <c r="AB9949"/>
      <c r="AC9949"/>
      <c r="AD9949"/>
      <c r="AE9949"/>
      <c r="AG9949"/>
      <c r="AI9949" s="11"/>
      <c r="AK9949"/>
      <c r="AL9949"/>
      <c r="AM9949"/>
      <c r="AN9949"/>
      <c r="AO9949"/>
      <c r="AQ9949"/>
      <c r="AR9949"/>
      <c r="AS9949"/>
      <c r="AT9949"/>
      <c r="AU9949"/>
      <c r="AV9949" s="105"/>
      <c r="AW9949"/>
      <c r="AX9949"/>
      <c r="AY9949"/>
      <c r="AZ9949"/>
      <c r="BA9949"/>
      <c r="BB9949"/>
    </row>
    <row r="9950" spans="1:54" x14ac:dyDescent="0.3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Y9950"/>
      <c r="AA9950"/>
      <c r="AB9950"/>
      <c r="AC9950"/>
      <c r="AD9950"/>
      <c r="AE9950"/>
      <c r="AG9950"/>
      <c r="AI9950" s="11"/>
      <c r="AK9950"/>
      <c r="AL9950"/>
      <c r="AM9950"/>
      <c r="AN9950"/>
      <c r="AO9950"/>
      <c r="AQ9950"/>
      <c r="AR9950"/>
      <c r="AS9950"/>
      <c r="AT9950"/>
      <c r="AU9950"/>
      <c r="AV9950" s="105"/>
      <c r="AW9950"/>
      <c r="AX9950"/>
      <c r="AY9950"/>
      <c r="AZ9950"/>
      <c r="BA9950"/>
      <c r="BB9950"/>
    </row>
    <row r="9951" spans="1:54" x14ac:dyDescent="0.3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Y9951"/>
      <c r="AA9951"/>
      <c r="AB9951"/>
      <c r="AC9951"/>
      <c r="AD9951"/>
      <c r="AE9951"/>
      <c r="AG9951"/>
      <c r="AI9951" s="11"/>
      <c r="AK9951"/>
      <c r="AL9951"/>
      <c r="AM9951"/>
      <c r="AN9951"/>
      <c r="AO9951"/>
      <c r="AQ9951"/>
      <c r="AR9951"/>
      <c r="AS9951"/>
      <c r="AT9951"/>
      <c r="AU9951"/>
      <c r="AV9951" s="105"/>
      <c r="AW9951"/>
      <c r="AX9951"/>
      <c r="AY9951"/>
      <c r="AZ9951"/>
      <c r="BA9951"/>
      <c r="BB9951"/>
    </row>
    <row r="9952" spans="1:54" x14ac:dyDescent="0.3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Y9952"/>
      <c r="AA9952"/>
      <c r="AB9952"/>
      <c r="AC9952"/>
      <c r="AD9952"/>
      <c r="AE9952"/>
      <c r="AG9952"/>
      <c r="AI9952" s="11"/>
      <c r="AK9952"/>
      <c r="AL9952"/>
      <c r="AM9952"/>
      <c r="AN9952"/>
      <c r="AO9952"/>
      <c r="AQ9952"/>
      <c r="AR9952"/>
      <c r="AS9952"/>
      <c r="AT9952"/>
      <c r="AU9952"/>
      <c r="AV9952" s="105"/>
      <c r="AW9952"/>
      <c r="AX9952"/>
      <c r="AY9952"/>
      <c r="AZ9952"/>
      <c r="BA9952"/>
      <c r="BB9952"/>
    </row>
    <row r="9953" spans="1:54" x14ac:dyDescent="0.3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Y9953"/>
      <c r="AA9953"/>
      <c r="AB9953"/>
      <c r="AC9953"/>
      <c r="AD9953"/>
      <c r="AE9953"/>
      <c r="AG9953"/>
      <c r="AI9953" s="11"/>
      <c r="AK9953"/>
      <c r="AL9953"/>
      <c r="AM9953"/>
      <c r="AN9953"/>
      <c r="AO9953"/>
      <c r="AQ9953"/>
      <c r="AR9953"/>
      <c r="AS9953"/>
      <c r="AT9953"/>
      <c r="AU9953"/>
      <c r="AV9953" s="105"/>
      <c r="AW9953"/>
      <c r="AX9953"/>
      <c r="AY9953"/>
      <c r="AZ9953"/>
      <c r="BA9953"/>
      <c r="BB9953"/>
    </row>
    <row r="9954" spans="1:54" x14ac:dyDescent="0.3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Y9954"/>
      <c r="AA9954"/>
      <c r="AB9954"/>
      <c r="AC9954"/>
      <c r="AD9954"/>
      <c r="AE9954"/>
      <c r="AG9954"/>
      <c r="AI9954" s="11"/>
      <c r="AK9954"/>
      <c r="AL9954"/>
      <c r="AM9954"/>
      <c r="AN9954"/>
      <c r="AO9954"/>
      <c r="AQ9954"/>
      <c r="AR9954"/>
      <c r="AS9954"/>
      <c r="AT9954"/>
      <c r="AU9954"/>
      <c r="AV9954" s="105"/>
      <c r="AW9954"/>
      <c r="AX9954"/>
      <c r="AY9954"/>
      <c r="AZ9954"/>
      <c r="BA9954"/>
      <c r="BB9954"/>
    </row>
    <row r="9955" spans="1:54" x14ac:dyDescent="0.3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Y9955"/>
      <c r="AA9955"/>
      <c r="AB9955"/>
      <c r="AC9955"/>
      <c r="AD9955"/>
      <c r="AE9955"/>
      <c r="AG9955"/>
      <c r="AI9955" s="11"/>
      <c r="AK9955"/>
      <c r="AL9955"/>
      <c r="AM9955"/>
      <c r="AN9955"/>
      <c r="AO9955"/>
      <c r="AQ9955"/>
      <c r="AR9955"/>
      <c r="AS9955"/>
      <c r="AT9955"/>
      <c r="AU9955"/>
      <c r="AV9955" s="105"/>
      <c r="AW9955"/>
      <c r="AX9955"/>
      <c r="AY9955"/>
      <c r="AZ9955"/>
      <c r="BA9955"/>
      <c r="BB9955"/>
    </row>
    <row r="9956" spans="1:54" x14ac:dyDescent="0.3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Y9956"/>
      <c r="AA9956"/>
      <c r="AB9956"/>
      <c r="AC9956"/>
      <c r="AD9956"/>
      <c r="AE9956"/>
      <c r="AG9956"/>
      <c r="AI9956" s="11"/>
      <c r="AK9956"/>
      <c r="AL9956"/>
      <c r="AM9956"/>
      <c r="AN9956"/>
      <c r="AO9956"/>
      <c r="AQ9956"/>
      <c r="AR9956"/>
      <c r="AS9956"/>
      <c r="AT9956"/>
      <c r="AU9956"/>
      <c r="AV9956" s="105"/>
      <c r="AW9956"/>
      <c r="AX9956"/>
      <c r="AY9956"/>
      <c r="AZ9956"/>
      <c r="BA9956"/>
      <c r="BB9956"/>
    </row>
    <row r="9957" spans="1:54" x14ac:dyDescent="0.3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Y9957"/>
      <c r="AA9957"/>
      <c r="AB9957"/>
      <c r="AC9957"/>
      <c r="AD9957"/>
      <c r="AE9957"/>
      <c r="AG9957"/>
      <c r="AI9957" s="11"/>
      <c r="AK9957"/>
      <c r="AL9957"/>
      <c r="AM9957"/>
      <c r="AN9957"/>
      <c r="AO9957"/>
      <c r="AQ9957"/>
      <c r="AR9957"/>
      <c r="AS9957"/>
      <c r="AT9957"/>
      <c r="AU9957"/>
      <c r="AV9957" s="105"/>
      <c r="AW9957"/>
      <c r="AX9957"/>
      <c r="AY9957"/>
      <c r="AZ9957"/>
      <c r="BA9957"/>
      <c r="BB9957"/>
    </row>
    <row r="9958" spans="1:54" x14ac:dyDescent="0.3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Y9958"/>
      <c r="AA9958"/>
      <c r="AB9958"/>
      <c r="AC9958"/>
      <c r="AD9958"/>
      <c r="AE9958"/>
      <c r="AG9958"/>
      <c r="AI9958" s="11"/>
      <c r="AK9958"/>
      <c r="AL9958"/>
      <c r="AM9958"/>
      <c r="AN9958"/>
      <c r="AO9958"/>
      <c r="AQ9958"/>
      <c r="AR9958"/>
      <c r="AS9958"/>
      <c r="AT9958"/>
      <c r="AU9958"/>
      <c r="AV9958" s="105"/>
      <c r="AW9958"/>
      <c r="AX9958"/>
      <c r="AY9958"/>
      <c r="AZ9958"/>
      <c r="BA9958"/>
      <c r="BB9958"/>
    </row>
    <row r="9959" spans="1:54" x14ac:dyDescent="0.3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Y9959"/>
      <c r="AA9959"/>
      <c r="AB9959"/>
      <c r="AC9959"/>
      <c r="AD9959"/>
      <c r="AE9959"/>
      <c r="AG9959"/>
      <c r="AI9959" s="11"/>
      <c r="AK9959"/>
      <c r="AL9959"/>
      <c r="AM9959"/>
      <c r="AN9959"/>
      <c r="AO9959"/>
      <c r="AQ9959"/>
      <c r="AR9959"/>
      <c r="AS9959"/>
      <c r="AT9959"/>
      <c r="AU9959"/>
      <c r="AV9959" s="105"/>
      <c r="AW9959"/>
      <c r="AX9959"/>
      <c r="AY9959"/>
      <c r="AZ9959"/>
      <c r="BA9959"/>
      <c r="BB9959"/>
    </row>
    <row r="9960" spans="1:54" x14ac:dyDescent="0.3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Y9960"/>
      <c r="AA9960"/>
      <c r="AB9960"/>
      <c r="AC9960"/>
      <c r="AD9960"/>
      <c r="AE9960"/>
      <c r="AG9960"/>
      <c r="AI9960" s="11"/>
      <c r="AK9960"/>
      <c r="AL9960"/>
      <c r="AM9960"/>
      <c r="AN9960"/>
      <c r="AO9960"/>
      <c r="AQ9960"/>
      <c r="AR9960"/>
      <c r="AS9960"/>
      <c r="AT9960"/>
      <c r="AU9960"/>
      <c r="AV9960" s="105"/>
      <c r="AW9960"/>
      <c r="AX9960"/>
      <c r="AY9960"/>
      <c r="AZ9960"/>
      <c r="BA9960"/>
      <c r="BB9960"/>
    </row>
    <row r="9961" spans="1:54" x14ac:dyDescent="0.3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Y9961"/>
      <c r="AA9961"/>
      <c r="AB9961"/>
      <c r="AC9961"/>
      <c r="AD9961"/>
      <c r="AE9961"/>
      <c r="AG9961"/>
      <c r="AI9961" s="11"/>
      <c r="AK9961"/>
      <c r="AL9961"/>
      <c r="AM9961"/>
      <c r="AN9961"/>
      <c r="AO9961"/>
      <c r="AQ9961"/>
      <c r="AR9961"/>
      <c r="AS9961"/>
      <c r="AT9961"/>
      <c r="AU9961"/>
      <c r="AV9961" s="105"/>
      <c r="AW9961"/>
      <c r="AX9961"/>
      <c r="AY9961"/>
      <c r="AZ9961"/>
      <c r="BA9961"/>
      <c r="BB9961"/>
    </row>
    <row r="9962" spans="1:54" x14ac:dyDescent="0.3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Y9962"/>
      <c r="AA9962"/>
      <c r="AB9962"/>
      <c r="AC9962"/>
      <c r="AD9962"/>
      <c r="AE9962"/>
      <c r="AG9962"/>
      <c r="AI9962" s="11"/>
      <c r="AK9962"/>
      <c r="AL9962"/>
      <c r="AM9962"/>
      <c r="AN9962"/>
      <c r="AO9962"/>
      <c r="AQ9962"/>
      <c r="AR9962"/>
      <c r="AS9962"/>
      <c r="AT9962"/>
      <c r="AU9962"/>
      <c r="AV9962" s="105"/>
      <c r="AW9962"/>
      <c r="AX9962"/>
      <c r="AY9962"/>
      <c r="AZ9962"/>
      <c r="BA9962"/>
      <c r="BB9962"/>
    </row>
    <row r="9963" spans="1:54" x14ac:dyDescent="0.3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Y9963"/>
      <c r="AA9963"/>
      <c r="AB9963"/>
      <c r="AC9963"/>
      <c r="AD9963"/>
      <c r="AE9963"/>
      <c r="AG9963"/>
      <c r="AI9963" s="11"/>
      <c r="AK9963"/>
      <c r="AL9963"/>
      <c r="AM9963"/>
      <c r="AN9963"/>
      <c r="AO9963"/>
      <c r="AQ9963"/>
      <c r="AR9963"/>
      <c r="AS9963"/>
      <c r="AT9963"/>
      <c r="AU9963"/>
      <c r="AV9963" s="105"/>
      <c r="AW9963"/>
      <c r="AX9963"/>
      <c r="AY9963"/>
      <c r="AZ9963"/>
      <c r="BA9963"/>
      <c r="BB9963"/>
    </row>
    <row r="9964" spans="1:54" x14ac:dyDescent="0.3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Y9964"/>
      <c r="AA9964"/>
      <c r="AB9964"/>
      <c r="AC9964"/>
      <c r="AD9964"/>
      <c r="AE9964"/>
      <c r="AG9964"/>
      <c r="AI9964" s="11"/>
      <c r="AK9964"/>
      <c r="AL9964"/>
      <c r="AM9964"/>
      <c r="AN9964"/>
      <c r="AO9964"/>
      <c r="AQ9964"/>
      <c r="AR9964"/>
      <c r="AS9964"/>
      <c r="AT9964"/>
      <c r="AU9964"/>
      <c r="AV9964" s="105"/>
      <c r="AW9964"/>
      <c r="AX9964"/>
      <c r="AY9964"/>
      <c r="AZ9964"/>
      <c r="BA9964"/>
      <c r="BB9964"/>
    </row>
    <row r="9965" spans="1:54" x14ac:dyDescent="0.3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Y9965"/>
      <c r="AA9965"/>
      <c r="AB9965"/>
      <c r="AC9965"/>
      <c r="AD9965"/>
      <c r="AE9965"/>
      <c r="AG9965"/>
      <c r="AI9965" s="11"/>
      <c r="AK9965"/>
      <c r="AL9965"/>
      <c r="AM9965"/>
      <c r="AN9965"/>
      <c r="AO9965"/>
      <c r="AQ9965"/>
      <c r="AR9965"/>
      <c r="AS9965"/>
      <c r="AT9965"/>
      <c r="AU9965"/>
      <c r="AV9965" s="105"/>
      <c r="AW9965"/>
      <c r="AX9965"/>
      <c r="AY9965"/>
      <c r="AZ9965"/>
      <c r="BA9965"/>
      <c r="BB9965"/>
    </row>
    <row r="9966" spans="1:54" x14ac:dyDescent="0.3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Y9966"/>
      <c r="AA9966"/>
      <c r="AB9966"/>
      <c r="AC9966"/>
      <c r="AD9966"/>
      <c r="AE9966"/>
      <c r="AG9966"/>
      <c r="AI9966" s="11"/>
      <c r="AK9966"/>
      <c r="AL9966"/>
      <c r="AM9966"/>
      <c r="AN9966"/>
      <c r="AO9966"/>
      <c r="AQ9966"/>
      <c r="AR9966"/>
      <c r="AS9966"/>
      <c r="AT9966"/>
      <c r="AU9966"/>
      <c r="AV9966" s="105"/>
      <c r="AW9966"/>
      <c r="AX9966"/>
      <c r="AY9966"/>
      <c r="AZ9966"/>
      <c r="BA9966"/>
      <c r="BB9966"/>
    </row>
    <row r="9967" spans="1:54" x14ac:dyDescent="0.3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Y9967"/>
      <c r="AA9967"/>
      <c r="AB9967"/>
      <c r="AC9967"/>
      <c r="AD9967"/>
      <c r="AE9967"/>
      <c r="AG9967"/>
      <c r="AI9967" s="11"/>
      <c r="AK9967"/>
      <c r="AL9967"/>
      <c r="AM9967"/>
      <c r="AN9967"/>
      <c r="AO9967"/>
      <c r="AQ9967"/>
      <c r="AR9967"/>
      <c r="AS9967"/>
      <c r="AT9967"/>
      <c r="AU9967"/>
      <c r="AV9967" s="105"/>
      <c r="AW9967"/>
      <c r="AX9967"/>
      <c r="AY9967"/>
      <c r="AZ9967"/>
      <c r="BA9967"/>
      <c r="BB9967"/>
    </row>
    <row r="9968" spans="1:54" x14ac:dyDescent="0.3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Y9968"/>
      <c r="AA9968"/>
      <c r="AB9968"/>
      <c r="AC9968"/>
      <c r="AD9968"/>
      <c r="AE9968"/>
      <c r="AG9968"/>
      <c r="AI9968" s="11"/>
      <c r="AK9968"/>
      <c r="AL9968"/>
      <c r="AM9968"/>
      <c r="AN9968"/>
      <c r="AO9968"/>
      <c r="AQ9968"/>
      <c r="AR9968"/>
      <c r="AS9968"/>
      <c r="AT9968"/>
      <c r="AU9968"/>
      <c r="AV9968" s="105"/>
      <c r="AW9968"/>
      <c r="AX9968"/>
      <c r="AY9968"/>
      <c r="AZ9968"/>
      <c r="BA9968"/>
      <c r="BB9968"/>
    </row>
    <row r="9969" spans="1:54" x14ac:dyDescent="0.3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Y9969"/>
      <c r="AA9969"/>
      <c r="AB9969"/>
      <c r="AC9969"/>
      <c r="AD9969"/>
      <c r="AE9969"/>
      <c r="AG9969"/>
      <c r="AI9969" s="11"/>
      <c r="AK9969"/>
      <c r="AL9969"/>
      <c r="AM9969"/>
      <c r="AN9969"/>
      <c r="AO9969"/>
      <c r="AQ9969"/>
      <c r="AR9969"/>
      <c r="AS9969"/>
      <c r="AT9969"/>
      <c r="AU9969"/>
      <c r="AV9969" s="105"/>
      <c r="AW9969"/>
      <c r="AX9969"/>
      <c r="AY9969"/>
      <c r="AZ9969"/>
      <c r="BA9969"/>
      <c r="BB9969"/>
    </row>
    <row r="9970" spans="1:54" x14ac:dyDescent="0.3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Y9970"/>
      <c r="AA9970"/>
      <c r="AB9970"/>
      <c r="AC9970"/>
      <c r="AD9970"/>
      <c r="AE9970"/>
      <c r="AG9970"/>
      <c r="AI9970" s="11"/>
      <c r="AK9970"/>
      <c r="AL9970"/>
      <c r="AM9970"/>
      <c r="AN9970"/>
      <c r="AO9970"/>
      <c r="AQ9970"/>
      <c r="AR9970"/>
      <c r="AS9970"/>
      <c r="AT9970"/>
      <c r="AU9970"/>
      <c r="AV9970" s="105"/>
      <c r="AW9970"/>
      <c r="AX9970"/>
      <c r="AY9970"/>
      <c r="AZ9970"/>
      <c r="BA9970"/>
      <c r="BB9970"/>
    </row>
    <row r="9971" spans="1:54" x14ac:dyDescent="0.3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Y9971"/>
      <c r="AA9971"/>
      <c r="AB9971"/>
      <c r="AC9971"/>
      <c r="AD9971"/>
      <c r="AE9971"/>
      <c r="AG9971"/>
      <c r="AI9971" s="11"/>
      <c r="AK9971"/>
      <c r="AL9971"/>
      <c r="AM9971"/>
      <c r="AN9971"/>
      <c r="AO9971"/>
      <c r="AQ9971"/>
      <c r="AR9971"/>
      <c r="AS9971"/>
      <c r="AT9971"/>
      <c r="AU9971"/>
      <c r="AV9971" s="105"/>
      <c r="AW9971"/>
      <c r="AX9971"/>
      <c r="AY9971"/>
      <c r="AZ9971"/>
      <c r="BA9971"/>
      <c r="BB9971"/>
    </row>
    <row r="9972" spans="1:54" x14ac:dyDescent="0.3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Y9972"/>
      <c r="AA9972"/>
      <c r="AB9972"/>
      <c r="AC9972"/>
      <c r="AD9972"/>
      <c r="AE9972"/>
      <c r="AG9972"/>
      <c r="AI9972" s="11"/>
      <c r="AK9972"/>
      <c r="AL9972"/>
      <c r="AM9972"/>
      <c r="AN9972"/>
      <c r="AO9972"/>
      <c r="AQ9972"/>
      <c r="AR9972"/>
      <c r="AS9972"/>
      <c r="AT9972"/>
      <c r="AU9972"/>
      <c r="AV9972" s="105"/>
      <c r="AW9972"/>
      <c r="AX9972"/>
      <c r="AY9972"/>
      <c r="AZ9972"/>
      <c r="BA9972"/>
      <c r="BB9972"/>
    </row>
    <row r="9973" spans="1:54" x14ac:dyDescent="0.3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Y9973"/>
      <c r="AA9973"/>
      <c r="AB9973"/>
      <c r="AC9973"/>
      <c r="AD9973"/>
      <c r="AE9973"/>
      <c r="AG9973"/>
      <c r="AI9973" s="11"/>
      <c r="AK9973"/>
      <c r="AL9973"/>
      <c r="AM9973"/>
      <c r="AN9973"/>
      <c r="AO9973"/>
      <c r="AQ9973"/>
      <c r="AR9973"/>
      <c r="AS9973"/>
      <c r="AT9973"/>
      <c r="AU9973"/>
      <c r="AV9973" s="105"/>
      <c r="AW9973"/>
      <c r="AX9973"/>
      <c r="AY9973"/>
      <c r="AZ9973"/>
      <c r="BA9973"/>
      <c r="BB9973"/>
    </row>
    <row r="9974" spans="1:54" x14ac:dyDescent="0.3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Y9974"/>
      <c r="AA9974"/>
      <c r="AB9974"/>
      <c r="AC9974"/>
      <c r="AD9974"/>
      <c r="AE9974"/>
      <c r="AG9974"/>
      <c r="AI9974" s="11"/>
      <c r="AK9974"/>
      <c r="AL9974"/>
      <c r="AM9974"/>
      <c r="AN9974"/>
      <c r="AO9974"/>
      <c r="AQ9974"/>
      <c r="AR9974"/>
      <c r="AS9974"/>
      <c r="AT9974"/>
      <c r="AU9974"/>
      <c r="AV9974" s="105"/>
      <c r="AW9974"/>
      <c r="AX9974"/>
      <c r="AY9974"/>
      <c r="AZ9974"/>
      <c r="BA9974"/>
      <c r="BB9974"/>
    </row>
    <row r="9975" spans="1:54" x14ac:dyDescent="0.3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Y9975"/>
      <c r="AA9975"/>
      <c r="AB9975"/>
      <c r="AC9975"/>
      <c r="AD9975"/>
      <c r="AE9975"/>
      <c r="AG9975"/>
      <c r="AI9975" s="11"/>
      <c r="AK9975"/>
      <c r="AL9975"/>
      <c r="AM9975"/>
      <c r="AN9975"/>
      <c r="AO9975"/>
      <c r="AQ9975"/>
      <c r="AR9975"/>
      <c r="AS9975"/>
      <c r="AT9975"/>
      <c r="AU9975"/>
      <c r="AV9975" s="105"/>
      <c r="AW9975"/>
      <c r="AX9975"/>
      <c r="AY9975"/>
      <c r="AZ9975"/>
      <c r="BA9975"/>
      <c r="BB9975"/>
    </row>
    <row r="9976" spans="1:54" x14ac:dyDescent="0.3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Y9976"/>
      <c r="AA9976"/>
      <c r="AB9976"/>
      <c r="AC9976"/>
      <c r="AD9976"/>
      <c r="AE9976"/>
      <c r="AG9976"/>
      <c r="AI9976" s="11"/>
      <c r="AK9976"/>
      <c r="AL9976"/>
      <c r="AM9976"/>
      <c r="AN9976"/>
      <c r="AO9976"/>
      <c r="AQ9976"/>
      <c r="AR9976"/>
      <c r="AS9976"/>
      <c r="AT9976"/>
      <c r="AU9976"/>
      <c r="AV9976" s="105"/>
      <c r="AW9976"/>
      <c r="AX9976"/>
      <c r="AY9976"/>
      <c r="AZ9976"/>
      <c r="BA9976"/>
      <c r="BB9976"/>
    </row>
    <row r="9977" spans="1:54" x14ac:dyDescent="0.3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Y9977"/>
      <c r="AA9977"/>
      <c r="AB9977"/>
      <c r="AC9977"/>
      <c r="AD9977"/>
      <c r="AE9977"/>
      <c r="AG9977"/>
      <c r="AI9977" s="11"/>
      <c r="AK9977"/>
      <c r="AL9977"/>
      <c r="AM9977"/>
      <c r="AN9977"/>
      <c r="AO9977"/>
      <c r="AQ9977"/>
      <c r="AR9977"/>
      <c r="AS9977"/>
      <c r="AT9977"/>
      <c r="AU9977"/>
      <c r="AV9977" s="105"/>
      <c r="AW9977"/>
      <c r="AX9977"/>
      <c r="AY9977"/>
      <c r="AZ9977"/>
      <c r="BA9977"/>
      <c r="BB9977"/>
    </row>
    <row r="9978" spans="1:54" x14ac:dyDescent="0.3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Y9978"/>
      <c r="AA9978"/>
      <c r="AB9978"/>
      <c r="AC9978"/>
      <c r="AD9978"/>
      <c r="AE9978"/>
      <c r="AG9978"/>
      <c r="AI9978" s="11"/>
      <c r="AK9978"/>
      <c r="AL9978"/>
      <c r="AM9978"/>
      <c r="AN9978"/>
      <c r="AO9978"/>
      <c r="AQ9978"/>
      <c r="AR9978"/>
      <c r="AS9978"/>
      <c r="AT9978"/>
      <c r="AU9978"/>
      <c r="AV9978" s="105"/>
      <c r="AW9978"/>
      <c r="AX9978"/>
      <c r="AY9978"/>
      <c r="AZ9978"/>
      <c r="BA9978"/>
      <c r="BB9978"/>
    </row>
    <row r="9979" spans="1:54" x14ac:dyDescent="0.3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Y9979"/>
      <c r="AA9979"/>
      <c r="AB9979"/>
      <c r="AC9979"/>
      <c r="AD9979"/>
      <c r="AE9979"/>
      <c r="AG9979"/>
      <c r="AI9979" s="11"/>
      <c r="AK9979"/>
      <c r="AL9979"/>
      <c r="AM9979"/>
      <c r="AN9979"/>
      <c r="AO9979"/>
      <c r="AQ9979"/>
      <c r="AR9979"/>
      <c r="AS9979"/>
      <c r="AT9979"/>
      <c r="AU9979"/>
      <c r="AV9979" s="105"/>
      <c r="AW9979"/>
      <c r="AX9979"/>
      <c r="AY9979"/>
      <c r="AZ9979"/>
      <c r="BA9979"/>
      <c r="BB9979"/>
    </row>
    <row r="9980" spans="1:54" x14ac:dyDescent="0.3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Y9980"/>
      <c r="AA9980"/>
      <c r="AB9980"/>
      <c r="AC9980"/>
      <c r="AD9980"/>
      <c r="AE9980"/>
      <c r="AG9980"/>
      <c r="AI9980" s="11"/>
      <c r="AK9980"/>
      <c r="AL9980"/>
      <c r="AM9980"/>
      <c r="AN9980"/>
      <c r="AO9980"/>
      <c r="AQ9980"/>
      <c r="AR9980"/>
      <c r="AS9980"/>
      <c r="AT9980"/>
      <c r="AU9980"/>
      <c r="AV9980" s="105"/>
      <c r="AW9980"/>
      <c r="AX9980"/>
      <c r="AY9980"/>
      <c r="AZ9980"/>
      <c r="BA9980"/>
      <c r="BB9980"/>
    </row>
    <row r="9981" spans="1:54" x14ac:dyDescent="0.3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Y9981"/>
      <c r="AA9981"/>
      <c r="AB9981"/>
      <c r="AC9981"/>
      <c r="AD9981"/>
      <c r="AE9981"/>
      <c r="AG9981"/>
      <c r="AI9981" s="11"/>
      <c r="AK9981"/>
      <c r="AL9981"/>
      <c r="AM9981"/>
      <c r="AN9981"/>
      <c r="AO9981"/>
      <c r="AQ9981"/>
      <c r="AR9981"/>
      <c r="AS9981"/>
      <c r="AT9981"/>
      <c r="AU9981"/>
      <c r="AV9981" s="105"/>
      <c r="AW9981"/>
      <c r="AX9981"/>
      <c r="AY9981"/>
      <c r="AZ9981"/>
      <c r="BA9981"/>
      <c r="BB9981"/>
    </row>
    <row r="9982" spans="1:54" x14ac:dyDescent="0.3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Y9982"/>
      <c r="AA9982"/>
      <c r="AB9982"/>
      <c r="AC9982"/>
      <c r="AD9982"/>
      <c r="AE9982"/>
      <c r="AG9982"/>
      <c r="AI9982" s="11"/>
      <c r="AK9982"/>
      <c r="AL9982"/>
      <c r="AM9982"/>
      <c r="AN9982"/>
      <c r="AO9982"/>
      <c r="AQ9982"/>
      <c r="AR9982"/>
      <c r="AS9982"/>
      <c r="AT9982"/>
      <c r="AU9982"/>
      <c r="AV9982" s="105"/>
      <c r="AW9982"/>
      <c r="AX9982"/>
      <c r="AY9982"/>
      <c r="AZ9982"/>
      <c r="BA9982"/>
      <c r="BB9982"/>
    </row>
    <row r="9983" spans="1:54" x14ac:dyDescent="0.3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Y9983"/>
      <c r="AA9983"/>
      <c r="AB9983"/>
      <c r="AC9983"/>
      <c r="AD9983"/>
      <c r="AE9983"/>
      <c r="AG9983"/>
      <c r="AI9983" s="11"/>
      <c r="AK9983"/>
      <c r="AL9983"/>
      <c r="AM9983"/>
      <c r="AN9983"/>
      <c r="AO9983"/>
      <c r="AQ9983"/>
      <c r="AR9983"/>
      <c r="AS9983"/>
      <c r="AT9983"/>
      <c r="AU9983"/>
      <c r="AV9983" s="105"/>
      <c r="AW9983"/>
      <c r="AX9983"/>
      <c r="AY9983"/>
      <c r="AZ9983"/>
      <c r="BA9983"/>
      <c r="BB9983"/>
    </row>
    <row r="9984" spans="1:54" x14ac:dyDescent="0.3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Y9984"/>
      <c r="AA9984"/>
      <c r="AB9984"/>
      <c r="AC9984"/>
      <c r="AD9984"/>
      <c r="AE9984"/>
      <c r="AG9984"/>
      <c r="AI9984" s="11"/>
      <c r="AK9984"/>
      <c r="AL9984"/>
      <c r="AM9984"/>
      <c r="AN9984"/>
      <c r="AO9984"/>
      <c r="AQ9984"/>
      <c r="AR9984"/>
      <c r="AS9984"/>
      <c r="AT9984"/>
      <c r="AU9984"/>
      <c r="AV9984" s="105"/>
      <c r="AW9984"/>
      <c r="AX9984"/>
      <c r="AY9984"/>
      <c r="AZ9984"/>
      <c r="BA9984"/>
      <c r="BB9984"/>
    </row>
    <row r="9985" spans="1:54" x14ac:dyDescent="0.3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Y9985"/>
      <c r="AA9985"/>
      <c r="AB9985"/>
      <c r="AC9985"/>
      <c r="AD9985"/>
      <c r="AE9985"/>
      <c r="AG9985"/>
      <c r="AI9985" s="11"/>
      <c r="AK9985"/>
      <c r="AL9985"/>
      <c r="AM9985"/>
      <c r="AN9985"/>
      <c r="AO9985"/>
      <c r="AQ9985"/>
      <c r="AR9985"/>
      <c r="AS9985"/>
      <c r="AT9985"/>
      <c r="AU9985"/>
      <c r="AV9985" s="105"/>
      <c r="AW9985"/>
      <c r="AX9985"/>
      <c r="AY9985"/>
      <c r="AZ9985"/>
      <c r="BA9985"/>
      <c r="BB9985"/>
    </row>
    <row r="9986" spans="1:54" x14ac:dyDescent="0.3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Y9986"/>
      <c r="AA9986"/>
      <c r="AB9986"/>
      <c r="AC9986"/>
      <c r="AD9986"/>
      <c r="AE9986"/>
      <c r="AG9986"/>
      <c r="AI9986" s="11"/>
      <c r="AK9986"/>
      <c r="AL9986"/>
      <c r="AM9986"/>
      <c r="AN9986"/>
      <c r="AO9986"/>
      <c r="AQ9986"/>
      <c r="AR9986"/>
      <c r="AS9986"/>
      <c r="AT9986"/>
      <c r="AU9986"/>
      <c r="AV9986" s="105"/>
      <c r="AW9986"/>
      <c r="AX9986"/>
      <c r="AY9986"/>
      <c r="AZ9986"/>
      <c r="BA9986"/>
      <c r="BB9986"/>
    </row>
    <row r="9987" spans="1:54" x14ac:dyDescent="0.3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Y9987"/>
      <c r="AA9987"/>
      <c r="AB9987"/>
      <c r="AC9987"/>
      <c r="AD9987"/>
      <c r="AE9987"/>
      <c r="AG9987"/>
      <c r="AI9987" s="11"/>
      <c r="AK9987"/>
      <c r="AL9987"/>
      <c r="AM9987"/>
      <c r="AN9987"/>
      <c r="AO9987"/>
      <c r="AQ9987"/>
      <c r="AR9987"/>
      <c r="AS9987"/>
      <c r="AT9987"/>
      <c r="AU9987"/>
      <c r="AV9987" s="105"/>
      <c r="AW9987"/>
      <c r="AX9987"/>
      <c r="AY9987"/>
      <c r="AZ9987"/>
      <c r="BA9987"/>
      <c r="BB9987"/>
    </row>
    <row r="9988" spans="1:54" x14ac:dyDescent="0.3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Y9988"/>
      <c r="AA9988"/>
      <c r="AB9988"/>
      <c r="AC9988"/>
      <c r="AD9988"/>
      <c r="AE9988"/>
      <c r="AG9988"/>
      <c r="AI9988" s="11"/>
      <c r="AK9988"/>
      <c r="AL9988"/>
      <c r="AM9988"/>
      <c r="AN9988"/>
      <c r="AO9988"/>
      <c r="AQ9988"/>
      <c r="AR9988"/>
      <c r="AS9988"/>
      <c r="AT9988"/>
      <c r="AU9988"/>
      <c r="AV9988" s="105"/>
      <c r="AW9988"/>
      <c r="AX9988"/>
      <c r="AY9988"/>
      <c r="AZ9988"/>
      <c r="BA9988"/>
      <c r="BB9988"/>
    </row>
    <row r="9989" spans="1:54" x14ac:dyDescent="0.3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Y9989"/>
      <c r="AA9989"/>
      <c r="AB9989"/>
      <c r="AC9989"/>
      <c r="AD9989"/>
      <c r="AE9989"/>
      <c r="AG9989"/>
      <c r="AI9989" s="11"/>
      <c r="AK9989"/>
      <c r="AL9989"/>
      <c r="AM9989"/>
      <c r="AN9989"/>
      <c r="AO9989"/>
      <c r="AQ9989"/>
      <c r="AR9989"/>
      <c r="AS9989"/>
      <c r="AT9989"/>
      <c r="AU9989"/>
      <c r="AV9989" s="105"/>
      <c r="AW9989"/>
      <c r="AX9989"/>
      <c r="AY9989"/>
      <c r="AZ9989"/>
      <c r="BA9989"/>
      <c r="BB9989"/>
    </row>
    <row r="9990" spans="1:54" x14ac:dyDescent="0.3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Y9990"/>
      <c r="AA9990"/>
      <c r="AB9990"/>
      <c r="AC9990"/>
      <c r="AD9990"/>
      <c r="AE9990"/>
      <c r="AG9990"/>
      <c r="AI9990" s="11"/>
      <c r="AK9990"/>
      <c r="AL9990"/>
      <c r="AM9990"/>
      <c r="AN9990"/>
      <c r="AO9990"/>
      <c r="AQ9990"/>
      <c r="AR9990"/>
      <c r="AS9990"/>
      <c r="AT9990"/>
      <c r="AU9990"/>
      <c r="AV9990" s="105"/>
      <c r="AW9990"/>
      <c r="AX9990"/>
      <c r="AY9990"/>
      <c r="AZ9990"/>
      <c r="BA9990"/>
      <c r="BB9990"/>
    </row>
    <row r="9991" spans="1:54" x14ac:dyDescent="0.3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Y9991"/>
      <c r="AA9991"/>
      <c r="AB9991"/>
      <c r="AC9991"/>
      <c r="AD9991"/>
      <c r="AE9991"/>
      <c r="AG9991"/>
      <c r="AI9991" s="11"/>
      <c r="AK9991"/>
      <c r="AL9991"/>
      <c r="AM9991"/>
      <c r="AN9991"/>
      <c r="AO9991"/>
      <c r="AQ9991"/>
      <c r="AR9991"/>
      <c r="AS9991"/>
      <c r="AT9991"/>
      <c r="AU9991"/>
      <c r="AV9991" s="105"/>
      <c r="AW9991"/>
      <c r="AX9991"/>
      <c r="AY9991"/>
      <c r="AZ9991"/>
      <c r="BA9991"/>
      <c r="BB9991"/>
    </row>
    <row r="9992" spans="1:54" x14ac:dyDescent="0.3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Y9992"/>
      <c r="AA9992"/>
      <c r="AB9992"/>
      <c r="AC9992"/>
      <c r="AD9992"/>
      <c r="AE9992"/>
      <c r="AG9992"/>
      <c r="AI9992" s="11"/>
      <c r="AK9992"/>
      <c r="AL9992"/>
      <c r="AM9992"/>
      <c r="AN9992"/>
      <c r="AO9992"/>
      <c r="AQ9992"/>
      <c r="AR9992"/>
      <c r="AS9992"/>
      <c r="AT9992"/>
      <c r="AU9992"/>
      <c r="AV9992" s="105"/>
      <c r="AW9992"/>
      <c r="AX9992"/>
      <c r="AY9992"/>
      <c r="AZ9992"/>
      <c r="BA9992"/>
      <c r="BB9992"/>
    </row>
    <row r="9993" spans="1:54" x14ac:dyDescent="0.3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Y9993"/>
      <c r="AA9993"/>
      <c r="AB9993"/>
      <c r="AC9993"/>
      <c r="AD9993"/>
      <c r="AE9993"/>
      <c r="AG9993"/>
      <c r="AI9993" s="11"/>
      <c r="AK9993"/>
      <c r="AL9993"/>
      <c r="AM9993"/>
      <c r="AN9993"/>
      <c r="AO9993"/>
      <c r="AQ9993"/>
      <c r="AR9993"/>
      <c r="AS9993"/>
      <c r="AT9993"/>
      <c r="AU9993"/>
      <c r="AV9993" s="105"/>
      <c r="AW9993"/>
      <c r="AX9993"/>
      <c r="AY9993"/>
      <c r="AZ9993"/>
      <c r="BA9993"/>
      <c r="BB9993"/>
    </row>
    <row r="9994" spans="1:54" x14ac:dyDescent="0.3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Y9994"/>
      <c r="AA9994"/>
      <c r="AB9994"/>
      <c r="AC9994"/>
      <c r="AD9994"/>
      <c r="AE9994"/>
      <c r="AG9994"/>
      <c r="AI9994" s="11"/>
      <c r="AK9994"/>
      <c r="AL9994"/>
      <c r="AM9994"/>
      <c r="AN9994"/>
      <c r="AO9994"/>
      <c r="AQ9994"/>
      <c r="AR9994"/>
      <c r="AS9994"/>
      <c r="AT9994"/>
      <c r="AU9994"/>
      <c r="AV9994" s="105"/>
      <c r="AW9994"/>
      <c r="AX9994"/>
      <c r="AY9994"/>
      <c r="AZ9994"/>
      <c r="BA9994"/>
      <c r="BB9994"/>
    </row>
    <row r="9995" spans="1:54" x14ac:dyDescent="0.3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Y9995"/>
      <c r="AA9995"/>
      <c r="AB9995"/>
      <c r="AC9995"/>
      <c r="AD9995"/>
      <c r="AE9995"/>
      <c r="AG9995"/>
      <c r="AI9995" s="11"/>
      <c r="AK9995"/>
      <c r="AL9995"/>
      <c r="AM9995"/>
      <c r="AN9995"/>
      <c r="AO9995"/>
      <c r="AQ9995"/>
      <c r="AR9995"/>
      <c r="AS9995"/>
      <c r="AT9995"/>
      <c r="AU9995"/>
      <c r="AV9995" s="105"/>
      <c r="AW9995"/>
      <c r="AX9995"/>
      <c r="AY9995"/>
      <c r="AZ9995"/>
      <c r="BA9995"/>
      <c r="BB9995"/>
    </row>
    <row r="9996" spans="1:54" x14ac:dyDescent="0.3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Y9996"/>
      <c r="AA9996"/>
      <c r="AB9996"/>
      <c r="AC9996"/>
      <c r="AD9996"/>
      <c r="AE9996"/>
      <c r="AG9996"/>
      <c r="AI9996" s="11"/>
      <c r="AK9996"/>
      <c r="AL9996"/>
      <c r="AM9996"/>
      <c r="AN9996"/>
      <c r="AO9996"/>
      <c r="AQ9996"/>
      <c r="AR9996"/>
      <c r="AS9996"/>
      <c r="AT9996"/>
      <c r="AU9996"/>
      <c r="AV9996" s="105"/>
      <c r="AW9996"/>
      <c r="AX9996"/>
      <c r="AY9996"/>
      <c r="AZ9996"/>
      <c r="BA9996"/>
      <c r="BB9996"/>
    </row>
    <row r="9997" spans="1:54" x14ac:dyDescent="0.3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Y9997"/>
      <c r="AA9997"/>
      <c r="AB9997"/>
      <c r="AC9997"/>
      <c r="AD9997"/>
      <c r="AE9997"/>
      <c r="AG9997"/>
      <c r="AI9997" s="11"/>
      <c r="AK9997"/>
      <c r="AL9997"/>
      <c r="AM9997"/>
      <c r="AN9997"/>
      <c r="AO9997"/>
      <c r="AQ9997"/>
      <c r="AR9997"/>
      <c r="AS9997"/>
      <c r="AT9997"/>
      <c r="AU9997"/>
      <c r="AV9997" s="105"/>
      <c r="AW9997"/>
      <c r="AX9997"/>
      <c r="AY9997"/>
      <c r="AZ9997"/>
      <c r="BA9997"/>
      <c r="BB9997"/>
    </row>
    <row r="9998" spans="1:54" x14ac:dyDescent="0.3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Y9998"/>
      <c r="AA9998"/>
      <c r="AB9998"/>
      <c r="AC9998"/>
      <c r="AD9998"/>
      <c r="AE9998"/>
      <c r="AG9998"/>
      <c r="AI9998" s="11"/>
      <c r="AK9998"/>
      <c r="AL9998"/>
      <c r="AM9998"/>
      <c r="AN9998"/>
      <c r="AO9998"/>
      <c r="AQ9998"/>
      <c r="AR9998"/>
      <c r="AS9998"/>
      <c r="AT9998"/>
      <c r="AU9998"/>
      <c r="AV9998" s="105"/>
      <c r="AW9998"/>
      <c r="AX9998"/>
      <c r="AY9998"/>
      <c r="AZ9998"/>
      <c r="BA9998"/>
      <c r="BB9998"/>
    </row>
    <row r="9999" spans="1:54" x14ac:dyDescent="0.3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Y9999"/>
      <c r="AA9999"/>
      <c r="AB9999"/>
      <c r="AC9999"/>
      <c r="AD9999"/>
      <c r="AE9999"/>
      <c r="AG9999"/>
      <c r="AI9999" s="11"/>
      <c r="AK9999"/>
      <c r="AL9999"/>
      <c r="AM9999"/>
      <c r="AN9999"/>
      <c r="AO9999"/>
      <c r="AQ9999"/>
      <c r="AR9999"/>
      <c r="AS9999"/>
      <c r="AT9999"/>
      <c r="AU9999"/>
      <c r="AV9999" s="105"/>
      <c r="AW9999"/>
      <c r="AX9999"/>
      <c r="AY9999"/>
      <c r="AZ9999"/>
      <c r="BA9999"/>
      <c r="BB999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C1801-2BB4-452A-8D7B-C41FAA439FC1}">
  <sheetPr codeName="Sheet22"/>
  <dimension ref="A1:AV12"/>
  <sheetViews>
    <sheetView tabSelected="1" topLeftCell="F1" workbookViewId="0">
      <selection activeCell="R7" sqref="R7"/>
    </sheetView>
  </sheetViews>
  <sheetFormatPr defaultRowHeight="14.5" x14ac:dyDescent="0.35"/>
  <cols>
    <col min="1" max="1" width="9.26953125" bestFit="1" customWidth="1"/>
    <col min="2" max="2" width="19" bestFit="1" customWidth="1"/>
    <col min="3" max="3" width="14.26953125" bestFit="1" customWidth="1"/>
    <col min="4" max="4" width="21" bestFit="1" customWidth="1"/>
    <col min="5" max="5" width="21.1796875" bestFit="1" customWidth="1"/>
    <col min="6" max="6" width="16.54296875" bestFit="1" customWidth="1"/>
    <col min="7" max="7" width="22.453125" bestFit="1" customWidth="1"/>
    <col min="8" max="8" width="12.26953125" bestFit="1" customWidth="1"/>
    <col min="9" max="9" width="9.26953125" bestFit="1" customWidth="1"/>
    <col min="10" max="10" width="29.26953125" bestFit="1" customWidth="1"/>
    <col min="11" max="11" width="11.81640625" bestFit="1" customWidth="1"/>
    <col min="12" max="12" width="10.453125" bestFit="1" customWidth="1"/>
    <col min="13" max="13" width="18.26953125" bestFit="1" customWidth="1"/>
    <col min="14" max="14" width="12.453125" bestFit="1" customWidth="1"/>
    <col min="15" max="15" width="15.1796875" bestFit="1" customWidth="1"/>
    <col min="16" max="16" width="17.26953125" bestFit="1" customWidth="1"/>
    <col min="17" max="17" width="15.26953125" bestFit="1" customWidth="1"/>
    <col min="18" max="18" width="11.26953125" bestFit="1" customWidth="1"/>
    <col min="19" max="19" width="11.7265625" bestFit="1" customWidth="1"/>
    <col min="20" max="20" width="20.54296875" bestFit="1" customWidth="1"/>
    <col min="21" max="21" width="28" bestFit="1" customWidth="1"/>
    <col min="22" max="22" width="27.1796875" bestFit="1" customWidth="1"/>
    <col min="23" max="23" width="19.7265625" bestFit="1" customWidth="1"/>
    <col min="24" max="24" width="22.81640625" bestFit="1" customWidth="1"/>
    <col min="25" max="25" width="56.7265625" bestFit="1" customWidth="1"/>
    <col min="26" max="26" width="17.453125" bestFit="1" customWidth="1"/>
    <col min="27" max="27" width="18.7265625" bestFit="1" customWidth="1"/>
    <col min="28" max="28" width="13.54296875" bestFit="1" customWidth="1"/>
    <col min="29" max="29" width="22.54296875" bestFit="1" customWidth="1"/>
    <col min="30" max="30" width="23.81640625" bestFit="1" customWidth="1"/>
    <col min="31" max="31" width="17.54296875" bestFit="1" customWidth="1"/>
    <col min="32" max="32" width="11.54296875" bestFit="1" customWidth="1"/>
    <col min="33" max="33" width="52.453125" bestFit="1" customWidth="1"/>
    <col min="34" max="34" width="23.1796875" bestFit="1" customWidth="1"/>
    <col min="35" max="35" width="22" bestFit="1" customWidth="1"/>
    <col min="36" max="36" width="13.26953125" bestFit="1" customWidth="1"/>
    <col min="37" max="37" width="21.453125" bestFit="1" customWidth="1"/>
    <col min="38" max="38" width="21" bestFit="1" customWidth="1"/>
    <col min="39" max="39" width="24.1796875" bestFit="1" customWidth="1"/>
    <col min="40" max="40" width="25.54296875" bestFit="1" customWidth="1"/>
    <col min="41" max="42" width="21.1796875" bestFit="1" customWidth="1"/>
    <col min="43" max="43" width="20.81640625" bestFit="1" customWidth="1"/>
    <col min="44" max="44" width="12.1796875" bestFit="1" customWidth="1"/>
    <col min="45" max="45" width="19" bestFit="1" customWidth="1"/>
    <col min="46" max="46" width="15.54296875" bestFit="1" customWidth="1"/>
    <col min="47" max="47" width="20" bestFit="1" customWidth="1"/>
    <col min="48" max="48" width="20.1796875" bestFit="1" customWidth="1"/>
  </cols>
  <sheetData>
    <row r="1" spans="1:48" s="92" customFormat="1" ht="59.15" customHeight="1" x14ac:dyDescent="0.35">
      <c r="A1" s="92" t="s">
        <v>0</v>
      </c>
      <c r="B1" s="92" t="s">
        <v>1</v>
      </c>
      <c r="C1" s="97" t="s">
        <v>2</v>
      </c>
      <c r="D1" s="94" t="s">
        <v>3</v>
      </c>
      <c r="E1" s="94" t="s">
        <v>1267</v>
      </c>
      <c r="F1" s="97" t="s">
        <v>4</v>
      </c>
      <c r="G1" s="97" t="s">
        <v>5</v>
      </c>
      <c r="H1" s="97" t="s">
        <v>6</v>
      </c>
      <c r="I1" s="97" t="s">
        <v>7</v>
      </c>
      <c r="J1" s="97" t="s">
        <v>8</v>
      </c>
      <c r="K1" s="97" t="s">
        <v>9</v>
      </c>
      <c r="L1" s="97" t="s">
        <v>10</v>
      </c>
      <c r="M1" s="92" t="s">
        <v>11</v>
      </c>
      <c r="N1" s="92" t="s">
        <v>12</v>
      </c>
      <c r="O1" s="92" t="s">
        <v>13</v>
      </c>
      <c r="P1" s="92" t="s">
        <v>14</v>
      </c>
      <c r="Q1" s="92" t="s">
        <v>15</v>
      </c>
      <c r="R1" s="92" t="s">
        <v>16</v>
      </c>
      <c r="S1" s="92" t="s">
        <v>17</v>
      </c>
      <c r="T1" s="92" t="s">
        <v>18</v>
      </c>
      <c r="U1" s="92" t="s">
        <v>19</v>
      </c>
      <c r="V1" s="92" t="s">
        <v>20</v>
      </c>
      <c r="W1" s="92" t="s">
        <v>21</v>
      </c>
      <c r="X1" s="110" t="s">
        <v>22</v>
      </c>
      <c r="Y1" s="93" t="s">
        <v>23</v>
      </c>
      <c r="Z1" s="110" t="s">
        <v>24</v>
      </c>
      <c r="AA1" s="93" t="s">
        <v>25</v>
      </c>
      <c r="AB1" s="92" t="s">
        <v>26</v>
      </c>
      <c r="AC1" s="92" t="s">
        <v>27</v>
      </c>
      <c r="AD1" s="92" t="s">
        <v>28</v>
      </c>
      <c r="AE1" s="92" t="s">
        <v>29</v>
      </c>
      <c r="AF1" s="110" t="s">
        <v>30</v>
      </c>
      <c r="AG1" s="92" t="s">
        <v>31</v>
      </c>
      <c r="AH1" s="110" t="s">
        <v>32</v>
      </c>
      <c r="AI1" s="96" t="s">
        <v>33</v>
      </c>
      <c r="AJ1" s="11" t="s">
        <v>1221</v>
      </c>
      <c r="AK1" s="92" t="s">
        <v>1222</v>
      </c>
      <c r="AL1" s="92" t="s">
        <v>1268</v>
      </c>
      <c r="AM1" s="92" t="s">
        <v>1269</v>
      </c>
      <c r="AN1" s="92" t="s">
        <v>1270</v>
      </c>
      <c r="AO1" s="92" t="s">
        <v>1271</v>
      </c>
      <c r="AP1" s="105" t="s">
        <v>1272</v>
      </c>
      <c r="AQ1" s="92" t="s">
        <v>1273</v>
      </c>
      <c r="AR1" s="93" t="s">
        <v>1274</v>
      </c>
      <c r="AS1" s="92" t="s">
        <v>1275</v>
      </c>
      <c r="AT1" s="92" t="s">
        <v>1276</v>
      </c>
      <c r="AU1" s="97" t="s">
        <v>1277</v>
      </c>
      <c r="AV1" s="111" t="s">
        <v>1278</v>
      </c>
    </row>
    <row r="2" spans="1:48" x14ac:dyDescent="0.35">
      <c r="A2">
        <v>1001002</v>
      </c>
      <c r="B2" t="s">
        <v>975</v>
      </c>
      <c r="C2" s="102" t="str">
        <f>IFERROR(VLOOKUP('PD101'!C2,Visit_Type!B:C,2,0),"00")</f>
        <v>00</v>
      </c>
      <c r="D2" s="103">
        <v>0.63472222222222219</v>
      </c>
      <c r="E2" t="s">
        <v>34</v>
      </c>
      <c r="F2" t="s">
        <v>34</v>
      </c>
      <c r="G2" t="s">
        <v>34</v>
      </c>
      <c r="H2" t="str">
        <f>IFERROR(VLOOKUP('PD101'!H2,Referral!B:C,2,0),"99")</f>
        <v>00</v>
      </c>
      <c r="I2" t="str">
        <f>IFERROR(VLOOKUP('PD101'!I2,Title!B:C,2,0),"00")</f>
        <v>00</v>
      </c>
      <c r="J2" t="s">
        <v>1288</v>
      </c>
      <c r="K2" t="str">
        <f>IFERROR(VLOOKUP('PD101'!K2,Gender!B:C,2,0),"0")</f>
        <v>L</v>
      </c>
      <c r="L2" s="102">
        <v>40869</v>
      </c>
      <c r="M2">
        <f>IFERROR(VLOOKUP('PD101'!M2,Marital_Status!B:C,2,0),"99")</f>
        <v>1</v>
      </c>
      <c r="N2">
        <f>IFERROR(VLOOKUP('PD101'!N2,Religion!B:C,2,0),"0")</f>
        <v>0</v>
      </c>
      <c r="O2" t="str">
        <f>IFERROR(VLOOKUP('PD101'!O2,Country!B:C,2,0),"999")</f>
        <v>MYS</v>
      </c>
      <c r="P2">
        <f>IFERROR(VLOOKUP('PD101'!P2,Ethnic_Group!B:C,2,0),"00")</f>
        <v>0</v>
      </c>
      <c r="Q2" t="s">
        <v>34</v>
      </c>
      <c r="R2" t="str">
        <f>LEFT('PD101'!R2,FIND(" ",'PD101'!R2)-1)</f>
        <v>90</v>
      </c>
      <c r="S2" t="str">
        <f>LEFT('PD101'!S2,FIND(" ",'PD101'!S2)-1)</f>
        <v>10</v>
      </c>
      <c r="T2" t="str">
        <f>IFERROR(VLOOKUP('PD101'!T2,Country!B:C,2,0),"999")</f>
        <v>999</v>
      </c>
      <c r="U2" t="str">
        <f>IFERROR(VLOOKUP('PD101'!U2,Country!B:C,2,0),"999")</f>
        <v>000</v>
      </c>
      <c r="V2" t="str">
        <f>IFERROR(VLOOKUP('PD101'!V2,Person_category_code!B:C,2,0),"00")</f>
        <v>00</v>
      </c>
      <c r="W2">
        <f>IFERROR(VLOOKUP('PD101'!W2,ID_type!B:C,2,0),"00")</f>
        <v>2</v>
      </c>
      <c r="X2" s="110">
        <v>111122010955</v>
      </c>
      <c r="Y2" t="s">
        <v>1292</v>
      </c>
      <c r="Z2" s="110">
        <v>176333010</v>
      </c>
      <c r="AA2" t="s">
        <v>34</v>
      </c>
      <c r="AB2" t="str">
        <f>IFERROR(VLOOKUP('PD101'!AB2,Title!B:C,2,0),"00")</f>
        <v>00</v>
      </c>
      <c r="AC2" t="s">
        <v>34</v>
      </c>
      <c r="AD2">
        <f>IFERROR(VLOOKUP('PD101'!AD2,Relationship!B:C,2,0),"00")</f>
        <v>0</v>
      </c>
      <c r="AE2" t="s">
        <v>34</v>
      </c>
      <c r="AF2" s="110" t="s">
        <v>34</v>
      </c>
      <c r="AG2" t="s">
        <v>34</v>
      </c>
      <c r="AH2" s="110" t="s">
        <v>34</v>
      </c>
      <c r="AI2" s="11" t="s">
        <v>34</v>
      </c>
      <c r="AJ2" s="11" t="str">
        <f>TRIM(LEFT(tbl301pd[Ward_no],FIND("(",tbl301pd[Ward_no]&amp;"(")-1))</f>
        <v>W6A</v>
      </c>
      <c r="AK2" s="103" t="str">
        <f>IFERROR(VLOOKUP('PD101'!AK2,Speciality!B:C,2,0),"00")</f>
        <v>00</v>
      </c>
      <c r="AL2" t="e">
        <f>VLOOKUP('PD101'!AL2,WardTransitionType_adm_status!B:C,2,FALSE)</f>
        <v>#N/A</v>
      </c>
      <c r="AM2" t="str">
        <f>IFERROR(VLOOKUP('PD101'!AM2,Ward_class!B:C,2,0),"00")</f>
        <v>00</v>
      </c>
      <c r="AN2" t="s">
        <v>1201</v>
      </c>
      <c r="AO2" t="str">
        <f>IFERROR(VLOOKUP('PD101'!AO2,Discharge_Type!B:C,2,0),"00")</f>
        <v>00</v>
      </c>
      <c r="AP2" s="104">
        <v>316</v>
      </c>
      <c r="AQ2" s="103">
        <v>6.9444444444444447E-4</v>
      </c>
      <c r="AR2">
        <v>1</v>
      </c>
      <c r="AS2" t="s">
        <v>34</v>
      </c>
      <c r="AT2" t="s">
        <v>34</v>
      </c>
      <c r="AU2" t="s">
        <v>34</v>
      </c>
      <c r="AV2" s="105" t="s">
        <v>1294</v>
      </c>
    </row>
    <row r="3" spans="1:48" x14ac:dyDescent="0.35">
      <c r="A3">
        <v>1001003</v>
      </c>
      <c r="B3" t="s">
        <v>975</v>
      </c>
      <c r="C3" s="102" t="str">
        <f>IFERROR(VLOOKUP('PD101'!C3,Visit_Type!B:C,2,0),"00")</f>
        <v>00</v>
      </c>
      <c r="D3" s="103">
        <v>0.63680555555555551</v>
      </c>
      <c r="E3" t="s">
        <v>34</v>
      </c>
      <c r="F3" t="s">
        <v>34</v>
      </c>
      <c r="G3" t="s">
        <v>34</v>
      </c>
      <c r="H3" t="str">
        <f>IFERROR(VLOOKUP('PD101'!H3,Referral!B:C,2,0),"99")</f>
        <v>00</v>
      </c>
      <c r="I3" t="str">
        <f>IFERROR(VLOOKUP('PD101'!I3,Title!B:C,2,0),"00")</f>
        <v>00</v>
      </c>
      <c r="J3" t="s">
        <v>1295</v>
      </c>
      <c r="K3" t="str">
        <f>IFERROR(VLOOKUP('PD101'!K3,Gender!B:C,2,0),"0")</f>
        <v>P</v>
      </c>
      <c r="L3" s="102">
        <v>40686</v>
      </c>
      <c r="M3">
        <f>IFERROR(VLOOKUP('PD101'!M3,Marital_Status!B:C,2,0),"99")</f>
        <v>1</v>
      </c>
      <c r="N3">
        <f>IFERROR(VLOOKUP('PD101'!N3,Religion!B:C,2,0),"0")</f>
        <v>0</v>
      </c>
      <c r="O3" t="str">
        <f>IFERROR(VLOOKUP('PD101'!O3,Country!B:C,2,0),"999")</f>
        <v>MYS</v>
      </c>
      <c r="P3">
        <f>IFERROR(VLOOKUP('PD101'!P3,Ethnic_Group!B:C,2,0),"00")</f>
        <v>0</v>
      </c>
      <c r="Q3" t="s">
        <v>34</v>
      </c>
      <c r="R3" t="str">
        <f>LEFT('PD101'!R3,FIND(" ",'PD101'!R3)-1)</f>
        <v>0</v>
      </c>
      <c r="S3" t="str">
        <f>LEFT('PD101'!S3,FIND(" ",'PD101'!S3)-1)</f>
        <v>0</v>
      </c>
      <c r="T3" t="str">
        <f>IFERROR(VLOOKUP('PD101'!T3,Country!B:C,2,0),"999")</f>
        <v>999</v>
      </c>
      <c r="U3" t="str">
        <f>IFERROR(VLOOKUP('PD101'!U3,Country!B:C,2,0),"999")</f>
        <v>000</v>
      </c>
      <c r="V3" t="str">
        <f>IFERROR(VLOOKUP('PD101'!V3,Person_category_code!B:C,2,0),"00")</f>
        <v>00</v>
      </c>
      <c r="W3">
        <f>IFERROR(VLOOKUP('PD101'!W3,ID_type!B:C,2,0),"00")</f>
        <v>2</v>
      </c>
      <c r="X3" s="110">
        <v>110523050208</v>
      </c>
      <c r="Y3" t="s">
        <v>1297</v>
      </c>
      <c r="Z3" s="110">
        <v>196632678</v>
      </c>
      <c r="AA3" t="s">
        <v>34</v>
      </c>
      <c r="AB3" t="str">
        <f>IFERROR(VLOOKUP('PD101'!AB3,Title!B:C,2,0),"00")</f>
        <v>00</v>
      </c>
      <c r="AC3" t="s">
        <v>34</v>
      </c>
      <c r="AD3">
        <f>IFERROR(VLOOKUP('PD101'!AD3,Relationship!B:C,2,0),"00")</f>
        <v>0</v>
      </c>
      <c r="AE3" t="s">
        <v>34</v>
      </c>
      <c r="AF3" s="110" t="s">
        <v>34</v>
      </c>
      <c r="AG3" t="s">
        <v>34</v>
      </c>
      <c r="AH3" s="110" t="s">
        <v>34</v>
      </c>
      <c r="AI3" s="11" t="s">
        <v>34</v>
      </c>
      <c r="AJ3" s="11" t="str">
        <f>TRIM(LEFT(tbl301pd[Ward_no],FIND("(",tbl301pd[Ward_no]&amp;"(")-1))</f>
        <v>W6A</v>
      </c>
      <c r="AK3" s="103" t="str">
        <f>IFERROR(VLOOKUP('PD101'!AK3,Speciality!B:C,2,0),"00")</f>
        <v>00</v>
      </c>
      <c r="AL3" t="e">
        <f>VLOOKUP('PD101'!AL3,WardTransitionType_adm_status!B:C,2,FALSE)</f>
        <v>#N/A</v>
      </c>
      <c r="AM3" t="str">
        <f>IFERROR(VLOOKUP('PD101'!AM3,Ward_class!B:C,2,0),"00")</f>
        <v>00</v>
      </c>
      <c r="AN3" t="s">
        <v>1201</v>
      </c>
      <c r="AO3" t="str">
        <f>IFERROR(VLOOKUP('PD101'!AO3,Discharge_Type!B:C,2,0),"00")</f>
        <v>00</v>
      </c>
      <c r="AP3" s="104">
        <v>316</v>
      </c>
      <c r="AQ3" s="103">
        <v>6.9444444444444447E-4</v>
      </c>
      <c r="AR3">
        <v>1</v>
      </c>
      <c r="AS3" t="s">
        <v>34</v>
      </c>
      <c r="AT3" t="s">
        <v>34</v>
      </c>
      <c r="AU3" t="s">
        <v>34</v>
      </c>
      <c r="AV3" s="105" t="s">
        <v>1294</v>
      </c>
    </row>
    <row r="4" spans="1:48" x14ac:dyDescent="0.35">
      <c r="A4">
        <v>1215566</v>
      </c>
      <c r="B4" t="s">
        <v>975</v>
      </c>
      <c r="C4" s="102" t="str">
        <f>IFERROR(VLOOKUP('PD101'!C4,Visit_Type!B:C,2,0),"00")</f>
        <v>00</v>
      </c>
      <c r="D4" s="103">
        <v>0.48402777777777778</v>
      </c>
      <c r="E4" t="s">
        <v>34</v>
      </c>
      <c r="F4" t="s">
        <v>34</v>
      </c>
      <c r="G4" t="s">
        <v>34</v>
      </c>
      <c r="H4" t="str">
        <f>IFERROR(VLOOKUP('PD101'!H4,Referral!B:C,2,0),"99")</f>
        <v>00</v>
      </c>
      <c r="I4" t="str">
        <f>IFERROR(VLOOKUP('PD101'!I4,Title!B:C,2,0),"00")</f>
        <v>00</v>
      </c>
      <c r="J4" t="s">
        <v>1279</v>
      </c>
      <c r="K4" t="str">
        <f>IFERROR(VLOOKUP('PD101'!K4,Gender!B:C,2,0),"0")</f>
        <v>P</v>
      </c>
      <c r="L4" s="102">
        <v>19829</v>
      </c>
      <c r="M4">
        <f>IFERROR(VLOOKUP('PD101'!M4,Marital_Status!B:C,2,0),"99")</f>
        <v>2</v>
      </c>
      <c r="N4">
        <f>IFERROR(VLOOKUP('PD101'!N4,Religion!B:C,2,0),"0")</f>
        <v>0</v>
      </c>
      <c r="O4" t="str">
        <f>IFERROR(VLOOKUP('PD101'!O4,Country!B:C,2,0),"999")</f>
        <v>MYS</v>
      </c>
      <c r="P4">
        <f>IFERROR(VLOOKUP('PD101'!P4,Ethnic_Group!B:C,2,0),"00")</f>
        <v>0</v>
      </c>
      <c r="Q4" t="s">
        <v>34</v>
      </c>
      <c r="R4" t="str">
        <f>LEFT('PD101'!R4,FIND(" ",'PD101'!R4)-1)</f>
        <v>0</v>
      </c>
      <c r="S4" t="str">
        <f>LEFT('PD101'!S4,FIND(" ",'PD101'!S4)-1)</f>
        <v>0</v>
      </c>
      <c r="T4" t="str">
        <f>IFERROR(VLOOKUP('PD101'!T4,Country!B:C,2,0),"999")</f>
        <v>999</v>
      </c>
      <c r="U4" t="str">
        <f>IFERROR(VLOOKUP('PD101'!U4,Country!B:C,2,0),"999")</f>
        <v>000</v>
      </c>
      <c r="V4" t="str">
        <f>IFERROR(VLOOKUP('PD101'!V4,Person_category_code!B:C,2,0),"00")</f>
        <v>00</v>
      </c>
      <c r="W4">
        <f>IFERROR(VLOOKUP('PD101'!W4,ID_type!B:C,2,0),"00")</f>
        <v>2</v>
      </c>
      <c r="X4" s="110">
        <v>540415045276</v>
      </c>
      <c r="Y4" t="s">
        <v>1281</v>
      </c>
      <c r="Z4" s="110">
        <v>169730337</v>
      </c>
      <c r="AA4" t="s">
        <v>34</v>
      </c>
      <c r="AB4" t="str">
        <f>IFERROR(VLOOKUP('PD101'!AB4,Title!B:C,2,0),"00")</f>
        <v>00</v>
      </c>
      <c r="AC4" t="s">
        <v>34</v>
      </c>
      <c r="AD4">
        <f>IFERROR(VLOOKUP('PD101'!AD4,Relationship!B:C,2,0),"00")</f>
        <v>0</v>
      </c>
      <c r="AE4" t="s">
        <v>34</v>
      </c>
      <c r="AF4" s="110" t="s">
        <v>34</v>
      </c>
      <c r="AG4" t="s">
        <v>34</v>
      </c>
      <c r="AH4" s="110" t="s">
        <v>34</v>
      </c>
      <c r="AI4" s="11" t="s">
        <v>34</v>
      </c>
      <c r="AJ4" s="109" t="str">
        <f>TRIM(LEFT(tbl301pd[Ward_no],FIND("(",tbl301pd[Ward_no]&amp;"(")-1))</f>
        <v>W7A</v>
      </c>
      <c r="AK4" s="103" t="str">
        <f>IFERROR(VLOOKUP('PD101'!AK4,Speciality!B:C,2,0),"00")</f>
        <v>00</v>
      </c>
      <c r="AL4" t="e">
        <f>VLOOKUP('PD101'!AL4,WardTransitionType_adm_status!B:C,2,FALSE)</f>
        <v>#N/A</v>
      </c>
      <c r="AM4" t="str">
        <f>IFERROR(VLOOKUP('PD101'!AM4,Ward_class!B:C,2,0),"00")</f>
        <v>00</v>
      </c>
      <c r="AN4" t="s">
        <v>1201</v>
      </c>
      <c r="AO4" t="str">
        <f>IFERROR(VLOOKUP('PD101'!AO4,Discharge_Type!B:C,2,0),"00")</f>
        <v>00</v>
      </c>
      <c r="AP4" s="104">
        <v>316</v>
      </c>
      <c r="AQ4" s="103">
        <v>6.9444444444444447E-4</v>
      </c>
      <c r="AR4">
        <v>1</v>
      </c>
      <c r="AS4" t="s">
        <v>34</v>
      </c>
      <c r="AT4" t="s">
        <v>34</v>
      </c>
      <c r="AU4" t="s">
        <v>34</v>
      </c>
      <c r="AV4" s="105">
        <v>29253</v>
      </c>
    </row>
    <row r="5" spans="1:48" x14ac:dyDescent="0.35">
      <c r="A5">
        <v>1290642</v>
      </c>
      <c r="B5" t="s">
        <v>975</v>
      </c>
      <c r="C5" s="102" t="str">
        <f>IFERROR(VLOOKUP('PD101'!C5,Visit_Type!B:C,2,0),"00")</f>
        <v>00</v>
      </c>
      <c r="D5" s="103">
        <v>0.37152777777777773</v>
      </c>
      <c r="E5" t="s">
        <v>34</v>
      </c>
      <c r="F5" t="s">
        <v>34</v>
      </c>
      <c r="G5" t="s">
        <v>34</v>
      </c>
      <c r="H5" t="str">
        <f>IFERROR(VLOOKUP('PD101'!H5,Referral!B:C,2,0),"99")</f>
        <v>00</v>
      </c>
      <c r="I5" t="str">
        <f>IFERROR(VLOOKUP('PD101'!I5,Title!B:C,2,0),"00")</f>
        <v>00</v>
      </c>
      <c r="J5" t="s">
        <v>1298</v>
      </c>
      <c r="K5" t="str">
        <f>IFERROR(VLOOKUP('PD101'!K5,Gender!B:C,2,0),"0")</f>
        <v>L</v>
      </c>
      <c r="L5" s="102">
        <v>26888</v>
      </c>
      <c r="M5">
        <f>IFERROR(VLOOKUP('PD101'!M5,Marital_Status!B:C,2,0),"99")</f>
        <v>1</v>
      </c>
      <c r="N5">
        <f>IFERROR(VLOOKUP('PD101'!N5,Religion!B:C,2,0),"0")</f>
        <v>0</v>
      </c>
      <c r="O5" t="str">
        <f>IFERROR(VLOOKUP('PD101'!O5,Country!B:C,2,0),"999")</f>
        <v>MYS</v>
      </c>
      <c r="P5">
        <f>IFERROR(VLOOKUP('PD101'!P5,Ethnic_Group!B:C,2,0),"00")</f>
        <v>0</v>
      </c>
      <c r="Q5" t="s">
        <v>34</v>
      </c>
      <c r="R5" t="str">
        <f>LEFT('PD101'!R5,FIND(" ",'PD101'!R5)-1)</f>
        <v>0</v>
      </c>
      <c r="S5" t="str">
        <f>LEFT('PD101'!S5,FIND(" ",'PD101'!S5)-1)</f>
        <v>0</v>
      </c>
      <c r="T5" t="str">
        <f>IFERROR(VLOOKUP('PD101'!T5,Country!B:C,2,0),"999")</f>
        <v>999</v>
      </c>
      <c r="U5" t="str">
        <f>IFERROR(VLOOKUP('PD101'!U5,Country!B:C,2,0),"999")</f>
        <v>000</v>
      </c>
      <c r="V5" t="str">
        <f>IFERROR(VLOOKUP('PD101'!V5,Person_category_code!B:C,2,0),"00")</f>
        <v>00</v>
      </c>
      <c r="W5">
        <f>IFERROR(VLOOKUP('PD101'!W5,ID_type!B:C,2,0),"00")</f>
        <v>2</v>
      </c>
      <c r="X5" s="110">
        <v>822333333</v>
      </c>
      <c r="Y5" t="s">
        <v>1299</v>
      </c>
      <c r="Z5" s="110">
        <v>123666</v>
      </c>
      <c r="AA5" t="s">
        <v>34</v>
      </c>
      <c r="AB5" t="str">
        <f>IFERROR(VLOOKUP('PD101'!AB5,Title!B:C,2,0),"00")</f>
        <v>00</v>
      </c>
      <c r="AC5" t="s">
        <v>1300</v>
      </c>
      <c r="AD5">
        <f>IFERROR(VLOOKUP('PD101'!AD5,Relationship!B:C,2,0),"00")</f>
        <v>99</v>
      </c>
      <c r="AE5" t="s">
        <v>283</v>
      </c>
      <c r="AF5" s="110">
        <v>113566</v>
      </c>
      <c r="AG5" t="s">
        <v>1301</v>
      </c>
      <c r="AH5" s="110">
        <v>146995357</v>
      </c>
      <c r="AI5" s="11" t="s">
        <v>1302</v>
      </c>
      <c r="AJ5" s="11" t="str">
        <f>TRIM(LEFT(tbl301pd[Ward_no],FIND("(",tbl301pd[Ward_no]&amp;"(")-1))</f>
        <v>W6A</v>
      </c>
      <c r="AK5" s="103" t="str">
        <f>IFERROR(VLOOKUP('PD101'!AK5,Speciality!B:C,2,0),"00")</f>
        <v>00</v>
      </c>
      <c r="AL5" t="e">
        <f>VLOOKUP('PD101'!AL5,WardTransitionType_adm_status!B:C,2,FALSE)</f>
        <v>#N/A</v>
      </c>
      <c r="AM5" t="str">
        <f>IFERROR(VLOOKUP('PD101'!AM5,Ward_class!B:C,2,0),"00")</f>
        <v>00</v>
      </c>
      <c r="AN5" t="s">
        <v>1224</v>
      </c>
      <c r="AO5" t="str">
        <f>IFERROR(VLOOKUP('PD101'!AO5,Discharge_Type!B:C,2,0),"00")</f>
        <v>00</v>
      </c>
      <c r="AP5" s="105" t="s">
        <v>1293</v>
      </c>
      <c r="AQ5" s="103">
        <v>0.3743055555555555</v>
      </c>
      <c r="AR5">
        <v>1</v>
      </c>
      <c r="AS5" t="s">
        <v>982</v>
      </c>
      <c r="AT5" t="s">
        <v>34</v>
      </c>
      <c r="AU5" t="s">
        <v>1303</v>
      </c>
      <c r="AV5" s="105">
        <v>27169</v>
      </c>
    </row>
    <row r="6" spans="1:48" x14ac:dyDescent="0.35">
      <c r="A6">
        <v>1290648</v>
      </c>
      <c r="B6" t="s">
        <v>975</v>
      </c>
      <c r="C6" s="102" t="str">
        <f>IFERROR(VLOOKUP('PD101'!C6,Visit_Type!B:C,2,0),"00")</f>
        <v>00</v>
      </c>
      <c r="D6" s="103">
        <v>0.70416666666666661</v>
      </c>
      <c r="E6" t="s">
        <v>34</v>
      </c>
      <c r="F6" t="s">
        <v>34</v>
      </c>
      <c r="G6" t="s">
        <v>34</v>
      </c>
      <c r="H6" t="str">
        <f>IFERROR(VLOOKUP('PD101'!H6,Referral!B:C,2,0),"99")</f>
        <v>00</v>
      </c>
      <c r="I6" t="str">
        <f>IFERROR(VLOOKUP('PD101'!I6,Title!B:C,2,0),"00")</f>
        <v>L001</v>
      </c>
      <c r="J6" t="s">
        <v>1282</v>
      </c>
      <c r="K6" t="str">
        <f>IFERROR(VLOOKUP('PD101'!K6,Gender!B:C,2,0),"0")</f>
        <v>L</v>
      </c>
      <c r="L6" s="102">
        <v>38384</v>
      </c>
      <c r="M6">
        <f>IFERROR(VLOOKUP('PD101'!M6,Marital_Status!B:C,2,0),"99")</f>
        <v>0</v>
      </c>
      <c r="N6">
        <f>IFERROR(VLOOKUP('PD101'!N6,Religion!B:C,2,0),"0")</f>
        <v>0</v>
      </c>
      <c r="O6" t="str">
        <f>IFERROR(VLOOKUP('PD101'!O6,Country!B:C,2,0),"999")</f>
        <v>MYS</v>
      </c>
      <c r="P6">
        <f>IFERROR(VLOOKUP('PD101'!P6,Ethnic_Group!B:C,2,0),"00")</f>
        <v>0</v>
      </c>
      <c r="Q6" t="s">
        <v>34</v>
      </c>
      <c r="R6" t="str">
        <f>LEFT('PD101'!R6,FIND(" ",'PD101'!R6)-1)</f>
        <v>0</v>
      </c>
      <c r="S6" t="str">
        <f>LEFT('PD101'!S6,FIND(" ",'PD101'!S6)-1)</f>
        <v>0</v>
      </c>
      <c r="T6" t="str">
        <f>IFERROR(VLOOKUP('PD101'!T6,Country!B:C,2,0),"999")</f>
        <v>000</v>
      </c>
      <c r="U6" t="str">
        <f>IFERROR(VLOOKUP('PD101'!U6,Country!B:C,2,0),"999")</f>
        <v>000</v>
      </c>
      <c r="V6" t="str">
        <f>IFERROR(VLOOKUP('PD101'!V6,Person_category_code!B:C,2,0),"00")</f>
        <v>00</v>
      </c>
      <c r="W6">
        <f>IFERROR(VLOOKUP('PD101'!W6,ID_type!B:C,2,0),"00")</f>
        <v>2</v>
      </c>
      <c r="X6" s="110">
        <v>123456789</v>
      </c>
      <c r="Y6" t="s">
        <v>1283</v>
      </c>
      <c r="Z6" s="110">
        <v>123456789</v>
      </c>
      <c r="AA6" t="s">
        <v>34</v>
      </c>
      <c r="AB6" t="str">
        <f>IFERROR(VLOOKUP('PD101'!AB6,Title!B:C,2,0),"00")</f>
        <v>00</v>
      </c>
      <c r="AC6" t="s">
        <v>34</v>
      </c>
      <c r="AD6">
        <f>IFERROR(VLOOKUP('PD101'!AD6,Relationship!B:C,2,0),"00")</f>
        <v>0</v>
      </c>
      <c r="AE6" t="s">
        <v>34</v>
      </c>
      <c r="AF6" s="110" t="s">
        <v>34</v>
      </c>
      <c r="AG6" t="s">
        <v>34</v>
      </c>
      <c r="AH6" s="110" t="s">
        <v>34</v>
      </c>
      <c r="AI6" s="11" t="s">
        <v>34</v>
      </c>
      <c r="AJ6" s="109" t="str">
        <f>TRIM(LEFT(tbl301pd[Ward_no],FIND("(",tbl301pd[Ward_no]&amp;"(")-1))</f>
        <v>CCU</v>
      </c>
      <c r="AK6" s="103" t="str">
        <f>IFERROR(VLOOKUP('PD101'!AK6,Speciality!B:C,2,0),"00")</f>
        <v>00</v>
      </c>
      <c r="AL6" t="e">
        <f>VLOOKUP('PD101'!AL6,WardTransitionType_adm_status!B:C,2,FALSE)</f>
        <v>#N/A</v>
      </c>
      <c r="AM6" t="str">
        <f>IFERROR(VLOOKUP('PD101'!AM6,Ward_class!B:C,2,0),"00")</f>
        <v>00</v>
      </c>
      <c r="AN6" t="s">
        <v>1201</v>
      </c>
      <c r="AO6" t="str">
        <f>IFERROR(VLOOKUP('PD101'!AO6,Discharge_Type!B:C,2,0),"00")</f>
        <v>00</v>
      </c>
      <c r="AP6" s="104">
        <v>316</v>
      </c>
      <c r="AQ6" s="103">
        <v>6.9444444444444447E-4</v>
      </c>
      <c r="AR6">
        <v>1</v>
      </c>
      <c r="AS6" t="s">
        <v>34</v>
      </c>
      <c r="AT6" t="s">
        <v>34</v>
      </c>
      <c r="AU6" t="s">
        <v>34</v>
      </c>
      <c r="AV6" s="105">
        <v>22223</v>
      </c>
    </row>
    <row r="7" spans="1:48" x14ac:dyDescent="0.35">
      <c r="A7">
        <v>335740</v>
      </c>
      <c r="B7" t="s">
        <v>975</v>
      </c>
      <c r="C7" s="102" t="str">
        <f>IFERROR(VLOOKUP('PD101'!C7,Visit_Type!B:C,2,0),"00")</f>
        <v>00</v>
      </c>
      <c r="D7" s="103">
        <v>0.63680555555555551</v>
      </c>
      <c r="E7" t="s">
        <v>34</v>
      </c>
      <c r="F7" t="s">
        <v>34</v>
      </c>
      <c r="G7" t="s">
        <v>34</v>
      </c>
      <c r="H7" t="str">
        <f>IFERROR(VLOOKUP('PD101'!H7,Referral!B:C,2,0),"99")</f>
        <v>00</v>
      </c>
      <c r="I7" t="str">
        <f>IFERROR(VLOOKUP('PD101'!I7,Title!B:C,2,0),"00")</f>
        <v>00</v>
      </c>
      <c r="J7" t="s">
        <v>1239</v>
      </c>
      <c r="K7" t="str">
        <f>IFERROR(VLOOKUP('PD101'!K7,Gender!B:C,2,0),"0")</f>
        <v>P</v>
      </c>
      <c r="L7" s="102">
        <v>32526</v>
      </c>
      <c r="M7">
        <f>IFERROR(VLOOKUP('PD101'!M7,Marital_Status!B:C,2,0),"99")</f>
        <v>1</v>
      </c>
      <c r="N7">
        <f>IFERROR(VLOOKUP('PD101'!N7,Religion!B:C,2,0),"0")</f>
        <v>0</v>
      </c>
      <c r="O7" t="str">
        <f>IFERROR(VLOOKUP('PD101'!O7,Country!B:C,2,0),"999")</f>
        <v>MYS</v>
      </c>
      <c r="P7">
        <f>IFERROR(VLOOKUP('PD101'!P7,Ethnic_Group!B:C,2,0),"00")</f>
        <v>2</v>
      </c>
      <c r="Q7" t="s">
        <v>34</v>
      </c>
      <c r="R7" t="str">
        <f>LEFT('PD101'!R7,FIND(" ",'PD101'!R7)-1)</f>
        <v>0</v>
      </c>
      <c r="S7" t="str">
        <f>LEFT('PD101'!S7,FIND(" ",'PD101'!S7)-1)</f>
        <v>0</v>
      </c>
      <c r="T7" t="str">
        <f>IFERROR(VLOOKUP('PD101'!T7,Country!B:C,2,0),"999")</f>
        <v>999</v>
      </c>
      <c r="U7" t="str">
        <f>IFERROR(VLOOKUP('PD101'!U7,Country!B:C,2,0),"999")</f>
        <v>000</v>
      </c>
      <c r="V7" t="str">
        <f>IFERROR(VLOOKUP('PD101'!V7,Person_category_code!B:C,2,0),"00")</f>
        <v>00</v>
      </c>
      <c r="W7">
        <f>IFERROR(VLOOKUP('PD101'!W7,ID_type!B:C,2,0),"00")</f>
        <v>2</v>
      </c>
      <c r="X7" s="110">
        <v>890118045210</v>
      </c>
      <c r="Y7" t="s">
        <v>1241</v>
      </c>
      <c r="Z7" s="110" t="s">
        <v>1242</v>
      </c>
      <c r="AA7" t="s">
        <v>34</v>
      </c>
      <c r="AB7" t="str">
        <f>IFERROR(VLOOKUP('PD101'!AB7,Title!B:C,2,0),"00")</f>
        <v>00</v>
      </c>
      <c r="AC7" t="s">
        <v>1243</v>
      </c>
      <c r="AD7">
        <f>IFERROR(VLOOKUP('PD101'!AD7,Relationship!B:C,2,0),"00")</f>
        <v>4</v>
      </c>
      <c r="AE7" t="s">
        <v>956</v>
      </c>
      <c r="AF7" s="110" t="s">
        <v>1244</v>
      </c>
      <c r="AG7" t="s">
        <v>1245</v>
      </c>
      <c r="AH7" s="110" t="s">
        <v>34</v>
      </c>
      <c r="AI7" s="11" t="s">
        <v>1242</v>
      </c>
      <c r="AJ7" s="11" t="str">
        <f>TRIM(LEFT(tbl301pd[Ward_no],FIND("(",tbl301pd[Ward_no]&amp;"(")-1))</f>
        <v>W6A</v>
      </c>
      <c r="AK7" s="103" t="str">
        <f>IFERROR(VLOOKUP('PD101'!AK7,Speciality!B:C,2,0),"00")</f>
        <v>00</v>
      </c>
      <c r="AL7" t="e">
        <f>VLOOKUP('PD101'!AL7,WardTransitionType_adm_status!B:C,2,FALSE)</f>
        <v>#N/A</v>
      </c>
      <c r="AM7" t="str">
        <f>IFERROR(VLOOKUP('PD101'!AM7,Ward_class!B:C,2,0),"00")</f>
        <v>00</v>
      </c>
      <c r="AN7" t="s">
        <v>1224</v>
      </c>
      <c r="AO7" t="str">
        <f>IFERROR(VLOOKUP('PD101'!AO7,Discharge_Type!B:C,2,0),"00")</f>
        <v>00</v>
      </c>
      <c r="AP7" s="105" t="s">
        <v>1305</v>
      </c>
      <c r="AQ7" s="103">
        <v>0.66597222222222219</v>
      </c>
      <c r="AR7">
        <v>1</v>
      </c>
      <c r="AS7" t="s">
        <v>982</v>
      </c>
      <c r="AT7" t="s">
        <v>34</v>
      </c>
      <c r="AU7" t="s">
        <v>1303</v>
      </c>
      <c r="AV7" s="105">
        <v>27169</v>
      </c>
    </row>
    <row r="8" spans="1:48" x14ac:dyDescent="0.35">
      <c r="A8">
        <v>335740</v>
      </c>
      <c r="B8" t="s">
        <v>975</v>
      </c>
      <c r="C8" s="102" t="str">
        <f>IFERROR(VLOOKUP('PD101'!C8,Visit_Type!B:C,2,0),"00")</f>
        <v>00</v>
      </c>
      <c r="D8" s="103">
        <v>0.69166666666666676</v>
      </c>
      <c r="E8" t="s">
        <v>34</v>
      </c>
      <c r="F8" t="s">
        <v>34</v>
      </c>
      <c r="G8" t="s">
        <v>34</v>
      </c>
      <c r="H8" t="str">
        <f>IFERROR(VLOOKUP('PD101'!H8,Referral!B:C,2,0),"99")</f>
        <v>00</v>
      </c>
      <c r="I8" t="str">
        <f>IFERROR(VLOOKUP('PD101'!I8,Title!B:C,2,0),"00")</f>
        <v>00</v>
      </c>
      <c r="J8" t="s">
        <v>1239</v>
      </c>
      <c r="K8" t="str">
        <f>IFERROR(VLOOKUP('PD101'!K8,Gender!B:C,2,0),"0")</f>
        <v>P</v>
      </c>
      <c r="L8" s="102">
        <v>32526</v>
      </c>
      <c r="M8">
        <f>IFERROR(VLOOKUP('PD101'!M8,Marital_Status!B:C,2,0),"99")</f>
        <v>1</v>
      </c>
      <c r="N8">
        <f>IFERROR(VLOOKUP('PD101'!N8,Religion!B:C,2,0),"0")</f>
        <v>0</v>
      </c>
      <c r="O8" t="str">
        <f>IFERROR(VLOOKUP('PD101'!O8,Country!B:C,2,0),"999")</f>
        <v>MYS</v>
      </c>
      <c r="P8">
        <f>IFERROR(VLOOKUP('PD101'!P8,Ethnic_Group!B:C,2,0),"00")</f>
        <v>2</v>
      </c>
      <c r="Q8" t="s">
        <v>34</v>
      </c>
      <c r="R8" t="str">
        <f>LEFT('PD101'!R8,FIND(" ",'PD101'!R8)-1)</f>
        <v>0</v>
      </c>
      <c r="S8" t="str">
        <f>LEFT('PD101'!S8,FIND(" ",'PD101'!S8)-1)</f>
        <v>0</v>
      </c>
      <c r="T8" t="str">
        <f>IFERROR(VLOOKUP('PD101'!T8,Country!B:C,2,0),"999")</f>
        <v>999</v>
      </c>
      <c r="U8" t="str">
        <f>IFERROR(VLOOKUP('PD101'!U8,Country!B:C,2,0),"999")</f>
        <v>000</v>
      </c>
      <c r="V8" t="str">
        <f>IFERROR(VLOOKUP('PD101'!V8,Person_category_code!B:C,2,0),"00")</f>
        <v>00</v>
      </c>
      <c r="W8">
        <f>IFERROR(VLOOKUP('PD101'!W8,ID_type!B:C,2,0),"00")</f>
        <v>2</v>
      </c>
      <c r="X8" s="110">
        <v>890118045210</v>
      </c>
      <c r="Y8" t="s">
        <v>1241</v>
      </c>
      <c r="Z8" s="110" t="s">
        <v>1242</v>
      </c>
      <c r="AA8" t="s">
        <v>34</v>
      </c>
      <c r="AB8" t="str">
        <f>IFERROR(VLOOKUP('PD101'!AB8,Title!B:C,2,0),"00")</f>
        <v>00</v>
      </c>
      <c r="AC8" t="s">
        <v>1243</v>
      </c>
      <c r="AD8">
        <f>IFERROR(VLOOKUP('PD101'!AD8,Relationship!B:C,2,0),"00")</f>
        <v>4</v>
      </c>
      <c r="AE8" t="s">
        <v>956</v>
      </c>
      <c r="AF8" s="110" t="s">
        <v>1244</v>
      </c>
      <c r="AG8" t="s">
        <v>1245</v>
      </c>
      <c r="AH8" s="110" t="s">
        <v>34</v>
      </c>
      <c r="AI8" s="11" t="s">
        <v>1242</v>
      </c>
      <c r="AJ8" s="11" t="str">
        <f>TRIM(LEFT(tbl301pd[Ward_no],FIND("(",tbl301pd[Ward_no]&amp;"(")-1))</f>
        <v>W7A</v>
      </c>
      <c r="AK8" s="103" t="str">
        <f>IFERROR(VLOOKUP('PD101'!AK8,Speciality!B:C,2,0),"00")</f>
        <v>00</v>
      </c>
      <c r="AL8" t="e">
        <f>VLOOKUP('PD101'!AL8,WardTransitionType_adm_status!B:C,2,FALSE)</f>
        <v>#N/A</v>
      </c>
      <c r="AM8" t="str">
        <f>IFERROR(VLOOKUP('PD101'!AM8,Ward_class!B:C,2,0),"00")</f>
        <v>00</v>
      </c>
      <c r="AN8" t="s">
        <v>1224</v>
      </c>
      <c r="AO8" t="str">
        <f>IFERROR(VLOOKUP('PD101'!AO8,Discharge_Type!B:C,2,0),"00")</f>
        <v>00</v>
      </c>
      <c r="AP8" s="105" t="s">
        <v>1285</v>
      </c>
      <c r="AQ8" s="103">
        <v>0.69652777777777775</v>
      </c>
      <c r="AR8">
        <v>1</v>
      </c>
      <c r="AS8" t="s">
        <v>982</v>
      </c>
      <c r="AT8" t="s">
        <v>34</v>
      </c>
      <c r="AU8" t="s">
        <v>1287</v>
      </c>
      <c r="AV8" s="105">
        <v>38645</v>
      </c>
    </row>
    <row r="9" spans="1:48" x14ac:dyDescent="0.35">
      <c r="A9">
        <v>656565</v>
      </c>
      <c r="B9" t="s">
        <v>975</v>
      </c>
      <c r="C9" s="102" t="str">
        <f>IFERROR(VLOOKUP('PD101'!C9,Visit_Type!B:C,2,0),"00")</f>
        <v>00</v>
      </c>
      <c r="D9" s="103">
        <v>0.70347222222222217</v>
      </c>
      <c r="E9" t="s">
        <v>34</v>
      </c>
      <c r="F9" t="s">
        <v>34</v>
      </c>
      <c r="G9" t="s">
        <v>34</v>
      </c>
      <c r="H9" t="str">
        <f>IFERROR(VLOOKUP('PD101'!H9,Referral!B:C,2,0),"99")</f>
        <v>00</v>
      </c>
      <c r="I9" t="str">
        <f>IFERROR(VLOOKUP('PD101'!I9,Title!B:C,2,0),"00")</f>
        <v>00</v>
      </c>
      <c r="J9" t="s">
        <v>1248</v>
      </c>
      <c r="K9" t="str">
        <f>IFERROR(VLOOKUP('PD101'!K9,Gender!B:C,2,0),"0")</f>
        <v>P</v>
      </c>
      <c r="L9" s="102">
        <v>30868</v>
      </c>
      <c r="M9">
        <f>IFERROR(VLOOKUP('PD101'!M9,Marital_Status!B:C,2,0),"99")</f>
        <v>1</v>
      </c>
      <c r="N9">
        <f>IFERROR(VLOOKUP('PD101'!N9,Religion!B:C,2,0),"0")</f>
        <v>0</v>
      </c>
      <c r="O9" t="str">
        <f>IFERROR(VLOOKUP('PD101'!O9,Country!B:C,2,0),"999")</f>
        <v>PHL</v>
      </c>
      <c r="P9">
        <f>IFERROR(VLOOKUP('PD101'!P9,Ethnic_Group!B:C,2,0),"00")</f>
        <v>99</v>
      </c>
      <c r="Q9" t="s">
        <v>34</v>
      </c>
      <c r="R9" t="str">
        <f>LEFT('PD101'!R9,FIND(" ",'PD101'!R9)-1)</f>
        <v>0</v>
      </c>
      <c r="S9" t="str">
        <f>LEFT('PD101'!S9,FIND(" ",'PD101'!S9)-1)</f>
        <v>0</v>
      </c>
      <c r="T9" t="str">
        <f>IFERROR(VLOOKUP('PD101'!T9,Country!B:C,2,0),"999")</f>
        <v>PHL</v>
      </c>
      <c r="U9" t="str">
        <f>IFERROR(VLOOKUP('PD101'!U9,Country!B:C,2,0),"999")</f>
        <v>000</v>
      </c>
      <c r="V9" t="str">
        <f>IFERROR(VLOOKUP('PD101'!V9,Person_category_code!B:C,2,0),"00")</f>
        <v>00</v>
      </c>
      <c r="W9">
        <f>IFERROR(VLOOKUP('PD101'!W9,ID_type!B:C,2,0),"00")</f>
        <v>2</v>
      </c>
      <c r="X9" s="110" t="s">
        <v>1249</v>
      </c>
      <c r="Y9" t="s">
        <v>1250</v>
      </c>
      <c r="Z9" s="110">
        <v>126184701</v>
      </c>
      <c r="AA9" t="s">
        <v>34</v>
      </c>
      <c r="AB9" t="str">
        <f>IFERROR(VLOOKUP('PD101'!AB9,Title!B:C,2,0),"00")</f>
        <v>00</v>
      </c>
      <c r="AC9" t="s">
        <v>34</v>
      </c>
      <c r="AD9">
        <f>IFERROR(VLOOKUP('PD101'!AD9,Relationship!B:C,2,0),"00")</f>
        <v>0</v>
      </c>
      <c r="AE9" t="s">
        <v>34</v>
      </c>
      <c r="AF9" s="110" t="s">
        <v>34</v>
      </c>
      <c r="AG9" t="s">
        <v>34</v>
      </c>
      <c r="AH9" s="110" t="s">
        <v>34</v>
      </c>
      <c r="AI9" s="11" t="s">
        <v>34</v>
      </c>
      <c r="AJ9" s="11" t="str">
        <f>TRIM(LEFT(tbl301pd[Ward_no],FIND("(",tbl301pd[Ward_no]&amp;"(")-1))</f>
        <v>W8B</v>
      </c>
      <c r="AK9" s="103" t="str">
        <f>IFERROR(VLOOKUP('PD101'!AK9,Speciality!B:C,2,0),"00")</f>
        <v>00</v>
      </c>
      <c r="AL9" t="e">
        <f>VLOOKUP('PD101'!AL9,WardTransitionType_adm_status!B:C,2,FALSE)</f>
        <v>#N/A</v>
      </c>
      <c r="AM9" t="str">
        <f>IFERROR(VLOOKUP('PD101'!AM9,Ward_class!B:C,2,0),"00")</f>
        <v>00</v>
      </c>
      <c r="AN9" t="s">
        <v>1224</v>
      </c>
      <c r="AO9" t="str">
        <f>IFERROR(VLOOKUP('PD101'!AO9,Discharge_Type!B:C,2,0),"00")</f>
        <v>00</v>
      </c>
      <c r="AP9" s="105" t="s">
        <v>1286</v>
      </c>
      <c r="AQ9" s="103">
        <v>0.63263888888888886</v>
      </c>
      <c r="AR9">
        <v>1</v>
      </c>
      <c r="AS9" t="s">
        <v>982</v>
      </c>
      <c r="AT9" t="s">
        <v>34</v>
      </c>
      <c r="AU9" t="s">
        <v>1306</v>
      </c>
      <c r="AV9" s="105">
        <v>24814</v>
      </c>
    </row>
    <row r="10" spans="1:48" x14ac:dyDescent="0.35">
      <c r="A10">
        <v>656566</v>
      </c>
      <c r="B10" t="s">
        <v>975</v>
      </c>
      <c r="C10" s="102" t="str">
        <f>IFERROR(VLOOKUP('PD101'!C10,Visit_Type!B:C,2,0),"00")</f>
        <v>00</v>
      </c>
      <c r="D10" s="103">
        <v>0.62708333333333333</v>
      </c>
      <c r="E10" t="s">
        <v>34</v>
      </c>
      <c r="F10" t="s">
        <v>34</v>
      </c>
      <c r="G10" t="s">
        <v>34</v>
      </c>
      <c r="H10" t="str">
        <f>IFERROR(VLOOKUP('PD101'!H10,Referral!B:C,2,0),"99")</f>
        <v>00</v>
      </c>
      <c r="I10" t="str">
        <f>IFERROR(VLOOKUP('PD101'!I10,Title!B:C,2,0),"00")</f>
        <v>00</v>
      </c>
      <c r="J10" t="s">
        <v>1253</v>
      </c>
      <c r="K10" t="str">
        <f>IFERROR(VLOOKUP('PD101'!K10,Gender!B:C,2,0),"0")</f>
        <v>P</v>
      </c>
      <c r="L10" s="102">
        <v>27501</v>
      </c>
      <c r="M10">
        <f>IFERROR(VLOOKUP('PD101'!M10,Marital_Status!B:C,2,0),"99")</f>
        <v>0</v>
      </c>
      <c r="N10">
        <f>IFERROR(VLOOKUP('PD101'!N10,Religion!B:C,2,0),"0")</f>
        <v>0</v>
      </c>
      <c r="O10" t="str">
        <f>IFERROR(VLOOKUP('PD101'!O10,Country!B:C,2,0),"999")</f>
        <v>IDN</v>
      </c>
      <c r="P10">
        <f>IFERROR(VLOOKUP('PD101'!P10,Ethnic_Group!B:C,2,0),"00")</f>
        <v>1</v>
      </c>
      <c r="Q10" t="s">
        <v>34</v>
      </c>
      <c r="R10" t="str">
        <f>LEFT('PD101'!R10,FIND(" ",'PD101'!R10)-1)</f>
        <v>0</v>
      </c>
      <c r="S10" t="str">
        <f>LEFT('PD101'!S10,FIND(" ",'PD101'!S10)-1)</f>
        <v>0</v>
      </c>
      <c r="T10" t="str">
        <f>IFERROR(VLOOKUP('PD101'!T10,Country!B:C,2,0),"999")</f>
        <v>999</v>
      </c>
      <c r="U10" t="str">
        <f>IFERROR(VLOOKUP('PD101'!U10,Country!B:C,2,0),"999")</f>
        <v>000</v>
      </c>
      <c r="V10" t="str">
        <f>IFERROR(VLOOKUP('PD101'!V10,Person_category_code!B:C,2,0),"00")</f>
        <v>00</v>
      </c>
      <c r="W10">
        <f>IFERROR(VLOOKUP('PD101'!W10,ID_type!B:C,2,0),"00")</f>
        <v>2</v>
      </c>
      <c r="X10" s="110" t="s">
        <v>1255</v>
      </c>
      <c r="Y10" t="s">
        <v>1256</v>
      </c>
      <c r="Z10" s="110">
        <v>81365582790</v>
      </c>
      <c r="AA10" t="s">
        <v>34</v>
      </c>
      <c r="AB10" t="str">
        <f>IFERROR(VLOOKUP('PD101'!AB10,Title!B:C,2,0),"00")</f>
        <v>00</v>
      </c>
      <c r="AC10" t="s">
        <v>1257</v>
      </c>
      <c r="AD10">
        <f>IFERROR(VLOOKUP('PD101'!AD10,Relationship!B:C,2,0),"00")</f>
        <v>99</v>
      </c>
      <c r="AE10" t="s">
        <v>956</v>
      </c>
      <c r="AF10" s="110" t="s">
        <v>1258</v>
      </c>
      <c r="AG10" t="s">
        <v>1256</v>
      </c>
      <c r="AH10" s="110" t="s">
        <v>34</v>
      </c>
      <c r="AI10" s="11">
        <v>81365582790</v>
      </c>
      <c r="AJ10" s="11" t="str">
        <f>TRIM(LEFT(tbl301pd[Ward_no],FIND("(",tbl301pd[Ward_no]&amp;"(")-1))</f>
        <v>W6A</v>
      </c>
      <c r="AK10" s="103" t="str">
        <f>IFERROR(VLOOKUP('PD101'!AK10,Speciality!B:C,2,0),"00")</f>
        <v>00</v>
      </c>
      <c r="AL10" t="e">
        <f>VLOOKUP('PD101'!AL10,WardTransitionType_adm_status!B:C,2,FALSE)</f>
        <v>#N/A</v>
      </c>
      <c r="AM10" t="str">
        <f>IFERROR(VLOOKUP('PD101'!AM10,Ward_class!B:C,2,0),"00")</f>
        <v>00</v>
      </c>
      <c r="AN10" t="s">
        <v>1224</v>
      </c>
      <c r="AO10" t="str">
        <f>IFERROR(VLOOKUP('PD101'!AO10,Discharge_Type!B:C,2,0),"00")</f>
        <v>00</v>
      </c>
      <c r="AP10" s="105" t="s">
        <v>1286</v>
      </c>
      <c r="AQ10" s="103">
        <v>0.63611111111111118</v>
      </c>
      <c r="AR10">
        <v>1</v>
      </c>
      <c r="AS10" t="s">
        <v>982</v>
      </c>
      <c r="AT10" t="s">
        <v>34</v>
      </c>
      <c r="AU10" t="s">
        <v>1303</v>
      </c>
      <c r="AV10" s="105">
        <v>27169</v>
      </c>
    </row>
    <row r="11" spans="1:48" x14ac:dyDescent="0.35">
      <c r="A11">
        <v>656567</v>
      </c>
      <c r="B11" t="s">
        <v>975</v>
      </c>
      <c r="C11" s="102" t="str">
        <f>IFERROR(VLOOKUP('PD101'!C11,Visit_Type!B:C,2,0),"00")</f>
        <v>00</v>
      </c>
      <c r="D11" s="103">
        <v>0.62777777777777777</v>
      </c>
      <c r="E11" t="s">
        <v>34</v>
      </c>
      <c r="F11" t="s">
        <v>34</v>
      </c>
      <c r="G11" t="s">
        <v>34</v>
      </c>
      <c r="H11" t="str">
        <f>IFERROR(VLOOKUP('PD101'!H11,Referral!B:C,2,0),"99")</f>
        <v>00</v>
      </c>
      <c r="I11" t="str">
        <f>IFERROR(VLOOKUP('PD101'!I11,Title!B:C,2,0),"00")</f>
        <v>00</v>
      </c>
      <c r="J11" t="s">
        <v>1260</v>
      </c>
      <c r="K11" t="str">
        <f>IFERROR(VLOOKUP('PD101'!K11,Gender!B:C,2,0),"0")</f>
        <v>L</v>
      </c>
      <c r="L11" s="102">
        <v>35102</v>
      </c>
      <c r="M11">
        <f>IFERROR(VLOOKUP('PD101'!M11,Marital_Status!B:C,2,0),"99")</f>
        <v>1</v>
      </c>
      <c r="N11">
        <f>IFERROR(VLOOKUP('PD101'!N11,Religion!B:C,2,0),"0")</f>
        <v>0</v>
      </c>
      <c r="O11" t="str">
        <f>IFERROR(VLOOKUP('PD101'!O11,Country!B:C,2,0),"999")</f>
        <v>IDN</v>
      </c>
      <c r="P11">
        <f>IFERROR(VLOOKUP('PD101'!P11,Ethnic_Group!B:C,2,0),"00")</f>
        <v>99</v>
      </c>
      <c r="Q11" t="s">
        <v>34</v>
      </c>
      <c r="R11" t="str">
        <f>LEFT('PD101'!R11,FIND(" ",'PD101'!R11)-1)</f>
        <v>0</v>
      </c>
      <c r="S11" t="str">
        <f>LEFT('PD101'!S11,FIND(" ",'PD101'!S11)-1)</f>
        <v>0</v>
      </c>
      <c r="T11" t="str">
        <f>IFERROR(VLOOKUP('PD101'!T11,Country!B:C,2,0),"999")</f>
        <v>999</v>
      </c>
      <c r="U11" t="str">
        <f>IFERROR(VLOOKUP('PD101'!U11,Country!B:C,2,0),"999")</f>
        <v>000</v>
      </c>
      <c r="V11" t="str">
        <f>IFERROR(VLOOKUP('PD101'!V11,Person_category_code!B:C,2,0),"00")</f>
        <v>00</v>
      </c>
      <c r="W11">
        <f>IFERROR(VLOOKUP('PD101'!W11,ID_type!B:C,2,0),"00")</f>
        <v>2</v>
      </c>
      <c r="X11" s="110" t="s">
        <v>1262</v>
      </c>
      <c r="Y11" t="s">
        <v>1263</v>
      </c>
      <c r="Z11" s="110">
        <v>8127051440</v>
      </c>
      <c r="AA11" t="s">
        <v>34</v>
      </c>
      <c r="AB11" t="str">
        <f>IFERROR(VLOOKUP('PD101'!AB11,Title!B:C,2,0),"00")</f>
        <v>00</v>
      </c>
      <c r="AC11" t="s">
        <v>1264</v>
      </c>
      <c r="AD11">
        <f>IFERROR(VLOOKUP('PD101'!AD11,Relationship!B:C,2,0),"00")</f>
        <v>3</v>
      </c>
      <c r="AE11" t="s">
        <v>956</v>
      </c>
      <c r="AF11" s="110" t="s">
        <v>1265</v>
      </c>
      <c r="AG11" t="s">
        <v>1266</v>
      </c>
      <c r="AH11" s="110" t="s">
        <v>34</v>
      </c>
      <c r="AI11" s="11">
        <v>8127051440</v>
      </c>
      <c r="AJ11" s="11" t="str">
        <f>TRIM(LEFT(tbl301pd[Ward_no],FIND("(",tbl301pd[Ward_no]&amp;"(")-1))</f>
        <v>W6A</v>
      </c>
      <c r="AK11" s="103" t="str">
        <f>IFERROR(VLOOKUP('PD101'!AK11,Speciality!B:C,2,0),"00")</f>
        <v>00</v>
      </c>
      <c r="AL11" t="e">
        <f>VLOOKUP('PD101'!AL11,WardTransitionType_adm_status!B:C,2,FALSE)</f>
        <v>#N/A</v>
      </c>
      <c r="AM11" t="str">
        <f>IFERROR(VLOOKUP('PD101'!AM11,Ward_class!B:C,2,0),"00")</f>
        <v>00</v>
      </c>
      <c r="AN11" t="s">
        <v>1224</v>
      </c>
      <c r="AO11" t="str">
        <f>IFERROR(VLOOKUP('PD101'!AO11,Discharge_Type!B:C,2,0),"00")</f>
        <v>00</v>
      </c>
      <c r="AP11" s="105" t="s">
        <v>1286</v>
      </c>
      <c r="AQ11" s="103">
        <v>0.6381944444444444</v>
      </c>
      <c r="AR11">
        <v>1</v>
      </c>
      <c r="AS11" t="s">
        <v>982</v>
      </c>
      <c r="AT11" t="s">
        <v>34</v>
      </c>
      <c r="AU11" t="s">
        <v>1303</v>
      </c>
      <c r="AV11" s="105">
        <v>27169</v>
      </c>
    </row>
    <row r="12" spans="1:48" x14ac:dyDescent="0.35">
      <c r="A12" t="s">
        <v>1307</v>
      </c>
      <c r="B12" t="s">
        <v>975</v>
      </c>
      <c r="C12" s="102" t="str">
        <f>IFERROR(VLOOKUP('PD101'!C12,Visit_Type!B:C,2,0),"00")</f>
        <v>00</v>
      </c>
      <c r="D12" s="103">
        <v>0.43611111111111112</v>
      </c>
      <c r="E12" t="s">
        <v>34</v>
      </c>
      <c r="F12" t="s">
        <v>34</v>
      </c>
      <c r="G12" t="s">
        <v>34</v>
      </c>
      <c r="H12" t="str">
        <f>IFERROR(VLOOKUP('PD101'!H12,Referral!B:C,2,0),"99")</f>
        <v>00</v>
      </c>
      <c r="I12" t="str">
        <f>IFERROR(VLOOKUP('PD101'!I12,Title!B:C,2,0),"00")</f>
        <v>P019</v>
      </c>
      <c r="J12" t="s">
        <v>1308</v>
      </c>
      <c r="K12" t="str">
        <f>IFERROR(VLOOKUP('PD101'!K12,Gender!B:C,2,0),"0")</f>
        <v>P</v>
      </c>
      <c r="L12" s="102">
        <v>29726</v>
      </c>
      <c r="M12">
        <f>IFERROR(VLOOKUP('PD101'!M12,Marital_Status!B:C,2,0),"99")</f>
        <v>1</v>
      </c>
      <c r="N12">
        <f>IFERROR(VLOOKUP('PD101'!N12,Religion!B:C,2,0),"0")</f>
        <v>0</v>
      </c>
      <c r="O12" t="str">
        <f>IFERROR(VLOOKUP('PD101'!O12,Country!B:C,2,0),"999")</f>
        <v>MYS</v>
      </c>
      <c r="P12">
        <f>IFERROR(VLOOKUP('PD101'!P12,Ethnic_Group!B:C,2,0),"00")</f>
        <v>0</v>
      </c>
      <c r="Q12" t="s">
        <v>34</v>
      </c>
      <c r="R12" t="str">
        <f>LEFT('PD101'!R12,FIND(" ",'PD101'!R12)-1)</f>
        <v>0</v>
      </c>
      <c r="S12" t="str">
        <f>LEFT('PD101'!S12,FIND(" ",'PD101'!S12)-1)</f>
        <v>0</v>
      </c>
      <c r="T12" t="str">
        <f>IFERROR(VLOOKUP('PD101'!T12,Country!B:C,2,0),"999")</f>
        <v>000</v>
      </c>
      <c r="U12" t="str">
        <f>IFERROR(VLOOKUP('PD101'!U12,Country!B:C,2,0),"999")</f>
        <v>000</v>
      </c>
      <c r="V12" t="str">
        <f>IFERROR(VLOOKUP('PD101'!V12,Person_category_code!B:C,2,0),"00")</f>
        <v>00</v>
      </c>
      <c r="W12">
        <f>IFERROR(VLOOKUP('PD101'!W12,ID_type!B:C,2,0),"00")</f>
        <v>2</v>
      </c>
      <c r="X12" s="110">
        <v>810520025556</v>
      </c>
      <c r="Y12" t="s">
        <v>1309</v>
      </c>
      <c r="Z12" s="110">
        <v>162998527</v>
      </c>
      <c r="AA12" t="s">
        <v>34</v>
      </c>
      <c r="AB12" t="str">
        <f>IFERROR(VLOOKUP('PD101'!AB12,Title!B:C,2,0),"00")</f>
        <v>00</v>
      </c>
      <c r="AC12" t="s">
        <v>34</v>
      </c>
      <c r="AD12">
        <f>IFERROR(VLOOKUP('PD101'!AD12,Relationship!B:C,2,0),"00")</f>
        <v>0</v>
      </c>
      <c r="AE12" t="s">
        <v>34</v>
      </c>
      <c r="AF12" s="110" t="s">
        <v>34</v>
      </c>
      <c r="AG12" t="s">
        <v>34</v>
      </c>
      <c r="AH12" s="110" t="s">
        <v>34</v>
      </c>
      <c r="AI12" s="11" t="s">
        <v>34</v>
      </c>
      <c r="AJ12" s="11" t="str">
        <f>TRIM(LEFT(tbl301pd[Ward_no],FIND("(",tbl301pd[Ward_no]&amp;"(")-1))</f>
        <v>W2B</v>
      </c>
      <c r="AK12" s="103" t="str">
        <f>IFERROR(VLOOKUP('PD101'!AK12,Speciality!B:C,2,0),"00")</f>
        <v>00</v>
      </c>
      <c r="AL12" t="e">
        <f>VLOOKUP('PD101'!AL12,WardTransitionType_adm_status!B:C,2,FALSE)</f>
        <v>#N/A</v>
      </c>
      <c r="AM12" t="str">
        <f>IFERROR(VLOOKUP('PD101'!AM12,Ward_class!B:C,2,0),"00")</f>
        <v>00</v>
      </c>
      <c r="AN12" t="s">
        <v>1201</v>
      </c>
      <c r="AO12" t="str">
        <f>IFERROR(VLOOKUP('PD101'!AO12,Discharge_Type!B:C,2,0),"00")</f>
        <v>00</v>
      </c>
      <c r="AP12" s="104">
        <v>316</v>
      </c>
      <c r="AQ12" s="103">
        <v>6.9444444444444447E-4</v>
      </c>
      <c r="AR12">
        <v>3</v>
      </c>
      <c r="AS12" t="s">
        <v>34</v>
      </c>
      <c r="AT12" t="s">
        <v>34</v>
      </c>
      <c r="AU12" t="s">
        <v>34</v>
      </c>
      <c r="AV12" s="105">
        <v>41585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Button 13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Button 14">
              <controlPr defaultSize="0" print="0" autoFill="0" autoPict="0" macro="[0]!Sheet6.form">
                <anchor moveWithCells="1" sizeWithCells="1">
                  <from>
                    <xdr:col>1</xdr:col>
                    <xdr:colOff>107950</xdr:colOff>
                    <xdr:row>0</xdr:row>
                    <xdr:rowOff>152400</xdr:rowOff>
                  </from>
                  <to>
                    <xdr:col>1</xdr:col>
                    <xdr:colOff>736600</xdr:colOff>
                    <xdr:row>0</xdr:row>
                    <xdr:rowOff>488950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18ABD-780D-4D5B-970A-1A6DDE5A6B76}">
  <sheetPr codeName="Sheet21"/>
  <dimension ref="B1:D12"/>
  <sheetViews>
    <sheetView workbookViewId="0">
      <selection activeCell="D15" sqref="D15"/>
    </sheetView>
  </sheetViews>
  <sheetFormatPr defaultRowHeight="14.5" x14ac:dyDescent="0.35"/>
  <cols>
    <col min="2" max="2" width="15.81640625" bestFit="1" customWidth="1"/>
    <col min="3" max="3" width="12.26953125" customWidth="1"/>
    <col min="4" max="4" width="58.7265625" bestFit="1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t="s">
        <v>34</v>
      </c>
      <c r="C3" s="82" t="s">
        <v>42</v>
      </c>
      <c r="D3" t="s">
        <v>43</v>
      </c>
    </row>
    <row r="4" spans="2:4" x14ac:dyDescent="0.35">
      <c r="C4" s="43">
        <v>1</v>
      </c>
      <c r="D4" t="s">
        <v>1226</v>
      </c>
    </row>
    <row r="5" spans="2:4" x14ac:dyDescent="0.35">
      <c r="C5" s="43">
        <v>2</v>
      </c>
      <c r="D5" t="s">
        <v>1227</v>
      </c>
    </row>
    <row r="6" spans="2:4" x14ac:dyDescent="0.35">
      <c r="C6" s="90">
        <v>3</v>
      </c>
      <c r="D6" s="91" t="s">
        <v>1228</v>
      </c>
    </row>
    <row r="7" spans="2:4" x14ac:dyDescent="0.35">
      <c r="C7" s="43">
        <v>4</v>
      </c>
      <c r="D7" t="s">
        <v>1229</v>
      </c>
    </row>
    <row r="8" spans="2:4" x14ac:dyDescent="0.35">
      <c r="C8" s="43">
        <v>5</v>
      </c>
      <c r="D8" t="s">
        <v>1230</v>
      </c>
    </row>
    <row r="9" spans="2:4" x14ac:dyDescent="0.35">
      <c r="C9" s="43">
        <v>6</v>
      </c>
      <c r="D9" t="s">
        <v>1231</v>
      </c>
    </row>
    <row r="10" spans="2:4" x14ac:dyDescent="0.35">
      <c r="C10" s="43">
        <v>7</v>
      </c>
      <c r="D10" t="s">
        <v>1232</v>
      </c>
    </row>
    <row r="11" spans="2:4" x14ac:dyDescent="0.35">
      <c r="C11" s="43">
        <v>8</v>
      </c>
      <c r="D11" t="s">
        <v>60</v>
      </c>
    </row>
    <row r="12" spans="2:4" x14ac:dyDescent="0.35">
      <c r="C12" s="43">
        <v>9</v>
      </c>
      <c r="D12" t="s">
        <v>1233</v>
      </c>
    </row>
  </sheetData>
  <mergeCells count="1">
    <mergeCell ref="B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2E9BE-D153-4A6B-85B1-88E02C324126}">
  <sheetPr codeName="Sheet4"/>
  <dimension ref="B1:D10"/>
  <sheetViews>
    <sheetView workbookViewId="0">
      <selection activeCell="G8" sqref="G8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33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t="s">
        <v>34</v>
      </c>
      <c r="C3" s="85" t="s">
        <v>42</v>
      </c>
      <c r="D3" t="s">
        <v>43</v>
      </c>
    </row>
    <row r="4" spans="2:4" x14ac:dyDescent="0.35">
      <c r="C4" s="36">
        <v>1</v>
      </c>
      <c r="D4" s="40" t="s">
        <v>1214</v>
      </c>
    </row>
    <row r="5" spans="2:4" ht="29" x14ac:dyDescent="0.35">
      <c r="C5" s="86">
        <v>2</v>
      </c>
      <c r="D5" s="87" t="s">
        <v>1215</v>
      </c>
    </row>
    <row r="6" spans="2:4" x14ac:dyDescent="0.35">
      <c r="C6" s="86">
        <v>3</v>
      </c>
      <c r="D6" s="87" t="s">
        <v>1216</v>
      </c>
    </row>
    <row r="7" spans="2:4" x14ac:dyDescent="0.35">
      <c r="C7" s="86">
        <v>4</v>
      </c>
      <c r="D7" s="87" t="s">
        <v>1217</v>
      </c>
    </row>
    <row r="8" spans="2:4" x14ac:dyDescent="0.35">
      <c r="C8" s="86">
        <v>5</v>
      </c>
      <c r="D8" s="87" t="s">
        <v>1218</v>
      </c>
    </row>
    <row r="9" spans="2:4" x14ac:dyDescent="0.35">
      <c r="C9" s="86">
        <v>6</v>
      </c>
      <c r="D9" s="40" t="s">
        <v>1219</v>
      </c>
    </row>
    <row r="10" spans="2:4" x14ac:dyDescent="0.35">
      <c r="C10" s="86">
        <v>7</v>
      </c>
      <c r="D10" s="40" t="s">
        <v>1220</v>
      </c>
    </row>
  </sheetData>
  <mergeCells count="1">
    <mergeCell ref="B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84BC3-4CBE-4ADD-9EEF-E8F7BBB07B16}">
  <sheetPr codeName="Sheet3"/>
  <dimension ref="B1:D7"/>
  <sheetViews>
    <sheetView workbookViewId="0">
      <selection activeCell="F15" sqref="F15"/>
    </sheetView>
  </sheetViews>
  <sheetFormatPr defaultRowHeight="14.5" x14ac:dyDescent="0.35"/>
  <cols>
    <col min="2" max="2" width="15.54296875" bestFit="1" customWidth="1"/>
    <col min="3" max="3" width="10.81640625" bestFit="1" customWidth="1"/>
    <col min="4" max="4" width="10.26953125" bestFit="1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t="s">
        <v>1201</v>
      </c>
      <c r="C3" s="81" t="s">
        <v>1202</v>
      </c>
      <c r="D3" s="37" t="s">
        <v>1203</v>
      </c>
    </row>
    <row r="4" spans="2:4" x14ac:dyDescent="0.35">
      <c r="B4" t="s">
        <v>1224</v>
      </c>
      <c r="C4" s="81" t="s">
        <v>1204</v>
      </c>
      <c r="D4" s="37" t="s">
        <v>1205</v>
      </c>
    </row>
    <row r="5" spans="2:4" x14ac:dyDescent="0.35">
      <c r="C5" s="81" t="s">
        <v>1206</v>
      </c>
      <c r="D5" s="37" t="s">
        <v>1207</v>
      </c>
    </row>
    <row r="6" spans="2:4" x14ac:dyDescent="0.35">
      <c r="B6" t="s">
        <v>1223</v>
      </c>
      <c r="C6" s="81" t="s">
        <v>1202</v>
      </c>
      <c r="D6" s="37" t="s">
        <v>1203</v>
      </c>
    </row>
    <row r="7" spans="2:4" x14ac:dyDescent="0.35">
      <c r="B7" t="s">
        <v>1225</v>
      </c>
      <c r="C7" s="81" t="s">
        <v>1204</v>
      </c>
      <c r="D7" s="37" t="s">
        <v>1205</v>
      </c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A90B8-8C3A-406C-A234-B21124DDA03B}">
  <sheetPr codeName="Sheet23"/>
  <dimension ref="B1:E14"/>
  <sheetViews>
    <sheetView workbookViewId="0">
      <selection activeCell="D17" sqref="D17"/>
    </sheetView>
  </sheetViews>
  <sheetFormatPr defaultRowHeight="14.5" x14ac:dyDescent="0.35"/>
  <cols>
    <col min="2" max="2" width="39" bestFit="1" customWidth="1"/>
    <col min="3" max="3" width="10.81640625" bestFit="1" customWidth="1"/>
    <col min="4" max="4" width="53.453125" bestFit="1" customWidth="1"/>
    <col min="5" max="5" width="8.7265625" style="66"/>
  </cols>
  <sheetData>
    <row r="1" spans="2:5" ht="15" thickBot="1" x14ac:dyDescent="0.4">
      <c r="B1" s="106" t="s">
        <v>1237</v>
      </c>
      <c r="C1" s="107"/>
    </row>
    <row r="2" spans="2:5" ht="15" thickBot="1" x14ac:dyDescent="0.4">
      <c r="B2" s="100" t="s">
        <v>1236</v>
      </c>
      <c r="C2" s="99" t="s">
        <v>1234</v>
      </c>
      <c r="D2" s="89" t="s">
        <v>1235</v>
      </c>
    </row>
    <row r="3" spans="2:5" x14ac:dyDescent="0.35">
      <c r="B3" t="s">
        <v>34</v>
      </c>
      <c r="C3" s="85" t="str">
        <f>"0"&amp;E3</f>
        <v>00</v>
      </c>
      <c r="D3" s="37" t="s">
        <v>43</v>
      </c>
      <c r="E3" s="36">
        <v>0</v>
      </c>
    </row>
    <row r="4" spans="2:5" x14ac:dyDescent="0.35">
      <c r="C4" s="85" t="str">
        <f t="shared" ref="C4:C14" si="0">"0"&amp;E4</f>
        <v>01</v>
      </c>
      <c r="D4" s="37" t="s">
        <v>993</v>
      </c>
      <c r="E4" s="36">
        <v>1</v>
      </c>
    </row>
    <row r="5" spans="2:5" x14ac:dyDescent="0.35">
      <c r="C5" s="85" t="str">
        <f t="shared" si="0"/>
        <v>02</v>
      </c>
      <c r="D5" s="37" t="s">
        <v>994</v>
      </c>
      <c r="E5" s="36">
        <v>2</v>
      </c>
    </row>
    <row r="6" spans="2:5" x14ac:dyDescent="0.35">
      <c r="B6" t="s">
        <v>998</v>
      </c>
      <c r="C6" s="85" t="str">
        <f t="shared" si="0"/>
        <v>03</v>
      </c>
      <c r="D6" s="37" t="s">
        <v>995</v>
      </c>
      <c r="E6" s="36">
        <v>3</v>
      </c>
    </row>
    <row r="7" spans="2:5" x14ac:dyDescent="0.35">
      <c r="C7" s="85" t="str">
        <f t="shared" si="0"/>
        <v>04</v>
      </c>
      <c r="D7" s="37" t="s">
        <v>996</v>
      </c>
      <c r="E7" s="36">
        <v>4</v>
      </c>
    </row>
    <row r="8" spans="2:5" x14ac:dyDescent="0.35">
      <c r="B8" t="s">
        <v>999</v>
      </c>
      <c r="C8" s="85" t="str">
        <f t="shared" si="0"/>
        <v>05</v>
      </c>
      <c r="D8" s="37" t="s">
        <v>997</v>
      </c>
      <c r="E8" s="36">
        <v>5</v>
      </c>
    </row>
    <row r="9" spans="2:5" x14ac:dyDescent="0.35">
      <c r="C9" s="85" t="str">
        <f t="shared" si="0"/>
        <v>06</v>
      </c>
      <c r="D9" s="37" t="s">
        <v>772</v>
      </c>
      <c r="E9" s="36">
        <v>6</v>
      </c>
    </row>
    <row r="10" spans="2:5" x14ac:dyDescent="0.35">
      <c r="B10" t="s">
        <v>1000</v>
      </c>
      <c r="C10" s="85" t="str">
        <f t="shared" si="0"/>
        <v>00</v>
      </c>
      <c r="D10" s="37" t="s">
        <v>43</v>
      </c>
      <c r="E10" s="59">
        <v>0</v>
      </c>
    </row>
    <row r="11" spans="2:5" x14ac:dyDescent="0.35">
      <c r="B11" t="s">
        <v>982</v>
      </c>
      <c r="C11" s="85" t="str">
        <f t="shared" si="0"/>
        <v>00</v>
      </c>
      <c r="D11" s="37" t="s">
        <v>43</v>
      </c>
      <c r="E11" s="59">
        <v>0</v>
      </c>
    </row>
    <row r="12" spans="2:5" x14ac:dyDescent="0.35">
      <c r="B12" t="s">
        <v>1001</v>
      </c>
      <c r="C12" s="85" t="str">
        <f t="shared" si="0"/>
        <v>04</v>
      </c>
      <c r="D12" s="37" t="s">
        <v>996</v>
      </c>
      <c r="E12" s="59">
        <v>4</v>
      </c>
    </row>
    <row r="13" spans="2:5" x14ac:dyDescent="0.35">
      <c r="B13" t="s">
        <v>1002</v>
      </c>
      <c r="C13" s="85" t="str">
        <f t="shared" si="0"/>
        <v>04</v>
      </c>
      <c r="D13" s="37" t="s">
        <v>996</v>
      </c>
      <c r="E13" s="59">
        <v>4</v>
      </c>
    </row>
    <row r="14" spans="2:5" x14ac:dyDescent="0.35">
      <c r="B14" t="s">
        <v>1003</v>
      </c>
      <c r="C14" s="85" t="str">
        <f t="shared" si="0"/>
        <v>00</v>
      </c>
      <c r="D14" s="37" t="s">
        <v>43</v>
      </c>
      <c r="E14" s="59">
        <v>0</v>
      </c>
    </row>
  </sheetData>
  <mergeCells count="1">
    <mergeCell ref="B1:C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84DD-2D36-4F62-9B65-F06289FC048A}">
  <sheetPr codeName="Sheet18"/>
  <dimension ref="B1:E155"/>
  <sheetViews>
    <sheetView workbookViewId="0">
      <selection activeCell="E13" sqref="E13"/>
    </sheetView>
  </sheetViews>
  <sheetFormatPr defaultRowHeight="14.5" x14ac:dyDescent="0.35"/>
  <cols>
    <col min="2" max="2" width="32.81640625" bestFit="1" customWidth="1"/>
    <col min="3" max="3" width="10.81640625" bestFit="1" customWidth="1"/>
    <col min="4" max="4" width="38.453125" bestFit="1" customWidth="1"/>
  </cols>
  <sheetData>
    <row r="1" spans="2:5" ht="15" thickBot="1" x14ac:dyDescent="0.4">
      <c r="B1" s="106" t="s">
        <v>1237</v>
      </c>
      <c r="C1" s="107"/>
    </row>
    <row r="2" spans="2:5" ht="15" thickBot="1" x14ac:dyDescent="0.4">
      <c r="B2" s="100" t="s">
        <v>1236</v>
      </c>
      <c r="C2" s="99" t="s">
        <v>1234</v>
      </c>
      <c r="D2" s="89" t="s">
        <v>1235</v>
      </c>
    </row>
    <row r="3" spans="2:5" x14ac:dyDescent="0.35">
      <c r="B3" s="59" t="s">
        <v>34</v>
      </c>
      <c r="C3" s="88" t="str">
        <f>"0"&amp;E3</f>
        <v>00</v>
      </c>
      <c r="D3" s="45" t="s">
        <v>43</v>
      </c>
      <c r="E3" s="88">
        <v>0</v>
      </c>
    </row>
    <row r="4" spans="2:5" x14ac:dyDescent="0.35">
      <c r="B4" s="60"/>
      <c r="C4" s="88" t="str">
        <f t="shared" ref="C4:C12" si="0">"0"&amp;E4</f>
        <v>01</v>
      </c>
      <c r="D4" s="47" t="s">
        <v>777</v>
      </c>
      <c r="E4" s="46">
        <v>1</v>
      </c>
    </row>
    <row r="5" spans="2:5" x14ac:dyDescent="0.35">
      <c r="B5" s="72" t="s">
        <v>1004</v>
      </c>
      <c r="C5" s="88" t="str">
        <f t="shared" si="0"/>
        <v>02</v>
      </c>
      <c r="D5" s="50" t="s">
        <v>779</v>
      </c>
      <c r="E5" s="49">
        <v>2</v>
      </c>
    </row>
    <row r="6" spans="2:5" x14ac:dyDescent="0.35">
      <c r="B6" t="s">
        <v>1005</v>
      </c>
      <c r="C6" s="88" t="str">
        <f t="shared" si="0"/>
        <v>03</v>
      </c>
      <c r="D6" s="51" t="s">
        <v>766</v>
      </c>
      <c r="E6" s="43">
        <v>3</v>
      </c>
    </row>
    <row r="7" spans="2:5" x14ac:dyDescent="0.35">
      <c r="B7" s="62"/>
      <c r="C7" s="88" t="str">
        <f t="shared" si="0"/>
        <v>04</v>
      </c>
      <c r="D7" s="51" t="s">
        <v>780</v>
      </c>
      <c r="E7" s="43">
        <v>4</v>
      </c>
    </row>
    <row r="8" spans="2:5" x14ac:dyDescent="0.35">
      <c r="B8" s="73" t="s">
        <v>1006</v>
      </c>
      <c r="C8" s="88" t="str">
        <f t="shared" si="0"/>
        <v>05</v>
      </c>
      <c r="D8" s="51" t="s">
        <v>781</v>
      </c>
      <c r="E8" s="43">
        <v>5</v>
      </c>
    </row>
    <row r="9" spans="2:5" x14ac:dyDescent="0.35">
      <c r="B9" s="62"/>
      <c r="C9" s="88" t="str">
        <f t="shared" si="0"/>
        <v>06</v>
      </c>
      <c r="D9" s="51" t="s">
        <v>782</v>
      </c>
      <c r="E9" s="43">
        <v>6</v>
      </c>
    </row>
    <row r="10" spans="2:5" x14ac:dyDescent="0.35">
      <c r="B10" t="s">
        <v>1007</v>
      </c>
      <c r="C10" s="88" t="str">
        <f t="shared" si="0"/>
        <v>07</v>
      </c>
      <c r="D10" s="51" t="s">
        <v>783</v>
      </c>
      <c r="E10" s="43">
        <v>7</v>
      </c>
    </row>
    <row r="11" spans="2:5" x14ac:dyDescent="0.35">
      <c r="B11" s="62"/>
      <c r="C11" s="88" t="str">
        <f t="shared" si="0"/>
        <v>08</v>
      </c>
      <c r="D11" s="51" t="s">
        <v>784</v>
      </c>
      <c r="E11" s="43">
        <v>8</v>
      </c>
    </row>
    <row r="12" spans="2:5" x14ac:dyDescent="0.35">
      <c r="B12" s="62"/>
      <c r="C12" s="88" t="str">
        <f t="shared" si="0"/>
        <v>09</v>
      </c>
      <c r="D12" s="51" t="s">
        <v>785</v>
      </c>
      <c r="E12" s="43">
        <v>9</v>
      </c>
    </row>
    <row r="13" spans="2:5" x14ac:dyDescent="0.35">
      <c r="B13" s="62"/>
      <c r="C13" s="88">
        <f>E13</f>
        <v>10</v>
      </c>
      <c r="D13" s="51" t="s">
        <v>786</v>
      </c>
      <c r="E13" s="52">
        <v>10</v>
      </c>
    </row>
    <row r="14" spans="2:5" x14ac:dyDescent="0.35">
      <c r="B14" t="s">
        <v>1008</v>
      </c>
      <c r="C14" s="88">
        <f t="shared" ref="C14:C77" si="1">E14</f>
        <v>11</v>
      </c>
      <c r="D14" s="51" t="s">
        <v>787</v>
      </c>
      <c r="E14" s="52">
        <v>11</v>
      </c>
    </row>
    <row r="15" spans="2:5" x14ac:dyDescent="0.35">
      <c r="B15" s="62"/>
      <c r="C15" s="88">
        <f t="shared" si="1"/>
        <v>12</v>
      </c>
      <c r="D15" s="51" t="s">
        <v>788</v>
      </c>
      <c r="E15" s="52">
        <v>12</v>
      </c>
    </row>
    <row r="16" spans="2:5" x14ac:dyDescent="0.35">
      <c r="B16" t="s">
        <v>1009</v>
      </c>
      <c r="C16" s="88">
        <f t="shared" si="1"/>
        <v>13</v>
      </c>
      <c r="D16" s="51" t="s">
        <v>789</v>
      </c>
      <c r="E16" s="52">
        <v>13</v>
      </c>
    </row>
    <row r="17" spans="2:5" x14ac:dyDescent="0.35">
      <c r="B17" t="s">
        <v>1010</v>
      </c>
      <c r="C17" s="88">
        <f t="shared" si="1"/>
        <v>14</v>
      </c>
      <c r="D17" s="51" t="s">
        <v>790</v>
      </c>
      <c r="E17" s="52">
        <v>14</v>
      </c>
    </row>
    <row r="18" spans="2:5" x14ac:dyDescent="0.35">
      <c r="B18" s="62"/>
      <c r="C18" s="88">
        <f t="shared" si="1"/>
        <v>15</v>
      </c>
      <c r="D18" s="51" t="s">
        <v>791</v>
      </c>
      <c r="E18" s="52">
        <v>15</v>
      </c>
    </row>
    <row r="19" spans="2:5" x14ac:dyDescent="0.35">
      <c r="B19" s="62"/>
      <c r="C19" s="88">
        <f t="shared" si="1"/>
        <v>16</v>
      </c>
      <c r="D19" s="51" t="s">
        <v>792</v>
      </c>
      <c r="E19" s="52">
        <v>16</v>
      </c>
    </row>
    <row r="20" spans="2:5" x14ac:dyDescent="0.35">
      <c r="B20" s="63"/>
      <c r="C20" s="88">
        <f t="shared" si="1"/>
        <v>17</v>
      </c>
      <c r="D20" s="54" t="s">
        <v>793</v>
      </c>
      <c r="E20" s="53">
        <v>17</v>
      </c>
    </row>
    <row r="21" spans="2:5" x14ac:dyDescent="0.35">
      <c r="B21" s="60"/>
      <c r="C21" s="88">
        <f t="shared" si="1"/>
        <v>18</v>
      </c>
      <c r="D21" s="47" t="s">
        <v>778</v>
      </c>
      <c r="E21" s="48">
        <v>18</v>
      </c>
    </row>
    <row r="22" spans="2:5" x14ac:dyDescent="0.35">
      <c r="B22" t="s">
        <v>1011</v>
      </c>
      <c r="C22" s="88">
        <f t="shared" si="1"/>
        <v>19</v>
      </c>
      <c r="D22" s="50" t="s">
        <v>794</v>
      </c>
      <c r="E22" s="55">
        <v>19</v>
      </c>
    </row>
    <row r="23" spans="2:5" x14ac:dyDescent="0.35">
      <c r="B23" s="62"/>
      <c r="C23" s="88">
        <f t="shared" si="1"/>
        <v>20</v>
      </c>
      <c r="D23" s="51" t="s">
        <v>795</v>
      </c>
      <c r="E23" s="52">
        <v>20</v>
      </c>
    </row>
    <row r="24" spans="2:5" x14ac:dyDescent="0.35">
      <c r="B24" s="62"/>
      <c r="C24" s="88">
        <f t="shared" si="1"/>
        <v>21</v>
      </c>
      <c r="D24" s="51" t="s">
        <v>796</v>
      </c>
      <c r="E24" s="52">
        <v>21</v>
      </c>
    </row>
    <row r="25" spans="2:5" x14ac:dyDescent="0.35">
      <c r="B25" s="62"/>
      <c r="C25" s="88">
        <f t="shared" si="1"/>
        <v>22</v>
      </c>
      <c r="D25" s="51" t="s">
        <v>797</v>
      </c>
      <c r="E25" s="52">
        <v>22</v>
      </c>
    </row>
    <row r="26" spans="2:5" x14ac:dyDescent="0.35">
      <c r="B26" s="62"/>
      <c r="C26" s="88">
        <f t="shared" si="1"/>
        <v>23</v>
      </c>
      <c r="D26" s="51" t="s">
        <v>798</v>
      </c>
      <c r="E26" s="52">
        <v>23</v>
      </c>
    </row>
    <row r="27" spans="2:5" x14ac:dyDescent="0.35">
      <c r="B27" s="62"/>
      <c r="C27" s="88">
        <f t="shared" si="1"/>
        <v>24</v>
      </c>
      <c r="D27" s="51" t="s">
        <v>799</v>
      </c>
      <c r="E27" s="52">
        <v>24</v>
      </c>
    </row>
    <row r="28" spans="2:5" x14ac:dyDescent="0.35">
      <c r="B28" s="62"/>
      <c r="C28" s="88">
        <f t="shared" si="1"/>
        <v>25</v>
      </c>
      <c r="D28" s="51" t="s">
        <v>800</v>
      </c>
      <c r="E28" s="52">
        <v>25</v>
      </c>
    </row>
    <row r="29" spans="2:5" x14ac:dyDescent="0.35">
      <c r="B29" t="s">
        <v>1012</v>
      </c>
      <c r="C29" s="88">
        <f t="shared" si="1"/>
        <v>26</v>
      </c>
      <c r="D29" s="51" t="s">
        <v>801</v>
      </c>
      <c r="E29" s="52">
        <v>26</v>
      </c>
    </row>
    <row r="30" spans="2:5" x14ac:dyDescent="0.35">
      <c r="B30" s="62"/>
      <c r="C30" s="88">
        <f t="shared" si="1"/>
        <v>27</v>
      </c>
      <c r="D30" s="51" t="s">
        <v>802</v>
      </c>
      <c r="E30" s="52">
        <v>27</v>
      </c>
    </row>
    <row r="31" spans="2:5" x14ac:dyDescent="0.35">
      <c r="B31" t="s">
        <v>1013</v>
      </c>
      <c r="C31" s="88">
        <f t="shared" si="1"/>
        <v>28</v>
      </c>
      <c r="D31" s="51" t="s">
        <v>803</v>
      </c>
      <c r="E31" s="52">
        <v>28</v>
      </c>
    </row>
    <row r="32" spans="2:5" x14ac:dyDescent="0.35">
      <c r="B32" s="62"/>
      <c r="C32" s="88">
        <f t="shared" si="1"/>
        <v>29</v>
      </c>
      <c r="D32" s="51" t="s">
        <v>804</v>
      </c>
      <c r="E32" s="52">
        <v>29</v>
      </c>
    </row>
    <row r="33" spans="2:5" x14ac:dyDescent="0.35">
      <c r="B33" s="62"/>
      <c r="C33" s="88">
        <f t="shared" si="1"/>
        <v>30</v>
      </c>
      <c r="D33" s="51" t="s">
        <v>805</v>
      </c>
      <c r="E33" s="52">
        <v>30</v>
      </c>
    </row>
    <row r="34" spans="2:5" x14ac:dyDescent="0.35">
      <c r="B34" t="s">
        <v>1014</v>
      </c>
      <c r="C34" s="88">
        <f t="shared" si="1"/>
        <v>31</v>
      </c>
      <c r="D34" s="51" t="s">
        <v>806</v>
      </c>
      <c r="E34" s="52">
        <v>31</v>
      </c>
    </row>
    <row r="35" spans="2:5" x14ac:dyDescent="0.35">
      <c r="B35" s="63"/>
      <c r="C35" s="88">
        <f t="shared" si="1"/>
        <v>32</v>
      </c>
      <c r="D35" s="54" t="s">
        <v>807</v>
      </c>
      <c r="E35" s="53">
        <v>32</v>
      </c>
    </row>
    <row r="36" spans="2:5" x14ac:dyDescent="0.35">
      <c r="B36" t="s">
        <v>1015</v>
      </c>
      <c r="C36" s="88">
        <f t="shared" si="1"/>
        <v>33</v>
      </c>
      <c r="D36" s="47" t="s">
        <v>808</v>
      </c>
      <c r="E36" s="48">
        <v>33</v>
      </c>
    </row>
    <row r="37" spans="2:5" x14ac:dyDescent="0.35">
      <c r="B37" s="61"/>
      <c r="C37" s="88">
        <f t="shared" si="1"/>
        <v>34</v>
      </c>
      <c r="D37" s="50" t="s">
        <v>809</v>
      </c>
      <c r="E37" s="55">
        <v>34</v>
      </c>
    </row>
    <row r="38" spans="2:5" x14ac:dyDescent="0.35">
      <c r="B38" s="62"/>
      <c r="C38" s="88">
        <f t="shared" si="1"/>
        <v>143</v>
      </c>
      <c r="D38" s="51" t="s">
        <v>810</v>
      </c>
      <c r="E38" s="52">
        <v>143</v>
      </c>
    </row>
    <row r="39" spans="2:5" x14ac:dyDescent="0.35">
      <c r="B39" s="62"/>
      <c r="C39" s="88">
        <f t="shared" si="1"/>
        <v>144</v>
      </c>
      <c r="D39" s="51" t="s">
        <v>811</v>
      </c>
      <c r="E39" s="52">
        <v>144</v>
      </c>
    </row>
    <row r="40" spans="2:5" x14ac:dyDescent="0.35">
      <c r="B40" s="62"/>
      <c r="C40" s="88">
        <f t="shared" si="1"/>
        <v>35</v>
      </c>
      <c r="D40" s="51" t="s">
        <v>812</v>
      </c>
      <c r="E40" s="52">
        <v>35</v>
      </c>
    </row>
    <row r="41" spans="2:5" x14ac:dyDescent="0.35">
      <c r="B41" s="62"/>
      <c r="C41" s="88">
        <f t="shared" si="1"/>
        <v>36</v>
      </c>
      <c r="D41" s="51" t="s">
        <v>813</v>
      </c>
      <c r="E41" s="52">
        <v>36</v>
      </c>
    </row>
    <row r="42" spans="2:5" x14ac:dyDescent="0.35">
      <c r="B42" s="62"/>
      <c r="C42" s="88">
        <f t="shared" si="1"/>
        <v>37</v>
      </c>
      <c r="D42" s="51" t="s">
        <v>814</v>
      </c>
      <c r="E42" s="52">
        <v>37</v>
      </c>
    </row>
    <row r="43" spans="2:5" x14ac:dyDescent="0.35">
      <c r="B43" s="63"/>
      <c r="C43" s="88">
        <f t="shared" si="1"/>
        <v>38</v>
      </c>
      <c r="D43" s="54" t="s">
        <v>815</v>
      </c>
      <c r="E43" s="53">
        <v>38</v>
      </c>
    </row>
    <row r="44" spans="2:5" x14ac:dyDescent="0.35">
      <c r="B44" t="s">
        <v>1016</v>
      </c>
      <c r="C44" s="88">
        <f t="shared" si="1"/>
        <v>39</v>
      </c>
      <c r="D44" s="47" t="s">
        <v>816</v>
      </c>
      <c r="E44" s="48">
        <v>39</v>
      </c>
    </row>
    <row r="45" spans="2:5" x14ac:dyDescent="0.35">
      <c r="B45" s="61"/>
      <c r="C45" s="88">
        <f t="shared" si="1"/>
        <v>40</v>
      </c>
      <c r="D45" s="50" t="s">
        <v>817</v>
      </c>
      <c r="E45" s="55">
        <v>40</v>
      </c>
    </row>
    <row r="46" spans="2:5" x14ac:dyDescent="0.35">
      <c r="B46" s="62"/>
      <c r="C46" s="88">
        <f t="shared" si="1"/>
        <v>41</v>
      </c>
      <c r="D46" s="51" t="s">
        <v>818</v>
      </c>
      <c r="E46" s="52">
        <v>41</v>
      </c>
    </row>
    <row r="47" spans="2:5" x14ac:dyDescent="0.35">
      <c r="B47" s="62"/>
      <c r="C47" s="88">
        <f t="shared" si="1"/>
        <v>42</v>
      </c>
      <c r="D47" s="51" t="s">
        <v>819</v>
      </c>
      <c r="E47" s="52">
        <v>42</v>
      </c>
    </row>
    <row r="48" spans="2:5" x14ac:dyDescent="0.35">
      <c r="B48" s="62"/>
      <c r="C48" s="88">
        <f t="shared" si="1"/>
        <v>43</v>
      </c>
      <c r="D48" s="51" t="s">
        <v>820</v>
      </c>
      <c r="E48" s="52">
        <v>43</v>
      </c>
    </row>
    <row r="49" spans="2:5" x14ac:dyDescent="0.35">
      <c r="B49" s="62"/>
      <c r="C49" s="88">
        <f t="shared" si="1"/>
        <v>44</v>
      </c>
      <c r="D49" s="51" t="s">
        <v>821</v>
      </c>
      <c r="E49" s="52">
        <v>44</v>
      </c>
    </row>
    <row r="50" spans="2:5" x14ac:dyDescent="0.35">
      <c r="B50" s="62"/>
      <c r="C50" s="88">
        <f t="shared" si="1"/>
        <v>45</v>
      </c>
      <c r="D50" s="51" t="s">
        <v>822</v>
      </c>
      <c r="E50" s="52">
        <v>45</v>
      </c>
    </row>
    <row r="51" spans="2:5" x14ac:dyDescent="0.35">
      <c r="B51" s="62"/>
      <c r="C51" s="88">
        <f t="shared" si="1"/>
        <v>46</v>
      </c>
      <c r="D51" s="51" t="s">
        <v>823</v>
      </c>
      <c r="E51" s="52">
        <v>46</v>
      </c>
    </row>
    <row r="52" spans="2:5" x14ac:dyDescent="0.35">
      <c r="B52" s="62"/>
      <c r="C52" s="88">
        <f t="shared" si="1"/>
        <v>47</v>
      </c>
      <c r="D52" s="51" t="s">
        <v>824</v>
      </c>
      <c r="E52" s="52">
        <v>47</v>
      </c>
    </row>
    <row r="53" spans="2:5" x14ac:dyDescent="0.35">
      <c r="B53" s="62"/>
      <c r="C53" s="88">
        <f t="shared" si="1"/>
        <v>48</v>
      </c>
      <c r="D53" s="51" t="s">
        <v>825</v>
      </c>
      <c r="E53" s="52">
        <v>48</v>
      </c>
    </row>
    <row r="54" spans="2:5" x14ac:dyDescent="0.35">
      <c r="B54" s="62"/>
      <c r="C54" s="88">
        <f t="shared" si="1"/>
        <v>49</v>
      </c>
      <c r="D54" s="51" t="s">
        <v>826</v>
      </c>
      <c r="E54" s="52">
        <v>49</v>
      </c>
    </row>
    <row r="55" spans="2:5" x14ac:dyDescent="0.35">
      <c r="B55" s="62"/>
      <c r="C55" s="88">
        <f t="shared" si="1"/>
        <v>50</v>
      </c>
      <c r="D55" s="51" t="s">
        <v>827</v>
      </c>
      <c r="E55" s="52">
        <v>50</v>
      </c>
    </row>
    <row r="56" spans="2:5" x14ac:dyDescent="0.35">
      <c r="B56" s="62"/>
      <c r="C56" s="88">
        <f t="shared" si="1"/>
        <v>51</v>
      </c>
      <c r="D56" s="51" t="s">
        <v>828</v>
      </c>
      <c r="E56" s="52">
        <v>51</v>
      </c>
    </row>
    <row r="57" spans="2:5" x14ac:dyDescent="0.35">
      <c r="B57" s="62"/>
      <c r="C57" s="88">
        <f t="shared" si="1"/>
        <v>52</v>
      </c>
      <c r="D57" s="51" t="s">
        <v>829</v>
      </c>
      <c r="E57" s="52">
        <v>52</v>
      </c>
    </row>
    <row r="58" spans="2:5" x14ac:dyDescent="0.35">
      <c r="B58" s="62"/>
      <c r="C58" s="88">
        <f t="shared" si="1"/>
        <v>53</v>
      </c>
      <c r="D58" s="51" t="s">
        <v>830</v>
      </c>
      <c r="E58" s="52">
        <v>53</v>
      </c>
    </row>
    <row r="59" spans="2:5" x14ac:dyDescent="0.35">
      <c r="B59" s="62"/>
      <c r="C59" s="88">
        <f t="shared" si="1"/>
        <v>54</v>
      </c>
      <c r="D59" s="51" t="s">
        <v>831</v>
      </c>
      <c r="E59" s="52">
        <v>54</v>
      </c>
    </row>
    <row r="60" spans="2:5" x14ac:dyDescent="0.35">
      <c r="B60" s="62"/>
      <c r="C60" s="88">
        <f t="shared" si="1"/>
        <v>55</v>
      </c>
      <c r="D60" s="51" t="s">
        <v>832</v>
      </c>
      <c r="E60" s="52">
        <v>55</v>
      </c>
    </row>
    <row r="61" spans="2:5" x14ac:dyDescent="0.35">
      <c r="B61" s="74" t="s">
        <v>1017</v>
      </c>
      <c r="C61" s="88">
        <f t="shared" si="1"/>
        <v>56</v>
      </c>
      <c r="D61" s="51" t="s">
        <v>833</v>
      </c>
      <c r="E61" s="52">
        <v>56</v>
      </c>
    </row>
    <row r="62" spans="2:5" x14ac:dyDescent="0.35">
      <c r="B62" s="63"/>
      <c r="C62" s="88">
        <f t="shared" si="1"/>
        <v>57</v>
      </c>
      <c r="D62" s="54" t="s">
        <v>834</v>
      </c>
      <c r="E62" s="53">
        <v>57</v>
      </c>
    </row>
    <row r="63" spans="2:5" x14ac:dyDescent="0.35">
      <c r="B63" t="s">
        <v>1018</v>
      </c>
      <c r="C63" s="88">
        <f t="shared" si="1"/>
        <v>59</v>
      </c>
      <c r="D63" s="50" t="s">
        <v>835</v>
      </c>
      <c r="E63" s="55">
        <v>59</v>
      </c>
    </row>
    <row r="64" spans="2:5" x14ac:dyDescent="0.35">
      <c r="B64" s="62"/>
      <c r="C64" s="88">
        <f t="shared" si="1"/>
        <v>60</v>
      </c>
      <c r="D64" s="51" t="s">
        <v>836</v>
      </c>
      <c r="E64" s="52">
        <v>60</v>
      </c>
    </row>
    <row r="65" spans="2:5" x14ac:dyDescent="0.35">
      <c r="B65" s="62"/>
      <c r="C65" s="88">
        <f t="shared" si="1"/>
        <v>61</v>
      </c>
      <c r="D65" s="51" t="s">
        <v>837</v>
      </c>
      <c r="E65" s="52">
        <v>61</v>
      </c>
    </row>
    <row r="66" spans="2:5" x14ac:dyDescent="0.35">
      <c r="B66" s="62"/>
      <c r="C66" s="88">
        <f t="shared" si="1"/>
        <v>62</v>
      </c>
      <c r="D66" s="51" t="s">
        <v>838</v>
      </c>
      <c r="E66" s="52">
        <v>62</v>
      </c>
    </row>
    <row r="67" spans="2:5" x14ac:dyDescent="0.35">
      <c r="B67" s="62"/>
      <c r="C67" s="88">
        <f t="shared" si="1"/>
        <v>63</v>
      </c>
      <c r="D67" s="51" t="s">
        <v>839</v>
      </c>
      <c r="E67" s="52">
        <v>63</v>
      </c>
    </row>
    <row r="68" spans="2:5" x14ac:dyDescent="0.35">
      <c r="B68" s="62"/>
      <c r="C68" s="88">
        <f t="shared" si="1"/>
        <v>64</v>
      </c>
      <c r="D68" s="51" t="s">
        <v>840</v>
      </c>
      <c r="E68" s="52">
        <v>64</v>
      </c>
    </row>
    <row r="69" spans="2:5" x14ac:dyDescent="0.35">
      <c r="B69" s="62"/>
      <c r="C69" s="88">
        <f t="shared" si="1"/>
        <v>65</v>
      </c>
      <c r="D69" s="51" t="s">
        <v>841</v>
      </c>
      <c r="E69" s="52">
        <v>65</v>
      </c>
    </row>
    <row r="70" spans="2:5" x14ac:dyDescent="0.35">
      <c r="B70" s="62"/>
      <c r="C70" s="88">
        <f t="shared" si="1"/>
        <v>66</v>
      </c>
      <c r="D70" s="51" t="s">
        <v>842</v>
      </c>
      <c r="E70" s="52">
        <v>66</v>
      </c>
    </row>
    <row r="71" spans="2:5" x14ac:dyDescent="0.35">
      <c r="B71" s="63"/>
      <c r="C71" s="88">
        <f t="shared" si="1"/>
        <v>67</v>
      </c>
      <c r="D71" s="54" t="s">
        <v>843</v>
      </c>
      <c r="E71" s="53">
        <v>67</v>
      </c>
    </row>
    <row r="72" spans="2:5" x14ac:dyDescent="0.35">
      <c r="B72" t="s">
        <v>1019</v>
      </c>
      <c r="C72" s="88">
        <f t="shared" si="1"/>
        <v>69</v>
      </c>
      <c r="D72" s="50" t="s">
        <v>844</v>
      </c>
      <c r="E72" s="52">
        <v>69</v>
      </c>
    </row>
    <row r="73" spans="2:5" x14ac:dyDescent="0.35">
      <c r="B73" s="62"/>
      <c r="C73" s="88">
        <f t="shared" si="1"/>
        <v>70</v>
      </c>
      <c r="D73" s="51" t="s">
        <v>845</v>
      </c>
      <c r="E73" s="52">
        <v>70</v>
      </c>
    </row>
    <row r="74" spans="2:5" x14ac:dyDescent="0.35">
      <c r="B74" s="62"/>
      <c r="C74" s="88">
        <f t="shared" si="1"/>
        <v>71</v>
      </c>
      <c r="D74" s="51" t="s">
        <v>846</v>
      </c>
      <c r="E74" s="52">
        <v>71</v>
      </c>
    </row>
    <row r="75" spans="2:5" x14ac:dyDescent="0.35">
      <c r="B75" s="62"/>
      <c r="C75" s="88">
        <f t="shared" si="1"/>
        <v>72</v>
      </c>
      <c r="D75" s="51" t="s">
        <v>847</v>
      </c>
      <c r="E75" s="52">
        <v>72</v>
      </c>
    </row>
    <row r="76" spans="2:5" x14ac:dyDescent="0.35">
      <c r="B76" s="62"/>
      <c r="C76" s="88">
        <f t="shared" si="1"/>
        <v>73</v>
      </c>
      <c r="D76" s="51" t="s">
        <v>848</v>
      </c>
      <c r="E76" s="52">
        <v>73</v>
      </c>
    </row>
    <row r="77" spans="2:5" x14ac:dyDescent="0.35">
      <c r="B77" s="62"/>
      <c r="C77" s="88">
        <f t="shared" si="1"/>
        <v>74</v>
      </c>
      <c r="D77" s="51" t="s">
        <v>849</v>
      </c>
      <c r="E77" s="52">
        <v>74</v>
      </c>
    </row>
    <row r="78" spans="2:5" x14ac:dyDescent="0.35">
      <c r="B78" s="62"/>
      <c r="C78" s="88">
        <f t="shared" ref="C78:C141" si="2">E78</f>
        <v>75</v>
      </c>
      <c r="D78" s="51" t="s">
        <v>850</v>
      </c>
      <c r="E78" s="52">
        <v>75</v>
      </c>
    </row>
    <row r="79" spans="2:5" x14ac:dyDescent="0.35">
      <c r="B79" s="63"/>
      <c r="C79" s="88">
        <f t="shared" si="2"/>
        <v>76</v>
      </c>
      <c r="D79" s="54" t="s">
        <v>851</v>
      </c>
      <c r="E79" s="52">
        <v>76</v>
      </c>
    </row>
    <row r="80" spans="2:5" x14ac:dyDescent="0.35">
      <c r="B80" s="60"/>
      <c r="C80" s="88">
        <f t="shared" si="2"/>
        <v>77</v>
      </c>
      <c r="D80" s="47" t="s">
        <v>852</v>
      </c>
      <c r="E80" s="48">
        <v>77</v>
      </c>
    </row>
    <row r="81" spans="2:5" x14ac:dyDescent="0.35">
      <c r="B81" s="61"/>
      <c r="C81" s="88">
        <f t="shared" si="2"/>
        <v>78</v>
      </c>
      <c r="D81" s="50" t="s">
        <v>853</v>
      </c>
      <c r="E81" s="55">
        <v>78</v>
      </c>
    </row>
    <row r="82" spans="2:5" x14ac:dyDescent="0.35">
      <c r="B82" s="62"/>
      <c r="C82" s="88">
        <f t="shared" si="2"/>
        <v>79</v>
      </c>
      <c r="D82" s="51" t="s">
        <v>854</v>
      </c>
      <c r="E82" s="52">
        <v>79</v>
      </c>
    </row>
    <row r="83" spans="2:5" x14ac:dyDescent="0.35">
      <c r="B83" s="62"/>
      <c r="C83" s="88">
        <f t="shared" si="2"/>
        <v>80</v>
      </c>
      <c r="D83" s="51" t="s">
        <v>855</v>
      </c>
      <c r="E83" s="52">
        <v>80</v>
      </c>
    </row>
    <row r="84" spans="2:5" x14ac:dyDescent="0.35">
      <c r="B84" s="62"/>
      <c r="C84" s="88">
        <f t="shared" si="2"/>
        <v>81</v>
      </c>
      <c r="D84" s="51" t="s">
        <v>856</v>
      </c>
      <c r="E84" s="52">
        <v>81</v>
      </c>
    </row>
    <row r="85" spans="2:5" x14ac:dyDescent="0.35">
      <c r="B85" s="63"/>
      <c r="C85" s="88">
        <f t="shared" si="2"/>
        <v>82</v>
      </c>
      <c r="D85" s="54" t="s">
        <v>857</v>
      </c>
      <c r="E85" s="53">
        <v>82</v>
      </c>
    </row>
    <row r="86" spans="2:5" x14ac:dyDescent="0.35">
      <c r="B86" s="60"/>
      <c r="C86" s="88">
        <f t="shared" si="2"/>
        <v>83</v>
      </c>
      <c r="D86" s="47" t="s">
        <v>858</v>
      </c>
      <c r="E86" s="48">
        <v>83</v>
      </c>
    </row>
    <row r="87" spans="2:5" x14ac:dyDescent="0.35">
      <c r="B87" s="61"/>
      <c r="C87" s="88">
        <f t="shared" si="2"/>
        <v>84</v>
      </c>
      <c r="D87" s="50" t="s">
        <v>859</v>
      </c>
      <c r="E87" s="55">
        <v>84</v>
      </c>
    </row>
    <row r="88" spans="2:5" x14ac:dyDescent="0.35">
      <c r="B88" s="62"/>
      <c r="C88" s="88">
        <f t="shared" si="2"/>
        <v>85</v>
      </c>
      <c r="D88" s="51" t="s">
        <v>860</v>
      </c>
      <c r="E88" s="52">
        <v>85</v>
      </c>
    </row>
    <row r="89" spans="2:5" x14ac:dyDescent="0.35">
      <c r="B89" s="62"/>
      <c r="C89" s="88">
        <f t="shared" si="2"/>
        <v>86</v>
      </c>
      <c r="D89" s="51" t="s">
        <v>861</v>
      </c>
      <c r="E89" s="52">
        <v>86</v>
      </c>
    </row>
    <row r="90" spans="2:5" x14ac:dyDescent="0.35">
      <c r="B90" s="62"/>
      <c r="C90" s="88">
        <f t="shared" si="2"/>
        <v>87</v>
      </c>
      <c r="D90" s="51" t="s">
        <v>862</v>
      </c>
      <c r="E90" s="52">
        <v>87</v>
      </c>
    </row>
    <row r="91" spans="2:5" x14ac:dyDescent="0.35">
      <c r="B91" s="62"/>
      <c r="C91" s="88">
        <f t="shared" si="2"/>
        <v>88</v>
      </c>
      <c r="D91" s="51" t="s">
        <v>863</v>
      </c>
      <c r="E91" s="52">
        <v>88</v>
      </c>
    </row>
    <row r="92" spans="2:5" x14ac:dyDescent="0.35">
      <c r="B92" s="62"/>
      <c r="C92" s="88">
        <f t="shared" si="2"/>
        <v>89</v>
      </c>
      <c r="D92" s="51" t="s">
        <v>864</v>
      </c>
      <c r="E92" s="52">
        <v>89</v>
      </c>
    </row>
    <row r="93" spans="2:5" x14ac:dyDescent="0.35">
      <c r="B93" s="62"/>
      <c r="C93" s="88">
        <f t="shared" si="2"/>
        <v>90</v>
      </c>
      <c r="D93" s="51" t="s">
        <v>865</v>
      </c>
      <c r="E93" s="52">
        <v>90</v>
      </c>
    </row>
    <row r="94" spans="2:5" x14ac:dyDescent="0.35">
      <c r="B94" s="63"/>
      <c r="C94" s="88">
        <f t="shared" si="2"/>
        <v>91</v>
      </c>
      <c r="D94" s="54" t="s">
        <v>866</v>
      </c>
      <c r="E94" s="53">
        <v>91</v>
      </c>
    </row>
    <row r="95" spans="2:5" x14ac:dyDescent="0.35">
      <c r="B95" s="64"/>
      <c r="C95" s="88">
        <f t="shared" si="2"/>
        <v>92</v>
      </c>
      <c r="D95" s="45" t="s">
        <v>867</v>
      </c>
      <c r="E95" s="56">
        <v>92</v>
      </c>
    </row>
    <row r="96" spans="2:5" x14ac:dyDescent="0.35">
      <c r="B96" t="s">
        <v>1020</v>
      </c>
      <c r="C96" s="88">
        <f t="shared" si="2"/>
        <v>94</v>
      </c>
      <c r="D96" s="45" t="s">
        <v>868</v>
      </c>
      <c r="E96" s="56">
        <v>94</v>
      </c>
    </row>
    <row r="97" spans="2:5" x14ac:dyDescent="0.35">
      <c r="B97" s="64"/>
      <c r="C97" s="88">
        <f t="shared" si="2"/>
        <v>96</v>
      </c>
      <c r="D97" s="45" t="s">
        <v>869</v>
      </c>
      <c r="E97" s="56">
        <v>96</v>
      </c>
    </row>
    <row r="98" spans="2:5" x14ac:dyDescent="0.35">
      <c r="B98" s="60"/>
      <c r="C98" s="88">
        <f t="shared" si="2"/>
        <v>98</v>
      </c>
      <c r="D98" s="47" t="s">
        <v>870</v>
      </c>
      <c r="E98" s="48">
        <v>98</v>
      </c>
    </row>
    <row r="99" spans="2:5" x14ac:dyDescent="0.35">
      <c r="B99" s="65"/>
      <c r="C99" s="88">
        <f t="shared" si="2"/>
        <v>93</v>
      </c>
      <c r="D99" s="58" t="s">
        <v>871</v>
      </c>
      <c r="E99" s="57">
        <v>93</v>
      </c>
    </row>
    <row r="100" spans="2:5" x14ac:dyDescent="0.35">
      <c r="B100" s="65"/>
      <c r="C100" s="88">
        <f t="shared" si="2"/>
        <v>95</v>
      </c>
      <c r="D100" s="58" t="s">
        <v>872</v>
      </c>
      <c r="E100" s="57">
        <v>95</v>
      </c>
    </row>
    <row r="101" spans="2:5" x14ac:dyDescent="0.35">
      <c r="B101" t="s">
        <v>1021</v>
      </c>
      <c r="C101" s="88">
        <f t="shared" si="2"/>
        <v>97</v>
      </c>
      <c r="D101" s="58" t="s">
        <v>873</v>
      </c>
      <c r="E101" s="57">
        <v>97</v>
      </c>
    </row>
    <row r="102" spans="2:5" x14ac:dyDescent="0.35">
      <c r="B102" t="s">
        <v>1022</v>
      </c>
      <c r="C102" s="88">
        <f t="shared" si="2"/>
        <v>99</v>
      </c>
      <c r="D102" s="50" t="s">
        <v>874</v>
      </c>
      <c r="E102" s="55">
        <v>99</v>
      </c>
    </row>
    <row r="103" spans="2:5" x14ac:dyDescent="0.35">
      <c r="B103" s="62"/>
      <c r="C103" s="88">
        <f t="shared" si="2"/>
        <v>100</v>
      </c>
      <c r="D103" s="51" t="s">
        <v>875</v>
      </c>
      <c r="E103" s="52">
        <v>100</v>
      </c>
    </row>
    <row r="104" spans="2:5" x14ac:dyDescent="0.35">
      <c r="B104" s="62"/>
      <c r="C104" s="88">
        <f t="shared" si="2"/>
        <v>101</v>
      </c>
      <c r="D104" s="51" t="s">
        <v>876</v>
      </c>
      <c r="E104" s="52">
        <v>101</v>
      </c>
    </row>
    <row r="105" spans="2:5" x14ac:dyDescent="0.35">
      <c r="B105" s="62"/>
      <c r="C105" s="88">
        <f t="shared" si="2"/>
        <v>102</v>
      </c>
      <c r="D105" s="51" t="s">
        <v>877</v>
      </c>
      <c r="E105" s="52">
        <v>102</v>
      </c>
    </row>
    <row r="106" spans="2:5" x14ac:dyDescent="0.35">
      <c r="B106" s="63"/>
      <c r="C106" s="88">
        <f t="shared" si="2"/>
        <v>103</v>
      </c>
      <c r="D106" s="54" t="s">
        <v>878</v>
      </c>
      <c r="E106" s="53">
        <v>103</v>
      </c>
    </row>
    <row r="107" spans="2:5" x14ac:dyDescent="0.35">
      <c r="B107" s="64"/>
      <c r="C107" s="88">
        <f t="shared" si="2"/>
        <v>104</v>
      </c>
      <c r="D107" s="45" t="s">
        <v>879</v>
      </c>
      <c r="E107" s="56">
        <v>104</v>
      </c>
    </row>
    <row r="108" spans="2:5" x14ac:dyDescent="0.35">
      <c r="B108" s="64"/>
      <c r="C108" s="88">
        <f t="shared" si="2"/>
        <v>106</v>
      </c>
      <c r="D108" s="45" t="s">
        <v>880</v>
      </c>
      <c r="E108" s="56">
        <v>106</v>
      </c>
    </row>
    <row r="109" spans="2:5" x14ac:dyDescent="0.35">
      <c r="B109" t="s">
        <v>1023</v>
      </c>
      <c r="C109" s="88">
        <f t="shared" si="2"/>
        <v>108</v>
      </c>
      <c r="D109" s="47" t="s">
        <v>881</v>
      </c>
      <c r="E109" s="48">
        <v>108</v>
      </c>
    </row>
    <row r="110" spans="2:5" x14ac:dyDescent="0.35">
      <c r="B110" s="65"/>
      <c r="C110" s="88">
        <f t="shared" si="2"/>
        <v>105</v>
      </c>
      <c r="D110" s="58" t="s">
        <v>882</v>
      </c>
      <c r="E110" s="57">
        <v>105</v>
      </c>
    </row>
    <row r="111" spans="2:5" x14ac:dyDescent="0.35">
      <c r="B111" s="65"/>
      <c r="C111" s="88">
        <f t="shared" si="2"/>
        <v>107</v>
      </c>
      <c r="D111" s="58" t="s">
        <v>883</v>
      </c>
      <c r="E111" s="57">
        <v>107</v>
      </c>
    </row>
    <row r="112" spans="2:5" x14ac:dyDescent="0.35">
      <c r="B112" s="61"/>
      <c r="C112" s="88">
        <f t="shared" si="2"/>
        <v>109</v>
      </c>
      <c r="D112" s="50" t="s">
        <v>884</v>
      </c>
      <c r="E112" s="55">
        <v>109</v>
      </c>
    </row>
    <row r="113" spans="2:5" x14ac:dyDescent="0.35">
      <c r="B113" s="62"/>
      <c r="C113" s="88">
        <f t="shared" si="2"/>
        <v>110</v>
      </c>
      <c r="D113" s="51" t="s">
        <v>885</v>
      </c>
      <c r="E113" s="52">
        <v>110</v>
      </c>
    </row>
    <row r="114" spans="2:5" x14ac:dyDescent="0.35">
      <c r="B114" s="62"/>
      <c r="C114" s="88">
        <f t="shared" si="2"/>
        <v>111</v>
      </c>
      <c r="D114" s="51" t="s">
        <v>886</v>
      </c>
      <c r="E114" s="52">
        <v>111</v>
      </c>
    </row>
    <row r="115" spans="2:5" x14ac:dyDescent="0.35">
      <c r="B115" s="62"/>
      <c r="C115" s="88">
        <f t="shared" si="2"/>
        <v>112</v>
      </c>
      <c r="D115" s="51" t="s">
        <v>887</v>
      </c>
      <c r="E115" s="52">
        <v>112</v>
      </c>
    </row>
    <row r="116" spans="2:5" x14ac:dyDescent="0.35">
      <c r="B116" s="62"/>
      <c r="C116" s="88">
        <f t="shared" si="2"/>
        <v>113</v>
      </c>
      <c r="D116" s="51" t="s">
        <v>888</v>
      </c>
      <c r="E116" s="52">
        <v>113</v>
      </c>
    </row>
    <row r="117" spans="2:5" x14ac:dyDescent="0.35">
      <c r="B117" s="62"/>
      <c r="C117" s="88">
        <f t="shared" si="2"/>
        <v>114</v>
      </c>
      <c r="D117" s="51" t="s">
        <v>889</v>
      </c>
      <c r="E117" s="52">
        <v>114</v>
      </c>
    </row>
    <row r="118" spans="2:5" x14ac:dyDescent="0.35">
      <c r="B118" s="63"/>
      <c r="C118" s="88">
        <f t="shared" si="2"/>
        <v>115</v>
      </c>
      <c r="D118" s="54" t="s">
        <v>890</v>
      </c>
      <c r="E118" s="53">
        <v>115</v>
      </c>
    </row>
    <row r="119" spans="2:5" x14ac:dyDescent="0.35">
      <c r="B119" t="s">
        <v>1024</v>
      </c>
      <c r="C119" s="88">
        <f t="shared" si="2"/>
        <v>116</v>
      </c>
      <c r="D119" s="47" t="s">
        <v>891</v>
      </c>
      <c r="E119" s="48">
        <v>116</v>
      </c>
    </row>
    <row r="120" spans="2:5" x14ac:dyDescent="0.35">
      <c r="B120" s="61"/>
      <c r="C120" s="88">
        <f t="shared" si="2"/>
        <v>117</v>
      </c>
      <c r="D120" s="50" t="s">
        <v>892</v>
      </c>
      <c r="E120" s="55">
        <v>117</v>
      </c>
    </row>
    <row r="121" spans="2:5" x14ac:dyDescent="0.35">
      <c r="B121" s="62"/>
      <c r="C121" s="88">
        <f t="shared" si="2"/>
        <v>118</v>
      </c>
      <c r="D121" s="51" t="s">
        <v>893</v>
      </c>
      <c r="E121" s="52">
        <v>118</v>
      </c>
    </row>
    <row r="122" spans="2:5" x14ac:dyDescent="0.35">
      <c r="B122" t="s">
        <v>1025</v>
      </c>
      <c r="C122" s="88">
        <f t="shared" si="2"/>
        <v>119</v>
      </c>
      <c r="D122" s="51" t="s">
        <v>894</v>
      </c>
      <c r="E122" s="52">
        <v>119</v>
      </c>
    </row>
    <row r="123" spans="2:5" x14ac:dyDescent="0.35">
      <c r="B123" s="63"/>
      <c r="C123" s="88">
        <f t="shared" si="2"/>
        <v>120</v>
      </c>
      <c r="D123" s="54" t="s">
        <v>895</v>
      </c>
      <c r="E123" s="53">
        <v>120</v>
      </c>
    </row>
    <row r="124" spans="2:5" x14ac:dyDescent="0.35">
      <c r="B124" s="64"/>
      <c r="C124" s="88">
        <f t="shared" si="2"/>
        <v>121</v>
      </c>
      <c r="D124" s="45" t="s">
        <v>896</v>
      </c>
      <c r="E124" s="56">
        <v>121</v>
      </c>
    </row>
    <row r="125" spans="2:5" x14ac:dyDescent="0.35">
      <c r="B125" s="60"/>
      <c r="C125" s="88">
        <f t="shared" si="2"/>
        <v>123</v>
      </c>
      <c r="D125" s="47" t="s">
        <v>897</v>
      </c>
      <c r="E125" s="48">
        <v>123</v>
      </c>
    </row>
    <row r="126" spans="2:5" x14ac:dyDescent="0.35">
      <c r="B126" s="65"/>
      <c r="C126" s="88">
        <f t="shared" si="2"/>
        <v>122</v>
      </c>
      <c r="D126" s="58" t="s">
        <v>898</v>
      </c>
      <c r="E126" s="57">
        <v>122</v>
      </c>
    </row>
    <row r="127" spans="2:5" x14ac:dyDescent="0.35">
      <c r="B127" s="61"/>
      <c r="C127" s="88">
        <f t="shared" si="2"/>
        <v>124</v>
      </c>
      <c r="D127" s="50" t="s">
        <v>899</v>
      </c>
      <c r="E127" s="55">
        <v>124</v>
      </c>
    </row>
    <row r="128" spans="2:5" x14ac:dyDescent="0.35">
      <c r="B128" s="62"/>
      <c r="C128" s="88">
        <f t="shared" si="2"/>
        <v>125</v>
      </c>
      <c r="D128" s="51" t="s">
        <v>900</v>
      </c>
      <c r="E128" s="52">
        <v>125</v>
      </c>
    </row>
    <row r="129" spans="2:5" x14ac:dyDescent="0.35">
      <c r="B129" s="62"/>
      <c r="C129" s="88">
        <f t="shared" si="2"/>
        <v>126</v>
      </c>
      <c r="D129" s="51" t="s">
        <v>901</v>
      </c>
      <c r="E129" s="52">
        <v>126</v>
      </c>
    </row>
    <row r="130" spans="2:5" x14ac:dyDescent="0.35">
      <c r="B130" s="62"/>
      <c r="C130" s="88">
        <f t="shared" si="2"/>
        <v>127</v>
      </c>
      <c r="D130" s="51" t="s">
        <v>902</v>
      </c>
      <c r="E130" s="52">
        <v>127</v>
      </c>
    </row>
    <row r="131" spans="2:5" x14ac:dyDescent="0.35">
      <c r="B131" s="62"/>
      <c r="C131" s="88">
        <f t="shared" si="2"/>
        <v>128</v>
      </c>
      <c r="D131" s="51" t="s">
        <v>903</v>
      </c>
      <c r="E131" s="52">
        <v>128</v>
      </c>
    </row>
    <row r="132" spans="2:5" x14ac:dyDescent="0.35">
      <c r="B132" s="62"/>
      <c r="C132" s="88">
        <f t="shared" si="2"/>
        <v>129</v>
      </c>
      <c r="D132" s="51" t="s">
        <v>904</v>
      </c>
      <c r="E132" s="52">
        <v>129</v>
      </c>
    </row>
    <row r="133" spans="2:5" x14ac:dyDescent="0.35">
      <c r="B133" s="62"/>
      <c r="C133" s="88">
        <f t="shared" si="2"/>
        <v>130</v>
      </c>
      <c r="D133" s="51" t="s">
        <v>905</v>
      </c>
      <c r="E133" s="52">
        <v>130</v>
      </c>
    </row>
    <row r="134" spans="2:5" x14ac:dyDescent="0.35">
      <c r="B134" s="62"/>
      <c r="C134" s="88">
        <f t="shared" si="2"/>
        <v>131</v>
      </c>
      <c r="D134" s="51" t="s">
        <v>906</v>
      </c>
      <c r="E134" s="52">
        <v>131</v>
      </c>
    </row>
    <row r="135" spans="2:5" x14ac:dyDescent="0.35">
      <c r="B135" s="62"/>
      <c r="C135" s="88">
        <f t="shared" si="2"/>
        <v>132</v>
      </c>
      <c r="D135" s="51" t="s">
        <v>907</v>
      </c>
      <c r="E135" s="52">
        <v>132</v>
      </c>
    </row>
    <row r="136" spans="2:5" x14ac:dyDescent="0.35">
      <c r="B136" s="62"/>
      <c r="C136" s="88">
        <f t="shared" si="2"/>
        <v>133</v>
      </c>
      <c r="D136" s="51" t="s">
        <v>908</v>
      </c>
      <c r="E136" s="52">
        <v>133</v>
      </c>
    </row>
    <row r="137" spans="2:5" x14ac:dyDescent="0.35">
      <c r="B137" s="63"/>
      <c r="C137" s="88">
        <f t="shared" si="2"/>
        <v>134</v>
      </c>
      <c r="D137" s="54" t="s">
        <v>909</v>
      </c>
      <c r="E137" s="53">
        <v>134</v>
      </c>
    </row>
    <row r="138" spans="2:5" x14ac:dyDescent="0.35">
      <c r="B138" s="61"/>
      <c r="C138" s="88">
        <f t="shared" si="2"/>
        <v>136</v>
      </c>
      <c r="D138" s="50" t="s">
        <v>910</v>
      </c>
      <c r="E138" s="55">
        <v>136</v>
      </c>
    </row>
    <row r="139" spans="2:5" x14ac:dyDescent="0.35">
      <c r="B139" s="62"/>
      <c r="C139" s="88">
        <f t="shared" si="2"/>
        <v>137</v>
      </c>
      <c r="D139" s="51" t="s">
        <v>911</v>
      </c>
      <c r="E139" s="52">
        <v>137</v>
      </c>
    </row>
    <row r="140" spans="2:5" x14ac:dyDescent="0.35">
      <c r="B140" s="62"/>
      <c r="C140" s="88">
        <f t="shared" si="2"/>
        <v>138</v>
      </c>
      <c r="D140" s="51" t="s">
        <v>912</v>
      </c>
      <c r="E140" s="52">
        <v>138</v>
      </c>
    </row>
    <row r="141" spans="2:5" x14ac:dyDescent="0.35">
      <c r="B141" s="62"/>
      <c r="C141" s="88">
        <f t="shared" si="2"/>
        <v>139</v>
      </c>
      <c r="D141" s="51" t="s">
        <v>913</v>
      </c>
      <c r="E141" s="52">
        <v>139</v>
      </c>
    </row>
    <row r="142" spans="2:5" x14ac:dyDescent="0.35">
      <c r="B142" s="63"/>
      <c r="C142" s="88">
        <f t="shared" ref="C142:C145" si="3">E142</f>
        <v>140</v>
      </c>
      <c r="D142" s="54" t="s">
        <v>914</v>
      </c>
      <c r="E142" s="53">
        <v>140</v>
      </c>
    </row>
    <row r="143" spans="2:5" x14ac:dyDescent="0.35">
      <c r="B143" s="65"/>
      <c r="C143" s="88">
        <f t="shared" si="3"/>
        <v>142</v>
      </c>
      <c r="D143" s="58" t="s">
        <v>915</v>
      </c>
      <c r="E143" s="57">
        <v>142</v>
      </c>
    </row>
    <row r="144" spans="2:5" x14ac:dyDescent="0.35">
      <c r="B144" s="60"/>
      <c r="C144" s="88">
        <f t="shared" si="3"/>
        <v>135</v>
      </c>
      <c r="D144" s="47" t="s">
        <v>916</v>
      </c>
      <c r="E144" s="48">
        <v>135</v>
      </c>
    </row>
    <row r="145" spans="2:5" x14ac:dyDescent="0.35">
      <c r="B145" s="64"/>
      <c r="C145" s="88">
        <f t="shared" si="3"/>
        <v>141</v>
      </c>
      <c r="D145" s="45" t="s">
        <v>917</v>
      </c>
      <c r="E145" s="56">
        <v>141</v>
      </c>
    </row>
    <row r="146" spans="2:5" x14ac:dyDescent="0.35">
      <c r="B146" t="s">
        <v>1026</v>
      </c>
      <c r="C146" s="88" t="str">
        <f>"0"&amp;E146</f>
        <v>00</v>
      </c>
      <c r="D146" t="s">
        <v>918</v>
      </c>
      <c r="E146" s="44">
        <v>0</v>
      </c>
    </row>
    <row r="147" spans="2:5" x14ac:dyDescent="0.35">
      <c r="B147" t="s">
        <v>1027</v>
      </c>
      <c r="C147" s="88" t="str">
        <f t="shared" ref="C147:C155" si="4">"0"&amp;E147</f>
        <v>00</v>
      </c>
      <c r="D147" t="s">
        <v>919</v>
      </c>
      <c r="E147" s="44">
        <v>0</v>
      </c>
    </row>
    <row r="148" spans="2:5" x14ac:dyDescent="0.35">
      <c r="B148" t="s">
        <v>1028</v>
      </c>
      <c r="C148" s="88" t="str">
        <f t="shared" si="4"/>
        <v>00</v>
      </c>
      <c r="D148" t="s">
        <v>920</v>
      </c>
      <c r="E148" s="44">
        <v>0</v>
      </c>
    </row>
    <row r="149" spans="2:5" x14ac:dyDescent="0.35">
      <c r="B149" t="s">
        <v>1029</v>
      </c>
      <c r="C149" s="88" t="str">
        <f t="shared" si="4"/>
        <v>00</v>
      </c>
      <c r="D149" t="s">
        <v>921</v>
      </c>
      <c r="E149" s="44">
        <v>0</v>
      </c>
    </row>
    <row r="150" spans="2:5" x14ac:dyDescent="0.35">
      <c r="B150" t="s">
        <v>1030</v>
      </c>
      <c r="C150" s="88" t="str">
        <f t="shared" si="4"/>
        <v>00</v>
      </c>
      <c r="D150" t="s">
        <v>922</v>
      </c>
      <c r="E150" s="44">
        <v>0</v>
      </c>
    </row>
    <row r="151" spans="2:5" x14ac:dyDescent="0.35">
      <c r="B151" t="s">
        <v>928</v>
      </c>
      <c r="C151" s="88" t="str">
        <f t="shared" si="4"/>
        <v>00</v>
      </c>
      <c r="D151" t="s">
        <v>923</v>
      </c>
      <c r="E151" s="44">
        <v>0</v>
      </c>
    </row>
    <row r="152" spans="2:5" x14ac:dyDescent="0.35">
      <c r="B152" t="s">
        <v>1031</v>
      </c>
      <c r="C152" s="88" t="str">
        <f t="shared" si="4"/>
        <v>00</v>
      </c>
      <c r="D152" t="s">
        <v>924</v>
      </c>
      <c r="E152" s="44">
        <v>0</v>
      </c>
    </row>
    <row r="153" spans="2:5" x14ac:dyDescent="0.35">
      <c r="B153" t="s">
        <v>1032</v>
      </c>
      <c r="C153" s="88" t="str">
        <f t="shared" si="4"/>
        <v>00</v>
      </c>
      <c r="D153" t="s">
        <v>925</v>
      </c>
      <c r="E153" s="44">
        <v>0</v>
      </c>
    </row>
    <row r="154" spans="2:5" x14ac:dyDescent="0.35">
      <c r="B154" t="s">
        <v>1033</v>
      </c>
      <c r="C154" s="88" t="str">
        <f t="shared" si="4"/>
        <v>00</v>
      </c>
      <c r="D154" t="s">
        <v>926</v>
      </c>
      <c r="E154" s="44">
        <v>0</v>
      </c>
    </row>
    <row r="155" spans="2:5" x14ac:dyDescent="0.35">
      <c r="B155" t="s">
        <v>1034</v>
      </c>
      <c r="C155" s="88" t="str">
        <f t="shared" si="4"/>
        <v>00</v>
      </c>
      <c r="D155" t="s">
        <v>927</v>
      </c>
      <c r="E155" s="44">
        <v>0</v>
      </c>
    </row>
  </sheetData>
  <mergeCells count="1">
    <mergeCell ref="B1:C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FBC2A-4F29-4775-8909-10B9ED340FE1}">
  <sheetPr codeName="Sheet20"/>
  <dimension ref="B1:D31"/>
  <sheetViews>
    <sheetView workbookViewId="0">
      <selection activeCell="G7" sqref="G7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19" bestFit="1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C3" s="36">
        <v>0</v>
      </c>
      <c r="D3" s="37" t="s">
        <v>43</v>
      </c>
    </row>
    <row r="4" spans="2:4" x14ac:dyDescent="0.35">
      <c r="C4" s="36">
        <v>1</v>
      </c>
      <c r="D4" s="37" t="s">
        <v>988</v>
      </c>
    </row>
    <row r="5" spans="2:4" x14ac:dyDescent="0.35">
      <c r="C5" s="36">
        <v>2</v>
      </c>
      <c r="D5" s="37" t="s">
        <v>989</v>
      </c>
    </row>
    <row r="6" spans="2:4" x14ac:dyDescent="0.35">
      <c r="C6" s="36">
        <v>3</v>
      </c>
      <c r="D6" s="37" t="s">
        <v>990</v>
      </c>
    </row>
    <row r="7" spans="2:4" x14ac:dyDescent="0.35">
      <c r="B7" t="s">
        <v>1035</v>
      </c>
      <c r="C7" s="36">
        <v>4</v>
      </c>
      <c r="D7" s="37" t="s">
        <v>991</v>
      </c>
    </row>
    <row r="8" spans="2:4" x14ac:dyDescent="0.35">
      <c r="C8" s="36">
        <v>97</v>
      </c>
      <c r="D8" s="37" t="s">
        <v>992</v>
      </c>
    </row>
    <row r="9" spans="2:4" x14ac:dyDescent="0.35">
      <c r="B9" t="s">
        <v>979</v>
      </c>
      <c r="C9" s="59">
        <v>97</v>
      </c>
      <c r="D9" s="37" t="s">
        <v>992</v>
      </c>
    </row>
    <row r="10" spans="2:4" x14ac:dyDescent="0.35">
      <c r="B10" t="s">
        <v>1036</v>
      </c>
      <c r="C10" s="59">
        <v>97</v>
      </c>
      <c r="D10" s="37" t="s">
        <v>992</v>
      </c>
    </row>
    <row r="11" spans="2:4" x14ac:dyDescent="0.35">
      <c r="B11" t="s">
        <v>1037</v>
      </c>
      <c r="C11" s="59">
        <v>97</v>
      </c>
      <c r="D11" s="37" t="s">
        <v>992</v>
      </c>
    </row>
    <row r="12" spans="2:4" x14ac:dyDescent="0.35">
      <c r="B12" t="s">
        <v>1038</v>
      </c>
      <c r="C12" s="59">
        <v>97</v>
      </c>
      <c r="D12" s="37" t="s">
        <v>992</v>
      </c>
    </row>
    <row r="13" spans="2:4" x14ac:dyDescent="0.35">
      <c r="B13" t="s">
        <v>1039</v>
      </c>
      <c r="C13" s="59">
        <v>97</v>
      </c>
      <c r="D13" s="37" t="s">
        <v>992</v>
      </c>
    </row>
    <row r="14" spans="2:4" x14ac:dyDescent="0.35">
      <c r="B14" t="s">
        <v>1040</v>
      </c>
      <c r="C14" s="59">
        <v>97</v>
      </c>
      <c r="D14" s="37" t="s">
        <v>992</v>
      </c>
    </row>
    <row r="15" spans="2:4" x14ac:dyDescent="0.35">
      <c r="B15" t="s">
        <v>1041</v>
      </c>
      <c r="C15" s="59">
        <v>97</v>
      </c>
      <c r="D15" s="37" t="s">
        <v>992</v>
      </c>
    </row>
    <row r="16" spans="2:4" x14ac:dyDescent="0.35">
      <c r="B16" t="s">
        <v>1042</v>
      </c>
      <c r="C16" s="59">
        <v>97</v>
      </c>
      <c r="D16" s="37" t="s">
        <v>992</v>
      </c>
    </row>
    <row r="17" spans="2:4" x14ac:dyDescent="0.35">
      <c r="B17" t="s">
        <v>978</v>
      </c>
      <c r="C17" s="59">
        <v>97</v>
      </c>
      <c r="D17" s="37" t="s">
        <v>992</v>
      </c>
    </row>
    <row r="18" spans="2:4" x14ac:dyDescent="0.35">
      <c r="B18" t="s">
        <v>981</v>
      </c>
      <c r="C18" s="59">
        <v>97</v>
      </c>
      <c r="D18" s="37" t="s">
        <v>992</v>
      </c>
    </row>
    <row r="19" spans="2:4" x14ac:dyDescent="0.35">
      <c r="B19" t="s">
        <v>1043</v>
      </c>
      <c r="C19" s="59">
        <v>97</v>
      </c>
      <c r="D19" s="37" t="s">
        <v>992</v>
      </c>
    </row>
    <row r="20" spans="2:4" x14ac:dyDescent="0.35">
      <c r="B20" t="s">
        <v>1044</v>
      </c>
      <c r="C20" s="59">
        <v>97</v>
      </c>
      <c r="D20" s="37" t="s">
        <v>992</v>
      </c>
    </row>
    <row r="21" spans="2:4" x14ac:dyDescent="0.35">
      <c r="B21" t="s">
        <v>1045</v>
      </c>
      <c r="C21" s="59">
        <v>97</v>
      </c>
      <c r="D21" s="37" t="s">
        <v>992</v>
      </c>
    </row>
    <row r="22" spans="2:4" x14ac:dyDescent="0.35">
      <c r="B22" t="s">
        <v>987</v>
      </c>
      <c r="C22" s="59">
        <v>97</v>
      </c>
      <c r="D22" s="37" t="s">
        <v>992</v>
      </c>
    </row>
    <row r="23" spans="2:4" x14ac:dyDescent="0.35">
      <c r="B23" t="s">
        <v>1046</v>
      </c>
      <c r="C23" s="59">
        <v>97</v>
      </c>
      <c r="D23" s="37" t="s">
        <v>992</v>
      </c>
    </row>
    <row r="24" spans="2:4" x14ac:dyDescent="0.35">
      <c r="B24" t="s">
        <v>1047</v>
      </c>
      <c r="C24" s="59">
        <v>97</v>
      </c>
      <c r="D24" s="37" t="s">
        <v>992</v>
      </c>
    </row>
    <row r="25" spans="2:4" x14ac:dyDescent="0.35">
      <c r="B25" t="s">
        <v>1048</v>
      </c>
      <c r="C25" s="59">
        <v>97</v>
      </c>
      <c r="D25" s="37" t="s">
        <v>992</v>
      </c>
    </row>
    <row r="26" spans="2:4" x14ac:dyDescent="0.35">
      <c r="B26" t="s">
        <v>1049</v>
      </c>
      <c r="C26" s="59">
        <v>97</v>
      </c>
      <c r="D26" s="37" t="s">
        <v>992</v>
      </c>
    </row>
    <row r="27" spans="2:4" x14ac:dyDescent="0.35">
      <c r="B27" t="s">
        <v>1050</v>
      </c>
      <c r="C27" s="59">
        <v>97</v>
      </c>
      <c r="D27" s="37" t="s">
        <v>992</v>
      </c>
    </row>
    <row r="28" spans="2:4" x14ac:dyDescent="0.35">
      <c r="B28" t="s">
        <v>1051</v>
      </c>
      <c r="C28" s="59">
        <v>97</v>
      </c>
      <c r="D28" s="37" t="s">
        <v>992</v>
      </c>
    </row>
    <row r="29" spans="2:4" x14ac:dyDescent="0.35">
      <c r="B29" t="s">
        <v>1052</v>
      </c>
      <c r="C29" s="59">
        <v>97</v>
      </c>
      <c r="D29" s="37" t="s">
        <v>992</v>
      </c>
    </row>
    <row r="30" spans="2:4" x14ac:dyDescent="0.35">
      <c r="B30" t="s">
        <v>1053</v>
      </c>
      <c r="C30" s="59">
        <v>97</v>
      </c>
      <c r="D30" s="37" t="s">
        <v>992</v>
      </c>
    </row>
    <row r="31" spans="2:4" x14ac:dyDescent="0.35">
      <c r="B31" t="s">
        <v>1054</v>
      </c>
      <c r="C31" s="59">
        <v>97</v>
      </c>
      <c r="D31" s="37" t="s">
        <v>992</v>
      </c>
    </row>
  </sheetData>
  <mergeCells count="1">
    <mergeCell ref="B1: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40428-379B-4289-A03D-7665B67B73D5}">
  <sheetPr codeName="Sheet17"/>
  <dimension ref="B1:D47"/>
  <sheetViews>
    <sheetView workbookViewId="0">
      <selection activeCell="B1" sqref="B1:D2"/>
    </sheetView>
  </sheetViews>
  <sheetFormatPr defaultRowHeight="14.5" x14ac:dyDescent="0.35"/>
  <cols>
    <col min="2" max="2" width="26.81640625" bestFit="1" customWidth="1"/>
    <col min="3" max="3" width="10.81640625" bestFit="1" customWidth="1"/>
    <col min="4" max="4" width="28.26953125" bestFit="1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t="s">
        <v>34</v>
      </c>
      <c r="C3" s="82" t="s">
        <v>42</v>
      </c>
      <c r="D3" t="s">
        <v>767</v>
      </c>
    </row>
    <row r="4" spans="2:4" x14ac:dyDescent="0.35">
      <c r="C4" s="82" t="s">
        <v>1208</v>
      </c>
      <c r="D4" t="s">
        <v>768</v>
      </c>
    </row>
    <row r="5" spans="2:4" x14ac:dyDescent="0.35">
      <c r="C5" s="82" t="s">
        <v>1209</v>
      </c>
      <c r="D5" t="s">
        <v>769</v>
      </c>
    </row>
    <row r="6" spans="2:4" x14ac:dyDescent="0.35">
      <c r="C6" s="82" t="s">
        <v>1210</v>
      </c>
      <c r="D6" t="s">
        <v>770</v>
      </c>
    </row>
    <row r="7" spans="2:4" x14ac:dyDescent="0.35">
      <c r="C7" s="82" t="s">
        <v>1211</v>
      </c>
      <c r="D7" t="s">
        <v>771</v>
      </c>
    </row>
    <row r="8" spans="2:4" x14ac:dyDescent="0.35">
      <c r="C8" s="82" t="s">
        <v>1212</v>
      </c>
      <c r="D8" t="s">
        <v>772</v>
      </c>
    </row>
    <row r="9" spans="2:4" x14ac:dyDescent="0.35">
      <c r="B9" t="s">
        <v>1055</v>
      </c>
      <c r="C9" s="83" t="s">
        <v>1213</v>
      </c>
      <c r="D9" t="s">
        <v>60</v>
      </c>
    </row>
    <row r="10" spans="2:4" x14ac:dyDescent="0.35">
      <c r="B10" t="s">
        <v>1056</v>
      </c>
      <c r="C10" s="84" t="s">
        <v>1213</v>
      </c>
      <c r="D10" t="s">
        <v>60</v>
      </c>
    </row>
    <row r="12" spans="2:4" x14ac:dyDescent="0.35">
      <c r="C12" s="108" t="s">
        <v>35</v>
      </c>
      <c r="D12" s="108"/>
    </row>
    <row r="13" spans="2:4" x14ac:dyDescent="0.35">
      <c r="C13" s="42" t="s">
        <v>40</v>
      </c>
      <c r="D13" s="38" t="s">
        <v>41</v>
      </c>
    </row>
    <row r="14" spans="2:4" x14ac:dyDescent="0.35">
      <c r="B14" t="s">
        <v>34</v>
      </c>
      <c r="C14" s="43">
        <v>0</v>
      </c>
      <c r="D14" t="s">
        <v>767</v>
      </c>
    </row>
    <row r="15" spans="2:4" x14ac:dyDescent="0.35">
      <c r="C15" s="43">
        <v>1</v>
      </c>
      <c r="D15" t="s">
        <v>773</v>
      </c>
    </row>
    <row r="16" spans="2:4" x14ac:dyDescent="0.35">
      <c r="B16" t="s">
        <v>1057</v>
      </c>
      <c r="C16" s="43">
        <v>2</v>
      </c>
      <c r="D16" t="s">
        <v>774</v>
      </c>
    </row>
    <row r="17" spans="2:4" x14ac:dyDescent="0.35">
      <c r="B17" t="s">
        <v>1058</v>
      </c>
      <c r="C17" s="43">
        <v>3</v>
      </c>
      <c r="D17" t="s">
        <v>775</v>
      </c>
    </row>
    <row r="18" spans="2:4" x14ac:dyDescent="0.35">
      <c r="C18" s="43">
        <v>4</v>
      </c>
      <c r="D18" t="s">
        <v>776</v>
      </c>
    </row>
    <row r="19" spans="2:4" x14ac:dyDescent="0.35">
      <c r="B19" t="s">
        <v>1000</v>
      </c>
      <c r="C19" s="43">
        <v>99</v>
      </c>
      <c r="D19" t="s">
        <v>60</v>
      </c>
    </row>
    <row r="20" spans="2:4" x14ac:dyDescent="0.35">
      <c r="C20" s="66"/>
    </row>
    <row r="21" spans="2:4" x14ac:dyDescent="0.35">
      <c r="C21" s="66"/>
    </row>
    <row r="22" spans="2:4" x14ac:dyDescent="0.35">
      <c r="C22" s="66"/>
    </row>
    <row r="23" spans="2:4" x14ac:dyDescent="0.35">
      <c r="B23" t="s">
        <v>928</v>
      </c>
      <c r="C23">
        <v>99</v>
      </c>
      <c r="D23" t="s">
        <v>60</v>
      </c>
    </row>
    <row r="24" spans="2:4" x14ac:dyDescent="0.35">
      <c r="B24" t="s">
        <v>929</v>
      </c>
      <c r="C24">
        <v>99</v>
      </c>
      <c r="D24" t="s">
        <v>60</v>
      </c>
    </row>
    <row r="25" spans="2:4" x14ac:dyDescent="0.35">
      <c r="B25" t="s">
        <v>930</v>
      </c>
      <c r="C25">
        <v>99</v>
      </c>
      <c r="D25" t="s">
        <v>60</v>
      </c>
    </row>
    <row r="26" spans="2:4" x14ac:dyDescent="0.35">
      <c r="B26" t="s">
        <v>931</v>
      </c>
      <c r="C26">
        <v>99</v>
      </c>
      <c r="D26" t="s">
        <v>60</v>
      </c>
    </row>
    <row r="27" spans="2:4" x14ac:dyDescent="0.35">
      <c r="B27" t="s">
        <v>932</v>
      </c>
      <c r="C27">
        <v>99</v>
      </c>
      <c r="D27" t="s">
        <v>60</v>
      </c>
    </row>
    <row r="28" spans="2:4" x14ac:dyDescent="0.35">
      <c r="B28" t="s">
        <v>933</v>
      </c>
      <c r="C28">
        <v>99</v>
      </c>
      <c r="D28" t="s">
        <v>60</v>
      </c>
    </row>
    <row r="29" spans="2:4" x14ac:dyDescent="0.35">
      <c r="B29" s="71" t="s">
        <v>934</v>
      </c>
      <c r="C29">
        <v>99</v>
      </c>
      <c r="D29" t="s">
        <v>60</v>
      </c>
    </row>
    <row r="30" spans="2:4" x14ac:dyDescent="0.35">
      <c r="B30" s="71" t="s">
        <v>935</v>
      </c>
      <c r="C30">
        <v>99</v>
      </c>
      <c r="D30" t="s">
        <v>60</v>
      </c>
    </row>
    <row r="31" spans="2:4" x14ac:dyDescent="0.35">
      <c r="B31" t="s">
        <v>936</v>
      </c>
      <c r="C31">
        <v>99</v>
      </c>
      <c r="D31" t="s">
        <v>60</v>
      </c>
    </row>
    <row r="32" spans="2:4" x14ac:dyDescent="0.35">
      <c r="B32" t="s">
        <v>937</v>
      </c>
      <c r="C32">
        <v>99</v>
      </c>
      <c r="D32" t="s">
        <v>60</v>
      </c>
    </row>
    <row r="33" spans="2:4" x14ac:dyDescent="0.35">
      <c r="B33" s="71" t="s">
        <v>938</v>
      </c>
      <c r="C33">
        <v>99</v>
      </c>
      <c r="D33" t="s">
        <v>60</v>
      </c>
    </row>
    <row r="34" spans="2:4" x14ac:dyDescent="0.35">
      <c r="B34" t="s">
        <v>939</v>
      </c>
      <c r="C34">
        <v>99</v>
      </c>
      <c r="D34" t="s">
        <v>60</v>
      </c>
    </row>
    <row r="35" spans="2:4" x14ac:dyDescent="0.35">
      <c r="B35" s="71" t="s">
        <v>940</v>
      </c>
      <c r="C35">
        <v>99</v>
      </c>
      <c r="D35" t="s">
        <v>60</v>
      </c>
    </row>
    <row r="36" spans="2:4" x14ac:dyDescent="0.35">
      <c r="B36" t="s">
        <v>941</v>
      </c>
      <c r="C36">
        <v>99</v>
      </c>
      <c r="D36" t="s">
        <v>60</v>
      </c>
    </row>
    <row r="37" spans="2:4" x14ac:dyDescent="0.35">
      <c r="B37" s="71" t="s">
        <v>942</v>
      </c>
      <c r="C37">
        <v>99</v>
      </c>
      <c r="D37" t="s">
        <v>60</v>
      </c>
    </row>
    <row r="38" spans="2:4" x14ac:dyDescent="0.35">
      <c r="B38" t="s">
        <v>943</v>
      </c>
      <c r="C38">
        <v>99</v>
      </c>
      <c r="D38" t="s">
        <v>60</v>
      </c>
    </row>
    <row r="39" spans="2:4" x14ac:dyDescent="0.35">
      <c r="B39" t="s">
        <v>944</v>
      </c>
      <c r="C39">
        <v>99</v>
      </c>
      <c r="D39" t="s">
        <v>60</v>
      </c>
    </row>
    <row r="40" spans="2:4" x14ac:dyDescent="0.35">
      <c r="B40" s="71" t="s">
        <v>945</v>
      </c>
      <c r="C40">
        <v>99</v>
      </c>
      <c r="D40" t="s">
        <v>60</v>
      </c>
    </row>
    <row r="41" spans="2:4" x14ac:dyDescent="0.35">
      <c r="B41" t="s">
        <v>946</v>
      </c>
      <c r="C41">
        <v>99</v>
      </c>
      <c r="D41" t="s">
        <v>60</v>
      </c>
    </row>
    <row r="42" spans="2:4" x14ac:dyDescent="0.35">
      <c r="B42" s="71" t="s">
        <v>947</v>
      </c>
      <c r="C42">
        <v>99</v>
      </c>
      <c r="D42" t="s">
        <v>60</v>
      </c>
    </row>
    <row r="43" spans="2:4" x14ac:dyDescent="0.35">
      <c r="B43" s="71" t="s">
        <v>948</v>
      </c>
      <c r="C43">
        <v>99</v>
      </c>
      <c r="D43" t="s">
        <v>60</v>
      </c>
    </row>
    <row r="44" spans="2:4" x14ac:dyDescent="0.35">
      <c r="B44" s="71" t="s">
        <v>949</v>
      </c>
      <c r="C44">
        <v>99</v>
      </c>
      <c r="D44" t="s">
        <v>60</v>
      </c>
    </row>
    <row r="45" spans="2:4" x14ac:dyDescent="0.35">
      <c r="B45" s="71" t="s">
        <v>950</v>
      </c>
      <c r="C45">
        <v>99</v>
      </c>
      <c r="D45" t="s">
        <v>60</v>
      </c>
    </row>
    <row r="46" spans="2:4" x14ac:dyDescent="0.35">
      <c r="B46" t="s">
        <v>951</v>
      </c>
      <c r="C46">
        <v>99</v>
      </c>
      <c r="D46" t="s">
        <v>951</v>
      </c>
    </row>
    <row r="47" spans="2:4" x14ac:dyDescent="0.35">
      <c r="B47" s="75" t="s">
        <v>1059</v>
      </c>
      <c r="C47">
        <v>99</v>
      </c>
      <c r="D47" t="s">
        <v>60</v>
      </c>
    </row>
  </sheetData>
  <mergeCells count="2">
    <mergeCell ref="C12:D12"/>
    <mergeCell ref="B1:C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19735-701C-4B95-881D-1B72593AF90B}">
  <sheetPr codeName="Sheet16"/>
  <dimension ref="B1:D334"/>
  <sheetViews>
    <sheetView workbookViewId="0">
      <selection activeCell="B1" sqref="B1:D2"/>
    </sheetView>
  </sheetViews>
  <sheetFormatPr defaultRowHeight="14.5" x14ac:dyDescent="0.35"/>
  <cols>
    <col min="2" max="2" width="18.453125" bestFit="1" customWidth="1"/>
    <col min="3" max="3" width="10.81640625" bestFit="1" customWidth="1"/>
    <col min="4" max="4" width="38.54296875" customWidth="1"/>
    <col min="5" max="5" width="9.1796875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t="s">
        <v>34</v>
      </c>
      <c r="C3" s="39" t="s">
        <v>289</v>
      </c>
      <c r="D3" s="40" t="s">
        <v>43</v>
      </c>
    </row>
    <row r="4" spans="2:4" x14ac:dyDescent="0.35">
      <c r="B4" t="s">
        <v>1060</v>
      </c>
      <c r="C4" s="67" t="s">
        <v>293</v>
      </c>
      <c r="D4" s="67" t="s">
        <v>294</v>
      </c>
    </row>
    <row r="5" spans="2:4" x14ac:dyDescent="0.35">
      <c r="C5" s="41" t="s">
        <v>299</v>
      </c>
      <c r="D5" s="41" t="s">
        <v>300</v>
      </c>
    </row>
    <row r="6" spans="2:4" x14ac:dyDescent="0.35">
      <c r="B6" t="s">
        <v>1061</v>
      </c>
      <c r="C6" s="41" t="s">
        <v>413</v>
      </c>
      <c r="D6" s="41" t="s">
        <v>414</v>
      </c>
    </row>
    <row r="7" spans="2:4" x14ac:dyDescent="0.35">
      <c r="C7" s="41" t="s">
        <v>311</v>
      </c>
      <c r="D7" s="41" t="s">
        <v>312</v>
      </c>
    </row>
    <row r="8" spans="2:4" x14ac:dyDescent="0.35">
      <c r="C8" s="41" t="s">
        <v>301</v>
      </c>
      <c r="D8" s="41" t="s">
        <v>302</v>
      </c>
    </row>
    <row r="9" spans="2:4" x14ac:dyDescent="0.35">
      <c r="C9" s="41" t="s">
        <v>295</v>
      </c>
      <c r="D9" s="41" t="s">
        <v>296</v>
      </c>
    </row>
    <row r="10" spans="2:4" x14ac:dyDescent="0.35">
      <c r="C10" s="41" t="s">
        <v>297</v>
      </c>
      <c r="D10" s="41" t="s">
        <v>298</v>
      </c>
    </row>
    <row r="11" spans="2:4" x14ac:dyDescent="0.35">
      <c r="C11" s="41" t="s">
        <v>313</v>
      </c>
      <c r="D11" s="41" t="s">
        <v>314</v>
      </c>
    </row>
    <row r="12" spans="2:4" x14ac:dyDescent="0.35">
      <c r="C12" s="41" t="s">
        <v>317</v>
      </c>
      <c r="D12" s="41" t="s">
        <v>318</v>
      </c>
    </row>
    <row r="13" spans="2:4" x14ac:dyDescent="0.35">
      <c r="B13" t="s">
        <v>1062</v>
      </c>
      <c r="C13" s="41" t="s">
        <v>307</v>
      </c>
      <c r="D13" s="41" t="s">
        <v>308</v>
      </c>
    </row>
    <row r="14" spans="2:4" x14ac:dyDescent="0.35">
      <c r="C14" s="41" t="s">
        <v>309</v>
      </c>
      <c r="D14" s="41" t="s">
        <v>310</v>
      </c>
    </row>
    <row r="15" spans="2:4" x14ac:dyDescent="0.35">
      <c r="C15" s="41" t="s">
        <v>291</v>
      </c>
      <c r="D15" s="41" t="s">
        <v>292</v>
      </c>
    </row>
    <row r="16" spans="2:4" x14ac:dyDescent="0.35">
      <c r="B16" t="s">
        <v>1063</v>
      </c>
      <c r="C16" s="41" t="s">
        <v>319</v>
      </c>
      <c r="D16" s="41" t="s">
        <v>320</v>
      </c>
    </row>
    <row r="17" spans="2:4" x14ac:dyDescent="0.35">
      <c r="B17" t="s">
        <v>1064</v>
      </c>
      <c r="C17" s="41" t="s">
        <v>321</v>
      </c>
      <c r="D17" s="41" t="s">
        <v>322</v>
      </c>
    </row>
    <row r="18" spans="2:4" x14ac:dyDescent="0.35">
      <c r="C18" s="41" t="s">
        <v>323</v>
      </c>
      <c r="D18" s="41" t="s">
        <v>324</v>
      </c>
    </row>
    <row r="19" spans="2:4" x14ac:dyDescent="0.35">
      <c r="C19" s="41" t="s">
        <v>339</v>
      </c>
      <c r="D19" s="41" t="s">
        <v>340</v>
      </c>
    </row>
    <row r="20" spans="2:4" x14ac:dyDescent="0.35">
      <c r="B20" t="s">
        <v>1065</v>
      </c>
      <c r="C20" s="41" t="s">
        <v>337</v>
      </c>
      <c r="D20" s="41" t="s">
        <v>338</v>
      </c>
    </row>
    <row r="21" spans="2:4" x14ac:dyDescent="0.35">
      <c r="B21" t="s">
        <v>1066</v>
      </c>
      <c r="C21" s="41" t="s">
        <v>333</v>
      </c>
      <c r="D21" s="41" t="s">
        <v>334</v>
      </c>
    </row>
    <row r="22" spans="2:4" x14ac:dyDescent="0.35">
      <c r="C22" s="41" t="s">
        <v>353</v>
      </c>
      <c r="D22" s="41" t="s">
        <v>354</v>
      </c>
    </row>
    <row r="23" spans="2:4" x14ac:dyDescent="0.35">
      <c r="B23" t="s">
        <v>1067</v>
      </c>
      <c r="C23" s="41" t="s">
        <v>343</v>
      </c>
      <c r="D23" s="41" t="s">
        <v>344</v>
      </c>
    </row>
    <row r="24" spans="2:4" x14ac:dyDescent="0.35">
      <c r="B24" t="s">
        <v>1068</v>
      </c>
      <c r="C24" s="41" t="s">
        <v>327</v>
      </c>
      <c r="D24" s="41" t="s">
        <v>328</v>
      </c>
    </row>
    <row r="25" spans="2:4" x14ac:dyDescent="0.35">
      <c r="B25" t="s">
        <v>1069</v>
      </c>
      <c r="C25" s="41" t="s">
        <v>345</v>
      </c>
      <c r="D25" s="41" t="s">
        <v>346</v>
      </c>
    </row>
    <row r="26" spans="2:4" x14ac:dyDescent="0.35">
      <c r="C26" s="41" t="s">
        <v>329</v>
      </c>
      <c r="D26" s="41" t="s">
        <v>330</v>
      </c>
    </row>
    <row r="27" spans="2:4" x14ac:dyDescent="0.35">
      <c r="C27" s="41" t="s">
        <v>347</v>
      </c>
      <c r="D27" s="41" t="s">
        <v>348</v>
      </c>
    </row>
    <row r="28" spans="2:4" x14ac:dyDescent="0.35">
      <c r="C28" s="41" t="s">
        <v>357</v>
      </c>
      <c r="D28" s="41" t="s">
        <v>358</v>
      </c>
    </row>
    <row r="29" spans="2:4" x14ac:dyDescent="0.35">
      <c r="C29" s="41" t="s">
        <v>349</v>
      </c>
      <c r="D29" s="41" t="s">
        <v>350</v>
      </c>
    </row>
    <row r="30" spans="2:4" x14ac:dyDescent="0.35">
      <c r="C30" s="41" t="s">
        <v>341</v>
      </c>
      <c r="D30" s="41" t="s">
        <v>342</v>
      </c>
    </row>
    <row r="31" spans="2:4" x14ac:dyDescent="0.35">
      <c r="C31" s="41" t="s">
        <v>361</v>
      </c>
      <c r="D31" s="41" t="s">
        <v>362</v>
      </c>
    </row>
    <row r="32" spans="2:4" x14ac:dyDescent="0.35">
      <c r="C32" s="41" t="s">
        <v>359</v>
      </c>
      <c r="D32" s="41" t="s">
        <v>360</v>
      </c>
    </row>
    <row r="33" spans="2:4" x14ac:dyDescent="0.35">
      <c r="B33" t="s">
        <v>1070</v>
      </c>
      <c r="C33" s="41" t="s">
        <v>351</v>
      </c>
      <c r="D33" s="41" t="s">
        <v>352</v>
      </c>
    </row>
    <row r="34" spans="2:4" x14ac:dyDescent="0.35">
      <c r="B34" s="68"/>
      <c r="C34" s="41" t="s">
        <v>490</v>
      </c>
      <c r="D34" s="41" t="s">
        <v>491</v>
      </c>
    </row>
    <row r="35" spans="2:4" x14ac:dyDescent="0.35">
      <c r="B35" t="s">
        <v>1071</v>
      </c>
      <c r="C35" s="41" t="s">
        <v>355</v>
      </c>
      <c r="D35" s="41" t="s">
        <v>356</v>
      </c>
    </row>
    <row r="36" spans="2:4" x14ac:dyDescent="0.35">
      <c r="B36" t="s">
        <v>1072</v>
      </c>
      <c r="C36" s="41" t="s">
        <v>335</v>
      </c>
      <c r="D36" s="41" t="s">
        <v>336</v>
      </c>
    </row>
    <row r="37" spans="2:4" x14ac:dyDescent="0.35">
      <c r="C37" s="41" t="s">
        <v>331</v>
      </c>
      <c r="D37" s="41" t="s">
        <v>332</v>
      </c>
    </row>
    <row r="38" spans="2:4" x14ac:dyDescent="0.35">
      <c r="C38" s="41" t="s">
        <v>325</v>
      </c>
      <c r="D38" s="41" t="s">
        <v>326</v>
      </c>
    </row>
    <row r="39" spans="2:4" x14ac:dyDescent="0.35">
      <c r="B39" t="s">
        <v>1073</v>
      </c>
      <c r="C39" s="41" t="s">
        <v>516</v>
      </c>
      <c r="D39" s="41" t="s">
        <v>517</v>
      </c>
    </row>
    <row r="40" spans="2:4" x14ac:dyDescent="0.35">
      <c r="B40" t="s">
        <v>1074</v>
      </c>
      <c r="C40" s="41" t="s">
        <v>377</v>
      </c>
      <c r="D40" s="41" t="s">
        <v>378</v>
      </c>
    </row>
    <row r="41" spans="2:4" x14ac:dyDescent="0.35">
      <c r="B41" t="s">
        <v>1075</v>
      </c>
      <c r="C41" s="41" t="s">
        <v>365</v>
      </c>
      <c r="D41" s="41" t="s">
        <v>366</v>
      </c>
    </row>
    <row r="42" spans="2:4" x14ac:dyDescent="0.35">
      <c r="C42" s="41" t="s">
        <v>389</v>
      </c>
      <c r="D42" s="41" t="s">
        <v>390</v>
      </c>
    </row>
    <row r="43" spans="2:4" x14ac:dyDescent="0.35">
      <c r="C43" s="41" t="s">
        <v>397</v>
      </c>
      <c r="D43" s="41" t="s">
        <v>398</v>
      </c>
    </row>
    <row r="44" spans="2:4" x14ac:dyDescent="0.35">
      <c r="C44" s="41" t="s">
        <v>363</v>
      </c>
      <c r="D44" s="41" t="s">
        <v>364</v>
      </c>
    </row>
    <row r="45" spans="2:4" x14ac:dyDescent="0.35">
      <c r="C45" s="41" t="s">
        <v>699</v>
      </c>
      <c r="D45" s="41" t="s">
        <v>700</v>
      </c>
    </row>
    <row r="46" spans="2:4" x14ac:dyDescent="0.35">
      <c r="B46" t="s">
        <v>1076</v>
      </c>
      <c r="C46" s="41" t="s">
        <v>371</v>
      </c>
      <c r="D46" s="41" t="s">
        <v>372</v>
      </c>
    </row>
    <row r="47" spans="2:4" x14ac:dyDescent="0.35">
      <c r="B47" t="s">
        <v>1077</v>
      </c>
      <c r="C47" s="41" t="s">
        <v>373</v>
      </c>
      <c r="D47" s="41" t="s">
        <v>374</v>
      </c>
    </row>
    <row r="48" spans="2:4" x14ac:dyDescent="0.35">
      <c r="C48" s="41" t="s">
        <v>395</v>
      </c>
      <c r="D48" s="41" t="s">
        <v>396</v>
      </c>
    </row>
    <row r="49" spans="2:4" x14ac:dyDescent="0.35">
      <c r="C49" s="41" t="s">
        <v>367</v>
      </c>
      <c r="D49" s="41" t="s">
        <v>368</v>
      </c>
    </row>
    <row r="50" spans="2:4" x14ac:dyDescent="0.35">
      <c r="B50" t="s">
        <v>1078</v>
      </c>
      <c r="C50" s="41" t="s">
        <v>385</v>
      </c>
      <c r="D50" s="41" t="s">
        <v>386</v>
      </c>
    </row>
    <row r="51" spans="2:4" x14ac:dyDescent="0.35">
      <c r="C51" s="41" t="s">
        <v>387</v>
      </c>
      <c r="D51" s="41" t="s">
        <v>388</v>
      </c>
    </row>
    <row r="52" spans="2:4" x14ac:dyDescent="0.35">
      <c r="C52" s="41" t="s">
        <v>381</v>
      </c>
      <c r="D52" s="41" t="s">
        <v>382</v>
      </c>
    </row>
    <row r="53" spans="2:4" x14ac:dyDescent="0.35">
      <c r="C53" s="41" t="s">
        <v>379</v>
      </c>
      <c r="D53" s="41" t="s">
        <v>380</v>
      </c>
    </row>
    <row r="54" spans="2:4" x14ac:dyDescent="0.35">
      <c r="C54" s="41" t="s">
        <v>383</v>
      </c>
      <c r="D54" s="41" t="s">
        <v>384</v>
      </c>
    </row>
    <row r="55" spans="2:4" x14ac:dyDescent="0.35">
      <c r="C55" s="41" t="s">
        <v>391</v>
      </c>
      <c r="D55" s="41" t="s">
        <v>392</v>
      </c>
    </row>
    <row r="56" spans="2:4" x14ac:dyDescent="0.35">
      <c r="C56" s="41" t="s">
        <v>375</v>
      </c>
      <c r="D56" s="41" t="s">
        <v>376</v>
      </c>
    </row>
    <row r="57" spans="2:4" x14ac:dyDescent="0.35">
      <c r="B57" t="s">
        <v>1079</v>
      </c>
      <c r="C57" s="41" t="s">
        <v>481</v>
      </c>
      <c r="D57" s="41" t="s">
        <v>482</v>
      </c>
    </row>
    <row r="58" spans="2:4" x14ac:dyDescent="0.35">
      <c r="C58" s="41" t="s">
        <v>393</v>
      </c>
      <c r="D58" s="41" t="s">
        <v>394</v>
      </c>
    </row>
    <row r="59" spans="2:4" x14ac:dyDescent="0.35">
      <c r="C59" s="41" t="s">
        <v>399</v>
      </c>
      <c r="D59" s="41" t="s">
        <v>400</v>
      </c>
    </row>
    <row r="60" spans="2:4" x14ac:dyDescent="0.35">
      <c r="B60" t="s">
        <v>1080</v>
      </c>
      <c r="C60" s="41" t="s">
        <v>401</v>
      </c>
      <c r="D60" s="41" t="s">
        <v>402</v>
      </c>
    </row>
    <row r="61" spans="2:4" x14ac:dyDescent="0.35">
      <c r="B61" t="s">
        <v>1081</v>
      </c>
      <c r="C61" s="41" t="s">
        <v>409</v>
      </c>
      <c r="D61" s="41" t="s">
        <v>410</v>
      </c>
    </row>
    <row r="62" spans="2:4" x14ac:dyDescent="0.35">
      <c r="C62" s="41" t="s">
        <v>405</v>
      </c>
      <c r="D62" s="41" t="s">
        <v>406</v>
      </c>
    </row>
    <row r="63" spans="2:4" x14ac:dyDescent="0.35">
      <c r="C63" s="41" t="s">
        <v>407</v>
      </c>
      <c r="D63" s="41" t="s">
        <v>408</v>
      </c>
    </row>
    <row r="64" spans="2:4" x14ac:dyDescent="0.35">
      <c r="C64" s="41" t="s">
        <v>411</v>
      </c>
      <c r="D64" s="41" t="s">
        <v>412</v>
      </c>
    </row>
    <row r="65" spans="2:4" x14ac:dyDescent="0.35">
      <c r="B65" s="68"/>
      <c r="C65" s="41" t="s">
        <v>711</v>
      </c>
      <c r="D65" s="41" t="s">
        <v>712</v>
      </c>
    </row>
    <row r="66" spans="2:4" x14ac:dyDescent="0.35">
      <c r="B66" t="s">
        <v>1082</v>
      </c>
      <c r="C66" s="41" t="s">
        <v>417</v>
      </c>
      <c r="D66" s="41" t="s">
        <v>418</v>
      </c>
    </row>
    <row r="67" spans="2:4" x14ac:dyDescent="0.35">
      <c r="C67" s="41" t="s">
        <v>673</v>
      </c>
      <c r="D67" s="41" t="s">
        <v>674</v>
      </c>
    </row>
    <row r="68" spans="2:4" x14ac:dyDescent="0.35">
      <c r="B68" t="s">
        <v>1083</v>
      </c>
      <c r="C68" s="41" t="s">
        <v>415</v>
      </c>
      <c r="D68" s="41" t="s">
        <v>416</v>
      </c>
    </row>
    <row r="69" spans="2:4" x14ac:dyDescent="0.35">
      <c r="C69" s="41" t="s">
        <v>459</v>
      </c>
      <c r="D69" s="41" t="s">
        <v>460</v>
      </c>
    </row>
    <row r="70" spans="2:4" x14ac:dyDescent="0.35">
      <c r="B70" t="s">
        <v>1084</v>
      </c>
      <c r="C70" s="41" t="s">
        <v>419</v>
      </c>
      <c r="D70" s="41" t="s">
        <v>420</v>
      </c>
    </row>
    <row r="71" spans="2:4" x14ac:dyDescent="0.35">
      <c r="B71" t="s">
        <v>1085</v>
      </c>
      <c r="C71" s="41" t="s">
        <v>425</v>
      </c>
      <c r="D71" s="41" t="s">
        <v>426</v>
      </c>
    </row>
    <row r="72" spans="2:4" x14ac:dyDescent="0.35">
      <c r="C72" s="41" t="s">
        <v>427</v>
      </c>
      <c r="D72" s="41" t="s">
        <v>428</v>
      </c>
    </row>
    <row r="73" spans="2:4" x14ac:dyDescent="0.35">
      <c r="B73" t="s">
        <v>1086</v>
      </c>
      <c r="C73" s="41" t="s">
        <v>433</v>
      </c>
      <c r="D73" s="41" t="s">
        <v>434</v>
      </c>
    </row>
    <row r="74" spans="2:4" x14ac:dyDescent="0.35">
      <c r="C74" s="41" t="s">
        <v>437</v>
      </c>
      <c r="D74" s="41" t="s">
        <v>438</v>
      </c>
    </row>
    <row r="75" spans="2:4" x14ac:dyDescent="0.35">
      <c r="B75" t="s">
        <v>1087</v>
      </c>
      <c r="C75" s="41" t="s">
        <v>431</v>
      </c>
      <c r="D75" s="41" t="s">
        <v>432</v>
      </c>
    </row>
    <row r="76" spans="2:4" x14ac:dyDescent="0.35">
      <c r="B76" t="s">
        <v>1088</v>
      </c>
      <c r="C76" s="41" t="s">
        <v>429</v>
      </c>
      <c r="D76" s="41" t="s">
        <v>430</v>
      </c>
    </row>
    <row r="77" spans="2:4" x14ac:dyDescent="0.35">
      <c r="B77" t="s">
        <v>1089</v>
      </c>
      <c r="C77" s="41" t="s">
        <v>435</v>
      </c>
      <c r="D77" s="41" t="s">
        <v>436</v>
      </c>
    </row>
    <row r="78" spans="2:4" x14ac:dyDescent="0.35">
      <c r="B78" t="s">
        <v>1090</v>
      </c>
      <c r="C78" s="41" t="s">
        <v>469</v>
      </c>
      <c r="D78" s="41" t="s">
        <v>470</v>
      </c>
    </row>
    <row r="79" spans="2:4" x14ac:dyDescent="0.35">
      <c r="B79" t="s">
        <v>1091</v>
      </c>
      <c r="C79" s="41" t="s">
        <v>643</v>
      </c>
      <c r="D79" s="41" t="s">
        <v>644</v>
      </c>
    </row>
    <row r="80" spans="2:4" x14ac:dyDescent="0.35">
      <c r="B80" s="68"/>
      <c r="C80" s="41" t="s">
        <v>315</v>
      </c>
      <c r="D80" s="41" t="s">
        <v>316</v>
      </c>
    </row>
    <row r="81" spans="2:4" x14ac:dyDescent="0.35">
      <c r="C81" s="41" t="s">
        <v>441</v>
      </c>
      <c r="D81" s="41" t="s">
        <v>442</v>
      </c>
    </row>
    <row r="82" spans="2:4" x14ac:dyDescent="0.35">
      <c r="C82" s="41" t="s">
        <v>455</v>
      </c>
      <c r="D82" s="41" t="s">
        <v>456</v>
      </c>
    </row>
    <row r="83" spans="2:4" x14ac:dyDescent="0.35">
      <c r="C83" s="41" t="s">
        <v>445</v>
      </c>
      <c r="D83" s="41" t="s">
        <v>446</v>
      </c>
    </row>
    <row r="84" spans="2:4" x14ac:dyDescent="0.35">
      <c r="B84" t="s">
        <v>1092</v>
      </c>
      <c r="C84" s="41" t="s">
        <v>403</v>
      </c>
      <c r="D84" s="41" t="s">
        <v>404</v>
      </c>
    </row>
    <row r="85" spans="2:4" x14ac:dyDescent="0.35">
      <c r="B85" t="s">
        <v>1093</v>
      </c>
      <c r="C85" s="41" t="s">
        <v>447</v>
      </c>
      <c r="D85" s="41" t="s">
        <v>448</v>
      </c>
    </row>
    <row r="86" spans="2:4" x14ac:dyDescent="0.35">
      <c r="C86" s="41" t="s">
        <v>449</v>
      </c>
      <c r="D86" s="41" t="s">
        <v>450</v>
      </c>
    </row>
    <row r="87" spans="2:4" x14ac:dyDescent="0.35">
      <c r="C87" s="41" t="s">
        <v>461</v>
      </c>
      <c r="D87" s="41" t="s">
        <v>462</v>
      </c>
    </row>
    <row r="88" spans="2:4" x14ac:dyDescent="0.35">
      <c r="C88" s="41" t="s">
        <v>465</v>
      </c>
      <c r="D88" s="41" t="s">
        <v>466</v>
      </c>
    </row>
    <row r="89" spans="2:4" x14ac:dyDescent="0.35">
      <c r="C89" s="41" t="s">
        <v>463</v>
      </c>
      <c r="D89" s="41" t="s">
        <v>464</v>
      </c>
    </row>
    <row r="90" spans="2:4" x14ac:dyDescent="0.35">
      <c r="C90" s="41" t="s">
        <v>453</v>
      </c>
      <c r="D90" s="41" t="s">
        <v>454</v>
      </c>
    </row>
    <row r="91" spans="2:4" x14ac:dyDescent="0.35">
      <c r="C91" s="41" t="s">
        <v>471</v>
      </c>
      <c r="D91" s="41" t="s">
        <v>472</v>
      </c>
    </row>
    <row r="92" spans="2:4" x14ac:dyDescent="0.35">
      <c r="C92" s="41" t="s">
        <v>467</v>
      </c>
      <c r="D92" s="41" t="s">
        <v>468</v>
      </c>
    </row>
    <row r="93" spans="2:4" x14ac:dyDescent="0.35">
      <c r="B93" t="s">
        <v>1094</v>
      </c>
      <c r="C93" s="41" t="s">
        <v>451</v>
      </c>
      <c r="D93" s="41" t="s">
        <v>452</v>
      </c>
    </row>
    <row r="94" spans="2:4" x14ac:dyDescent="0.35">
      <c r="C94" s="41" t="s">
        <v>457</v>
      </c>
      <c r="D94" s="41" t="s">
        <v>458</v>
      </c>
    </row>
    <row r="95" spans="2:4" x14ac:dyDescent="0.35">
      <c r="C95" s="41" t="s">
        <v>473</v>
      </c>
      <c r="D95" s="41" t="s">
        <v>474</v>
      </c>
    </row>
    <row r="96" spans="2:4" x14ac:dyDescent="0.35">
      <c r="C96" s="41" t="s">
        <v>483</v>
      </c>
      <c r="D96" s="41" t="s">
        <v>484</v>
      </c>
    </row>
    <row r="97" spans="2:4" x14ac:dyDescent="0.35">
      <c r="B97" s="68"/>
      <c r="C97" s="41" t="s">
        <v>477</v>
      </c>
      <c r="D97" s="41" t="s">
        <v>478</v>
      </c>
    </row>
    <row r="98" spans="2:4" x14ac:dyDescent="0.35">
      <c r="B98" s="68"/>
      <c r="C98" s="41" t="s">
        <v>738</v>
      </c>
      <c r="D98" s="41" t="s">
        <v>739</v>
      </c>
    </row>
    <row r="99" spans="2:4" x14ac:dyDescent="0.35">
      <c r="B99" t="s">
        <v>1095</v>
      </c>
      <c r="C99" s="41" t="s">
        <v>479</v>
      </c>
      <c r="D99" s="41" t="s">
        <v>480</v>
      </c>
    </row>
    <row r="100" spans="2:4" x14ac:dyDescent="0.35">
      <c r="B100" t="s">
        <v>1096</v>
      </c>
      <c r="C100" s="41" t="s">
        <v>475</v>
      </c>
      <c r="D100" s="41" t="s">
        <v>476</v>
      </c>
    </row>
    <row r="101" spans="2:4" x14ac:dyDescent="0.35">
      <c r="B101" t="s">
        <v>1097</v>
      </c>
      <c r="C101" s="41" t="s">
        <v>485</v>
      </c>
      <c r="D101" s="41" t="s">
        <v>486</v>
      </c>
    </row>
    <row r="102" spans="2:4" x14ac:dyDescent="0.35">
      <c r="B102" t="s">
        <v>1098</v>
      </c>
      <c r="C102" s="41" t="s">
        <v>498</v>
      </c>
      <c r="D102" s="41" t="s">
        <v>499</v>
      </c>
    </row>
    <row r="103" spans="2:4" x14ac:dyDescent="0.35">
      <c r="B103" t="s">
        <v>1099</v>
      </c>
      <c r="C103" s="41" t="s">
        <v>489</v>
      </c>
      <c r="D103" s="41" t="s">
        <v>252</v>
      </c>
    </row>
    <row r="104" spans="2:4" x14ac:dyDescent="0.35">
      <c r="B104" t="s">
        <v>983</v>
      </c>
      <c r="C104" s="41" t="s">
        <v>487</v>
      </c>
      <c r="D104" s="41" t="s">
        <v>488</v>
      </c>
    </row>
    <row r="105" spans="2:4" x14ac:dyDescent="0.35">
      <c r="B105" t="s">
        <v>1100</v>
      </c>
      <c r="C105" s="41" t="s">
        <v>494</v>
      </c>
      <c r="D105" s="41" t="s">
        <v>495</v>
      </c>
    </row>
    <row r="106" spans="2:4" x14ac:dyDescent="0.35">
      <c r="B106" t="s">
        <v>1101</v>
      </c>
      <c r="C106" s="41" t="s">
        <v>496</v>
      </c>
      <c r="D106" s="41" t="s">
        <v>497</v>
      </c>
    </row>
    <row r="107" spans="2:4" x14ac:dyDescent="0.35">
      <c r="B107" t="s">
        <v>1102</v>
      </c>
      <c r="C107" s="41" t="s">
        <v>492</v>
      </c>
      <c r="D107" s="41" t="s">
        <v>493</v>
      </c>
    </row>
    <row r="108" spans="2:4" x14ac:dyDescent="0.35">
      <c r="C108" s="41" t="s">
        <v>500</v>
      </c>
      <c r="D108" s="41" t="s">
        <v>501</v>
      </c>
    </row>
    <row r="109" spans="2:4" x14ac:dyDescent="0.35">
      <c r="B109" t="s">
        <v>1103</v>
      </c>
      <c r="C109" s="41" t="s">
        <v>502</v>
      </c>
      <c r="D109" s="41" t="s">
        <v>503</v>
      </c>
    </row>
    <row r="110" spans="2:4" x14ac:dyDescent="0.35">
      <c r="B110" t="s">
        <v>1104</v>
      </c>
      <c r="C110" s="41" t="s">
        <v>504</v>
      </c>
      <c r="D110" s="41" t="s">
        <v>505</v>
      </c>
    </row>
    <row r="111" spans="2:4" x14ac:dyDescent="0.35">
      <c r="B111" t="s">
        <v>1105</v>
      </c>
      <c r="C111" s="41" t="s">
        <v>508</v>
      </c>
      <c r="D111" s="41" t="s">
        <v>509</v>
      </c>
    </row>
    <row r="112" spans="2:4" x14ac:dyDescent="0.35">
      <c r="B112" t="s">
        <v>1106</v>
      </c>
      <c r="C112" s="41" t="s">
        <v>506</v>
      </c>
      <c r="D112" s="41" t="s">
        <v>507</v>
      </c>
    </row>
    <row r="113" spans="2:4" x14ac:dyDescent="0.35">
      <c r="B113" t="s">
        <v>1107</v>
      </c>
      <c r="C113" s="41" t="s">
        <v>510</v>
      </c>
      <c r="D113" s="41" t="s">
        <v>511</v>
      </c>
    </row>
    <row r="114" spans="2:4" x14ac:dyDescent="0.35">
      <c r="B114" t="s">
        <v>1108</v>
      </c>
      <c r="C114" s="41" t="s">
        <v>512</v>
      </c>
      <c r="D114" s="41" t="s">
        <v>513</v>
      </c>
    </row>
    <row r="115" spans="2:4" x14ac:dyDescent="0.35">
      <c r="B115" t="s">
        <v>1109</v>
      </c>
      <c r="C115" s="41" t="s">
        <v>518</v>
      </c>
      <c r="D115" s="41" t="s">
        <v>519</v>
      </c>
    </row>
    <row r="116" spans="2:4" x14ac:dyDescent="0.35">
      <c r="C116" s="41" t="s">
        <v>637</v>
      </c>
      <c r="D116" s="41" t="s">
        <v>638</v>
      </c>
    </row>
    <row r="117" spans="2:4" x14ac:dyDescent="0.35">
      <c r="B117" t="s">
        <v>1110</v>
      </c>
      <c r="C117" s="41" t="s">
        <v>522</v>
      </c>
      <c r="D117" s="41" t="s">
        <v>523</v>
      </c>
    </row>
    <row r="118" spans="2:4" x14ac:dyDescent="0.35">
      <c r="B118" t="s">
        <v>1111</v>
      </c>
      <c r="C118" s="41" t="s">
        <v>524</v>
      </c>
      <c r="D118" s="41" t="s">
        <v>525</v>
      </c>
    </row>
    <row r="119" spans="2:4" x14ac:dyDescent="0.35">
      <c r="C119" s="41" t="s">
        <v>514</v>
      </c>
      <c r="D119" s="41" t="s">
        <v>515</v>
      </c>
    </row>
    <row r="120" spans="2:4" x14ac:dyDescent="0.35">
      <c r="B120" t="s">
        <v>1112</v>
      </c>
      <c r="C120" s="41" t="s">
        <v>526</v>
      </c>
      <c r="D120" s="41" t="s">
        <v>527</v>
      </c>
    </row>
    <row r="121" spans="2:4" x14ac:dyDescent="0.35">
      <c r="B121" t="s">
        <v>1113</v>
      </c>
      <c r="C121" s="41" t="s">
        <v>546</v>
      </c>
      <c r="D121" s="41" t="s">
        <v>547</v>
      </c>
    </row>
    <row r="122" spans="2:4" x14ac:dyDescent="0.35">
      <c r="B122" t="s">
        <v>1114</v>
      </c>
      <c r="C122" s="41" t="s">
        <v>528</v>
      </c>
      <c r="D122" s="41" t="s">
        <v>529</v>
      </c>
    </row>
    <row r="123" spans="2:4" x14ac:dyDescent="0.35">
      <c r="B123" s="68"/>
      <c r="C123" s="41" t="s">
        <v>540</v>
      </c>
      <c r="D123" s="41" t="s">
        <v>541</v>
      </c>
    </row>
    <row r="124" spans="2:4" x14ac:dyDescent="0.35">
      <c r="C124" s="41" t="s">
        <v>530</v>
      </c>
      <c r="D124" s="41" t="s">
        <v>531</v>
      </c>
    </row>
    <row r="125" spans="2:4" x14ac:dyDescent="0.35">
      <c r="B125" t="s">
        <v>1115</v>
      </c>
      <c r="C125" s="41" t="s">
        <v>532</v>
      </c>
      <c r="D125" s="41" t="s">
        <v>533</v>
      </c>
    </row>
    <row r="126" spans="2:4" x14ac:dyDescent="0.35">
      <c r="C126" s="41" t="s">
        <v>536</v>
      </c>
      <c r="D126" s="41" t="s">
        <v>537</v>
      </c>
    </row>
    <row r="127" spans="2:4" x14ac:dyDescent="0.35">
      <c r="C127" s="41" t="s">
        <v>542</v>
      </c>
      <c r="D127" s="41" t="s">
        <v>543</v>
      </c>
    </row>
    <row r="128" spans="2:4" x14ac:dyDescent="0.35">
      <c r="C128" s="41" t="s">
        <v>544</v>
      </c>
      <c r="D128" s="41" t="s">
        <v>545</v>
      </c>
    </row>
    <row r="129" spans="2:4" x14ac:dyDescent="0.35">
      <c r="B129" t="s">
        <v>1116</v>
      </c>
      <c r="C129" s="41" t="s">
        <v>548</v>
      </c>
      <c r="D129" s="41" t="s">
        <v>549</v>
      </c>
    </row>
    <row r="130" spans="2:4" ht="29" x14ac:dyDescent="0.35">
      <c r="B130" t="s">
        <v>1117</v>
      </c>
      <c r="C130" s="41" t="s">
        <v>564</v>
      </c>
      <c r="D130" s="41" t="s">
        <v>565</v>
      </c>
    </row>
    <row r="131" spans="2:4" x14ac:dyDescent="0.35">
      <c r="B131" t="s">
        <v>1118</v>
      </c>
      <c r="C131" s="41" t="s">
        <v>556</v>
      </c>
      <c r="D131" s="41" t="s">
        <v>557</v>
      </c>
    </row>
    <row r="132" spans="2:4" x14ac:dyDescent="0.35">
      <c r="B132" t="s">
        <v>1119</v>
      </c>
      <c r="C132" s="41" t="s">
        <v>586</v>
      </c>
      <c r="D132" s="41" t="s">
        <v>39</v>
      </c>
    </row>
    <row r="133" spans="2:4" x14ac:dyDescent="0.35">
      <c r="B133" t="s">
        <v>977</v>
      </c>
      <c r="C133" s="41" t="s">
        <v>587</v>
      </c>
      <c r="D133" s="41" t="s">
        <v>588</v>
      </c>
    </row>
    <row r="134" spans="2:4" x14ac:dyDescent="0.35">
      <c r="B134" t="s">
        <v>1120</v>
      </c>
      <c r="C134" s="41" t="s">
        <v>558</v>
      </c>
      <c r="D134" s="41" t="s">
        <v>559</v>
      </c>
    </row>
    <row r="135" spans="2:4" x14ac:dyDescent="0.35">
      <c r="B135" t="s">
        <v>1121</v>
      </c>
      <c r="C135" s="41" t="s">
        <v>566</v>
      </c>
      <c r="D135" s="41" t="s">
        <v>567</v>
      </c>
    </row>
    <row r="136" spans="2:4" x14ac:dyDescent="0.35">
      <c r="C136" s="41" t="s">
        <v>568</v>
      </c>
      <c r="D136" s="41" t="s">
        <v>569</v>
      </c>
    </row>
    <row r="137" spans="2:4" x14ac:dyDescent="0.35">
      <c r="C137" s="41" t="s">
        <v>562</v>
      </c>
      <c r="D137" s="41" t="s">
        <v>563</v>
      </c>
    </row>
    <row r="138" spans="2:4" x14ac:dyDescent="0.35">
      <c r="C138" s="41" t="s">
        <v>582</v>
      </c>
      <c r="D138" s="41" t="s">
        <v>583</v>
      </c>
    </row>
    <row r="139" spans="2:4" x14ac:dyDescent="0.35">
      <c r="C139" s="41" t="s">
        <v>578</v>
      </c>
      <c r="D139" s="41" t="s">
        <v>579</v>
      </c>
    </row>
    <row r="140" spans="2:4" x14ac:dyDescent="0.35">
      <c r="B140" t="s">
        <v>1122</v>
      </c>
      <c r="C140" s="41" t="s">
        <v>584</v>
      </c>
      <c r="D140" s="41" t="s">
        <v>585</v>
      </c>
    </row>
    <row r="141" spans="2:4" x14ac:dyDescent="0.35">
      <c r="C141" s="41" t="s">
        <v>589</v>
      </c>
      <c r="D141" s="41" t="s">
        <v>590</v>
      </c>
    </row>
    <row r="142" spans="2:4" x14ac:dyDescent="0.35">
      <c r="B142" t="s">
        <v>1123</v>
      </c>
      <c r="C142" s="41" t="s">
        <v>560</v>
      </c>
      <c r="D142" s="41" t="s">
        <v>561</v>
      </c>
    </row>
    <row r="143" spans="2:4" x14ac:dyDescent="0.35">
      <c r="C143" s="41" t="s">
        <v>439</v>
      </c>
      <c r="D143" s="41" t="s">
        <v>440</v>
      </c>
    </row>
    <row r="144" spans="2:4" x14ac:dyDescent="0.35">
      <c r="C144" s="41" t="s">
        <v>554</v>
      </c>
      <c r="D144" s="41" t="s">
        <v>555</v>
      </c>
    </row>
    <row r="145" spans="2:4" x14ac:dyDescent="0.35">
      <c r="C145" s="41" t="s">
        <v>552</v>
      </c>
      <c r="D145" s="41" t="s">
        <v>553</v>
      </c>
    </row>
    <row r="146" spans="2:4" x14ac:dyDescent="0.35">
      <c r="B146" t="s">
        <v>1124</v>
      </c>
      <c r="C146" s="41" t="s">
        <v>572</v>
      </c>
      <c r="D146" s="41" t="s">
        <v>573</v>
      </c>
    </row>
    <row r="147" spans="2:4" x14ac:dyDescent="0.35">
      <c r="B147" t="s">
        <v>1125</v>
      </c>
      <c r="C147" s="41" t="s">
        <v>580</v>
      </c>
      <c r="D147" s="41" t="s">
        <v>581</v>
      </c>
    </row>
    <row r="148" spans="2:4" x14ac:dyDescent="0.35">
      <c r="B148" t="s">
        <v>1126</v>
      </c>
      <c r="C148" s="41" t="s">
        <v>550</v>
      </c>
      <c r="D148" s="41" t="s">
        <v>551</v>
      </c>
    </row>
    <row r="149" spans="2:4" x14ac:dyDescent="0.35">
      <c r="B149" t="s">
        <v>1127</v>
      </c>
      <c r="C149" s="41" t="s">
        <v>576</v>
      </c>
      <c r="D149" s="41" t="s">
        <v>577</v>
      </c>
    </row>
    <row r="150" spans="2:4" x14ac:dyDescent="0.35">
      <c r="B150" t="s">
        <v>1128</v>
      </c>
      <c r="C150" s="41" t="s">
        <v>570</v>
      </c>
      <c r="D150" s="41" t="s">
        <v>571</v>
      </c>
    </row>
    <row r="151" spans="2:4" x14ac:dyDescent="0.35">
      <c r="B151" t="s">
        <v>1129</v>
      </c>
      <c r="C151" s="41" t="s">
        <v>591</v>
      </c>
      <c r="D151" s="41" t="s">
        <v>592</v>
      </c>
    </row>
    <row r="152" spans="2:4" x14ac:dyDescent="0.35">
      <c r="C152" s="41" t="s">
        <v>611</v>
      </c>
      <c r="D152" s="41" t="s">
        <v>612</v>
      </c>
    </row>
    <row r="153" spans="2:4" x14ac:dyDescent="0.35">
      <c r="B153" t="s">
        <v>1130</v>
      </c>
      <c r="C153" s="41" t="s">
        <v>609</v>
      </c>
      <c r="D153" s="41" t="s">
        <v>610</v>
      </c>
    </row>
    <row r="154" spans="2:4" x14ac:dyDescent="0.35">
      <c r="B154" t="s">
        <v>1131</v>
      </c>
      <c r="C154" s="41" t="s">
        <v>605</v>
      </c>
      <c r="D154" s="41" t="s">
        <v>606</v>
      </c>
    </row>
    <row r="155" spans="2:4" x14ac:dyDescent="0.35">
      <c r="C155" s="41" t="s">
        <v>303</v>
      </c>
      <c r="D155" s="41" t="s">
        <v>304</v>
      </c>
    </row>
    <row r="156" spans="2:4" x14ac:dyDescent="0.35">
      <c r="C156" s="41" t="s">
        <v>593</v>
      </c>
      <c r="D156" s="41" t="s">
        <v>594</v>
      </c>
    </row>
    <row r="157" spans="2:4" x14ac:dyDescent="0.35">
      <c r="B157" t="s">
        <v>1132</v>
      </c>
      <c r="C157" s="41" t="s">
        <v>613</v>
      </c>
      <c r="D157" s="41" t="s">
        <v>614</v>
      </c>
    </row>
    <row r="158" spans="2:4" x14ac:dyDescent="0.35">
      <c r="C158" s="41" t="s">
        <v>601</v>
      </c>
      <c r="D158" s="41" t="s">
        <v>602</v>
      </c>
    </row>
    <row r="159" spans="2:4" x14ac:dyDescent="0.35">
      <c r="B159" t="s">
        <v>1133</v>
      </c>
      <c r="C159" s="41" t="s">
        <v>595</v>
      </c>
      <c r="D159" s="41" t="s">
        <v>596</v>
      </c>
    </row>
    <row r="160" spans="2:4" x14ac:dyDescent="0.35">
      <c r="B160" t="s">
        <v>1134</v>
      </c>
      <c r="C160" s="41" t="s">
        <v>599</v>
      </c>
      <c r="D160" s="41" t="s">
        <v>600</v>
      </c>
    </row>
    <row r="161" spans="2:4" x14ac:dyDescent="0.35">
      <c r="C161" s="41" t="s">
        <v>603</v>
      </c>
      <c r="D161" s="41" t="s">
        <v>604</v>
      </c>
    </row>
    <row r="162" spans="2:4" x14ac:dyDescent="0.35">
      <c r="C162" s="41" t="s">
        <v>597</v>
      </c>
      <c r="D162" s="41" t="s">
        <v>598</v>
      </c>
    </row>
    <row r="163" spans="2:4" x14ac:dyDescent="0.35">
      <c r="C163" s="41" t="s">
        <v>574</v>
      </c>
      <c r="D163" s="41" t="s">
        <v>575</v>
      </c>
    </row>
    <row r="164" spans="2:4" x14ac:dyDescent="0.35">
      <c r="B164" t="s">
        <v>1135</v>
      </c>
      <c r="C164" s="41" t="s">
        <v>607</v>
      </c>
      <c r="D164" s="41" t="s">
        <v>608</v>
      </c>
    </row>
    <row r="165" spans="2:4" x14ac:dyDescent="0.35">
      <c r="B165" t="s">
        <v>1136</v>
      </c>
      <c r="C165" s="41" t="s">
        <v>615</v>
      </c>
      <c r="D165" s="41" t="s">
        <v>616</v>
      </c>
    </row>
    <row r="166" spans="2:4" x14ac:dyDescent="0.35">
      <c r="B166" t="s">
        <v>1000</v>
      </c>
      <c r="C166" s="70" t="s">
        <v>290</v>
      </c>
      <c r="D166" s="69" t="s">
        <v>60</v>
      </c>
    </row>
    <row r="167" spans="2:4" x14ac:dyDescent="0.35">
      <c r="B167" t="s">
        <v>1137</v>
      </c>
      <c r="C167" s="41" t="s">
        <v>617</v>
      </c>
      <c r="D167" s="41" t="s">
        <v>618</v>
      </c>
    </row>
    <row r="168" spans="2:4" x14ac:dyDescent="0.35">
      <c r="C168" s="41" t="s">
        <v>629</v>
      </c>
      <c r="D168" s="41" t="s">
        <v>630</v>
      </c>
    </row>
    <row r="169" spans="2:4" x14ac:dyDescent="0.35">
      <c r="B169" t="s">
        <v>1138</v>
      </c>
      <c r="C169" s="41" t="s">
        <v>627</v>
      </c>
      <c r="D169" s="41" t="s">
        <v>628</v>
      </c>
    </row>
    <row r="170" spans="2:4" x14ac:dyDescent="0.35">
      <c r="C170" s="41" t="s">
        <v>619</v>
      </c>
      <c r="D170" s="41" t="s">
        <v>620</v>
      </c>
    </row>
    <row r="171" spans="2:4" x14ac:dyDescent="0.35">
      <c r="C171" s="41" t="s">
        <v>631</v>
      </c>
      <c r="D171" s="41" t="s">
        <v>632</v>
      </c>
    </row>
    <row r="172" spans="2:4" x14ac:dyDescent="0.35">
      <c r="B172" t="s">
        <v>1139</v>
      </c>
      <c r="C172" s="41" t="s">
        <v>641</v>
      </c>
      <c r="D172" s="41" t="s">
        <v>642</v>
      </c>
    </row>
    <row r="173" spans="2:4" x14ac:dyDescent="0.35">
      <c r="B173" t="s">
        <v>1140</v>
      </c>
      <c r="C173" s="41" t="s">
        <v>623</v>
      </c>
      <c r="D173" s="41" t="s">
        <v>624</v>
      </c>
    </row>
    <row r="174" spans="2:4" x14ac:dyDescent="0.35">
      <c r="B174" t="s">
        <v>980</v>
      </c>
      <c r="C174" s="41" t="s">
        <v>625</v>
      </c>
      <c r="D174" s="41" t="s">
        <v>626</v>
      </c>
    </row>
    <row r="175" spans="2:4" x14ac:dyDescent="0.35">
      <c r="C175" s="41" t="s">
        <v>621</v>
      </c>
      <c r="D175" s="41" t="s">
        <v>622</v>
      </c>
    </row>
    <row r="176" spans="2:4" x14ac:dyDescent="0.35">
      <c r="B176" t="s">
        <v>1141</v>
      </c>
      <c r="C176" s="41" t="s">
        <v>633</v>
      </c>
      <c r="D176" s="41" t="s">
        <v>634</v>
      </c>
    </row>
    <row r="177" spans="2:4" x14ac:dyDescent="0.35">
      <c r="B177" t="s">
        <v>1142</v>
      </c>
      <c r="C177" s="41" t="s">
        <v>639</v>
      </c>
      <c r="D177" s="41" t="s">
        <v>640</v>
      </c>
    </row>
    <row r="178" spans="2:4" x14ac:dyDescent="0.35">
      <c r="C178" s="41" t="s">
        <v>635</v>
      </c>
      <c r="D178" s="41" t="s">
        <v>636</v>
      </c>
    </row>
    <row r="179" spans="2:4" x14ac:dyDescent="0.35">
      <c r="B179" t="s">
        <v>1143</v>
      </c>
      <c r="C179" s="41" t="s">
        <v>645</v>
      </c>
      <c r="D179" s="41" t="s">
        <v>646</v>
      </c>
    </row>
    <row r="180" spans="2:4" x14ac:dyDescent="0.35">
      <c r="C180" s="41" t="s">
        <v>647</v>
      </c>
      <c r="D180" s="41" t="s">
        <v>648</v>
      </c>
    </row>
    <row r="181" spans="2:4" x14ac:dyDescent="0.35">
      <c r="B181" t="s">
        <v>1144</v>
      </c>
      <c r="C181" s="41" t="s">
        <v>649</v>
      </c>
      <c r="D181" s="41" t="s">
        <v>650</v>
      </c>
    </row>
    <row r="182" spans="2:4" x14ac:dyDescent="0.35">
      <c r="B182" t="s">
        <v>1145</v>
      </c>
      <c r="C182" s="41" t="s">
        <v>651</v>
      </c>
      <c r="D182" s="41" t="s">
        <v>652</v>
      </c>
    </row>
    <row r="183" spans="2:4" x14ac:dyDescent="0.35">
      <c r="C183" s="41" t="s">
        <v>653</v>
      </c>
      <c r="D183" s="41" t="s">
        <v>654</v>
      </c>
    </row>
    <row r="184" spans="2:4" x14ac:dyDescent="0.35">
      <c r="C184" s="41" t="s">
        <v>665</v>
      </c>
      <c r="D184" s="41" t="s">
        <v>666</v>
      </c>
    </row>
    <row r="185" spans="2:4" x14ac:dyDescent="0.35">
      <c r="C185" s="41" t="s">
        <v>520</v>
      </c>
      <c r="D185" s="41" t="s">
        <v>521</v>
      </c>
    </row>
    <row r="186" spans="2:4" x14ac:dyDescent="0.35">
      <c r="C186" s="41" t="s">
        <v>534</v>
      </c>
      <c r="D186" s="41" t="s">
        <v>535</v>
      </c>
    </row>
    <row r="187" spans="2:4" x14ac:dyDescent="0.35">
      <c r="C187" s="41" t="s">
        <v>679</v>
      </c>
      <c r="D187" s="41" t="s">
        <v>680</v>
      </c>
    </row>
    <row r="188" spans="2:4" x14ac:dyDescent="0.35">
      <c r="C188" s="41" t="s">
        <v>740</v>
      </c>
      <c r="D188" s="41" t="s">
        <v>741</v>
      </c>
    </row>
    <row r="189" spans="2:4" x14ac:dyDescent="0.35">
      <c r="B189" t="s">
        <v>1146</v>
      </c>
      <c r="C189" s="41" t="s">
        <v>754</v>
      </c>
      <c r="D189" s="41" t="s">
        <v>755</v>
      </c>
    </row>
    <row r="190" spans="2:4" x14ac:dyDescent="0.35">
      <c r="C190" s="41" t="s">
        <v>675</v>
      </c>
      <c r="D190" s="41" t="s">
        <v>676</v>
      </c>
    </row>
    <row r="191" spans="2:4" x14ac:dyDescent="0.35">
      <c r="C191" s="41" t="s">
        <v>681</v>
      </c>
      <c r="D191" s="41" t="s">
        <v>682</v>
      </c>
    </row>
    <row r="192" spans="2:4" x14ac:dyDescent="0.35">
      <c r="B192" t="s">
        <v>1147</v>
      </c>
      <c r="C192" s="41" t="s">
        <v>655</v>
      </c>
      <c r="D192" s="41" t="s">
        <v>656</v>
      </c>
    </row>
    <row r="193" spans="2:4" x14ac:dyDescent="0.35">
      <c r="C193" s="41" t="s">
        <v>659</v>
      </c>
      <c r="D193" s="41" t="s">
        <v>660</v>
      </c>
    </row>
    <row r="194" spans="2:4" x14ac:dyDescent="0.35">
      <c r="B194" t="s">
        <v>1148</v>
      </c>
      <c r="C194" s="41" t="s">
        <v>693</v>
      </c>
      <c r="D194" s="41" t="s">
        <v>694</v>
      </c>
    </row>
    <row r="195" spans="2:4" x14ac:dyDescent="0.35">
      <c r="C195" s="41" t="s">
        <v>671</v>
      </c>
      <c r="D195" s="41" t="s">
        <v>672</v>
      </c>
    </row>
    <row r="196" spans="2:4" x14ac:dyDescent="0.35">
      <c r="B196" t="s">
        <v>1149</v>
      </c>
      <c r="C196" s="41" t="s">
        <v>661</v>
      </c>
      <c r="D196" s="41" t="s">
        <v>662</v>
      </c>
    </row>
    <row r="197" spans="2:4" x14ac:dyDescent="0.35">
      <c r="B197" t="s">
        <v>1150</v>
      </c>
      <c r="C197" s="41" t="s">
        <v>685</v>
      </c>
      <c r="D197" s="41" t="s">
        <v>686</v>
      </c>
    </row>
    <row r="198" spans="2:4" x14ac:dyDescent="0.35">
      <c r="C198" s="41" t="s">
        <v>687</v>
      </c>
      <c r="D198" s="41" t="s">
        <v>688</v>
      </c>
    </row>
    <row r="199" spans="2:4" x14ac:dyDescent="0.35">
      <c r="C199" s="41" t="s">
        <v>669</v>
      </c>
      <c r="D199" s="41" t="s">
        <v>670</v>
      </c>
    </row>
    <row r="200" spans="2:4" x14ac:dyDescent="0.35">
      <c r="B200" t="s">
        <v>1151</v>
      </c>
      <c r="C200" s="41" t="s">
        <v>677</v>
      </c>
      <c r="D200" s="41" t="s">
        <v>678</v>
      </c>
    </row>
    <row r="201" spans="2:4" x14ac:dyDescent="0.35">
      <c r="B201" t="s">
        <v>1152</v>
      </c>
      <c r="C201" s="41" t="s">
        <v>760</v>
      </c>
      <c r="D201" s="41" t="s">
        <v>761</v>
      </c>
    </row>
    <row r="202" spans="2:4" ht="29" x14ac:dyDescent="0.35">
      <c r="B202" s="68"/>
      <c r="C202" s="41" t="s">
        <v>663</v>
      </c>
      <c r="D202" s="41" t="s">
        <v>664</v>
      </c>
    </row>
    <row r="203" spans="2:4" x14ac:dyDescent="0.35">
      <c r="B203" t="s">
        <v>1153</v>
      </c>
      <c r="C203" s="41" t="s">
        <v>423</v>
      </c>
      <c r="D203" s="41" t="s">
        <v>424</v>
      </c>
    </row>
    <row r="204" spans="2:4" x14ac:dyDescent="0.35">
      <c r="B204" t="s">
        <v>1154</v>
      </c>
      <c r="C204" s="41" t="s">
        <v>538</v>
      </c>
      <c r="D204" s="41" t="s">
        <v>539</v>
      </c>
    </row>
    <row r="205" spans="2:4" x14ac:dyDescent="0.35">
      <c r="B205" t="s">
        <v>1155</v>
      </c>
      <c r="C205" s="41" t="s">
        <v>657</v>
      </c>
      <c r="D205" s="41" t="s">
        <v>658</v>
      </c>
    </row>
    <row r="206" spans="2:4" x14ac:dyDescent="0.35">
      <c r="C206" s="41" t="s">
        <v>683</v>
      </c>
      <c r="D206" s="41" t="s">
        <v>684</v>
      </c>
    </row>
    <row r="207" spans="2:4" x14ac:dyDescent="0.35">
      <c r="B207" s="68"/>
      <c r="C207" s="41" t="s">
        <v>667</v>
      </c>
      <c r="D207" s="41" t="s">
        <v>668</v>
      </c>
    </row>
    <row r="208" spans="2:4" x14ac:dyDescent="0.35">
      <c r="C208" s="41" t="s">
        <v>691</v>
      </c>
      <c r="D208" s="41" t="s">
        <v>692</v>
      </c>
    </row>
    <row r="209" spans="2:4" x14ac:dyDescent="0.35">
      <c r="B209" t="s">
        <v>1156</v>
      </c>
      <c r="C209" s="41" t="s">
        <v>689</v>
      </c>
      <c r="D209" s="41" t="s">
        <v>690</v>
      </c>
    </row>
    <row r="210" spans="2:4" x14ac:dyDescent="0.35">
      <c r="B210" t="s">
        <v>1157</v>
      </c>
      <c r="C210" s="41" t="s">
        <v>369</v>
      </c>
      <c r="D210" s="41" t="s">
        <v>370</v>
      </c>
    </row>
    <row r="211" spans="2:4" x14ac:dyDescent="0.35">
      <c r="B211" t="s">
        <v>1158</v>
      </c>
      <c r="C211" s="41" t="s">
        <v>695</v>
      </c>
      <c r="D211" s="41" t="s">
        <v>696</v>
      </c>
    </row>
    <row r="212" spans="2:4" x14ac:dyDescent="0.35">
      <c r="B212" t="s">
        <v>1159</v>
      </c>
      <c r="C212" s="41" t="s">
        <v>722</v>
      </c>
      <c r="D212" s="41" t="s">
        <v>723</v>
      </c>
    </row>
    <row r="213" spans="2:4" x14ac:dyDescent="0.35">
      <c r="B213" t="s">
        <v>1160</v>
      </c>
      <c r="C213" s="41" t="s">
        <v>705</v>
      </c>
      <c r="D213" s="41" t="s">
        <v>706</v>
      </c>
    </row>
    <row r="214" spans="2:4" x14ac:dyDescent="0.35">
      <c r="C214" s="41" t="s">
        <v>724</v>
      </c>
      <c r="D214" s="41" t="s">
        <v>725</v>
      </c>
    </row>
    <row r="215" spans="2:4" x14ac:dyDescent="0.35">
      <c r="C215" s="41" t="s">
        <v>703</v>
      </c>
      <c r="D215" s="41" t="s">
        <v>704</v>
      </c>
    </row>
    <row r="216" spans="2:4" x14ac:dyDescent="0.35">
      <c r="C216" s="41" t="s">
        <v>701</v>
      </c>
      <c r="D216" s="41" t="s">
        <v>702</v>
      </c>
    </row>
    <row r="217" spans="2:4" x14ac:dyDescent="0.35">
      <c r="B217" s="68"/>
      <c r="C217" s="41" t="s">
        <v>707</v>
      </c>
      <c r="D217" s="41" t="s">
        <v>708</v>
      </c>
    </row>
    <row r="218" spans="2:4" x14ac:dyDescent="0.35">
      <c r="C218" s="41" t="s">
        <v>713</v>
      </c>
      <c r="D218" s="41" t="s">
        <v>714</v>
      </c>
    </row>
    <row r="219" spans="2:4" x14ac:dyDescent="0.35">
      <c r="C219" s="41" t="s">
        <v>715</v>
      </c>
      <c r="D219" s="41" t="s">
        <v>716</v>
      </c>
    </row>
    <row r="220" spans="2:4" x14ac:dyDescent="0.35">
      <c r="B220" t="s">
        <v>1161</v>
      </c>
      <c r="C220" s="41" t="s">
        <v>61</v>
      </c>
      <c r="D220" s="41" t="s">
        <v>717</v>
      </c>
    </row>
    <row r="221" spans="2:4" x14ac:dyDescent="0.35">
      <c r="B221" t="s">
        <v>1162</v>
      </c>
      <c r="C221" s="41" t="s">
        <v>718</v>
      </c>
      <c r="D221" s="41" t="s">
        <v>719</v>
      </c>
    </row>
    <row r="222" spans="2:4" x14ac:dyDescent="0.35">
      <c r="B222" t="s">
        <v>1163</v>
      </c>
      <c r="C222" s="41" t="s">
        <v>709</v>
      </c>
      <c r="D222" s="41" t="s">
        <v>710</v>
      </c>
    </row>
    <row r="223" spans="2:4" x14ac:dyDescent="0.35">
      <c r="C223" s="41" t="s">
        <v>697</v>
      </c>
      <c r="D223" s="41" t="s">
        <v>698</v>
      </c>
    </row>
    <row r="224" spans="2:4" x14ac:dyDescent="0.35">
      <c r="C224" s="41" t="s">
        <v>720</v>
      </c>
      <c r="D224" s="41" t="s">
        <v>721</v>
      </c>
    </row>
    <row r="225" spans="2:4" x14ac:dyDescent="0.35">
      <c r="B225" t="s">
        <v>1164</v>
      </c>
      <c r="C225" s="41" t="s">
        <v>726</v>
      </c>
      <c r="D225" s="41" t="s">
        <v>727</v>
      </c>
    </row>
    <row r="226" spans="2:4" x14ac:dyDescent="0.35">
      <c r="B226" t="s">
        <v>1165</v>
      </c>
      <c r="C226" s="41" t="s">
        <v>728</v>
      </c>
      <c r="D226" s="41" t="s">
        <v>729</v>
      </c>
    </row>
    <row r="227" spans="2:4" x14ac:dyDescent="0.35">
      <c r="B227" t="s">
        <v>1166</v>
      </c>
      <c r="C227" s="41" t="s">
        <v>305</v>
      </c>
      <c r="D227" s="41" t="s">
        <v>306</v>
      </c>
    </row>
    <row r="228" spans="2:4" x14ac:dyDescent="0.35">
      <c r="B228" t="s">
        <v>1167</v>
      </c>
      <c r="C228" s="41" t="s">
        <v>443</v>
      </c>
      <c r="D228" s="41" t="s">
        <v>444</v>
      </c>
    </row>
    <row r="229" spans="2:4" x14ac:dyDescent="0.35">
      <c r="B229" t="s">
        <v>1168</v>
      </c>
      <c r="C229" s="41" t="s">
        <v>734</v>
      </c>
      <c r="D229" s="41" t="s">
        <v>735</v>
      </c>
    </row>
    <row r="230" spans="2:4" x14ac:dyDescent="0.35">
      <c r="B230" s="68"/>
      <c r="C230" s="41" t="s">
        <v>730</v>
      </c>
      <c r="D230" s="41" t="s">
        <v>731</v>
      </c>
    </row>
    <row r="231" spans="2:4" x14ac:dyDescent="0.35">
      <c r="B231" t="s">
        <v>1169</v>
      </c>
      <c r="C231" s="41" t="s">
        <v>732</v>
      </c>
      <c r="D231" s="41" t="s">
        <v>733</v>
      </c>
    </row>
    <row r="232" spans="2:4" x14ac:dyDescent="0.35">
      <c r="C232" s="41" t="s">
        <v>736</v>
      </c>
      <c r="D232" s="41" t="s">
        <v>737</v>
      </c>
    </row>
    <row r="233" spans="2:4" x14ac:dyDescent="0.35">
      <c r="C233" s="41" t="s">
        <v>750</v>
      </c>
      <c r="D233" s="41" t="s">
        <v>751</v>
      </c>
    </row>
    <row r="234" spans="2:4" x14ac:dyDescent="0.35">
      <c r="B234" t="s">
        <v>1170</v>
      </c>
      <c r="C234" s="41" t="s">
        <v>742</v>
      </c>
      <c r="D234" s="41" t="s">
        <v>743</v>
      </c>
    </row>
    <row r="235" spans="2:4" x14ac:dyDescent="0.35">
      <c r="B235" t="s">
        <v>1171</v>
      </c>
      <c r="C235" s="41" t="s">
        <v>748</v>
      </c>
      <c r="D235" s="41" t="s">
        <v>749</v>
      </c>
    </row>
    <row r="236" spans="2:4" x14ac:dyDescent="0.35">
      <c r="C236" s="41" t="s">
        <v>744</v>
      </c>
      <c r="D236" s="41" t="s">
        <v>745</v>
      </c>
    </row>
    <row r="237" spans="2:4" x14ac:dyDescent="0.35">
      <c r="C237" s="41" t="s">
        <v>746</v>
      </c>
      <c r="D237" s="41" t="s">
        <v>747</v>
      </c>
    </row>
    <row r="238" spans="2:4" x14ac:dyDescent="0.35">
      <c r="C238" s="41" t="s">
        <v>752</v>
      </c>
      <c r="D238" s="41" t="s">
        <v>753</v>
      </c>
    </row>
    <row r="239" spans="2:4" x14ac:dyDescent="0.35">
      <c r="C239" s="41" t="s">
        <v>421</v>
      </c>
      <c r="D239" s="41" t="s">
        <v>422</v>
      </c>
    </row>
    <row r="240" spans="2:4" x14ac:dyDescent="0.35">
      <c r="B240" t="s">
        <v>1172</v>
      </c>
      <c r="C240" s="41" t="s">
        <v>756</v>
      </c>
      <c r="D240" s="41" t="s">
        <v>757</v>
      </c>
    </row>
    <row r="241" spans="2:4" x14ac:dyDescent="0.35">
      <c r="B241" t="s">
        <v>1173</v>
      </c>
      <c r="C241" s="41" t="s">
        <v>758</v>
      </c>
      <c r="D241" s="41" t="s">
        <v>759</v>
      </c>
    </row>
    <row r="242" spans="2:4" x14ac:dyDescent="0.35">
      <c r="C242" s="41" t="s">
        <v>762</v>
      </c>
      <c r="D242" s="41" t="s">
        <v>763</v>
      </c>
    </row>
    <row r="243" spans="2:4" x14ac:dyDescent="0.35">
      <c r="C243" s="41" t="s">
        <v>764</v>
      </c>
      <c r="D243" s="41" t="s">
        <v>765</v>
      </c>
    </row>
    <row r="244" spans="2:4" x14ac:dyDescent="0.35">
      <c r="B244" t="s">
        <v>1174</v>
      </c>
      <c r="C244" s="76" t="s">
        <v>290</v>
      </c>
      <c r="D244" s="69" t="s">
        <v>60</v>
      </c>
    </row>
    <row r="245" spans="2:4" x14ac:dyDescent="0.35">
      <c r="B245" s="75" t="s">
        <v>1175</v>
      </c>
      <c r="C245" s="41" t="s">
        <v>605</v>
      </c>
      <c r="D245" s="41" t="s">
        <v>606</v>
      </c>
    </row>
    <row r="246" spans="2:4" x14ac:dyDescent="0.35">
      <c r="B246" s="75" t="s">
        <v>1176</v>
      </c>
      <c r="C246" s="11">
        <v>999</v>
      </c>
      <c r="D246" s="69" t="s">
        <v>60</v>
      </c>
    </row>
    <row r="247" spans="2:4" x14ac:dyDescent="0.35">
      <c r="B247" s="37"/>
    </row>
    <row r="248" spans="2:4" x14ac:dyDescent="0.35">
      <c r="B248" s="37"/>
    </row>
    <row r="249" spans="2:4" x14ac:dyDescent="0.35">
      <c r="B249" s="37"/>
    </row>
    <row r="250" spans="2:4" x14ac:dyDescent="0.35">
      <c r="B250" s="37"/>
    </row>
    <row r="251" spans="2:4" x14ac:dyDescent="0.35">
      <c r="B251" s="37"/>
    </row>
    <row r="252" spans="2:4" x14ac:dyDescent="0.35">
      <c r="B252" s="37"/>
    </row>
    <row r="253" spans="2:4" x14ac:dyDescent="0.35">
      <c r="B253" s="37"/>
    </row>
    <row r="254" spans="2:4" x14ac:dyDescent="0.35">
      <c r="B254" s="37"/>
    </row>
    <row r="255" spans="2:4" x14ac:dyDescent="0.35">
      <c r="B255" s="37"/>
    </row>
    <row r="256" spans="2:4" x14ac:dyDescent="0.35">
      <c r="B256" s="37"/>
    </row>
    <row r="257" spans="2:2" x14ac:dyDescent="0.35">
      <c r="B257" s="37"/>
    </row>
    <row r="258" spans="2:2" x14ac:dyDescent="0.35">
      <c r="B258" s="37"/>
    </row>
    <row r="259" spans="2:2" x14ac:dyDescent="0.35">
      <c r="B259" s="37"/>
    </row>
    <row r="260" spans="2:2" x14ac:dyDescent="0.35">
      <c r="B260" s="37"/>
    </row>
    <row r="261" spans="2:2" x14ac:dyDescent="0.35">
      <c r="B261" s="37"/>
    </row>
    <row r="262" spans="2:2" x14ac:dyDescent="0.35">
      <c r="B262" s="37"/>
    </row>
    <row r="263" spans="2:2" x14ac:dyDescent="0.35">
      <c r="B263" s="37"/>
    </row>
    <row r="264" spans="2:2" x14ac:dyDescent="0.35">
      <c r="B264" s="37"/>
    </row>
    <row r="265" spans="2:2" x14ac:dyDescent="0.35">
      <c r="B265" s="37"/>
    </row>
    <row r="266" spans="2:2" x14ac:dyDescent="0.35">
      <c r="B266" s="37"/>
    </row>
    <row r="267" spans="2:2" x14ac:dyDescent="0.35">
      <c r="B267" s="37"/>
    </row>
    <row r="268" spans="2:2" x14ac:dyDescent="0.35">
      <c r="B268" s="37"/>
    </row>
    <row r="269" spans="2:2" x14ac:dyDescent="0.35">
      <c r="B269" s="37"/>
    </row>
    <row r="270" spans="2:2" x14ac:dyDescent="0.35">
      <c r="B270" s="37"/>
    </row>
    <row r="271" spans="2:2" x14ac:dyDescent="0.35">
      <c r="B271" s="37"/>
    </row>
    <row r="272" spans="2:2" x14ac:dyDescent="0.35">
      <c r="B272" s="37"/>
    </row>
    <row r="273" spans="2:2" x14ac:dyDescent="0.35">
      <c r="B273" s="37"/>
    </row>
    <row r="274" spans="2:2" x14ac:dyDescent="0.35">
      <c r="B274" s="37"/>
    </row>
    <row r="275" spans="2:2" x14ac:dyDescent="0.35">
      <c r="B275" s="37"/>
    </row>
    <row r="276" spans="2:2" x14ac:dyDescent="0.35">
      <c r="B276" s="37"/>
    </row>
    <row r="277" spans="2:2" x14ac:dyDescent="0.35">
      <c r="B277" s="37"/>
    </row>
    <row r="278" spans="2:2" x14ac:dyDescent="0.35">
      <c r="B278" s="37"/>
    </row>
    <row r="279" spans="2:2" x14ac:dyDescent="0.35">
      <c r="B279" s="37"/>
    </row>
    <row r="280" spans="2:2" x14ac:dyDescent="0.35">
      <c r="B280" s="37"/>
    </row>
    <row r="281" spans="2:2" x14ac:dyDescent="0.35">
      <c r="B281" s="37"/>
    </row>
    <row r="282" spans="2:2" x14ac:dyDescent="0.35">
      <c r="B282" s="37"/>
    </row>
    <row r="283" spans="2:2" x14ac:dyDescent="0.35">
      <c r="B283" s="37"/>
    </row>
    <row r="284" spans="2:2" x14ac:dyDescent="0.35">
      <c r="B284" s="37"/>
    </row>
    <row r="285" spans="2:2" x14ac:dyDescent="0.35">
      <c r="B285" s="37"/>
    </row>
    <row r="286" spans="2:2" x14ac:dyDescent="0.35">
      <c r="B286" s="37"/>
    </row>
    <row r="287" spans="2:2" x14ac:dyDescent="0.35">
      <c r="B287" s="37"/>
    </row>
    <row r="288" spans="2:2" x14ac:dyDescent="0.35">
      <c r="B288" s="37"/>
    </row>
    <row r="289" spans="2:2" x14ac:dyDescent="0.35">
      <c r="B289" s="37"/>
    </row>
    <row r="290" spans="2:2" x14ac:dyDescent="0.35">
      <c r="B290" s="37"/>
    </row>
    <row r="291" spans="2:2" x14ac:dyDescent="0.35">
      <c r="B291" s="37"/>
    </row>
    <row r="292" spans="2:2" x14ac:dyDescent="0.35">
      <c r="B292" s="37"/>
    </row>
    <row r="293" spans="2:2" x14ac:dyDescent="0.35">
      <c r="B293" s="37"/>
    </row>
    <row r="294" spans="2:2" x14ac:dyDescent="0.35">
      <c r="B294" s="37"/>
    </row>
    <row r="295" spans="2:2" x14ac:dyDescent="0.35">
      <c r="B295" s="37"/>
    </row>
    <row r="296" spans="2:2" x14ac:dyDescent="0.35">
      <c r="B296" s="37"/>
    </row>
    <row r="297" spans="2:2" x14ac:dyDescent="0.35">
      <c r="B297" s="37"/>
    </row>
    <row r="298" spans="2:2" x14ac:dyDescent="0.35">
      <c r="B298" s="37"/>
    </row>
    <row r="299" spans="2:2" x14ac:dyDescent="0.35">
      <c r="B299" s="37"/>
    </row>
    <row r="300" spans="2:2" x14ac:dyDescent="0.35">
      <c r="B300" s="37"/>
    </row>
    <row r="301" spans="2:2" x14ac:dyDescent="0.35">
      <c r="B301" s="37"/>
    </row>
    <row r="302" spans="2:2" x14ac:dyDescent="0.35">
      <c r="B302" s="37"/>
    </row>
    <row r="303" spans="2:2" x14ac:dyDescent="0.35">
      <c r="B303" s="37"/>
    </row>
    <row r="304" spans="2:2" x14ac:dyDescent="0.35">
      <c r="B304" s="37"/>
    </row>
    <row r="305" spans="2:2" x14ac:dyDescent="0.35">
      <c r="B305" s="37"/>
    </row>
    <row r="306" spans="2:2" x14ac:dyDescent="0.35">
      <c r="B306" s="37"/>
    </row>
    <row r="307" spans="2:2" x14ac:dyDescent="0.35">
      <c r="B307" s="37"/>
    </row>
    <row r="308" spans="2:2" x14ac:dyDescent="0.35">
      <c r="B308" s="37"/>
    </row>
    <row r="309" spans="2:2" x14ac:dyDescent="0.35">
      <c r="B309" s="37"/>
    </row>
    <row r="310" spans="2:2" x14ac:dyDescent="0.35">
      <c r="B310" s="37"/>
    </row>
    <row r="311" spans="2:2" x14ac:dyDescent="0.35">
      <c r="B311" s="37"/>
    </row>
    <row r="312" spans="2:2" x14ac:dyDescent="0.35">
      <c r="B312" s="37"/>
    </row>
    <row r="313" spans="2:2" x14ac:dyDescent="0.35">
      <c r="B313" s="37"/>
    </row>
    <row r="314" spans="2:2" x14ac:dyDescent="0.35">
      <c r="B314" s="37"/>
    </row>
    <row r="315" spans="2:2" x14ac:dyDescent="0.35">
      <c r="B315" s="37"/>
    </row>
    <row r="316" spans="2:2" x14ac:dyDescent="0.35">
      <c r="B316" s="37"/>
    </row>
    <row r="317" spans="2:2" x14ac:dyDescent="0.35">
      <c r="B317" s="37"/>
    </row>
    <row r="318" spans="2:2" x14ac:dyDescent="0.35">
      <c r="B318" s="37"/>
    </row>
    <row r="319" spans="2:2" x14ac:dyDescent="0.35">
      <c r="B319" s="37"/>
    </row>
    <row r="320" spans="2:2" x14ac:dyDescent="0.35">
      <c r="B320" s="37"/>
    </row>
    <row r="321" spans="2:2" x14ac:dyDescent="0.35">
      <c r="B321" s="37"/>
    </row>
    <row r="322" spans="2:2" x14ac:dyDescent="0.35">
      <c r="B322" s="37"/>
    </row>
    <row r="323" spans="2:2" x14ac:dyDescent="0.35">
      <c r="B323" s="37"/>
    </row>
    <row r="324" spans="2:2" x14ac:dyDescent="0.35">
      <c r="B324" s="37"/>
    </row>
    <row r="325" spans="2:2" x14ac:dyDescent="0.35">
      <c r="B325" s="37"/>
    </row>
    <row r="326" spans="2:2" x14ac:dyDescent="0.35">
      <c r="B326" s="37"/>
    </row>
    <row r="327" spans="2:2" x14ac:dyDescent="0.35">
      <c r="B327" s="37"/>
    </row>
    <row r="328" spans="2:2" x14ac:dyDescent="0.35">
      <c r="B328" s="37"/>
    </row>
    <row r="329" spans="2:2" x14ac:dyDescent="0.35">
      <c r="B329" s="37"/>
    </row>
    <row r="330" spans="2:2" x14ac:dyDescent="0.35">
      <c r="B330" s="37"/>
    </row>
    <row r="331" spans="2:2" x14ac:dyDescent="0.35">
      <c r="B331" s="37"/>
    </row>
    <row r="332" spans="2:2" x14ac:dyDescent="0.35">
      <c r="B332" s="37"/>
    </row>
    <row r="333" spans="2:2" x14ac:dyDescent="0.35">
      <c r="B333" s="37"/>
    </row>
    <row r="334" spans="2:2" x14ac:dyDescent="0.35">
      <c r="B334" s="37"/>
    </row>
  </sheetData>
  <mergeCells count="1">
    <mergeCell ref="B1: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67E8C-FA77-4A3A-BC08-81D332B93401}">
  <sheetPr codeName="Sheet1"/>
  <dimension ref="B1:D7"/>
  <sheetViews>
    <sheetView workbookViewId="0">
      <selection activeCell="D11" sqref="D11"/>
    </sheetView>
  </sheetViews>
  <sheetFormatPr defaultRowHeight="14.5" x14ac:dyDescent="0.35"/>
  <cols>
    <col min="2" max="2" width="11.54296875" bestFit="1" customWidth="1"/>
    <col min="3" max="3" width="10.81640625" bestFit="1" customWidth="1"/>
    <col min="4" max="4" width="13.81640625" bestFit="1" customWidth="1"/>
  </cols>
  <sheetData>
    <row r="1" spans="2:4" ht="15" thickBot="1" x14ac:dyDescent="0.4"/>
    <row r="2" spans="2:4" ht="15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1" t="s">
        <v>42</v>
      </c>
      <c r="D4" s="2" t="s">
        <v>43</v>
      </c>
    </row>
    <row r="5" spans="2:4" x14ac:dyDescent="0.35">
      <c r="B5" t="s">
        <v>985</v>
      </c>
      <c r="C5" s="1" t="s">
        <v>44</v>
      </c>
      <c r="D5" s="2" t="s">
        <v>45</v>
      </c>
    </row>
    <row r="6" spans="2:4" x14ac:dyDescent="0.35">
      <c r="B6" t="s">
        <v>976</v>
      </c>
      <c r="C6" s="1" t="s">
        <v>46</v>
      </c>
      <c r="D6" s="2" t="s">
        <v>47</v>
      </c>
    </row>
    <row r="7" spans="2:4" ht="15" thickBot="1" x14ac:dyDescent="0.4">
      <c r="B7" t="s">
        <v>1177</v>
      </c>
      <c r="C7" s="3" t="s">
        <v>48</v>
      </c>
      <c r="D7" s="4" t="s">
        <v>49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AA24B-185F-4C7F-BD88-FC45E7D599FB}">
  <sheetPr codeName="Sheet15"/>
  <dimension ref="B1:D15"/>
  <sheetViews>
    <sheetView workbookViewId="0">
      <selection activeCell="G13" sqref="G13"/>
    </sheetView>
  </sheetViews>
  <sheetFormatPr defaultRowHeight="14.5" x14ac:dyDescent="0.35"/>
  <cols>
    <col min="2" max="2" width="20.54296875" bestFit="1" customWidth="1"/>
    <col min="3" max="3" width="10.81640625" bestFit="1" customWidth="1"/>
    <col min="4" max="4" width="14.81640625" bestFit="1" customWidth="1"/>
  </cols>
  <sheetData>
    <row r="1" spans="2:4" ht="15" thickBot="1" x14ac:dyDescent="0.4">
      <c r="B1" s="106" t="s">
        <v>1237</v>
      </c>
      <c r="C1" s="107"/>
    </row>
    <row r="2" spans="2:4" ht="15" thickBot="1" x14ac:dyDescent="0.4">
      <c r="B2" s="100" t="s">
        <v>1236</v>
      </c>
      <c r="C2" s="99" t="s">
        <v>1234</v>
      </c>
      <c r="D2" s="89" t="s">
        <v>1235</v>
      </c>
    </row>
    <row r="3" spans="2:4" x14ac:dyDescent="0.35">
      <c r="B3" s="59" t="s">
        <v>34</v>
      </c>
      <c r="C3" s="36">
        <v>0</v>
      </c>
      <c r="D3" t="s">
        <v>43</v>
      </c>
    </row>
    <row r="4" spans="2:4" x14ac:dyDescent="0.35">
      <c r="B4" t="s">
        <v>975</v>
      </c>
      <c r="C4" s="36">
        <v>1</v>
      </c>
      <c r="D4" s="37" t="s">
        <v>285</v>
      </c>
    </row>
    <row r="5" spans="2:4" x14ac:dyDescent="0.35">
      <c r="B5" t="s">
        <v>1178</v>
      </c>
      <c r="C5" s="36">
        <v>2</v>
      </c>
      <c r="D5" s="37" t="s">
        <v>286</v>
      </c>
    </row>
    <row r="6" spans="2:4" x14ac:dyDescent="0.35">
      <c r="B6" s="77" t="s">
        <v>1179</v>
      </c>
      <c r="C6" s="36">
        <v>3</v>
      </c>
      <c r="D6" s="37" t="s">
        <v>287</v>
      </c>
    </row>
    <row r="7" spans="2:4" x14ac:dyDescent="0.35">
      <c r="B7" s="59"/>
      <c r="C7" s="36">
        <v>4</v>
      </c>
      <c r="D7" s="37" t="s">
        <v>288</v>
      </c>
    </row>
    <row r="8" spans="2:4" x14ac:dyDescent="0.35">
      <c r="B8" t="s">
        <v>35</v>
      </c>
      <c r="C8" s="66">
        <v>0</v>
      </c>
      <c r="D8" t="s">
        <v>43</v>
      </c>
    </row>
    <row r="9" spans="2:4" x14ac:dyDescent="0.35">
      <c r="B9" t="s">
        <v>1180</v>
      </c>
      <c r="C9" s="66">
        <v>0</v>
      </c>
      <c r="D9" t="s">
        <v>43</v>
      </c>
    </row>
    <row r="11" spans="2:4" x14ac:dyDescent="0.35">
      <c r="C11" s="11"/>
    </row>
    <row r="12" spans="2:4" x14ac:dyDescent="0.35">
      <c r="C12" s="11"/>
    </row>
    <row r="13" spans="2:4" x14ac:dyDescent="0.35">
      <c r="C13" s="11"/>
    </row>
    <row r="14" spans="2:4" x14ac:dyDescent="0.35">
      <c r="C14" s="11"/>
    </row>
    <row r="15" spans="2:4" x14ac:dyDescent="0.35">
      <c r="C15" s="11"/>
    </row>
  </sheetData>
  <mergeCells count="1">
    <mergeCell ref="B1:C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614A1-6CB4-49B3-BA6C-74E8ABF182B0}">
  <sheetPr codeName="Sheet5"/>
  <dimension ref="B1:D16"/>
  <sheetViews>
    <sheetView workbookViewId="0">
      <selection activeCell="F14" sqref="F14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13.7265625" bestFit="1" customWidth="1"/>
  </cols>
  <sheetData>
    <row r="1" spans="2:4" ht="15" thickBot="1" x14ac:dyDescent="0.4"/>
    <row r="2" spans="2:4" ht="15" customHeight="1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5">
        <v>0</v>
      </c>
      <c r="D4" s="2" t="s">
        <v>43</v>
      </c>
    </row>
    <row r="5" spans="2:4" x14ac:dyDescent="0.35">
      <c r="B5" t="s">
        <v>1181</v>
      </c>
      <c r="C5" s="5">
        <v>1</v>
      </c>
      <c r="D5" s="2" t="s">
        <v>50</v>
      </c>
    </row>
    <row r="6" spans="2:4" x14ac:dyDescent="0.35">
      <c r="B6" t="s">
        <v>1182</v>
      </c>
      <c r="C6" s="5">
        <v>2</v>
      </c>
      <c r="D6" s="2" t="s">
        <v>51</v>
      </c>
    </row>
    <row r="7" spans="2:4" x14ac:dyDescent="0.35">
      <c r="B7" t="s">
        <v>1183</v>
      </c>
      <c r="C7" s="5">
        <v>3</v>
      </c>
      <c r="D7" s="2" t="s">
        <v>52</v>
      </c>
    </row>
    <row r="8" spans="2:4" x14ac:dyDescent="0.35">
      <c r="B8" t="s">
        <v>1184</v>
      </c>
      <c r="C8" s="5">
        <v>4</v>
      </c>
      <c r="D8" s="2" t="s">
        <v>53</v>
      </c>
    </row>
    <row r="9" spans="2:4" x14ac:dyDescent="0.35">
      <c r="C9" s="5">
        <v>5</v>
      </c>
      <c r="D9" s="2" t="s">
        <v>54</v>
      </c>
    </row>
    <row r="10" spans="2:4" x14ac:dyDescent="0.35">
      <c r="C10" s="5">
        <v>6</v>
      </c>
      <c r="D10" s="2" t="s">
        <v>55</v>
      </c>
    </row>
    <row r="11" spans="2:4" x14ac:dyDescent="0.35">
      <c r="C11" s="5">
        <v>7</v>
      </c>
      <c r="D11" s="2" t="s">
        <v>56</v>
      </c>
    </row>
    <row r="12" spans="2:4" x14ac:dyDescent="0.35">
      <c r="C12" s="5">
        <v>8</v>
      </c>
      <c r="D12" s="2" t="s">
        <v>57</v>
      </c>
    </row>
    <row r="13" spans="2:4" x14ac:dyDescent="0.35">
      <c r="C13" s="5">
        <v>9</v>
      </c>
      <c r="D13" s="2" t="s">
        <v>58</v>
      </c>
    </row>
    <row r="14" spans="2:4" x14ac:dyDescent="0.35">
      <c r="C14" s="5">
        <v>10</v>
      </c>
      <c r="D14" s="2" t="s">
        <v>59</v>
      </c>
    </row>
    <row r="15" spans="2:4" ht="15" thickBot="1" x14ac:dyDescent="0.4">
      <c r="B15" t="s">
        <v>1000</v>
      </c>
      <c r="C15" s="6">
        <v>99</v>
      </c>
      <c r="D15" s="4" t="s">
        <v>60</v>
      </c>
    </row>
    <row r="16" spans="2:4" ht="15" thickBot="1" x14ac:dyDescent="0.4">
      <c r="B16" t="s">
        <v>1185</v>
      </c>
      <c r="C16" s="11">
        <v>99</v>
      </c>
      <c r="D16" s="4" t="s">
        <v>60</v>
      </c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EFF4-3A4D-40C9-9FE2-DEB6EE5384B9}">
  <sheetPr codeName="Sheet7"/>
  <dimension ref="B1:D80"/>
  <sheetViews>
    <sheetView workbookViewId="0">
      <selection activeCell="B2" sqref="B2:D3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23.453125" bestFit="1" customWidth="1"/>
  </cols>
  <sheetData>
    <row r="1" spans="2:4" ht="15" thickBot="1" x14ac:dyDescent="0.4"/>
    <row r="2" spans="2:4" ht="15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7" t="s">
        <v>42</v>
      </c>
      <c r="D4" s="8" t="s">
        <v>43</v>
      </c>
    </row>
    <row r="5" spans="2:4" x14ac:dyDescent="0.35">
      <c r="C5" s="7" t="s">
        <v>62</v>
      </c>
      <c r="D5" s="8" t="s">
        <v>63</v>
      </c>
    </row>
    <row r="6" spans="2:4" x14ac:dyDescent="0.35">
      <c r="C6" s="7" t="s">
        <v>64</v>
      </c>
      <c r="D6" s="8" t="s">
        <v>65</v>
      </c>
    </row>
    <row r="7" spans="2:4" x14ac:dyDescent="0.35">
      <c r="C7" s="7" t="s">
        <v>66</v>
      </c>
      <c r="D7" s="8" t="s">
        <v>67</v>
      </c>
    </row>
    <row r="8" spans="2:4" x14ac:dyDescent="0.35">
      <c r="C8" s="7" t="s">
        <v>68</v>
      </c>
      <c r="D8" s="8" t="s">
        <v>69</v>
      </c>
    </row>
    <row r="9" spans="2:4" x14ac:dyDescent="0.35">
      <c r="C9" s="7" t="s">
        <v>70</v>
      </c>
      <c r="D9" s="8" t="s">
        <v>71</v>
      </c>
    </row>
    <row r="10" spans="2:4" x14ac:dyDescent="0.35">
      <c r="C10" s="7" t="s">
        <v>72</v>
      </c>
      <c r="D10" s="8" t="s">
        <v>73</v>
      </c>
    </row>
    <row r="11" spans="2:4" x14ac:dyDescent="0.35">
      <c r="C11" s="7" t="s">
        <v>74</v>
      </c>
      <c r="D11" s="8" t="s">
        <v>75</v>
      </c>
    </row>
    <row r="12" spans="2:4" x14ac:dyDescent="0.35">
      <c r="C12" s="7" t="s">
        <v>76</v>
      </c>
      <c r="D12" s="8" t="s">
        <v>77</v>
      </c>
    </row>
    <row r="13" spans="2:4" x14ac:dyDescent="0.35">
      <c r="C13" s="7" t="s">
        <v>78</v>
      </c>
      <c r="D13" s="8" t="s">
        <v>79</v>
      </c>
    </row>
    <row r="14" spans="2:4" x14ac:dyDescent="0.35">
      <c r="C14" s="7" t="s">
        <v>80</v>
      </c>
      <c r="D14" s="8" t="s">
        <v>81</v>
      </c>
    </row>
    <row r="15" spans="2:4" x14ac:dyDescent="0.35">
      <c r="C15" s="7" t="s">
        <v>82</v>
      </c>
      <c r="D15" s="8" t="s">
        <v>83</v>
      </c>
    </row>
    <row r="16" spans="2:4" x14ac:dyDescent="0.35">
      <c r="C16" s="7" t="s">
        <v>84</v>
      </c>
      <c r="D16" s="8" t="s">
        <v>85</v>
      </c>
    </row>
    <row r="17" spans="2:4" x14ac:dyDescent="0.35">
      <c r="C17" s="7" t="s">
        <v>86</v>
      </c>
      <c r="D17" s="8" t="s">
        <v>87</v>
      </c>
    </row>
    <row r="18" spans="2:4" x14ac:dyDescent="0.35">
      <c r="B18" t="s">
        <v>88</v>
      </c>
      <c r="C18" s="7" t="s">
        <v>89</v>
      </c>
      <c r="D18" s="8" t="s">
        <v>90</v>
      </c>
    </row>
    <row r="19" spans="2:4" x14ac:dyDescent="0.35">
      <c r="C19" s="7" t="s">
        <v>91</v>
      </c>
      <c r="D19" s="8" t="s">
        <v>92</v>
      </c>
    </row>
    <row r="20" spans="2:4" x14ac:dyDescent="0.35">
      <c r="C20" s="7" t="s">
        <v>93</v>
      </c>
      <c r="D20" s="8" t="s">
        <v>94</v>
      </c>
    </row>
    <row r="21" spans="2:4" x14ac:dyDescent="0.35">
      <c r="C21" s="7" t="s">
        <v>95</v>
      </c>
      <c r="D21" s="8" t="s">
        <v>96</v>
      </c>
    </row>
    <row r="22" spans="2:4" x14ac:dyDescent="0.35">
      <c r="C22" s="7" t="s">
        <v>97</v>
      </c>
      <c r="D22" s="8" t="s">
        <v>98</v>
      </c>
    </row>
    <row r="23" spans="2:4" x14ac:dyDescent="0.35">
      <c r="C23" s="7" t="s">
        <v>99</v>
      </c>
      <c r="D23" s="8" t="s">
        <v>100</v>
      </c>
    </row>
    <row r="24" spans="2:4" x14ac:dyDescent="0.35">
      <c r="C24" s="7" t="s">
        <v>101</v>
      </c>
      <c r="D24" s="8" t="s">
        <v>102</v>
      </c>
    </row>
    <row r="25" spans="2:4" x14ac:dyDescent="0.35">
      <c r="C25" s="7" t="s">
        <v>103</v>
      </c>
      <c r="D25" s="8" t="s">
        <v>104</v>
      </c>
    </row>
    <row r="26" spans="2:4" x14ac:dyDescent="0.35">
      <c r="C26" s="7" t="s">
        <v>105</v>
      </c>
      <c r="D26" s="8" t="s">
        <v>106</v>
      </c>
    </row>
    <row r="27" spans="2:4" x14ac:dyDescent="0.35">
      <c r="B27" t="s">
        <v>1186</v>
      </c>
      <c r="C27" s="7" t="s">
        <v>107</v>
      </c>
      <c r="D27" s="8" t="s">
        <v>108</v>
      </c>
    </row>
    <row r="28" spans="2:4" x14ac:dyDescent="0.35">
      <c r="C28" s="7" t="s">
        <v>109</v>
      </c>
      <c r="D28" s="8" t="s">
        <v>110</v>
      </c>
    </row>
    <row r="29" spans="2:4" x14ac:dyDescent="0.35">
      <c r="C29" s="7" t="s">
        <v>111</v>
      </c>
      <c r="D29" s="8" t="s">
        <v>112</v>
      </c>
    </row>
    <row r="30" spans="2:4" x14ac:dyDescent="0.35">
      <c r="C30" s="7" t="s">
        <v>113</v>
      </c>
      <c r="D30" s="8" t="s">
        <v>114</v>
      </c>
    </row>
    <row r="31" spans="2:4" x14ac:dyDescent="0.35">
      <c r="C31" s="7" t="s">
        <v>115</v>
      </c>
      <c r="D31" s="8" t="s">
        <v>116</v>
      </c>
    </row>
    <row r="32" spans="2:4" x14ac:dyDescent="0.35">
      <c r="C32" s="7" t="s">
        <v>117</v>
      </c>
      <c r="D32" s="8" t="s">
        <v>118</v>
      </c>
    </row>
    <row r="33" spans="2:4" x14ac:dyDescent="0.35">
      <c r="C33" s="7" t="s">
        <v>119</v>
      </c>
      <c r="D33" s="8" t="s">
        <v>120</v>
      </c>
    </row>
    <row r="34" spans="2:4" x14ac:dyDescent="0.35">
      <c r="C34" s="7" t="s">
        <v>121</v>
      </c>
      <c r="D34" s="8" t="s">
        <v>122</v>
      </c>
    </row>
    <row r="35" spans="2:4" x14ac:dyDescent="0.35">
      <c r="C35" s="7" t="s">
        <v>123</v>
      </c>
      <c r="D35" s="8" t="s">
        <v>124</v>
      </c>
    </row>
    <row r="36" spans="2:4" x14ac:dyDescent="0.35">
      <c r="C36" s="7" t="s">
        <v>125</v>
      </c>
      <c r="D36" s="8" t="s">
        <v>126</v>
      </c>
    </row>
    <row r="37" spans="2:4" x14ac:dyDescent="0.35">
      <c r="C37" s="7" t="s">
        <v>127</v>
      </c>
      <c r="D37" s="8" t="s">
        <v>128</v>
      </c>
    </row>
    <row r="38" spans="2:4" x14ac:dyDescent="0.35">
      <c r="C38" s="7" t="s">
        <v>129</v>
      </c>
      <c r="D38" s="8" t="s">
        <v>130</v>
      </c>
    </row>
    <row r="39" spans="2:4" x14ac:dyDescent="0.35">
      <c r="C39" s="7" t="s">
        <v>131</v>
      </c>
      <c r="D39" s="8" t="s">
        <v>132</v>
      </c>
    </row>
    <row r="40" spans="2:4" x14ac:dyDescent="0.35">
      <c r="C40" s="7" t="s">
        <v>133</v>
      </c>
      <c r="D40" s="8" t="s">
        <v>134</v>
      </c>
    </row>
    <row r="41" spans="2:4" x14ac:dyDescent="0.35">
      <c r="C41" s="7" t="s">
        <v>135</v>
      </c>
      <c r="D41" s="8" t="s">
        <v>136</v>
      </c>
    </row>
    <row r="42" spans="2:4" x14ac:dyDescent="0.35">
      <c r="C42" s="7" t="s">
        <v>137</v>
      </c>
      <c r="D42" s="8" t="s">
        <v>138</v>
      </c>
    </row>
    <row r="43" spans="2:4" x14ac:dyDescent="0.35">
      <c r="B43" t="s">
        <v>207</v>
      </c>
      <c r="C43" s="7" t="s">
        <v>139</v>
      </c>
      <c r="D43" s="8" t="s">
        <v>140</v>
      </c>
    </row>
    <row r="44" spans="2:4" x14ac:dyDescent="0.35">
      <c r="C44" s="7" t="s">
        <v>141</v>
      </c>
      <c r="D44" s="8" t="s">
        <v>142</v>
      </c>
    </row>
    <row r="45" spans="2:4" x14ac:dyDescent="0.35">
      <c r="C45" s="7" t="s">
        <v>143</v>
      </c>
      <c r="D45" s="8" t="s">
        <v>144</v>
      </c>
    </row>
    <row r="46" spans="2:4" x14ac:dyDescent="0.35">
      <c r="C46" s="7" t="s">
        <v>145</v>
      </c>
      <c r="D46" s="8" t="s">
        <v>146</v>
      </c>
    </row>
    <row r="47" spans="2:4" x14ac:dyDescent="0.35">
      <c r="C47" s="7" t="s">
        <v>147</v>
      </c>
      <c r="D47" s="8" t="s">
        <v>148</v>
      </c>
    </row>
    <row r="48" spans="2:4" x14ac:dyDescent="0.35">
      <c r="C48" s="7" t="s">
        <v>149</v>
      </c>
      <c r="D48" s="8" t="s">
        <v>150</v>
      </c>
    </row>
    <row r="49" spans="2:4" x14ac:dyDescent="0.35">
      <c r="C49" s="7" t="s">
        <v>151</v>
      </c>
      <c r="D49" s="8" t="s">
        <v>152</v>
      </c>
    </row>
    <row r="50" spans="2:4" x14ac:dyDescent="0.35">
      <c r="C50" s="7" t="s">
        <v>153</v>
      </c>
      <c r="D50" s="8" t="s">
        <v>154</v>
      </c>
    </row>
    <row r="51" spans="2:4" x14ac:dyDescent="0.35">
      <c r="C51" s="7" t="s">
        <v>155</v>
      </c>
      <c r="D51" s="8" t="s">
        <v>156</v>
      </c>
    </row>
    <row r="52" spans="2:4" x14ac:dyDescent="0.35">
      <c r="C52" s="7" t="s">
        <v>157</v>
      </c>
      <c r="D52" s="8" t="s">
        <v>158</v>
      </c>
    </row>
    <row r="53" spans="2:4" x14ac:dyDescent="0.35">
      <c r="B53" t="s">
        <v>36</v>
      </c>
      <c r="C53" s="7" t="s">
        <v>159</v>
      </c>
      <c r="D53" s="8" t="s">
        <v>160</v>
      </c>
    </row>
    <row r="54" spans="2:4" x14ac:dyDescent="0.35">
      <c r="C54" s="7" t="s">
        <v>161</v>
      </c>
      <c r="D54" s="8" t="s">
        <v>162</v>
      </c>
    </row>
    <row r="55" spans="2:4" x14ac:dyDescent="0.35">
      <c r="C55" s="7" t="s">
        <v>163</v>
      </c>
      <c r="D55" s="8" t="s">
        <v>164</v>
      </c>
    </row>
    <row r="56" spans="2:4" x14ac:dyDescent="0.35">
      <c r="C56" s="7" t="s">
        <v>165</v>
      </c>
      <c r="D56" s="8" t="s">
        <v>166</v>
      </c>
    </row>
    <row r="57" spans="2:4" x14ac:dyDescent="0.35">
      <c r="C57" s="7" t="s">
        <v>167</v>
      </c>
      <c r="D57" s="8" t="s">
        <v>168</v>
      </c>
    </row>
    <row r="58" spans="2:4" x14ac:dyDescent="0.35">
      <c r="C58" s="7" t="s">
        <v>169</v>
      </c>
      <c r="D58" s="8" t="s">
        <v>170</v>
      </c>
    </row>
    <row r="59" spans="2:4" x14ac:dyDescent="0.35">
      <c r="C59" s="7" t="s">
        <v>171</v>
      </c>
      <c r="D59" s="8" t="s">
        <v>172</v>
      </c>
    </row>
    <row r="60" spans="2:4" x14ac:dyDescent="0.35">
      <c r="C60" s="7" t="s">
        <v>173</v>
      </c>
      <c r="D60" s="8" t="s">
        <v>174</v>
      </c>
    </row>
    <row r="61" spans="2:4" x14ac:dyDescent="0.35">
      <c r="C61" s="7" t="s">
        <v>175</v>
      </c>
      <c r="D61" s="8" t="s">
        <v>176</v>
      </c>
    </row>
    <row r="62" spans="2:4" x14ac:dyDescent="0.35">
      <c r="C62" s="7" t="s">
        <v>177</v>
      </c>
      <c r="D62" s="8" t="s">
        <v>178</v>
      </c>
    </row>
    <row r="63" spans="2:4" x14ac:dyDescent="0.35">
      <c r="B63" t="s">
        <v>1187</v>
      </c>
      <c r="C63" s="7" t="s">
        <v>179</v>
      </c>
      <c r="D63" s="8" t="s">
        <v>180</v>
      </c>
    </row>
    <row r="64" spans="2:4" x14ac:dyDescent="0.35">
      <c r="C64" s="7" t="s">
        <v>181</v>
      </c>
      <c r="D64" s="8" t="s">
        <v>182</v>
      </c>
    </row>
    <row r="65" spans="2:4" x14ac:dyDescent="0.35">
      <c r="C65" s="7" t="s">
        <v>183</v>
      </c>
      <c r="D65" s="8" t="s">
        <v>184</v>
      </c>
    </row>
    <row r="66" spans="2:4" x14ac:dyDescent="0.35">
      <c r="C66" s="7" t="s">
        <v>185</v>
      </c>
      <c r="D66" s="8" t="s">
        <v>186</v>
      </c>
    </row>
    <row r="67" spans="2:4" x14ac:dyDescent="0.35">
      <c r="C67" s="7" t="s">
        <v>187</v>
      </c>
      <c r="D67" s="8" t="s">
        <v>188</v>
      </c>
    </row>
    <row r="68" spans="2:4" x14ac:dyDescent="0.35">
      <c r="C68" s="7" t="s">
        <v>189</v>
      </c>
      <c r="D68" s="8" t="s">
        <v>190</v>
      </c>
    </row>
    <row r="69" spans="2:4" x14ac:dyDescent="0.35">
      <c r="C69" s="7" t="s">
        <v>191</v>
      </c>
      <c r="D69" s="8" t="s">
        <v>192</v>
      </c>
    </row>
    <row r="70" spans="2:4" x14ac:dyDescent="0.35">
      <c r="C70" s="7" t="s">
        <v>193</v>
      </c>
      <c r="D70" s="8" t="s">
        <v>194</v>
      </c>
    </row>
    <row r="71" spans="2:4" x14ac:dyDescent="0.35">
      <c r="C71" s="7" t="s">
        <v>195</v>
      </c>
      <c r="D71" s="8" t="s">
        <v>196</v>
      </c>
    </row>
    <row r="72" spans="2:4" x14ac:dyDescent="0.35">
      <c r="C72" s="7" t="s">
        <v>197</v>
      </c>
      <c r="D72" s="8" t="s">
        <v>198</v>
      </c>
    </row>
    <row r="73" spans="2:4" x14ac:dyDescent="0.35">
      <c r="C73" s="7" t="s">
        <v>199</v>
      </c>
      <c r="D73" s="8" t="s">
        <v>200</v>
      </c>
    </row>
    <row r="74" spans="2:4" x14ac:dyDescent="0.35">
      <c r="B74" t="s">
        <v>1188</v>
      </c>
      <c r="C74" s="7" t="s">
        <v>201</v>
      </c>
      <c r="D74" s="8" t="s">
        <v>202</v>
      </c>
    </row>
    <row r="75" spans="2:4" x14ac:dyDescent="0.35">
      <c r="B75" t="s">
        <v>208</v>
      </c>
      <c r="C75" s="7" t="s">
        <v>203</v>
      </c>
      <c r="D75" s="8" t="s">
        <v>204</v>
      </c>
    </row>
    <row r="76" spans="2:4" ht="15" thickBot="1" x14ac:dyDescent="0.4">
      <c r="C76" s="9" t="s">
        <v>205</v>
      </c>
      <c r="D76" s="10" t="s">
        <v>206</v>
      </c>
    </row>
    <row r="77" spans="2:4" x14ac:dyDescent="0.35">
      <c r="B77" t="s">
        <v>38</v>
      </c>
      <c r="C77" s="7" t="s">
        <v>201</v>
      </c>
      <c r="D77" s="8" t="s">
        <v>202</v>
      </c>
    </row>
    <row r="78" spans="2:4" x14ac:dyDescent="0.35">
      <c r="B78" t="s">
        <v>952</v>
      </c>
      <c r="C78" s="7" t="s">
        <v>203</v>
      </c>
      <c r="D78" s="8" t="s">
        <v>204</v>
      </c>
    </row>
    <row r="79" spans="2:4" x14ac:dyDescent="0.35">
      <c r="B79" t="s">
        <v>1189</v>
      </c>
      <c r="C79" s="7" t="s">
        <v>42</v>
      </c>
      <c r="D79" s="8" t="s">
        <v>43</v>
      </c>
    </row>
    <row r="80" spans="2:4" x14ac:dyDescent="0.35">
      <c r="C80" s="11"/>
    </row>
  </sheetData>
  <mergeCells count="1">
    <mergeCell ref="B2:C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8DD40-B2F2-4A3B-9F88-94DAC8B33172}">
  <sheetPr codeName="Sheet8"/>
  <dimension ref="B1:M26"/>
  <sheetViews>
    <sheetView topLeftCell="A7" workbookViewId="0">
      <selection activeCell="B2" sqref="B2:C2"/>
    </sheetView>
  </sheetViews>
  <sheetFormatPr defaultRowHeight="14.5" x14ac:dyDescent="0.35"/>
  <cols>
    <col min="2" max="2" width="16.1796875" bestFit="1" customWidth="1"/>
    <col min="3" max="3" width="10.81640625" bestFit="1" customWidth="1"/>
    <col min="4" max="4" width="19.81640625" bestFit="1" customWidth="1"/>
  </cols>
  <sheetData>
    <row r="1" spans="2:13" ht="15" thickBot="1" x14ac:dyDescent="0.4"/>
    <row r="2" spans="2:13" ht="15" thickBot="1" x14ac:dyDescent="0.4">
      <c r="B2" s="106" t="s">
        <v>1237</v>
      </c>
      <c r="C2" s="107"/>
    </row>
    <row r="3" spans="2:13" ht="15" thickBot="1" x14ac:dyDescent="0.4">
      <c r="B3" s="100" t="s">
        <v>1236</v>
      </c>
      <c r="C3" s="99" t="s">
        <v>1234</v>
      </c>
      <c r="D3" s="89" t="s">
        <v>1235</v>
      </c>
    </row>
    <row r="4" spans="2:13" x14ac:dyDescent="0.35">
      <c r="B4" t="s">
        <v>34</v>
      </c>
      <c r="C4" s="12">
        <v>0</v>
      </c>
      <c r="D4" s="13" t="s">
        <v>43</v>
      </c>
      <c r="M4" s="78"/>
    </row>
    <row r="5" spans="2:13" x14ac:dyDescent="0.35">
      <c r="C5" s="14">
        <v>1</v>
      </c>
      <c r="D5" s="13" t="s">
        <v>209</v>
      </c>
      <c r="M5" s="78"/>
    </row>
    <row r="6" spans="2:13" x14ac:dyDescent="0.35">
      <c r="B6" t="s">
        <v>957</v>
      </c>
      <c r="C6" s="14">
        <v>2</v>
      </c>
      <c r="D6" s="13" t="s">
        <v>210</v>
      </c>
      <c r="M6" s="78"/>
    </row>
    <row r="7" spans="2:13" x14ac:dyDescent="0.35">
      <c r="C7" s="14">
        <v>3</v>
      </c>
      <c r="D7" s="13" t="s">
        <v>211</v>
      </c>
    </row>
    <row r="8" spans="2:13" x14ac:dyDescent="0.35">
      <c r="C8" s="14">
        <v>4</v>
      </c>
      <c r="D8" s="13" t="s">
        <v>212</v>
      </c>
      <c r="M8" s="78"/>
    </row>
    <row r="9" spans="2:13" x14ac:dyDescent="0.35">
      <c r="C9" s="14">
        <v>5</v>
      </c>
      <c r="D9" s="13" t="s">
        <v>213</v>
      </c>
    </row>
    <row r="10" spans="2:13" x14ac:dyDescent="0.35">
      <c r="C10" s="14">
        <v>6</v>
      </c>
      <c r="D10" s="13" t="s">
        <v>214</v>
      </c>
      <c r="M10" s="78"/>
    </row>
    <row r="11" spans="2:13" x14ac:dyDescent="0.35">
      <c r="B11" t="s">
        <v>215</v>
      </c>
      <c r="C11" s="14">
        <v>8</v>
      </c>
      <c r="D11" s="13" t="s">
        <v>215</v>
      </c>
    </row>
    <row r="12" spans="2:13" x14ac:dyDescent="0.35">
      <c r="B12" t="s">
        <v>1190</v>
      </c>
      <c r="C12" s="14">
        <v>9</v>
      </c>
      <c r="D12" s="13" t="s">
        <v>216</v>
      </c>
    </row>
    <row r="13" spans="2:13" x14ac:dyDescent="0.35">
      <c r="C13" s="14">
        <v>10</v>
      </c>
      <c r="D13" s="13" t="s">
        <v>217</v>
      </c>
    </row>
    <row r="14" spans="2:13" x14ac:dyDescent="0.35">
      <c r="C14" s="14">
        <v>11</v>
      </c>
      <c r="D14" s="13" t="s">
        <v>218</v>
      </c>
    </row>
    <row r="15" spans="2:13" x14ac:dyDescent="0.35">
      <c r="C15" s="14">
        <v>12</v>
      </c>
      <c r="D15" s="13" t="s">
        <v>219</v>
      </c>
    </row>
    <row r="16" spans="2:13" x14ac:dyDescent="0.35">
      <c r="C16" s="14">
        <v>13</v>
      </c>
      <c r="D16" s="13" t="s">
        <v>220</v>
      </c>
    </row>
    <row r="17" spans="2:4" x14ac:dyDescent="0.35">
      <c r="C17" s="14">
        <v>14</v>
      </c>
      <c r="D17" s="13" t="s">
        <v>221</v>
      </c>
    </row>
    <row r="18" spans="2:4" ht="15" thickBot="1" x14ac:dyDescent="0.4">
      <c r="C18" s="15">
        <v>99</v>
      </c>
      <c r="D18" s="16" t="s">
        <v>60</v>
      </c>
    </row>
    <row r="19" spans="2:4" ht="15" thickBot="1" x14ac:dyDescent="0.4">
      <c r="B19" t="s">
        <v>953</v>
      </c>
      <c r="C19" s="15">
        <v>99</v>
      </c>
      <c r="D19" s="16" t="s">
        <v>60</v>
      </c>
    </row>
    <row r="20" spans="2:4" ht="15" thickBot="1" x14ac:dyDescent="0.4">
      <c r="B20" t="s">
        <v>954</v>
      </c>
      <c r="C20" s="15">
        <v>99</v>
      </c>
      <c r="D20" s="16" t="s">
        <v>60</v>
      </c>
    </row>
    <row r="21" spans="2:4" ht="15" thickBot="1" x14ac:dyDescent="0.4">
      <c r="B21" t="s">
        <v>1191</v>
      </c>
      <c r="C21" s="15">
        <v>99</v>
      </c>
      <c r="D21" s="16" t="s">
        <v>60</v>
      </c>
    </row>
    <row r="22" spans="2:4" ht="15" thickBot="1" x14ac:dyDescent="0.4">
      <c r="B22" t="s">
        <v>284</v>
      </c>
      <c r="C22" s="15">
        <v>99</v>
      </c>
      <c r="D22" s="16" t="s">
        <v>60</v>
      </c>
    </row>
    <row r="23" spans="2:4" ht="15" thickBot="1" x14ac:dyDescent="0.4">
      <c r="B23" t="s">
        <v>955</v>
      </c>
      <c r="C23" s="15">
        <v>99</v>
      </c>
      <c r="D23" s="16" t="s">
        <v>60</v>
      </c>
    </row>
    <row r="24" spans="2:4" ht="15" thickBot="1" x14ac:dyDescent="0.4">
      <c r="B24" t="s">
        <v>283</v>
      </c>
      <c r="C24" s="15">
        <v>99</v>
      </c>
      <c r="D24" s="16" t="s">
        <v>60</v>
      </c>
    </row>
    <row r="25" spans="2:4" ht="15" thickBot="1" x14ac:dyDescent="0.4">
      <c r="B25" t="s">
        <v>956</v>
      </c>
      <c r="C25" s="15">
        <v>99</v>
      </c>
      <c r="D25" s="16" t="s">
        <v>60</v>
      </c>
    </row>
    <row r="26" spans="2:4" ht="15" thickBot="1" x14ac:dyDescent="0.4">
      <c r="B26" t="s">
        <v>210</v>
      </c>
      <c r="C26" s="15">
        <v>2</v>
      </c>
      <c r="D26" s="13" t="s">
        <v>210</v>
      </c>
    </row>
  </sheetData>
  <mergeCells count="1">
    <mergeCell ref="B2:C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2A43-0A58-4E43-B9C3-AF83FF9C1D17}">
  <sheetPr codeName="Sheet9"/>
  <dimension ref="B1:D25"/>
  <sheetViews>
    <sheetView workbookViewId="0">
      <selection activeCell="B2" sqref="B2:D3"/>
    </sheetView>
  </sheetViews>
  <sheetFormatPr defaultRowHeight="14.5" x14ac:dyDescent="0.35"/>
  <cols>
    <col min="2" max="2" width="25.1796875" bestFit="1" customWidth="1"/>
    <col min="3" max="3" width="10.81640625" bestFit="1" customWidth="1"/>
    <col min="4" max="4" width="22.453125" bestFit="1" customWidth="1"/>
  </cols>
  <sheetData>
    <row r="1" spans="2:4" ht="15" thickBot="1" x14ac:dyDescent="0.4"/>
    <row r="2" spans="2:4" ht="15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17">
        <v>0</v>
      </c>
      <c r="D4" s="2" t="s">
        <v>43</v>
      </c>
    </row>
    <row r="5" spans="2:4" x14ac:dyDescent="0.35">
      <c r="C5" s="18">
        <v>1</v>
      </c>
      <c r="D5" s="19" t="s">
        <v>222</v>
      </c>
    </row>
    <row r="6" spans="2:4" x14ac:dyDescent="0.35">
      <c r="C6" s="18">
        <v>2</v>
      </c>
      <c r="D6" s="19" t="s">
        <v>223</v>
      </c>
    </row>
    <row r="7" spans="2:4" x14ac:dyDescent="0.35">
      <c r="C7" s="18">
        <v>3</v>
      </c>
      <c r="D7" s="19" t="s">
        <v>224</v>
      </c>
    </row>
    <row r="8" spans="2:4" x14ac:dyDescent="0.35">
      <c r="C8" s="18">
        <v>4</v>
      </c>
      <c r="D8" s="19" t="s">
        <v>225</v>
      </c>
    </row>
    <row r="9" spans="2:4" x14ac:dyDescent="0.35">
      <c r="C9" s="18">
        <v>5</v>
      </c>
      <c r="D9" s="19" t="s">
        <v>226</v>
      </c>
    </row>
    <row r="10" spans="2:4" x14ac:dyDescent="0.35">
      <c r="C10" s="18">
        <v>6</v>
      </c>
      <c r="D10" s="19" t="s">
        <v>227</v>
      </c>
    </row>
    <row r="11" spans="2:4" x14ac:dyDescent="0.35">
      <c r="C11" s="18">
        <v>7</v>
      </c>
      <c r="D11" s="19" t="s">
        <v>228</v>
      </c>
    </row>
    <row r="12" spans="2:4" x14ac:dyDescent="0.35">
      <c r="C12" s="18">
        <v>8</v>
      </c>
      <c r="D12" s="19" t="s">
        <v>229</v>
      </c>
    </row>
    <row r="13" spans="2:4" x14ac:dyDescent="0.35">
      <c r="C13" s="18">
        <v>9</v>
      </c>
      <c r="D13" s="19" t="s">
        <v>230</v>
      </c>
    </row>
    <row r="14" spans="2:4" x14ac:dyDescent="0.35">
      <c r="C14" s="18">
        <v>10</v>
      </c>
      <c r="D14" s="19" t="s">
        <v>231</v>
      </c>
    </row>
    <row r="15" spans="2:4" ht="29" x14ac:dyDescent="0.35">
      <c r="C15" s="18">
        <v>11</v>
      </c>
      <c r="D15" s="19" t="s">
        <v>232</v>
      </c>
    </row>
    <row r="16" spans="2:4" x14ac:dyDescent="0.35">
      <c r="C16" s="18">
        <v>12</v>
      </c>
      <c r="D16" s="19" t="s">
        <v>233</v>
      </c>
    </row>
    <row r="17" spans="2:4" x14ac:dyDescent="0.35">
      <c r="C17" s="18">
        <v>13</v>
      </c>
      <c r="D17" s="19" t="s">
        <v>234</v>
      </c>
    </row>
    <row r="18" spans="2:4" ht="15" thickBot="1" x14ac:dyDescent="0.4">
      <c r="B18" t="s">
        <v>1000</v>
      </c>
      <c r="C18" s="20">
        <v>99</v>
      </c>
      <c r="D18" s="4" t="s">
        <v>60</v>
      </c>
    </row>
    <row r="19" spans="2:4" ht="15" thickBot="1" x14ac:dyDescent="0.4">
      <c r="B19" s="79" t="s">
        <v>37</v>
      </c>
      <c r="C19" s="80">
        <v>99</v>
      </c>
      <c r="D19" s="4" t="s">
        <v>60</v>
      </c>
    </row>
    <row r="20" spans="2:4" ht="15" thickBot="1" x14ac:dyDescent="0.4">
      <c r="B20" t="s">
        <v>958</v>
      </c>
      <c r="C20" s="20">
        <v>99</v>
      </c>
      <c r="D20" s="4" t="s">
        <v>60</v>
      </c>
    </row>
    <row r="21" spans="2:4" ht="15" thickBot="1" x14ac:dyDescent="0.4">
      <c r="B21" t="s">
        <v>959</v>
      </c>
      <c r="C21" s="20">
        <v>99</v>
      </c>
      <c r="D21" s="4" t="s">
        <v>60</v>
      </c>
    </row>
    <row r="22" spans="2:4" ht="15" thickBot="1" x14ac:dyDescent="0.4">
      <c r="B22" t="s">
        <v>960</v>
      </c>
      <c r="C22" s="20">
        <v>99</v>
      </c>
      <c r="D22" s="4" t="s">
        <v>60</v>
      </c>
    </row>
    <row r="23" spans="2:4" ht="15" thickBot="1" x14ac:dyDescent="0.4">
      <c r="B23" t="s">
        <v>961</v>
      </c>
      <c r="C23" s="20">
        <v>99</v>
      </c>
      <c r="D23" s="4" t="s">
        <v>60</v>
      </c>
    </row>
    <row r="24" spans="2:4" ht="15" thickBot="1" x14ac:dyDescent="0.4">
      <c r="B24" t="s">
        <v>962</v>
      </c>
      <c r="C24" s="20">
        <v>99</v>
      </c>
      <c r="D24" s="4" t="s">
        <v>60</v>
      </c>
    </row>
    <row r="25" spans="2:4" ht="15" thickBot="1" x14ac:dyDescent="0.4">
      <c r="B25" t="s">
        <v>963</v>
      </c>
      <c r="C25" s="20">
        <v>99</v>
      </c>
      <c r="D25" s="4" t="s">
        <v>60</v>
      </c>
    </row>
  </sheetData>
  <mergeCells count="1">
    <mergeCell ref="B2:C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2F8C7-780A-4B23-AED2-0D99124747C8}">
  <sheetPr codeName="Sheet10"/>
  <dimension ref="B1:D13"/>
  <sheetViews>
    <sheetView workbookViewId="0">
      <selection activeCell="B2" sqref="B2:D3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19.1796875" bestFit="1" customWidth="1"/>
  </cols>
  <sheetData>
    <row r="1" spans="2:4" ht="15" thickBot="1" x14ac:dyDescent="0.4"/>
    <row r="2" spans="2:4" ht="15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101" t="s">
        <v>42</v>
      </c>
      <c r="D4" s="2" t="s">
        <v>43</v>
      </c>
    </row>
    <row r="5" spans="2:4" x14ac:dyDescent="0.35">
      <c r="C5" s="21">
        <v>1</v>
      </c>
      <c r="D5" s="2" t="s">
        <v>235</v>
      </c>
    </row>
    <row r="6" spans="2:4" x14ac:dyDescent="0.35">
      <c r="C6" s="21">
        <v>2</v>
      </c>
      <c r="D6" s="2" t="s">
        <v>236</v>
      </c>
    </row>
    <row r="7" spans="2:4" x14ac:dyDescent="0.35">
      <c r="C7" s="21">
        <v>3</v>
      </c>
      <c r="D7" s="2" t="s">
        <v>237</v>
      </c>
    </row>
    <row r="8" spans="2:4" x14ac:dyDescent="0.35">
      <c r="C8" s="21">
        <v>4</v>
      </c>
      <c r="D8" s="2" t="s">
        <v>238</v>
      </c>
    </row>
    <row r="9" spans="2:4" x14ac:dyDescent="0.35">
      <c r="C9" s="21">
        <v>5</v>
      </c>
      <c r="D9" s="2" t="s">
        <v>239</v>
      </c>
    </row>
    <row r="10" spans="2:4" x14ac:dyDescent="0.35">
      <c r="C10" s="21">
        <v>6</v>
      </c>
      <c r="D10" s="2" t="s">
        <v>240</v>
      </c>
    </row>
    <row r="11" spans="2:4" x14ac:dyDescent="0.35">
      <c r="C11" s="21">
        <v>7</v>
      </c>
      <c r="D11" s="2" t="s">
        <v>241</v>
      </c>
    </row>
    <row r="12" spans="2:4" x14ac:dyDescent="0.35">
      <c r="C12" s="21">
        <v>8</v>
      </c>
      <c r="D12" s="2" t="s">
        <v>242</v>
      </c>
    </row>
    <row r="13" spans="2:4" ht="15" thickBot="1" x14ac:dyDescent="0.4">
      <c r="C13" s="22">
        <v>9</v>
      </c>
      <c r="D13" s="4" t="s">
        <v>243</v>
      </c>
    </row>
  </sheetData>
  <mergeCells count="1">
    <mergeCell ref="B2:C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CA26E-3381-462F-8BEF-67540AD96D65}">
  <sheetPr codeName="Sheet11"/>
  <dimension ref="B1:D11"/>
  <sheetViews>
    <sheetView workbookViewId="0">
      <selection activeCell="B2" sqref="B2:D3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13.7265625" bestFit="1" customWidth="1"/>
  </cols>
  <sheetData>
    <row r="1" spans="2:4" ht="15" thickBot="1" x14ac:dyDescent="0.4"/>
    <row r="2" spans="2:4" ht="15" customHeight="1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s="66" t="s">
        <v>34</v>
      </c>
      <c r="C4" s="23">
        <v>0</v>
      </c>
      <c r="D4" s="24" t="s">
        <v>43</v>
      </c>
    </row>
    <row r="5" spans="2:4" x14ac:dyDescent="0.35">
      <c r="B5" t="s">
        <v>979</v>
      </c>
      <c r="C5" s="23">
        <v>1</v>
      </c>
      <c r="D5" s="24" t="s">
        <v>244</v>
      </c>
    </row>
    <row r="6" spans="2:4" x14ac:dyDescent="0.35">
      <c r="B6" t="s">
        <v>1192</v>
      </c>
      <c r="C6" s="23">
        <v>2</v>
      </c>
      <c r="D6" s="24" t="s">
        <v>245</v>
      </c>
    </row>
    <row r="7" spans="2:4" x14ac:dyDescent="0.35">
      <c r="B7" t="s">
        <v>1193</v>
      </c>
      <c r="C7" s="23">
        <v>3</v>
      </c>
      <c r="D7" s="24" t="s">
        <v>246</v>
      </c>
    </row>
    <row r="8" spans="2:4" x14ac:dyDescent="0.35">
      <c r="B8" t="s">
        <v>1194</v>
      </c>
      <c r="C8" s="23">
        <v>4</v>
      </c>
      <c r="D8" s="24" t="s">
        <v>247</v>
      </c>
    </row>
    <row r="9" spans="2:4" ht="15" thickBot="1" x14ac:dyDescent="0.4">
      <c r="B9" s="66"/>
      <c r="C9" s="25">
        <v>99</v>
      </c>
      <c r="D9" s="26" t="s">
        <v>60</v>
      </c>
    </row>
    <row r="10" spans="2:4" ht="15" thickBot="1" x14ac:dyDescent="0.4">
      <c r="B10" t="s">
        <v>248</v>
      </c>
      <c r="C10" s="25">
        <v>99</v>
      </c>
      <c r="D10" s="26" t="s">
        <v>60</v>
      </c>
    </row>
    <row r="11" spans="2:4" ht="15" thickBot="1" x14ac:dyDescent="0.4">
      <c r="B11" t="s">
        <v>249</v>
      </c>
      <c r="C11" s="25">
        <v>99</v>
      </c>
      <c r="D11" s="26" t="s">
        <v>60</v>
      </c>
    </row>
  </sheetData>
  <mergeCells count="1">
    <mergeCell ref="B2:C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E371-3126-493F-A7BE-10C98CA6AA9A}">
  <sheetPr codeName="Sheet12"/>
  <dimension ref="B1:D21"/>
  <sheetViews>
    <sheetView workbookViewId="0">
      <selection activeCell="B2" sqref="B2:D3"/>
    </sheetView>
  </sheetViews>
  <sheetFormatPr defaultRowHeight="14.5" x14ac:dyDescent="0.35"/>
  <cols>
    <col min="2" max="2" width="23.54296875" bestFit="1" customWidth="1"/>
    <col min="3" max="3" width="10.81640625" bestFit="1" customWidth="1"/>
    <col min="4" max="4" width="22.26953125" customWidth="1"/>
  </cols>
  <sheetData>
    <row r="1" spans="2:4" ht="15" thickBot="1" x14ac:dyDescent="0.4"/>
    <row r="2" spans="2:4" ht="15" customHeight="1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27">
        <v>0</v>
      </c>
      <c r="D4" s="28" t="s">
        <v>43</v>
      </c>
    </row>
    <row r="5" spans="2:4" x14ac:dyDescent="0.35">
      <c r="B5" t="s">
        <v>984</v>
      </c>
      <c r="C5" s="27">
        <v>1</v>
      </c>
      <c r="D5" s="28" t="s">
        <v>250</v>
      </c>
    </row>
    <row r="6" spans="2:4" x14ac:dyDescent="0.35">
      <c r="B6" t="s">
        <v>1195</v>
      </c>
      <c r="C6" s="27">
        <v>2</v>
      </c>
      <c r="D6" s="28" t="s">
        <v>251</v>
      </c>
    </row>
    <row r="7" spans="2:4" x14ac:dyDescent="0.35">
      <c r="B7" t="s">
        <v>1196</v>
      </c>
      <c r="C7" s="27">
        <v>3</v>
      </c>
      <c r="D7" s="28" t="s">
        <v>252</v>
      </c>
    </row>
    <row r="8" spans="2:4" x14ac:dyDescent="0.35">
      <c r="B8" t="s">
        <v>253</v>
      </c>
      <c r="C8" s="27">
        <v>4</v>
      </c>
      <c r="D8" s="28" t="s">
        <v>253</v>
      </c>
    </row>
    <row r="9" spans="2:4" x14ac:dyDescent="0.35">
      <c r="B9" t="s">
        <v>254</v>
      </c>
      <c r="C9" s="27">
        <v>5</v>
      </c>
      <c r="D9" s="28" t="s">
        <v>254</v>
      </c>
    </row>
    <row r="10" spans="2:4" x14ac:dyDescent="0.35">
      <c r="B10" t="s">
        <v>255</v>
      </c>
      <c r="C10" s="27">
        <v>6</v>
      </c>
      <c r="D10" s="28" t="s">
        <v>255</v>
      </c>
    </row>
    <row r="11" spans="2:4" x14ac:dyDescent="0.35">
      <c r="B11" t="s">
        <v>256</v>
      </c>
      <c r="C11" s="27">
        <v>7</v>
      </c>
      <c r="D11" s="28" t="s">
        <v>256</v>
      </c>
    </row>
    <row r="12" spans="2:4" x14ac:dyDescent="0.35">
      <c r="B12" t="s">
        <v>257</v>
      </c>
      <c r="C12" s="27">
        <v>8</v>
      </c>
      <c r="D12" s="28" t="s">
        <v>257</v>
      </c>
    </row>
    <row r="13" spans="2:4" x14ac:dyDescent="0.35">
      <c r="B13" t="s">
        <v>1197</v>
      </c>
      <c r="C13" s="27">
        <v>10</v>
      </c>
      <c r="D13" s="28" t="s">
        <v>258</v>
      </c>
    </row>
    <row r="14" spans="2:4" x14ac:dyDescent="0.35">
      <c r="B14" t="s">
        <v>259</v>
      </c>
      <c r="C14" s="27">
        <v>11</v>
      </c>
      <c r="D14" s="28" t="s">
        <v>259</v>
      </c>
    </row>
    <row r="15" spans="2:4" x14ac:dyDescent="0.35">
      <c r="B15" t="s">
        <v>260</v>
      </c>
      <c r="C15" s="27">
        <v>12</v>
      </c>
      <c r="D15" s="28" t="s">
        <v>260</v>
      </c>
    </row>
    <row r="16" spans="2:4" x14ac:dyDescent="0.35">
      <c r="B16" t="s">
        <v>261</v>
      </c>
      <c r="C16" s="27">
        <v>13</v>
      </c>
      <c r="D16" s="28" t="s">
        <v>261</v>
      </c>
    </row>
    <row r="17" spans="2:4" x14ac:dyDescent="0.35">
      <c r="B17" t="s">
        <v>262</v>
      </c>
      <c r="C17" s="27">
        <v>14</v>
      </c>
      <c r="D17" s="28" t="s">
        <v>262</v>
      </c>
    </row>
    <row r="18" spans="2:4" x14ac:dyDescent="0.35">
      <c r="B18" t="s">
        <v>1198</v>
      </c>
      <c r="C18" s="27">
        <v>15</v>
      </c>
      <c r="D18" s="28" t="s">
        <v>263</v>
      </c>
    </row>
    <row r="19" spans="2:4" x14ac:dyDescent="0.35">
      <c r="B19" t="s">
        <v>60</v>
      </c>
      <c r="C19" s="27">
        <v>99</v>
      </c>
      <c r="D19" s="28" t="s">
        <v>264</v>
      </c>
    </row>
    <row r="20" spans="2:4" ht="15" thickBot="1" x14ac:dyDescent="0.4">
      <c r="C20" s="29">
        <v>17</v>
      </c>
      <c r="D20" s="30" t="s">
        <v>265</v>
      </c>
    </row>
    <row r="21" spans="2:4" x14ac:dyDescent="0.35">
      <c r="B21" t="s">
        <v>964</v>
      </c>
      <c r="C21">
        <v>99</v>
      </c>
      <c r="D21" s="28" t="s">
        <v>264</v>
      </c>
    </row>
  </sheetData>
  <mergeCells count="1">
    <mergeCell ref="B2:C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867A-26E2-4E30-A9A4-166649134852}">
  <sheetPr codeName="Sheet13"/>
  <dimension ref="B1:D9"/>
  <sheetViews>
    <sheetView workbookViewId="0">
      <selection activeCell="B2" sqref="B2:D3"/>
    </sheetView>
  </sheetViews>
  <sheetFormatPr defaultRowHeight="14.5" x14ac:dyDescent="0.35"/>
  <cols>
    <col min="2" max="2" width="15.26953125" bestFit="1" customWidth="1"/>
    <col min="3" max="3" width="10.81640625" bestFit="1" customWidth="1"/>
    <col min="4" max="4" width="18.453125" bestFit="1" customWidth="1"/>
  </cols>
  <sheetData>
    <row r="1" spans="2:4" ht="15" thickBot="1" x14ac:dyDescent="0.4"/>
    <row r="2" spans="2:4" ht="15" customHeight="1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31">
        <v>0</v>
      </c>
      <c r="D4" s="28" t="s">
        <v>43</v>
      </c>
    </row>
    <row r="5" spans="2:4" x14ac:dyDescent="0.35">
      <c r="C5" s="32">
        <v>1</v>
      </c>
      <c r="D5" s="28" t="s">
        <v>266</v>
      </c>
    </row>
    <row r="6" spans="2:4" x14ac:dyDescent="0.35">
      <c r="C6" s="32">
        <v>2</v>
      </c>
      <c r="D6" s="28" t="s">
        <v>267</v>
      </c>
    </row>
    <row r="7" spans="2:4" x14ac:dyDescent="0.35">
      <c r="C7" s="32">
        <v>3</v>
      </c>
      <c r="D7" s="28" t="s">
        <v>268</v>
      </c>
    </row>
    <row r="8" spans="2:4" x14ac:dyDescent="0.35">
      <c r="C8" s="32">
        <v>4</v>
      </c>
      <c r="D8" s="28" t="s">
        <v>269</v>
      </c>
    </row>
    <row r="9" spans="2:4" ht="15" thickBot="1" x14ac:dyDescent="0.4">
      <c r="C9" s="33">
        <v>5</v>
      </c>
      <c r="D9" s="30" t="s">
        <v>270</v>
      </c>
    </row>
  </sheetData>
  <mergeCells count="1">
    <mergeCell ref="B2:C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1C97F-9885-45E0-970E-5F5E76A7BB97}">
  <sheetPr codeName="Sheet14"/>
  <dimension ref="B1:D27"/>
  <sheetViews>
    <sheetView workbookViewId="0">
      <selection activeCell="F2" sqref="F2"/>
    </sheetView>
  </sheetViews>
  <sheetFormatPr defaultRowHeight="14.5" x14ac:dyDescent="0.35"/>
  <cols>
    <col min="2" max="2" width="15.7265625" bestFit="1" customWidth="1"/>
    <col min="3" max="3" width="10.81640625" bestFit="1" customWidth="1"/>
    <col min="4" max="4" width="13.7265625" bestFit="1" customWidth="1"/>
  </cols>
  <sheetData>
    <row r="1" spans="2:4" ht="15" thickBot="1" x14ac:dyDescent="0.4"/>
    <row r="2" spans="2:4" ht="15" customHeight="1" thickBot="1" x14ac:dyDescent="0.4">
      <c r="B2" s="106" t="s">
        <v>1237</v>
      </c>
      <c r="C2" s="107"/>
    </row>
    <row r="3" spans="2:4" ht="15" thickBot="1" x14ac:dyDescent="0.4">
      <c r="B3" s="100" t="s">
        <v>1236</v>
      </c>
      <c r="C3" s="99" t="s">
        <v>1234</v>
      </c>
      <c r="D3" s="89" t="s">
        <v>1235</v>
      </c>
    </row>
    <row r="4" spans="2:4" x14ac:dyDescent="0.35">
      <c r="B4" t="s">
        <v>34</v>
      </c>
      <c r="C4" s="34">
        <v>0</v>
      </c>
      <c r="D4" s="28" t="s">
        <v>43</v>
      </c>
    </row>
    <row r="5" spans="2:4" x14ac:dyDescent="0.35">
      <c r="C5" s="34">
        <v>1</v>
      </c>
      <c r="D5" s="28" t="s">
        <v>271</v>
      </c>
    </row>
    <row r="6" spans="2:4" x14ac:dyDescent="0.35">
      <c r="C6" s="34">
        <v>2</v>
      </c>
      <c r="D6" s="28" t="s">
        <v>272</v>
      </c>
    </row>
    <row r="7" spans="2:4" x14ac:dyDescent="0.35">
      <c r="B7" t="s">
        <v>986</v>
      </c>
      <c r="C7" s="34">
        <v>3</v>
      </c>
      <c r="D7" s="28" t="s">
        <v>273</v>
      </c>
    </row>
    <row r="8" spans="2:4" x14ac:dyDescent="0.35">
      <c r="B8" t="s">
        <v>1199</v>
      </c>
      <c r="C8" s="34">
        <v>4</v>
      </c>
      <c r="D8" s="28" t="s">
        <v>274</v>
      </c>
    </row>
    <row r="9" spans="2:4" x14ac:dyDescent="0.35">
      <c r="C9" s="34">
        <v>5</v>
      </c>
      <c r="D9" s="28" t="s">
        <v>275</v>
      </c>
    </row>
    <row r="10" spans="2:4" x14ac:dyDescent="0.35">
      <c r="C10" s="34">
        <v>6</v>
      </c>
      <c r="D10" s="28" t="s">
        <v>276</v>
      </c>
    </row>
    <row r="11" spans="2:4" x14ac:dyDescent="0.35">
      <c r="C11" s="34">
        <v>7</v>
      </c>
      <c r="D11" s="28" t="s">
        <v>277</v>
      </c>
    </row>
    <row r="12" spans="2:4" x14ac:dyDescent="0.35">
      <c r="C12" s="34">
        <v>9</v>
      </c>
      <c r="D12" s="28" t="s">
        <v>278</v>
      </c>
    </row>
    <row r="13" spans="2:4" x14ac:dyDescent="0.35">
      <c r="C13" s="34">
        <v>10</v>
      </c>
      <c r="D13" s="28" t="s">
        <v>279</v>
      </c>
    </row>
    <row r="14" spans="2:4" x14ac:dyDescent="0.35">
      <c r="C14" s="34">
        <v>11</v>
      </c>
      <c r="D14" s="28" t="s">
        <v>280</v>
      </c>
    </row>
    <row r="15" spans="2:4" x14ac:dyDescent="0.35">
      <c r="C15" s="34">
        <v>12</v>
      </c>
      <c r="D15" s="28" t="s">
        <v>281</v>
      </c>
    </row>
    <row r="16" spans="2:4" x14ac:dyDescent="0.35">
      <c r="C16" s="34">
        <v>13</v>
      </c>
      <c r="D16" s="28" t="s">
        <v>282</v>
      </c>
    </row>
    <row r="17" spans="2:4" ht="15" thickBot="1" x14ac:dyDescent="0.4">
      <c r="B17" t="s">
        <v>1200</v>
      </c>
      <c r="C17" s="35">
        <v>99</v>
      </c>
      <c r="D17" s="30" t="s">
        <v>60</v>
      </c>
    </row>
    <row r="18" spans="2:4" ht="15" thickBot="1" x14ac:dyDescent="0.4">
      <c r="B18" t="s">
        <v>965</v>
      </c>
      <c r="C18" s="35">
        <v>99</v>
      </c>
      <c r="D18" s="30" t="s">
        <v>60</v>
      </c>
    </row>
    <row r="19" spans="2:4" ht="15" thickBot="1" x14ac:dyDescent="0.4">
      <c r="B19" t="s">
        <v>966</v>
      </c>
      <c r="C19" s="35">
        <v>99</v>
      </c>
      <c r="D19" s="30" t="s">
        <v>60</v>
      </c>
    </row>
    <row r="20" spans="2:4" ht="15" thickBot="1" x14ac:dyDescent="0.4">
      <c r="B20" t="s">
        <v>967</v>
      </c>
      <c r="C20" s="35">
        <v>99</v>
      </c>
      <c r="D20" s="30" t="s">
        <v>60</v>
      </c>
    </row>
    <row r="21" spans="2:4" ht="15" thickBot="1" x14ac:dyDescent="0.4">
      <c r="B21" t="s">
        <v>968</v>
      </c>
      <c r="C21" s="35">
        <v>99</v>
      </c>
      <c r="D21" s="30" t="s">
        <v>60</v>
      </c>
    </row>
    <row r="22" spans="2:4" ht="15" thickBot="1" x14ac:dyDescent="0.4">
      <c r="B22" t="s">
        <v>969</v>
      </c>
      <c r="C22" s="35">
        <v>99</v>
      </c>
      <c r="D22" s="30" t="s">
        <v>60</v>
      </c>
    </row>
    <row r="23" spans="2:4" ht="15" thickBot="1" x14ac:dyDescent="0.4">
      <c r="B23" t="s">
        <v>970</v>
      </c>
      <c r="C23" s="35">
        <v>99</v>
      </c>
      <c r="D23" s="30" t="s">
        <v>60</v>
      </c>
    </row>
    <row r="24" spans="2:4" ht="15" thickBot="1" x14ac:dyDescent="0.4">
      <c r="B24" t="s">
        <v>971</v>
      </c>
      <c r="C24" s="35">
        <v>99</v>
      </c>
      <c r="D24" s="30" t="s">
        <v>60</v>
      </c>
    </row>
    <row r="25" spans="2:4" x14ac:dyDescent="0.35">
      <c r="B25" t="s">
        <v>972</v>
      </c>
      <c r="C25" s="34">
        <v>11</v>
      </c>
      <c r="D25" s="28" t="s">
        <v>280</v>
      </c>
    </row>
    <row r="26" spans="2:4" x14ac:dyDescent="0.35">
      <c r="B26" t="s">
        <v>973</v>
      </c>
      <c r="C26" s="34">
        <v>11</v>
      </c>
      <c r="D26" s="28" t="s">
        <v>280</v>
      </c>
    </row>
    <row r="27" spans="2:4" ht="15" thickBot="1" x14ac:dyDescent="0.4">
      <c r="B27" t="s">
        <v>974</v>
      </c>
      <c r="C27" s="35">
        <v>99</v>
      </c>
      <c r="D27" s="30" t="s">
        <v>60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START HERE</vt:lpstr>
      <vt:lpstr>PD101</vt:lpstr>
      <vt:lpstr>PD101_COPY</vt:lpstr>
      <vt:lpstr>DiagnosisItemType</vt:lpstr>
      <vt:lpstr>Person_category_code</vt:lpstr>
      <vt:lpstr>WardTransitionType_adm_status</vt:lpstr>
      <vt:lpstr>Discharge_Type</vt:lpstr>
      <vt:lpstr>Speciality</vt:lpstr>
      <vt:lpstr>Ward_class</vt:lpstr>
      <vt:lpstr>Referral</vt:lpstr>
      <vt:lpstr>Country</vt:lpstr>
      <vt:lpstr>Gender</vt:lpstr>
      <vt:lpstr>Visit_Type</vt:lpstr>
      <vt:lpstr>Religion</vt:lpstr>
      <vt:lpstr>Title</vt:lpstr>
      <vt:lpstr>ID_type</vt:lpstr>
      <vt:lpstr>Occupation</vt:lpstr>
      <vt:lpstr>Income</vt:lpstr>
      <vt:lpstr>Marital_Status</vt:lpstr>
      <vt:lpstr>Ethnic_Group</vt:lpstr>
      <vt:lpstr>Education</vt:lpstr>
      <vt:lpstr>Relationship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Lau</dc:creator>
  <cp:lastModifiedBy>Alex Lau</cp:lastModifiedBy>
  <dcterms:created xsi:type="dcterms:W3CDTF">2018-12-27T02:52:16Z</dcterms:created>
  <dcterms:modified xsi:type="dcterms:W3CDTF">2019-03-26T09:57:49Z</dcterms:modified>
</cp:coreProperties>
</file>