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.y.lerner.guenun\OneDrive - Accenture\Documents\"/>
    </mc:Choice>
  </mc:AlternateContent>
  <xr:revisionPtr revIDLastSave="0" documentId="13_ncr:40001_{D27D51AB-80C3-4577-9DEC-474D2E6A69CF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0" i="1" l="1"/>
  <c r="G470" i="1" s="1"/>
  <c r="F471" i="1"/>
  <c r="G471" i="1" s="1"/>
  <c r="F472" i="1"/>
  <c r="H472" i="1" s="1"/>
  <c r="F473" i="1"/>
  <c r="G473" i="1" s="1"/>
  <c r="F474" i="1"/>
  <c r="G474" i="1" s="1"/>
  <c r="F475" i="1"/>
  <c r="G475" i="1" s="1"/>
  <c r="F476" i="1"/>
  <c r="G476" i="1" s="1"/>
  <c r="F477" i="1"/>
  <c r="H477" i="1" s="1"/>
  <c r="F478" i="1"/>
  <c r="G478" i="1" s="1"/>
  <c r="F479" i="1"/>
  <c r="G479" i="1" s="1"/>
  <c r="F480" i="1"/>
  <c r="H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H488" i="1" s="1"/>
  <c r="F489" i="1"/>
  <c r="G489" i="1" s="1"/>
  <c r="F490" i="1"/>
  <c r="G490" i="1" s="1"/>
  <c r="F491" i="1"/>
  <c r="G491" i="1" s="1"/>
  <c r="F492" i="1"/>
  <c r="H492" i="1" s="1"/>
  <c r="F493" i="1"/>
  <c r="H493" i="1" s="1"/>
  <c r="F494" i="1"/>
  <c r="G494" i="1" s="1"/>
  <c r="F495" i="1"/>
  <c r="G495" i="1" s="1"/>
  <c r="F496" i="1"/>
  <c r="H496" i="1" s="1"/>
  <c r="F497" i="1"/>
  <c r="G497" i="1" s="1"/>
  <c r="F498" i="1"/>
  <c r="G498" i="1" s="1"/>
  <c r="F499" i="1"/>
  <c r="G499" i="1" s="1"/>
  <c r="F500" i="1"/>
  <c r="G500" i="1" s="1"/>
  <c r="F501" i="1"/>
  <c r="H501" i="1" s="1"/>
  <c r="F502" i="1"/>
  <c r="G502" i="1" s="1"/>
  <c r="F503" i="1"/>
  <c r="G503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H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H468" i="1" s="1"/>
  <c r="F469" i="1"/>
  <c r="G469" i="1" s="1"/>
  <c r="F237" i="1"/>
  <c r="G237" i="1" s="1"/>
  <c r="F238" i="1"/>
  <c r="G238" i="1" s="1"/>
  <c r="F239" i="1"/>
  <c r="H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H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H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H263" i="1" s="1"/>
  <c r="F264" i="1"/>
  <c r="G264" i="1" s="1"/>
  <c r="F265" i="1"/>
  <c r="G265" i="1" s="1"/>
  <c r="F266" i="1"/>
  <c r="H266" i="1" s="1"/>
  <c r="F267" i="1"/>
  <c r="G267" i="1" s="1"/>
  <c r="F268" i="1"/>
  <c r="G268" i="1" s="1"/>
  <c r="F269" i="1"/>
  <c r="G269" i="1" s="1"/>
  <c r="F270" i="1"/>
  <c r="G270" i="1" s="1"/>
  <c r="F271" i="1"/>
  <c r="H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H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H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H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H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H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H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H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H335" i="1" s="1"/>
  <c r="F336" i="1"/>
  <c r="G336" i="1" s="1"/>
  <c r="F337" i="1"/>
  <c r="G337" i="1" s="1"/>
  <c r="F338" i="1"/>
  <c r="G338" i="1" s="1"/>
  <c r="F339" i="1"/>
  <c r="G339" i="1" s="1"/>
  <c r="F340" i="1"/>
  <c r="H340" i="1" s="1"/>
  <c r="F341" i="1"/>
  <c r="G341" i="1" s="1"/>
  <c r="F342" i="1"/>
  <c r="G342" i="1" s="1"/>
  <c r="F343" i="1"/>
  <c r="H343" i="1" s="1"/>
  <c r="F344" i="1"/>
  <c r="G344" i="1" s="1"/>
  <c r="F345" i="1"/>
  <c r="G345" i="1" s="1"/>
  <c r="F346" i="1"/>
  <c r="G346" i="1" s="1"/>
  <c r="F347" i="1"/>
  <c r="G347" i="1" s="1"/>
  <c r="F348" i="1"/>
  <c r="H348" i="1" s="1"/>
  <c r="F349" i="1"/>
  <c r="G349" i="1" s="1"/>
  <c r="F350" i="1"/>
  <c r="G350" i="1" s="1"/>
  <c r="F351" i="1"/>
  <c r="H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H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H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H375" i="1" s="1"/>
  <c r="F376" i="1"/>
  <c r="G376" i="1" s="1"/>
  <c r="F377" i="1"/>
  <c r="G377" i="1" s="1"/>
  <c r="F378" i="1"/>
  <c r="G378" i="1" s="1"/>
  <c r="F379" i="1"/>
  <c r="G379" i="1" s="1"/>
  <c r="F380" i="1"/>
  <c r="H380" i="1" s="1"/>
  <c r="F381" i="1"/>
  <c r="G381" i="1" s="1"/>
  <c r="F382" i="1"/>
  <c r="G382" i="1" s="1"/>
  <c r="F383" i="1"/>
  <c r="H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H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H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H405" i="1" s="1"/>
  <c r="F406" i="1"/>
  <c r="G406" i="1" s="1"/>
  <c r="F407" i="1"/>
  <c r="H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H415" i="1" s="1"/>
  <c r="F416" i="1"/>
  <c r="G416" i="1" s="1"/>
  <c r="F417" i="1"/>
  <c r="G417" i="1" s="1"/>
  <c r="F418" i="1"/>
  <c r="G418" i="1" s="1"/>
  <c r="F419" i="1"/>
  <c r="G419" i="1" s="1"/>
  <c r="F420" i="1"/>
  <c r="H420" i="1" s="1"/>
  <c r="F421" i="1"/>
  <c r="G421" i="1" s="1"/>
  <c r="F422" i="1"/>
  <c r="G422" i="1" s="1"/>
  <c r="F423" i="1"/>
  <c r="H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H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H439" i="1" s="1"/>
  <c r="F440" i="1"/>
  <c r="G440" i="1" s="1"/>
  <c r="F441" i="1"/>
  <c r="G441" i="1" s="1"/>
  <c r="F442" i="1"/>
  <c r="G442" i="1" s="1"/>
  <c r="F443" i="1"/>
  <c r="G443" i="1" s="1"/>
  <c r="F444" i="1"/>
  <c r="H444" i="1" s="1"/>
  <c r="F445" i="1"/>
  <c r="G445" i="1" s="1"/>
  <c r="F446" i="1"/>
  <c r="G446" i="1" s="1"/>
  <c r="F447" i="1"/>
  <c r="H447" i="1" s="1"/>
  <c r="F448" i="1"/>
  <c r="G448" i="1" s="1"/>
  <c r="F449" i="1"/>
  <c r="G449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H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H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H128" i="1" s="1"/>
  <c r="F129" i="1"/>
  <c r="G129" i="1" s="1"/>
  <c r="F130" i="1"/>
  <c r="G130" i="1" s="1"/>
  <c r="F131" i="1"/>
  <c r="G131" i="1" s="1"/>
  <c r="F132" i="1"/>
  <c r="H132" i="1" s="1"/>
  <c r="F133" i="1"/>
  <c r="G133" i="1" s="1"/>
  <c r="F134" i="1"/>
  <c r="G134" i="1" s="1"/>
  <c r="F135" i="1"/>
  <c r="G135" i="1" s="1"/>
  <c r="F136" i="1"/>
  <c r="H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H144" i="1" s="1"/>
  <c r="F145" i="1"/>
  <c r="G145" i="1" s="1"/>
  <c r="F146" i="1"/>
  <c r="H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H152" i="1" s="1"/>
  <c r="F153" i="1"/>
  <c r="G153" i="1" s="1"/>
  <c r="F154" i="1"/>
  <c r="H154" i="1" s="1"/>
  <c r="F155" i="1"/>
  <c r="G155" i="1" s="1"/>
  <c r="F156" i="1"/>
  <c r="H156" i="1" s="1"/>
  <c r="F157" i="1"/>
  <c r="G157" i="1" s="1"/>
  <c r="F158" i="1"/>
  <c r="G158" i="1" s="1"/>
  <c r="F159" i="1"/>
  <c r="G159" i="1" s="1"/>
  <c r="F160" i="1"/>
  <c r="H160" i="1" s="1"/>
  <c r="F161" i="1"/>
  <c r="G161" i="1" s="1"/>
  <c r="F162" i="1"/>
  <c r="H162" i="1" s="1"/>
  <c r="F163" i="1"/>
  <c r="G163" i="1" s="1"/>
  <c r="F164" i="1"/>
  <c r="H164" i="1" s="1"/>
  <c r="F165" i="1"/>
  <c r="G165" i="1" s="1"/>
  <c r="F166" i="1"/>
  <c r="G166" i="1" s="1"/>
  <c r="F167" i="1"/>
  <c r="G167" i="1" s="1"/>
  <c r="F168" i="1"/>
  <c r="H168" i="1" s="1"/>
  <c r="F169" i="1"/>
  <c r="G169" i="1" s="1"/>
  <c r="F170" i="1"/>
  <c r="H170" i="1" s="1"/>
  <c r="F171" i="1"/>
  <c r="G171" i="1" s="1"/>
  <c r="F172" i="1"/>
  <c r="H172" i="1" s="1"/>
  <c r="F173" i="1"/>
  <c r="G173" i="1" s="1"/>
  <c r="F174" i="1"/>
  <c r="G174" i="1" s="1"/>
  <c r="F175" i="1"/>
  <c r="G175" i="1" s="1"/>
  <c r="F176" i="1"/>
  <c r="H176" i="1" s="1"/>
  <c r="F177" i="1"/>
  <c r="G177" i="1" s="1"/>
  <c r="F178" i="1"/>
  <c r="H178" i="1" s="1"/>
  <c r="F179" i="1"/>
  <c r="G179" i="1" s="1"/>
  <c r="F180" i="1"/>
  <c r="H180" i="1" s="1"/>
  <c r="F181" i="1"/>
  <c r="G181" i="1" s="1"/>
  <c r="F182" i="1"/>
  <c r="G182" i="1" s="1"/>
  <c r="F183" i="1"/>
  <c r="G183" i="1" s="1"/>
  <c r="F184" i="1"/>
  <c r="H184" i="1" s="1"/>
  <c r="F185" i="1"/>
  <c r="G185" i="1" s="1"/>
  <c r="F186" i="1"/>
  <c r="H186" i="1" s="1"/>
  <c r="F187" i="1"/>
  <c r="G187" i="1" s="1"/>
  <c r="F188" i="1"/>
  <c r="H188" i="1" s="1"/>
  <c r="F189" i="1"/>
  <c r="G189" i="1" s="1"/>
  <c r="F190" i="1"/>
  <c r="G190" i="1" s="1"/>
  <c r="F191" i="1"/>
  <c r="G191" i="1" s="1"/>
  <c r="F192" i="1"/>
  <c r="H192" i="1" s="1"/>
  <c r="F193" i="1"/>
  <c r="G193" i="1" s="1"/>
  <c r="F194" i="1"/>
  <c r="H194" i="1" s="1"/>
  <c r="F195" i="1"/>
  <c r="G195" i="1" s="1"/>
  <c r="F196" i="1"/>
  <c r="H196" i="1" s="1"/>
  <c r="F197" i="1"/>
  <c r="G197" i="1" s="1"/>
  <c r="F198" i="1"/>
  <c r="G198" i="1" s="1"/>
  <c r="F199" i="1"/>
  <c r="G199" i="1" s="1"/>
  <c r="F200" i="1"/>
  <c r="H200" i="1" s="1"/>
  <c r="F201" i="1"/>
  <c r="G201" i="1" s="1"/>
  <c r="F202" i="1"/>
  <c r="H202" i="1" s="1"/>
  <c r="F203" i="1"/>
  <c r="G203" i="1" s="1"/>
  <c r="F204" i="1"/>
  <c r="H204" i="1" s="1"/>
  <c r="F205" i="1"/>
  <c r="G205" i="1" s="1"/>
  <c r="F206" i="1"/>
  <c r="G206" i="1" s="1"/>
  <c r="F207" i="1"/>
  <c r="G207" i="1" s="1"/>
  <c r="F208" i="1"/>
  <c r="H208" i="1" s="1"/>
  <c r="F209" i="1"/>
  <c r="G209" i="1" s="1"/>
  <c r="F210" i="1"/>
  <c r="H210" i="1" s="1"/>
  <c r="F211" i="1"/>
  <c r="G211" i="1" s="1"/>
  <c r="F212" i="1"/>
  <c r="H212" i="1" s="1"/>
  <c r="F213" i="1"/>
  <c r="G213" i="1" s="1"/>
  <c r="F214" i="1"/>
  <c r="G214" i="1" s="1"/>
  <c r="F215" i="1"/>
  <c r="G215" i="1" s="1"/>
  <c r="F216" i="1"/>
  <c r="H216" i="1" s="1"/>
  <c r="F217" i="1"/>
  <c r="G217" i="1" s="1"/>
  <c r="F218" i="1"/>
  <c r="H218" i="1" s="1"/>
  <c r="F219" i="1"/>
  <c r="G219" i="1" s="1"/>
  <c r="F220" i="1"/>
  <c r="H220" i="1" s="1"/>
  <c r="F221" i="1"/>
  <c r="G221" i="1" s="1"/>
  <c r="F222" i="1"/>
  <c r="G222" i="1" s="1"/>
  <c r="F223" i="1"/>
  <c r="G223" i="1" s="1"/>
  <c r="F224" i="1"/>
  <c r="H224" i="1" s="1"/>
  <c r="F225" i="1"/>
  <c r="G225" i="1" s="1"/>
  <c r="F226" i="1"/>
  <c r="H226" i="1" s="1"/>
  <c r="F227" i="1"/>
  <c r="G227" i="1" s="1"/>
  <c r="F228" i="1"/>
  <c r="H228" i="1" s="1"/>
  <c r="F229" i="1"/>
  <c r="G229" i="1" s="1"/>
  <c r="F230" i="1"/>
  <c r="G230" i="1" s="1"/>
  <c r="F231" i="1"/>
  <c r="G231" i="1" s="1"/>
  <c r="F232" i="1"/>
  <c r="H232" i="1" s="1"/>
  <c r="F233" i="1"/>
  <c r="G233" i="1" s="1"/>
  <c r="F234" i="1"/>
  <c r="H234" i="1" s="1"/>
  <c r="F235" i="1"/>
  <c r="G235" i="1" s="1"/>
  <c r="F236" i="1"/>
  <c r="H236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H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G4" i="1" s="1"/>
  <c r="B7" i="1"/>
  <c r="H404" i="1" l="1"/>
  <c r="H373" i="1"/>
  <c r="H482" i="1"/>
  <c r="H475" i="1"/>
  <c r="H465" i="1"/>
  <c r="H150" i="1"/>
  <c r="H285" i="1"/>
  <c r="H462" i="1"/>
  <c r="H369" i="1"/>
  <c r="G461" i="1"/>
  <c r="G501" i="1"/>
  <c r="H489" i="1"/>
  <c r="H500" i="1"/>
  <c r="H428" i="1"/>
  <c r="H421" i="1"/>
  <c r="H305" i="1"/>
  <c r="H290" i="1"/>
  <c r="H268" i="1"/>
  <c r="G180" i="1"/>
  <c r="H442" i="1"/>
  <c r="H484" i="1"/>
  <c r="G154" i="1"/>
  <c r="H497" i="1"/>
  <c r="H437" i="1"/>
  <c r="G493" i="1"/>
  <c r="G228" i="1"/>
  <c r="H429" i="1"/>
  <c r="G348" i="1"/>
  <c r="H498" i="1"/>
  <c r="H474" i="1"/>
  <c r="G405" i="1"/>
  <c r="G477" i="1"/>
  <c r="G236" i="1"/>
  <c r="H230" i="1"/>
  <c r="H397" i="1"/>
  <c r="G266" i="1"/>
  <c r="H469" i="1"/>
  <c r="H452" i="1"/>
  <c r="G492" i="1"/>
  <c r="H190" i="1"/>
  <c r="G132" i="1"/>
  <c r="H433" i="1"/>
  <c r="H485" i="1"/>
  <c r="G234" i="1"/>
  <c r="H401" i="1"/>
  <c r="H284" i="1"/>
  <c r="H490" i="1"/>
  <c r="H481" i="1"/>
  <c r="H476" i="1"/>
  <c r="H473" i="1"/>
  <c r="H174" i="1"/>
  <c r="G420" i="1"/>
  <c r="H378" i="1"/>
  <c r="H289" i="1"/>
  <c r="H308" i="1"/>
  <c r="H237" i="1"/>
  <c r="H453" i="1"/>
  <c r="H222" i="1"/>
  <c r="G186" i="1"/>
  <c r="G444" i="1"/>
  <c r="H410" i="1"/>
  <c r="G380" i="1"/>
  <c r="H364" i="1"/>
  <c r="H357" i="1"/>
  <c r="G340" i="1"/>
  <c r="H314" i="1"/>
  <c r="G468" i="1"/>
  <c r="G496" i="1"/>
  <c r="G488" i="1"/>
  <c r="G480" i="1"/>
  <c r="G472" i="1"/>
  <c r="G178" i="1"/>
  <c r="G172" i="1"/>
  <c r="H166" i="1"/>
  <c r="H332" i="1"/>
  <c r="H325" i="1"/>
  <c r="H273" i="1"/>
  <c r="H261" i="1"/>
  <c r="H249" i="1"/>
  <c r="H242" i="1"/>
  <c r="H503" i="1"/>
  <c r="H495" i="1"/>
  <c r="H487" i="1"/>
  <c r="H479" i="1"/>
  <c r="H471" i="1"/>
  <c r="H457" i="1"/>
  <c r="G196" i="1"/>
  <c r="H158" i="1"/>
  <c r="H116" i="1"/>
  <c r="H436" i="1"/>
  <c r="H412" i="1"/>
  <c r="H372" i="1"/>
  <c r="H341" i="1"/>
  <c r="H337" i="1"/>
  <c r="H316" i="1"/>
  <c r="H300" i="1"/>
  <c r="H293" i="1"/>
  <c r="G202" i="1"/>
  <c r="G170" i="1"/>
  <c r="G164" i="1"/>
  <c r="H396" i="1"/>
  <c r="H389" i="1"/>
  <c r="H276" i="1"/>
  <c r="H260" i="1"/>
  <c r="H502" i="1"/>
  <c r="H494" i="1"/>
  <c r="H486" i="1"/>
  <c r="H478" i="1"/>
  <c r="H470" i="1"/>
  <c r="H365" i="1"/>
  <c r="H346" i="1"/>
  <c r="H309" i="1"/>
  <c r="H460" i="1"/>
  <c r="H499" i="1"/>
  <c r="H491" i="1"/>
  <c r="H483" i="1"/>
  <c r="H454" i="1"/>
  <c r="G210" i="1"/>
  <c r="G204" i="1"/>
  <c r="H198" i="1"/>
  <c r="G152" i="1"/>
  <c r="H148" i="1"/>
  <c r="H449" i="1"/>
  <c r="H426" i="1"/>
  <c r="H417" i="1"/>
  <c r="H394" i="1"/>
  <c r="H385" i="1"/>
  <c r="H362" i="1"/>
  <c r="H353" i="1"/>
  <c r="H330" i="1"/>
  <c r="H321" i="1"/>
  <c r="H298" i="1"/>
  <c r="H281" i="1"/>
  <c r="H140" i="1"/>
  <c r="H108" i="1"/>
  <c r="H333" i="1"/>
  <c r="H301" i="1"/>
  <c r="H250" i="1"/>
  <c r="H245" i="1"/>
  <c r="H467" i="1"/>
  <c r="H459" i="1"/>
  <c r="H451" i="1"/>
  <c r="G226" i="1"/>
  <c r="G220" i="1"/>
  <c r="H214" i="1"/>
  <c r="G162" i="1"/>
  <c r="G156" i="1"/>
  <c r="H151" i="1"/>
  <c r="H434" i="1"/>
  <c r="H425" i="1"/>
  <c r="H402" i="1"/>
  <c r="H393" i="1"/>
  <c r="H388" i="1"/>
  <c r="H370" i="1"/>
  <c r="H361" i="1"/>
  <c r="H356" i="1"/>
  <c r="H338" i="1"/>
  <c r="H329" i="1"/>
  <c r="H324" i="1"/>
  <c r="H306" i="1"/>
  <c r="H297" i="1"/>
  <c r="H292" i="1"/>
  <c r="H258" i="1"/>
  <c r="H253" i="1"/>
  <c r="H464" i="1"/>
  <c r="H456" i="1"/>
  <c r="H59" i="1"/>
  <c r="H241" i="1"/>
  <c r="H274" i="1"/>
  <c r="H269" i="1"/>
  <c r="H244" i="1"/>
  <c r="H466" i="1"/>
  <c r="H458" i="1"/>
  <c r="H450" i="1"/>
  <c r="G218" i="1"/>
  <c r="G212" i="1"/>
  <c r="H206" i="1"/>
  <c r="H124" i="1"/>
  <c r="H445" i="1"/>
  <c r="H413" i="1"/>
  <c r="H381" i="1"/>
  <c r="H349" i="1"/>
  <c r="H317" i="1"/>
  <c r="H282" i="1"/>
  <c r="H277" i="1"/>
  <c r="H257" i="1"/>
  <c r="H252" i="1"/>
  <c r="H463" i="1"/>
  <c r="H455" i="1"/>
  <c r="G194" i="1"/>
  <c r="G188" i="1"/>
  <c r="H182" i="1"/>
  <c r="H441" i="1"/>
  <c r="H418" i="1"/>
  <c r="H409" i="1"/>
  <c r="H386" i="1"/>
  <c r="H377" i="1"/>
  <c r="H354" i="1"/>
  <c r="H345" i="1"/>
  <c r="H322" i="1"/>
  <c r="H313" i="1"/>
  <c r="H265" i="1"/>
  <c r="H233" i="1"/>
  <c r="H225" i="1"/>
  <c r="H217" i="1"/>
  <c r="H209" i="1"/>
  <c r="H201" i="1"/>
  <c r="H193" i="1"/>
  <c r="H185" i="1"/>
  <c r="H177" i="1"/>
  <c r="H169" i="1"/>
  <c r="H161" i="1"/>
  <c r="G144" i="1"/>
  <c r="G136" i="1"/>
  <c r="G128" i="1"/>
  <c r="G120" i="1"/>
  <c r="G112" i="1"/>
  <c r="G447" i="1"/>
  <c r="G439" i="1"/>
  <c r="G431" i="1"/>
  <c r="G423" i="1"/>
  <c r="G415" i="1"/>
  <c r="G407" i="1"/>
  <c r="G399" i="1"/>
  <c r="G391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87" i="1"/>
  <c r="G279" i="1"/>
  <c r="G271" i="1"/>
  <c r="G263" i="1"/>
  <c r="G255" i="1"/>
  <c r="G247" i="1"/>
  <c r="G239" i="1"/>
  <c r="G232" i="1"/>
  <c r="G224" i="1"/>
  <c r="G216" i="1"/>
  <c r="G208" i="1"/>
  <c r="G200" i="1"/>
  <c r="G192" i="1"/>
  <c r="G184" i="1"/>
  <c r="G176" i="1"/>
  <c r="G168" i="1"/>
  <c r="G160" i="1"/>
  <c r="H143" i="1"/>
  <c r="H135" i="1"/>
  <c r="H127" i="1"/>
  <c r="H119" i="1"/>
  <c r="H111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1" i="1"/>
  <c r="H223" i="1"/>
  <c r="H215" i="1"/>
  <c r="H207" i="1"/>
  <c r="H199" i="1"/>
  <c r="H191" i="1"/>
  <c r="H183" i="1"/>
  <c r="H175" i="1"/>
  <c r="H167" i="1"/>
  <c r="H159" i="1"/>
  <c r="H142" i="1"/>
  <c r="H138" i="1"/>
  <c r="H134" i="1"/>
  <c r="H130" i="1"/>
  <c r="H126" i="1"/>
  <c r="H122" i="1"/>
  <c r="H118" i="1"/>
  <c r="H114" i="1"/>
  <c r="H110" i="1"/>
  <c r="H10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G146" i="1"/>
  <c r="H153" i="1"/>
  <c r="H145" i="1"/>
  <c r="H137" i="1"/>
  <c r="H129" i="1"/>
  <c r="H121" i="1"/>
  <c r="H113" i="1"/>
  <c r="H105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104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67" i="1"/>
  <c r="H51" i="1"/>
  <c r="H43" i="1"/>
  <c r="H99" i="1"/>
  <c r="H35" i="1"/>
  <c r="H91" i="1"/>
  <c r="H27" i="1"/>
  <c r="H83" i="1"/>
  <c r="H19" i="1"/>
  <c r="H75" i="1"/>
  <c r="H11" i="1"/>
  <c r="H100" i="1"/>
  <c r="H92" i="1"/>
  <c r="H84" i="1"/>
  <c r="H76" i="1"/>
  <c r="H68" i="1"/>
  <c r="H60" i="1"/>
  <c r="H52" i="1"/>
  <c r="H44" i="1"/>
  <c r="H36" i="1"/>
  <c r="H28" i="1"/>
  <c r="H20" i="1"/>
  <c r="H12" i="1"/>
  <c r="H98" i="1"/>
  <c r="H90" i="1"/>
  <c r="H82" i="1"/>
  <c r="H74" i="1"/>
  <c r="H66" i="1"/>
  <c r="H58" i="1"/>
  <c r="H50" i="1"/>
  <c r="H42" i="1"/>
  <c r="H34" i="1"/>
  <c r="H26" i="1"/>
  <c r="H18" i="1"/>
  <c r="H10" i="1"/>
  <c r="H97" i="1"/>
  <c r="H89" i="1"/>
  <c r="H81" i="1"/>
  <c r="H73" i="1"/>
  <c r="H65" i="1"/>
  <c r="H57" i="1"/>
  <c r="H49" i="1"/>
  <c r="H41" i="1"/>
  <c r="H33" i="1"/>
  <c r="H25" i="1"/>
  <c r="H17" i="1"/>
  <c r="H9" i="1"/>
  <c r="G30" i="1"/>
  <c r="H96" i="1"/>
  <c r="H88" i="1"/>
  <c r="H80" i="1"/>
  <c r="H72" i="1"/>
  <c r="H64" i="1"/>
  <c r="H56" i="1"/>
  <c r="H48" i="1"/>
  <c r="H40" i="1"/>
  <c r="H32" i="1"/>
  <c r="H24" i="1"/>
  <c r="H16" i="1"/>
  <c r="H8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102" i="1"/>
  <c r="H94" i="1"/>
  <c r="H86" i="1"/>
  <c r="H78" i="1"/>
  <c r="H70" i="1"/>
  <c r="H62" i="1"/>
  <c r="H54" i="1"/>
  <c r="H46" i="1"/>
  <c r="H38" i="1"/>
  <c r="H22" i="1"/>
  <c r="H14" i="1"/>
  <c r="H6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4" i="1"/>
  <c r="B12" i="1" l="1"/>
  <c r="B11" i="1"/>
</calcChain>
</file>

<file path=xl/sharedStrings.xml><?xml version="1.0" encoding="utf-8"?>
<sst xmlns="http://schemas.openxmlformats.org/spreadsheetml/2006/main" count="20" uniqueCount="20">
  <si>
    <t>Valuing Options using Monte-Carlo Simulation (European)</t>
  </si>
  <si>
    <t>Calculation</t>
  </si>
  <si>
    <t>Value</t>
  </si>
  <si>
    <t>Parameter</t>
  </si>
  <si>
    <t>Iteration</t>
  </si>
  <si>
    <t>Call Epiry Value</t>
  </si>
  <si>
    <t>Put Expiry Value</t>
  </si>
  <si>
    <t>Risk Free Rate (r_f)</t>
  </si>
  <si>
    <t>Price (P)</t>
  </si>
  <si>
    <t>Strike (K)</t>
  </si>
  <si>
    <t>Days to Expiry (DTE)</t>
  </si>
  <si>
    <t>Fraction of a Year (f_y)</t>
  </si>
  <si>
    <t>Historical Volatility (sigma)</t>
  </si>
  <si>
    <t>P^((r_f*0.5*sigma^2)*f_y+sigma*sqrt(f_y)*normal)</t>
  </si>
  <si>
    <t>Stock Price at T (S_t)</t>
  </si>
  <si>
    <t>max(0, S_t - K)</t>
  </si>
  <si>
    <t>max(0, K - S_t)</t>
  </si>
  <si>
    <t>DTE/252</t>
  </si>
  <si>
    <t>Call Value (=exp(-r_f*f_y)*mean(Call Expiry Value)</t>
  </si>
  <si>
    <t>Put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</si>
</sst>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Arial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top"/>
    </xf>
    <xf numFmtId="0" fontId="0" fillId="0" borderId="0" xfId="0" applyBorder="1"/>
    <xf numFmtId="0" fontId="0" fillId="3" borderId="0" xfId="0" applyFill="1"/>
    <xf numFmtId="0" fontId="2" fillId="2" borderId="0" xfId="0" applyFont="1" applyFill="1" applyBorder="1" applyAlignment="1">
      <alignment vertical="top"/>
    </xf>
    <xf numFmtId="0" fontId="0" fillId="0" borderId="0" xfId="0" applyFill="1" applyBorder="1"/>
    <xf numFmtId="166" fontId="0" fillId="0" borderId="0" xfId="0" applyNumberFormat="1"/>
    <xf numFmtId="166" fontId="0" fillId="0" borderId="0" xfId="0" applyNumberFormat="1" applyBorder="1"/>
    <xf numFmtId="166" fontId="0" fillId="4" borderId="0" xfId="0" applyNumberFormat="1" applyFill="1" applyBorder="1"/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6"/>
  <sheetViews>
    <sheetView tabSelected="1" zoomScale="80" zoomScaleNormal="80" workbookViewId="0">
      <selection activeCell="B15" sqref="B15"/>
    </sheetView>
  </sheetViews>
  <sheetFormatPr defaultRowHeight="14.5" x14ac:dyDescent="0.35"/>
  <cols>
    <col min="1" max="1" width="63.1796875" customWidth="1"/>
    <col min="2" max="2" width="11.81640625" bestFit="1" customWidth="1"/>
    <col min="3" max="3" width="12.81640625" bestFit="1" customWidth="1"/>
    <col min="5" max="5" width="9.6328125" bestFit="1" customWidth="1"/>
    <col min="6" max="6" width="52.6328125" bestFit="1" customWidth="1"/>
    <col min="7" max="7" width="17.7265625" bestFit="1" customWidth="1"/>
    <col min="8" max="8" width="18.453125" bestFit="1" customWidth="1"/>
  </cols>
  <sheetData>
    <row r="1" spans="1:8" ht="15.5" x14ac:dyDescent="0.35">
      <c r="A1" s="1" t="s">
        <v>0</v>
      </c>
    </row>
    <row r="2" spans="1:8" ht="15.5" x14ac:dyDescent="0.35">
      <c r="E2" s="4"/>
      <c r="F2" s="4" t="s">
        <v>14</v>
      </c>
      <c r="G2" s="4" t="s">
        <v>5</v>
      </c>
      <c r="H2" s="4" t="s">
        <v>6</v>
      </c>
    </row>
    <row r="3" spans="1:8" ht="15.5" x14ac:dyDescent="0.35">
      <c r="A3" s="4" t="s">
        <v>3</v>
      </c>
      <c r="B3" s="1" t="s">
        <v>2</v>
      </c>
      <c r="C3" s="1" t="s">
        <v>1</v>
      </c>
      <c r="E3" s="4" t="s">
        <v>4</v>
      </c>
      <c r="F3" s="4" t="s">
        <v>13</v>
      </c>
      <c r="G3" s="4" t="s">
        <v>15</v>
      </c>
      <c r="H3" s="4" t="s">
        <v>16</v>
      </c>
    </row>
    <row r="4" spans="1:8" s="2" customFormat="1" x14ac:dyDescent="0.35">
      <c r="A4" t="s">
        <v>8</v>
      </c>
      <c r="B4" s="6">
        <v>100</v>
      </c>
      <c r="C4"/>
      <c r="E4" s="2">
        <v>1</v>
      </c>
      <c r="F4" s="7">
        <f ca="1">$B$4*EXP(($B$8*0.5*$B$9^2)*$B$7+$B$9*SQRT($B$7)*_xlfn.NORM.S.INV(RAND()))</f>
        <v>103.96226606239239</v>
      </c>
      <c r="G4" s="7">
        <f ca="1">MAX(0,F4 - $B$5)</f>
        <v>3.9622660623923878</v>
      </c>
      <c r="H4" s="7">
        <f ca="1">MAX(0, $B$5 - F4)</f>
        <v>0</v>
      </c>
    </row>
    <row r="5" spans="1:8" s="2" customFormat="1" x14ac:dyDescent="0.35">
      <c r="A5" t="s">
        <v>9</v>
      </c>
      <c r="B5" s="6">
        <v>100</v>
      </c>
      <c r="C5"/>
      <c r="E5" s="2">
        <v>2</v>
      </c>
      <c r="F5" s="7">
        <f t="shared" ref="F5:F68" ca="1" si="0">$B$4*EXP(($B$8*0.5*$B$9^2)*$B$7+$B$9*SQRT($B$7)*_xlfn.NORM.S.INV(RAND()))</f>
        <v>104.98553247993829</v>
      </c>
      <c r="G5" s="7">
        <f t="shared" ref="G5:G68" ca="1" si="1">MAX(0,F5 - $B$5)</f>
        <v>4.9855324799382856</v>
      </c>
      <c r="H5" s="7">
        <f t="shared" ref="H5:H68" ca="1" si="2">MAX(0, $B$5 - F5)</f>
        <v>0</v>
      </c>
    </row>
    <row r="6" spans="1:8" s="2" customFormat="1" x14ac:dyDescent="0.35">
      <c r="A6" t="s">
        <v>10</v>
      </c>
      <c r="B6">
        <v>21</v>
      </c>
      <c r="C6"/>
      <c r="E6" s="2">
        <v>3</v>
      </c>
      <c r="F6" s="7">
        <f t="shared" ca="1" si="0"/>
        <v>108.07409998911861</v>
      </c>
      <c r="G6" s="7">
        <f t="shared" ca="1" si="1"/>
        <v>8.0740999891186078</v>
      </c>
      <c r="H6" s="7">
        <f t="shared" ca="1" si="2"/>
        <v>0</v>
      </c>
    </row>
    <row r="7" spans="1:8" s="2" customFormat="1" x14ac:dyDescent="0.35">
      <c r="A7" t="s">
        <v>11</v>
      </c>
      <c r="B7" s="3">
        <f>B6/252</f>
        <v>8.3333333333333329E-2</v>
      </c>
      <c r="C7" t="s">
        <v>17</v>
      </c>
      <c r="E7" s="5">
        <v>4</v>
      </c>
      <c r="F7" s="7">
        <f t="shared" ca="1" si="0"/>
        <v>106.67869970284423</v>
      </c>
      <c r="G7" s="7">
        <f t="shared" ca="1" si="1"/>
        <v>6.6786997028442272</v>
      </c>
      <c r="H7" s="7">
        <f t="shared" ca="1" si="2"/>
        <v>0</v>
      </c>
    </row>
    <row r="8" spans="1:8" s="2" customFormat="1" x14ac:dyDescent="0.35">
      <c r="A8" t="s">
        <v>7</v>
      </c>
      <c r="B8">
        <v>2.5000000000000001E-2</v>
      </c>
      <c r="C8"/>
      <c r="E8" s="2">
        <v>5</v>
      </c>
      <c r="F8" s="7">
        <f t="shared" ca="1" si="0"/>
        <v>108.50212593980824</v>
      </c>
      <c r="G8" s="7">
        <f t="shared" ca="1" si="1"/>
        <v>8.5021259398082378</v>
      </c>
      <c r="H8" s="7">
        <f t="shared" ca="1" si="2"/>
        <v>0</v>
      </c>
    </row>
    <row r="9" spans="1:8" s="2" customFormat="1" x14ac:dyDescent="0.35">
      <c r="A9" t="s">
        <v>12</v>
      </c>
      <c r="B9">
        <v>0.2</v>
      </c>
      <c r="C9"/>
      <c r="E9" s="2">
        <v>6</v>
      </c>
      <c r="F9" s="7">
        <f t="shared" ca="1" si="0"/>
        <v>104.77120612110997</v>
      </c>
      <c r="G9" s="7">
        <f t="shared" ca="1" si="1"/>
        <v>4.7712061211099694</v>
      </c>
      <c r="H9" s="7">
        <f t="shared" ca="1" si="2"/>
        <v>0</v>
      </c>
    </row>
    <row r="10" spans="1:8" s="2" customFormat="1" x14ac:dyDescent="0.35">
      <c r="E10" s="2">
        <v>7</v>
      </c>
      <c r="F10" s="7">
        <f t="shared" ca="1" si="0"/>
        <v>98.038840938821934</v>
      </c>
      <c r="G10" s="7">
        <f t="shared" ca="1" si="1"/>
        <v>0</v>
      </c>
      <c r="H10" s="7">
        <f t="shared" ca="1" si="2"/>
        <v>1.9611590611780656</v>
      </c>
    </row>
    <row r="11" spans="1:8" s="2" customFormat="1" x14ac:dyDescent="0.35">
      <c r="A11" s="5" t="s">
        <v>18</v>
      </c>
      <c r="B11" s="8">
        <f ca="1">EXP(-B8*B7)*AVERAGE(G4:G503)</f>
        <v>2.26378482505628</v>
      </c>
      <c r="E11" s="5">
        <v>8</v>
      </c>
      <c r="F11" s="7">
        <f t="shared" ca="1" si="0"/>
        <v>103.59331785314647</v>
      </c>
      <c r="G11" s="7">
        <f t="shared" ca="1" si="1"/>
        <v>3.5933178531464733</v>
      </c>
      <c r="H11" s="7">
        <f t="shared" ca="1" si="2"/>
        <v>0</v>
      </c>
    </row>
    <row r="12" spans="1:8" x14ac:dyDescent="0.35">
      <c r="A12" s="5" t="s">
        <v>19</v>
      </c>
      <c r="B12" s="9">
        <f ca="1">EXP(-B8*B7)*AVERAGE(H4:H503)</f>
        <v>2.1476937081265297</v>
      </c>
      <c r="E12" s="2">
        <v>9</v>
      </c>
      <c r="F12" s="7">
        <f t="shared" ca="1" si="0"/>
        <v>96.433911845635592</v>
      </c>
      <c r="G12" s="7">
        <f t="shared" ca="1" si="1"/>
        <v>0</v>
      </c>
      <c r="H12" s="7">
        <f t="shared" ca="1" si="2"/>
        <v>3.5660881543644081</v>
      </c>
    </row>
    <row r="13" spans="1:8" x14ac:dyDescent="0.35">
      <c r="E13" s="2">
        <v>10</v>
      </c>
      <c r="F13" s="7">
        <f t="shared" ca="1" si="0"/>
        <v>98.976217527261994</v>
      </c>
      <c r="G13" s="7">
        <f t="shared" ca="1" si="1"/>
        <v>0</v>
      </c>
      <c r="H13" s="7">
        <f t="shared" ca="1" si="2"/>
        <v>1.0237824727380058</v>
      </c>
    </row>
    <row r="14" spans="1:8" x14ac:dyDescent="0.35">
      <c r="E14" s="2">
        <v>11</v>
      </c>
      <c r="F14" s="7">
        <f t="shared" ca="1" si="0"/>
        <v>99.826825135235183</v>
      </c>
      <c r="G14" s="7">
        <f t="shared" ca="1" si="1"/>
        <v>0</v>
      </c>
      <c r="H14" s="7">
        <f t="shared" ca="1" si="2"/>
        <v>0.17317486476481747</v>
      </c>
    </row>
    <row r="15" spans="1:8" x14ac:dyDescent="0.35">
      <c r="E15" s="5">
        <v>12</v>
      </c>
      <c r="F15" s="7">
        <f t="shared" ca="1" si="0"/>
        <v>99.815345044772769</v>
      </c>
      <c r="G15" s="7">
        <f t="shared" ca="1" si="1"/>
        <v>0</v>
      </c>
      <c r="H15" s="7">
        <f t="shared" ca="1" si="2"/>
        <v>0.18465495522723074</v>
      </c>
    </row>
    <row r="16" spans="1:8" x14ac:dyDescent="0.35">
      <c r="E16" s="2">
        <v>13</v>
      </c>
      <c r="F16" s="7">
        <f t="shared" ca="1" si="0"/>
        <v>99.391249702564082</v>
      </c>
      <c r="G16" s="7">
        <f t="shared" ca="1" si="1"/>
        <v>0</v>
      </c>
      <c r="H16" s="7">
        <f t="shared" ca="1" si="2"/>
        <v>0.60875029743591824</v>
      </c>
    </row>
    <row r="17" spans="5:8" x14ac:dyDescent="0.35">
      <c r="E17" s="2">
        <v>14</v>
      </c>
      <c r="F17" s="7">
        <f t="shared" ca="1" si="0"/>
        <v>102.06690747971037</v>
      </c>
      <c r="G17" s="7">
        <f t="shared" ca="1" si="1"/>
        <v>2.0669074797103661</v>
      </c>
      <c r="H17" s="7">
        <f t="shared" ca="1" si="2"/>
        <v>0</v>
      </c>
    </row>
    <row r="18" spans="5:8" x14ac:dyDescent="0.35">
      <c r="E18" s="2">
        <v>15</v>
      </c>
      <c r="F18" s="7">
        <f t="shared" ca="1" si="0"/>
        <v>95.310904335480288</v>
      </c>
      <c r="G18" s="7">
        <f t="shared" ca="1" si="1"/>
        <v>0</v>
      </c>
      <c r="H18" s="7">
        <f t="shared" ca="1" si="2"/>
        <v>4.6890956645197122</v>
      </c>
    </row>
    <row r="19" spans="5:8" x14ac:dyDescent="0.35">
      <c r="E19" s="5">
        <v>16</v>
      </c>
      <c r="F19" s="7">
        <f t="shared" ca="1" si="0"/>
        <v>103.34079137333072</v>
      </c>
      <c r="G19" s="7">
        <f t="shared" ca="1" si="1"/>
        <v>3.3407913733307169</v>
      </c>
      <c r="H19" s="7">
        <f t="shared" ca="1" si="2"/>
        <v>0</v>
      </c>
    </row>
    <row r="20" spans="5:8" x14ac:dyDescent="0.35">
      <c r="E20" s="2">
        <v>17</v>
      </c>
      <c r="F20" s="7">
        <f t="shared" ca="1" si="0"/>
        <v>101.68545671401219</v>
      </c>
      <c r="G20" s="7">
        <f t="shared" ca="1" si="1"/>
        <v>1.6854567140121901</v>
      </c>
      <c r="H20" s="7">
        <f t="shared" ca="1" si="2"/>
        <v>0</v>
      </c>
    </row>
    <row r="21" spans="5:8" x14ac:dyDescent="0.35">
      <c r="E21" s="2">
        <v>18</v>
      </c>
      <c r="F21" s="7">
        <f t="shared" ca="1" si="0"/>
        <v>97.814138361151606</v>
      </c>
      <c r="G21" s="7">
        <f t="shared" ca="1" si="1"/>
        <v>0</v>
      </c>
      <c r="H21" s="7">
        <f t="shared" ca="1" si="2"/>
        <v>2.1858616388483938</v>
      </c>
    </row>
    <row r="22" spans="5:8" x14ac:dyDescent="0.35">
      <c r="E22" s="2">
        <v>19</v>
      </c>
      <c r="F22" s="7">
        <f t="shared" ca="1" si="0"/>
        <v>93.512274717876849</v>
      </c>
      <c r="G22" s="7">
        <f t="shared" ca="1" si="1"/>
        <v>0</v>
      </c>
      <c r="H22" s="7">
        <f t="shared" ca="1" si="2"/>
        <v>6.4877252821231508</v>
      </c>
    </row>
    <row r="23" spans="5:8" x14ac:dyDescent="0.35">
      <c r="E23" s="5">
        <v>20</v>
      </c>
      <c r="F23" s="7">
        <f t="shared" ca="1" si="0"/>
        <v>97.903952162994869</v>
      </c>
      <c r="G23" s="7">
        <f t="shared" ca="1" si="1"/>
        <v>0</v>
      </c>
      <c r="H23" s="7">
        <f t="shared" ca="1" si="2"/>
        <v>2.0960478370051305</v>
      </c>
    </row>
    <row r="24" spans="5:8" x14ac:dyDescent="0.35">
      <c r="E24" s="2">
        <v>21</v>
      </c>
      <c r="F24" s="7">
        <f t="shared" ca="1" si="0"/>
        <v>97.841326590845298</v>
      </c>
      <c r="G24" s="7">
        <f t="shared" ca="1" si="1"/>
        <v>0</v>
      </c>
      <c r="H24" s="7">
        <f t="shared" ca="1" si="2"/>
        <v>2.1586734091547015</v>
      </c>
    </row>
    <row r="25" spans="5:8" x14ac:dyDescent="0.35">
      <c r="E25" s="2">
        <v>22</v>
      </c>
      <c r="F25" s="7">
        <f t="shared" ca="1" si="0"/>
        <v>112.37032762146481</v>
      </c>
      <c r="G25" s="7">
        <f t="shared" ca="1" si="1"/>
        <v>12.37032762146481</v>
      </c>
      <c r="H25" s="7">
        <f t="shared" ca="1" si="2"/>
        <v>0</v>
      </c>
    </row>
    <row r="26" spans="5:8" x14ac:dyDescent="0.35">
      <c r="E26" s="2">
        <v>23</v>
      </c>
      <c r="F26" s="7">
        <f t="shared" ca="1" si="0"/>
        <v>96.268286448830622</v>
      </c>
      <c r="G26" s="7">
        <f t="shared" ca="1" si="1"/>
        <v>0</v>
      </c>
      <c r="H26" s="7">
        <f t="shared" ca="1" si="2"/>
        <v>3.7317135511693778</v>
      </c>
    </row>
    <row r="27" spans="5:8" x14ac:dyDescent="0.35">
      <c r="E27" s="5">
        <v>24</v>
      </c>
      <c r="F27" s="7">
        <f t="shared" ca="1" si="0"/>
        <v>91.463031906216358</v>
      </c>
      <c r="G27" s="7">
        <f t="shared" ca="1" si="1"/>
        <v>0</v>
      </c>
      <c r="H27" s="7">
        <f t="shared" ca="1" si="2"/>
        <v>8.5369680937836421</v>
      </c>
    </row>
    <row r="28" spans="5:8" x14ac:dyDescent="0.35">
      <c r="E28" s="2">
        <v>25</v>
      </c>
      <c r="F28" s="7">
        <f t="shared" ca="1" si="0"/>
        <v>96.551469178453786</v>
      </c>
      <c r="G28" s="7">
        <f t="shared" ca="1" si="1"/>
        <v>0</v>
      </c>
      <c r="H28" s="7">
        <f t="shared" ca="1" si="2"/>
        <v>3.448530821546214</v>
      </c>
    </row>
    <row r="29" spans="5:8" x14ac:dyDescent="0.35">
      <c r="E29" s="2">
        <v>26</v>
      </c>
      <c r="F29" s="7">
        <f t="shared" ca="1" si="0"/>
        <v>109.19669389026627</v>
      </c>
      <c r="G29" s="7">
        <f t="shared" ca="1" si="1"/>
        <v>9.1966938902662747</v>
      </c>
      <c r="H29" s="7">
        <f t="shared" ca="1" si="2"/>
        <v>0</v>
      </c>
    </row>
    <row r="30" spans="5:8" x14ac:dyDescent="0.35">
      <c r="E30" s="2">
        <v>27</v>
      </c>
      <c r="F30" s="7">
        <f t="shared" ca="1" si="0"/>
        <v>96.461749959491485</v>
      </c>
      <c r="G30" s="7">
        <f t="shared" ca="1" si="1"/>
        <v>0</v>
      </c>
      <c r="H30" s="7">
        <f t="shared" ca="1" si="2"/>
        <v>3.5382500405085153</v>
      </c>
    </row>
    <row r="31" spans="5:8" x14ac:dyDescent="0.35">
      <c r="E31" s="5">
        <v>28</v>
      </c>
      <c r="F31" s="7">
        <f t="shared" ca="1" si="0"/>
        <v>94.518226930269662</v>
      </c>
      <c r="G31" s="7">
        <f t="shared" ca="1" si="1"/>
        <v>0</v>
      </c>
      <c r="H31" s="7">
        <f t="shared" ca="1" si="2"/>
        <v>5.4817730697303375</v>
      </c>
    </row>
    <row r="32" spans="5:8" x14ac:dyDescent="0.35">
      <c r="E32" s="2">
        <v>29</v>
      </c>
      <c r="F32" s="7">
        <f t="shared" ca="1" si="0"/>
        <v>102.0554613688233</v>
      </c>
      <c r="G32" s="7">
        <f t="shared" ca="1" si="1"/>
        <v>2.0554613688233019</v>
      </c>
      <c r="H32" s="7">
        <f t="shared" ca="1" si="2"/>
        <v>0</v>
      </c>
    </row>
    <row r="33" spans="5:8" x14ac:dyDescent="0.35">
      <c r="E33" s="2">
        <v>30</v>
      </c>
      <c r="F33" s="7">
        <f t="shared" ca="1" si="0"/>
        <v>115.84917086526521</v>
      </c>
      <c r="G33" s="7">
        <f t="shared" ca="1" si="1"/>
        <v>15.849170865265208</v>
      </c>
      <c r="H33" s="7">
        <f t="shared" ca="1" si="2"/>
        <v>0</v>
      </c>
    </row>
    <row r="34" spans="5:8" x14ac:dyDescent="0.35">
      <c r="E34" s="2">
        <v>31</v>
      </c>
      <c r="F34" s="7">
        <f t="shared" ca="1" si="0"/>
        <v>105.87210255268695</v>
      </c>
      <c r="G34" s="7">
        <f t="shared" ca="1" si="1"/>
        <v>5.8721025526869539</v>
      </c>
      <c r="H34" s="7">
        <f t="shared" ca="1" si="2"/>
        <v>0</v>
      </c>
    </row>
    <row r="35" spans="5:8" x14ac:dyDescent="0.35">
      <c r="E35" s="5">
        <v>32</v>
      </c>
      <c r="F35" s="7">
        <f t="shared" ca="1" si="0"/>
        <v>92.399148631394993</v>
      </c>
      <c r="G35" s="7">
        <f t="shared" ca="1" si="1"/>
        <v>0</v>
      </c>
      <c r="H35" s="7">
        <f t="shared" ca="1" si="2"/>
        <v>7.6008513686050065</v>
      </c>
    </row>
    <row r="36" spans="5:8" x14ac:dyDescent="0.35">
      <c r="E36" s="2">
        <v>33</v>
      </c>
      <c r="F36" s="7">
        <f t="shared" ca="1" si="0"/>
        <v>106.60412541664898</v>
      </c>
      <c r="G36" s="7">
        <f t="shared" ca="1" si="1"/>
        <v>6.6041254166489836</v>
      </c>
      <c r="H36" s="7">
        <f t="shared" ca="1" si="2"/>
        <v>0</v>
      </c>
    </row>
    <row r="37" spans="5:8" x14ac:dyDescent="0.35">
      <c r="E37" s="2">
        <v>34</v>
      </c>
      <c r="F37" s="7">
        <f t="shared" ca="1" si="0"/>
        <v>101.66619751427484</v>
      </c>
      <c r="G37" s="7">
        <f t="shared" ca="1" si="1"/>
        <v>1.6661975142748418</v>
      </c>
      <c r="H37" s="7">
        <f t="shared" ca="1" si="2"/>
        <v>0</v>
      </c>
    </row>
    <row r="38" spans="5:8" x14ac:dyDescent="0.35">
      <c r="E38" s="2">
        <v>35</v>
      </c>
      <c r="F38" s="7">
        <f t="shared" ca="1" si="0"/>
        <v>103.86594484648568</v>
      </c>
      <c r="G38" s="7">
        <f t="shared" ca="1" si="1"/>
        <v>3.8659448464856752</v>
      </c>
      <c r="H38" s="7">
        <f t="shared" ca="1" si="2"/>
        <v>0</v>
      </c>
    </row>
    <row r="39" spans="5:8" x14ac:dyDescent="0.35">
      <c r="E39" s="5">
        <v>36</v>
      </c>
      <c r="F39" s="7">
        <f t="shared" ca="1" si="0"/>
        <v>103.67243134712037</v>
      </c>
      <c r="G39" s="7">
        <f t="shared" ca="1" si="1"/>
        <v>3.6724313471203658</v>
      </c>
      <c r="H39" s="7">
        <f t="shared" ca="1" si="2"/>
        <v>0</v>
      </c>
    </row>
    <row r="40" spans="5:8" x14ac:dyDescent="0.35">
      <c r="E40" s="2">
        <v>37</v>
      </c>
      <c r="F40" s="7">
        <f t="shared" ca="1" si="0"/>
        <v>106.34195497035061</v>
      </c>
      <c r="G40" s="7">
        <f t="shared" ca="1" si="1"/>
        <v>6.3419549703506135</v>
      </c>
      <c r="H40" s="7">
        <f t="shared" ca="1" si="2"/>
        <v>0</v>
      </c>
    </row>
    <row r="41" spans="5:8" x14ac:dyDescent="0.35">
      <c r="E41" s="2">
        <v>38</v>
      </c>
      <c r="F41" s="7">
        <f t="shared" ca="1" si="0"/>
        <v>91.341833096667642</v>
      </c>
      <c r="G41" s="7">
        <f t="shared" ca="1" si="1"/>
        <v>0</v>
      </c>
      <c r="H41" s="7">
        <f t="shared" ca="1" si="2"/>
        <v>8.6581669033323578</v>
      </c>
    </row>
    <row r="42" spans="5:8" x14ac:dyDescent="0.35">
      <c r="E42" s="2">
        <v>39</v>
      </c>
      <c r="F42" s="7">
        <f t="shared" ca="1" si="0"/>
        <v>100.32662791485922</v>
      </c>
      <c r="G42" s="7">
        <f t="shared" ca="1" si="1"/>
        <v>0.32662791485921616</v>
      </c>
      <c r="H42" s="7">
        <f t="shared" ca="1" si="2"/>
        <v>0</v>
      </c>
    </row>
    <row r="43" spans="5:8" x14ac:dyDescent="0.35">
      <c r="E43" s="5">
        <v>40</v>
      </c>
      <c r="F43" s="7">
        <f t="shared" ca="1" si="0"/>
        <v>95.286987821329376</v>
      </c>
      <c r="G43" s="7">
        <f t="shared" ca="1" si="1"/>
        <v>0</v>
      </c>
      <c r="H43" s="7">
        <f t="shared" ca="1" si="2"/>
        <v>4.7130121786706241</v>
      </c>
    </row>
    <row r="44" spans="5:8" x14ac:dyDescent="0.35">
      <c r="E44" s="2">
        <v>41</v>
      </c>
      <c r="F44" s="7">
        <f t="shared" ca="1" si="0"/>
        <v>98.621070403917031</v>
      </c>
      <c r="G44" s="7">
        <f t="shared" ca="1" si="1"/>
        <v>0</v>
      </c>
      <c r="H44" s="7">
        <f t="shared" ca="1" si="2"/>
        <v>1.3789295960829691</v>
      </c>
    </row>
    <row r="45" spans="5:8" x14ac:dyDescent="0.35">
      <c r="E45" s="2">
        <v>42</v>
      </c>
      <c r="F45" s="7">
        <f t="shared" ca="1" si="0"/>
        <v>86.677369741782968</v>
      </c>
      <c r="G45" s="7">
        <f t="shared" ca="1" si="1"/>
        <v>0</v>
      </c>
      <c r="H45" s="7">
        <f t="shared" ca="1" si="2"/>
        <v>13.322630258217032</v>
      </c>
    </row>
    <row r="46" spans="5:8" x14ac:dyDescent="0.35">
      <c r="E46" s="2">
        <v>43</v>
      </c>
      <c r="F46" s="7">
        <f t="shared" ca="1" si="0"/>
        <v>108.9545308034516</v>
      </c>
      <c r="G46" s="7">
        <f t="shared" ca="1" si="1"/>
        <v>8.954530803451604</v>
      </c>
      <c r="H46" s="7">
        <f t="shared" ca="1" si="2"/>
        <v>0</v>
      </c>
    </row>
    <row r="47" spans="5:8" x14ac:dyDescent="0.35">
      <c r="E47" s="5">
        <v>44</v>
      </c>
      <c r="F47" s="7">
        <f t="shared" ca="1" si="0"/>
        <v>100.47637967170009</v>
      </c>
      <c r="G47" s="7">
        <f t="shared" ca="1" si="1"/>
        <v>0.47637967170008721</v>
      </c>
      <c r="H47" s="7">
        <f t="shared" ca="1" si="2"/>
        <v>0</v>
      </c>
    </row>
    <row r="48" spans="5:8" x14ac:dyDescent="0.35">
      <c r="E48" s="2">
        <v>45</v>
      </c>
      <c r="F48" s="7">
        <f t="shared" ca="1" si="0"/>
        <v>103.54789398872452</v>
      </c>
      <c r="G48" s="7">
        <f t="shared" ca="1" si="1"/>
        <v>3.5478939887245247</v>
      </c>
      <c r="H48" s="7">
        <f t="shared" ca="1" si="2"/>
        <v>0</v>
      </c>
    </row>
    <row r="49" spans="5:8" x14ac:dyDescent="0.35">
      <c r="E49" s="2">
        <v>46</v>
      </c>
      <c r="F49" s="7">
        <f t="shared" ca="1" si="0"/>
        <v>98.657057824081178</v>
      </c>
      <c r="G49" s="7">
        <f t="shared" ca="1" si="1"/>
        <v>0</v>
      </c>
      <c r="H49" s="7">
        <f t="shared" ca="1" si="2"/>
        <v>1.3429421759188216</v>
      </c>
    </row>
    <row r="50" spans="5:8" x14ac:dyDescent="0.35">
      <c r="E50" s="2">
        <v>47</v>
      </c>
      <c r="F50" s="7">
        <f t="shared" ca="1" si="0"/>
        <v>102.81716079255558</v>
      </c>
      <c r="G50" s="7">
        <f t="shared" ca="1" si="1"/>
        <v>2.8171607925555833</v>
      </c>
      <c r="H50" s="7">
        <f t="shared" ca="1" si="2"/>
        <v>0</v>
      </c>
    </row>
    <row r="51" spans="5:8" x14ac:dyDescent="0.35">
      <c r="E51" s="5">
        <v>48</v>
      </c>
      <c r="F51" s="7">
        <f t="shared" ca="1" si="0"/>
        <v>94.310241711216037</v>
      </c>
      <c r="G51" s="7">
        <f t="shared" ca="1" si="1"/>
        <v>0</v>
      </c>
      <c r="H51" s="7">
        <f t="shared" ca="1" si="2"/>
        <v>5.6897582887839633</v>
      </c>
    </row>
    <row r="52" spans="5:8" x14ac:dyDescent="0.35">
      <c r="E52" s="2">
        <v>49</v>
      </c>
      <c r="F52" s="7">
        <f t="shared" ca="1" si="0"/>
        <v>95.873974050286961</v>
      </c>
      <c r="G52" s="7">
        <f t="shared" ca="1" si="1"/>
        <v>0</v>
      </c>
      <c r="H52" s="7">
        <f t="shared" ca="1" si="2"/>
        <v>4.1260259497130392</v>
      </c>
    </row>
    <row r="53" spans="5:8" x14ac:dyDescent="0.35">
      <c r="E53" s="2">
        <v>50</v>
      </c>
      <c r="F53" s="7">
        <f t="shared" ca="1" si="0"/>
        <v>107.80921963856018</v>
      </c>
      <c r="G53" s="7">
        <f t="shared" ca="1" si="1"/>
        <v>7.8092196385601795</v>
      </c>
      <c r="H53" s="7">
        <f t="shared" ca="1" si="2"/>
        <v>0</v>
      </c>
    </row>
    <row r="54" spans="5:8" x14ac:dyDescent="0.35">
      <c r="E54" s="2">
        <v>51</v>
      </c>
      <c r="F54" s="7">
        <f t="shared" ca="1" si="0"/>
        <v>92.028639830448668</v>
      </c>
      <c r="G54" s="7">
        <f t="shared" ca="1" si="1"/>
        <v>0</v>
      </c>
      <c r="H54" s="7">
        <f t="shared" ca="1" si="2"/>
        <v>7.9713601695513319</v>
      </c>
    </row>
    <row r="55" spans="5:8" x14ac:dyDescent="0.35">
      <c r="E55" s="5">
        <v>52</v>
      </c>
      <c r="F55" s="7">
        <f t="shared" ca="1" si="0"/>
        <v>95.671497621225356</v>
      </c>
      <c r="G55" s="7">
        <f t="shared" ca="1" si="1"/>
        <v>0</v>
      </c>
      <c r="H55" s="7">
        <f t="shared" ca="1" si="2"/>
        <v>4.3285023787746439</v>
      </c>
    </row>
    <row r="56" spans="5:8" x14ac:dyDescent="0.35">
      <c r="E56" s="2">
        <v>53</v>
      </c>
      <c r="F56" s="7">
        <f t="shared" ca="1" si="0"/>
        <v>91.754892963634632</v>
      </c>
      <c r="G56" s="7">
        <f t="shared" ca="1" si="1"/>
        <v>0</v>
      </c>
      <c r="H56" s="7">
        <f t="shared" ca="1" si="2"/>
        <v>8.2451070363653685</v>
      </c>
    </row>
    <row r="57" spans="5:8" x14ac:dyDescent="0.35">
      <c r="E57" s="2">
        <v>54</v>
      </c>
      <c r="F57" s="7">
        <f t="shared" ca="1" si="0"/>
        <v>100.27296826648102</v>
      </c>
      <c r="G57" s="7">
        <f t="shared" ca="1" si="1"/>
        <v>0.27296826648101558</v>
      </c>
      <c r="H57" s="7">
        <f t="shared" ca="1" si="2"/>
        <v>0</v>
      </c>
    </row>
    <row r="58" spans="5:8" x14ac:dyDescent="0.35">
      <c r="E58" s="2">
        <v>55</v>
      </c>
      <c r="F58" s="7">
        <f t="shared" ca="1" si="0"/>
        <v>104.92282168844243</v>
      </c>
      <c r="G58" s="7">
        <f t="shared" ca="1" si="1"/>
        <v>4.9228216884424256</v>
      </c>
      <c r="H58" s="7">
        <f t="shared" ca="1" si="2"/>
        <v>0</v>
      </c>
    </row>
    <row r="59" spans="5:8" x14ac:dyDescent="0.35">
      <c r="E59" s="5">
        <v>56</v>
      </c>
      <c r="F59" s="7">
        <f t="shared" ca="1" si="0"/>
        <v>97.109708087943119</v>
      </c>
      <c r="G59" s="7">
        <f t="shared" ca="1" si="1"/>
        <v>0</v>
      </c>
      <c r="H59" s="7">
        <f t="shared" ca="1" si="2"/>
        <v>2.8902919120568811</v>
      </c>
    </row>
    <row r="60" spans="5:8" x14ac:dyDescent="0.35">
      <c r="E60" s="2">
        <v>57</v>
      </c>
      <c r="F60" s="7">
        <f t="shared" ca="1" si="0"/>
        <v>97.817082299328447</v>
      </c>
      <c r="G60" s="7">
        <f t="shared" ca="1" si="1"/>
        <v>0</v>
      </c>
      <c r="H60" s="7">
        <f t="shared" ca="1" si="2"/>
        <v>2.1829177006715526</v>
      </c>
    </row>
    <row r="61" spans="5:8" x14ac:dyDescent="0.35">
      <c r="E61" s="2">
        <v>58</v>
      </c>
      <c r="F61" s="7">
        <f t="shared" ca="1" si="0"/>
        <v>91.917733841759201</v>
      </c>
      <c r="G61" s="7">
        <f t="shared" ca="1" si="1"/>
        <v>0</v>
      </c>
      <c r="H61" s="7">
        <f t="shared" ca="1" si="2"/>
        <v>8.0822661582407989</v>
      </c>
    </row>
    <row r="62" spans="5:8" x14ac:dyDescent="0.35">
      <c r="E62" s="2">
        <v>59</v>
      </c>
      <c r="F62" s="7">
        <f t="shared" ca="1" si="0"/>
        <v>103.84415201119133</v>
      </c>
      <c r="G62" s="7">
        <f t="shared" ca="1" si="1"/>
        <v>3.8441520111913263</v>
      </c>
      <c r="H62" s="7">
        <f t="shared" ca="1" si="2"/>
        <v>0</v>
      </c>
    </row>
    <row r="63" spans="5:8" x14ac:dyDescent="0.35">
      <c r="E63" s="5">
        <v>60</v>
      </c>
      <c r="F63" s="7">
        <f t="shared" ca="1" si="0"/>
        <v>97.750712118059795</v>
      </c>
      <c r="G63" s="7">
        <f t="shared" ca="1" si="1"/>
        <v>0</v>
      </c>
      <c r="H63" s="7">
        <f t="shared" ca="1" si="2"/>
        <v>2.2492878819402051</v>
      </c>
    </row>
    <row r="64" spans="5:8" x14ac:dyDescent="0.35">
      <c r="E64" s="2">
        <v>61</v>
      </c>
      <c r="F64" s="7">
        <f t="shared" ca="1" si="0"/>
        <v>94.298464980385361</v>
      </c>
      <c r="G64" s="7">
        <f t="shared" ca="1" si="1"/>
        <v>0</v>
      </c>
      <c r="H64" s="7">
        <f t="shared" ca="1" si="2"/>
        <v>5.7015350196146386</v>
      </c>
    </row>
    <row r="65" spans="5:8" x14ac:dyDescent="0.35">
      <c r="E65" s="2">
        <v>62</v>
      </c>
      <c r="F65" s="7">
        <f t="shared" ca="1" si="0"/>
        <v>118.41312222458671</v>
      </c>
      <c r="G65" s="7">
        <f t="shared" ca="1" si="1"/>
        <v>18.413122224586715</v>
      </c>
      <c r="H65" s="7">
        <f t="shared" ca="1" si="2"/>
        <v>0</v>
      </c>
    </row>
    <row r="66" spans="5:8" x14ac:dyDescent="0.35">
      <c r="E66" s="2">
        <v>63</v>
      </c>
      <c r="F66" s="7">
        <f t="shared" ca="1" si="0"/>
        <v>98.866717999102676</v>
      </c>
      <c r="G66" s="7">
        <f t="shared" ca="1" si="1"/>
        <v>0</v>
      </c>
      <c r="H66" s="7">
        <f t="shared" ca="1" si="2"/>
        <v>1.1332820008973243</v>
      </c>
    </row>
    <row r="67" spans="5:8" x14ac:dyDescent="0.35">
      <c r="E67" s="5">
        <v>64</v>
      </c>
      <c r="F67" s="7">
        <f t="shared" ca="1" si="0"/>
        <v>92.882455931140356</v>
      </c>
      <c r="G67" s="7">
        <f t="shared" ca="1" si="1"/>
        <v>0</v>
      </c>
      <c r="H67" s="7">
        <f t="shared" ca="1" si="2"/>
        <v>7.1175440688596439</v>
      </c>
    </row>
    <row r="68" spans="5:8" x14ac:dyDescent="0.35">
      <c r="E68" s="2">
        <v>65</v>
      </c>
      <c r="F68" s="7">
        <f t="shared" ca="1" si="0"/>
        <v>92.74429427339102</v>
      </c>
      <c r="G68" s="7">
        <f t="shared" ca="1" si="1"/>
        <v>0</v>
      </c>
      <c r="H68" s="7">
        <f t="shared" ca="1" si="2"/>
        <v>7.2557057266089799</v>
      </c>
    </row>
    <row r="69" spans="5:8" x14ac:dyDescent="0.35">
      <c r="E69" s="2">
        <v>66</v>
      </c>
      <c r="F69" s="7">
        <f t="shared" ref="F69:F132" ca="1" si="3">$B$4*EXP(($B$8*0.5*$B$9^2)*$B$7+$B$9*SQRT($B$7)*_xlfn.NORM.S.INV(RAND()))</f>
        <v>102.25097612282295</v>
      </c>
      <c r="G69" s="7">
        <f t="shared" ref="G69:G132" ca="1" si="4">MAX(0,F69 - $B$5)</f>
        <v>2.2509761228229479</v>
      </c>
      <c r="H69" s="7">
        <f t="shared" ref="H69:H103" ca="1" si="5">MAX(0, $B$5 - F69)</f>
        <v>0</v>
      </c>
    </row>
    <row r="70" spans="5:8" x14ac:dyDescent="0.35">
      <c r="E70" s="2">
        <v>67</v>
      </c>
      <c r="F70" s="7">
        <f t="shared" ca="1" si="3"/>
        <v>93.950946907162987</v>
      </c>
      <c r="G70" s="7">
        <f t="shared" ca="1" si="4"/>
        <v>0</v>
      </c>
      <c r="H70" s="7">
        <f t="shared" ca="1" si="5"/>
        <v>6.0490530928370134</v>
      </c>
    </row>
    <row r="71" spans="5:8" x14ac:dyDescent="0.35">
      <c r="E71" s="5">
        <v>68</v>
      </c>
      <c r="F71" s="7">
        <f t="shared" ca="1" si="3"/>
        <v>102.41568389445948</v>
      </c>
      <c r="G71" s="7">
        <f t="shared" ca="1" si="4"/>
        <v>2.4156838944594767</v>
      </c>
      <c r="H71" s="7">
        <f t="shared" ca="1" si="5"/>
        <v>0</v>
      </c>
    </row>
    <row r="72" spans="5:8" x14ac:dyDescent="0.35">
      <c r="E72" s="2">
        <v>69</v>
      </c>
      <c r="F72" s="7">
        <f t="shared" ca="1" si="3"/>
        <v>105.4078170494649</v>
      </c>
      <c r="G72" s="7">
        <f t="shared" ca="1" si="4"/>
        <v>5.4078170494648958</v>
      </c>
      <c r="H72" s="7">
        <f t="shared" ca="1" si="5"/>
        <v>0</v>
      </c>
    </row>
    <row r="73" spans="5:8" x14ac:dyDescent="0.35">
      <c r="E73" s="2">
        <v>70</v>
      </c>
      <c r="F73" s="7">
        <f t="shared" ca="1" si="3"/>
        <v>103.14937883616157</v>
      </c>
      <c r="G73" s="7">
        <f t="shared" ca="1" si="4"/>
        <v>3.1493788361615742</v>
      </c>
      <c r="H73" s="7">
        <f t="shared" ca="1" si="5"/>
        <v>0</v>
      </c>
    </row>
    <row r="74" spans="5:8" x14ac:dyDescent="0.35">
      <c r="E74" s="2">
        <v>71</v>
      </c>
      <c r="F74" s="7">
        <f t="shared" ca="1" si="3"/>
        <v>108.63008154473255</v>
      </c>
      <c r="G74" s="7">
        <f t="shared" ca="1" si="4"/>
        <v>8.6300815447325476</v>
      </c>
      <c r="H74" s="7">
        <f t="shared" ca="1" si="5"/>
        <v>0</v>
      </c>
    </row>
    <row r="75" spans="5:8" x14ac:dyDescent="0.35">
      <c r="E75" s="5">
        <v>72</v>
      </c>
      <c r="F75" s="7">
        <f t="shared" ca="1" si="3"/>
        <v>99.896822100752786</v>
      </c>
      <c r="G75" s="7">
        <f t="shared" ca="1" si="4"/>
        <v>0</v>
      </c>
      <c r="H75" s="7">
        <f t="shared" ca="1" si="5"/>
        <v>0.1031778992472141</v>
      </c>
    </row>
    <row r="76" spans="5:8" x14ac:dyDescent="0.35">
      <c r="E76" s="2">
        <v>73</v>
      </c>
      <c r="F76" s="7">
        <f t="shared" ca="1" si="3"/>
        <v>98.631503896005924</v>
      </c>
      <c r="G76" s="7">
        <f t="shared" ca="1" si="4"/>
        <v>0</v>
      </c>
      <c r="H76" s="7">
        <f t="shared" ca="1" si="5"/>
        <v>1.368496103994076</v>
      </c>
    </row>
    <row r="77" spans="5:8" x14ac:dyDescent="0.35">
      <c r="E77" s="2">
        <v>74</v>
      </c>
      <c r="F77" s="7">
        <f t="shared" ca="1" si="3"/>
        <v>91.909794829147202</v>
      </c>
      <c r="G77" s="7">
        <f t="shared" ca="1" si="4"/>
        <v>0</v>
      </c>
      <c r="H77" s="7">
        <f t="shared" ca="1" si="5"/>
        <v>8.0902051708527978</v>
      </c>
    </row>
    <row r="78" spans="5:8" x14ac:dyDescent="0.35">
      <c r="E78" s="2">
        <v>75</v>
      </c>
      <c r="F78" s="7">
        <f t="shared" ca="1" si="3"/>
        <v>96.819839768998122</v>
      </c>
      <c r="G78" s="7">
        <f t="shared" ca="1" si="4"/>
        <v>0</v>
      </c>
      <c r="H78" s="7">
        <f t="shared" ca="1" si="5"/>
        <v>3.1801602310018779</v>
      </c>
    </row>
    <row r="79" spans="5:8" x14ac:dyDescent="0.35">
      <c r="E79" s="5">
        <v>76</v>
      </c>
      <c r="F79" s="7">
        <f t="shared" ca="1" si="3"/>
        <v>99.210126293117298</v>
      </c>
      <c r="G79" s="7">
        <f t="shared" ca="1" si="4"/>
        <v>0</v>
      </c>
      <c r="H79" s="7">
        <f t="shared" ca="1" si="5"/>
        <v>0.78987370688270175</v>
      </c>
    </row>
    <row r="80" spans="5:8" x14ac:dyDescent="0.35">
      <c r="E80" s="2">
        <v>77</v>
      </c>
      <c r="F80" s="7">
        <f t="shared" ca="1" si="3"/>
        <v>106.70878053017499</v>
      </c>
      <c r="G80" s="7">
        <f t="shared" ca="1" si="4"/>
        <v>6.708780530174991</v>
      </c>
      <c r="H80" s="7">
        <f t="shared" ca="1" si="5"/>
        <v>0</v>
      </c>
    </row>
    <row r="81" spans="5:8" x14ac:dyDescent="0.35">
      <c r="E81" s="2">
        <v>78</v>
      </c>
      <c r="F81" s="7">
        <f t="shared" ca="1" si="3"/>
        <v>94.915857048036784</v>
      </c>
      <c r="G81" s="7">
        <f t="shared" ca="1" si="4"/>
        <v>0</v>
      </c>
      <c r="H81" s="7">
        <f t="shared" ca="1" si="5"/>
        <v>5.0841429519632158</v>
      </c>
    </row>
    <row r="82" spans="5:8" x14ac:dyDescent="0.35">
      <c r="E82" s="2">
        <v>79</v>
      </c>
      <c r="F82" s="7">
        <f t="shared" ca="1" si="3"/>
        <v>93.447644133991261</v>
      </c>
      <c r="G82" s="7">
        <f t="shared" ca="1" si="4"/>
        <v>0</v>
      </c>
      <c r="H82" s="7">
        <f t="shared" ca="1" si="5"/>
        <v>6.5523558660087389</v>
      </c>
    </row>
    <row r="83" spans="5:8" x14ac:dyDescent="0.35">
      <c r="E83" s="5">
        <v>80</v>
      </c>
      <c r="F83" s="7">
        <f t="shared" ca="1" si="3"/>
        <v>104.35659551299746</v>
      </c>
      <c r="G83" s="7">
        <f t="shared" ca="1" si="4"/>
        <v>4.3565955129974583</v>
      </c>
      <c r="H83" s="7">
        <f t="shared" ca="1" si="5"/>
        <v>0</v>
      </c>
    </row>
    <row r="84" spans="5:8" x14ac:dyDescent="0.35">
      <c r="E84" s="2">
        <v>81</v>
      </c>
      <c r="F84" s="7">
        <f t="shared" ca="1" si="3"/>
        <v>104.68521545661311</v>
      </c>
      <c r="G84" s="7">
        <f t="shared" ca="1" si="4"/>
        <v>4.6852154566131077</v>
      </c>
      <c r="H84" s="7">
        <f t="shared" ca="1" si="5"/>
        <v>0</v>
      </c>
    </row>
    <row r="85" spans="5:8" x14ac:dyDescent="0.35">
      <c r="E85" s="2">
        <v>82</v>
      </c>
      <c r="F85" s="7">
        <f t="shared" ca="1" si="3"/>
        <v>102.18978214393594</v>
      </c>
      <c r="G85" s="7">
        <f t="shared" ca="1" si="4"/>
        <v>2.1897821439359433</v>
      </c>
      <c r="H85" s="7">
        <f t="shared" ca="1" si="5"/>
        <v>0</v>
      </c>
    </row>
    <row r="86" spans="5:8" x14ac:dyDescent="0.35">
      <c r="E86" s="2">
        <v>83</v>
      </c>
      <c r="F86" s="7">
        <f t="shared" ca="1" si="3"/>
        <v>95.55613472298522</v>
      </c>
      <c r="G86" s="7">
        <f t="shared" ca="1" si="4"/>
        <v>0</v>
      </c>
      <c r="H86" s="7">
        <f t="shared" ca="1" si="5"/>
        <v>4.4438652770147797</v>
      </c>
    </row>
    <row r="87" spans="5:8" x14ac:dyDescent="0.35">
      <c r="E87" s="5">
        <v>84</v>
      </c>
      <c r="F87" s="7">
        <f t="shared" ca="1" si="3"/>
        <v>98.26329784351249</v>
      </c>
      <c r="G87" s="7">
        <f t="shared" ca="1" si="4"/>
        <v>0</v>
      </c>
      <c r="H87" s="7">
        <f t="shared" ca="1" si="5"/>
        <v>1.7367021564875103</v>
      </c>
    </row>
    <row r="88" spans="5:8" x14ac:dyDescent="0.35">
      <c r="E88" s="2">
        <v>85</v>
      </c>
      <c r="F88" s="7">
        <f t="shared" ca="1" si="3"/>
        <v>100.83473345274577</v>
      </c>
      <c r="G88" s="7">
        <f t="shared" ca="1" si="4"/>
        <v>0.83473345274576616</v>
      </c>
      <c r="H88" s="7">
        <f t="shared" ca="1" si="5"/>
        <v>0</v>
      </c>
    </row>
    <row r="89" spans="5:8" x14ac:dyDescent="0.35">
      <c r="E89" s="2">
        <v>86</v>
      </c>
      <c r="F89" s="7">
        <f t="shared" ca="1" si="3"/>
        <v>94.509171891244279</v>
      </c>
      <c r="G89" s="7">
        <f t="shared" ca="1" si="4"/>
        <v>0</v>
      </c>
      <c r="H89" s="7">
        <f t="shared" ca="1" si="5"/>
        <v>5.4908281087557214</v>
      </c>
    </row>
    <row r="90" spans="5:8" x14ac:dyDescent="0.35">
      <c r="E90" s="2">
        <v>87</v>
      </c>
      <c r="F90" s="7">
        <f t="shared" ca="1" si="3"/>
        <v>107.53669157070919</v>
      </c>
      <c r="G90" s="7">
        <f t="shared" ca="1" si="4"/>
        <v>7.5366915707091948</v>
      </c>
      <c r="H90" s="7">
        <f t="shared" ca="1" si="5"/>
        <v>0</v>
      </c>
    </row>
    <row r="91" spans="5:8" x14ac:dyDescent="0.35">
      <c r="E91" s="5">
        <v>88</v>
      </c>
      <c r="F91" s="7">
        <f t="shared" ca="1" si="3"/>
        <v>90.004619705168508</v>
      </c>
      <c r="G91" s="7">
        <f t="shared" ca="1" si="4"/>
        <v>0</v>
      </c>
      <c r="H91" s="7">
        <f t="shared" ca="1" si="5"/>
        <v>9.9953802948314916</v>
      </c>
    </row>
    <row r="92" spans="5:8" x14ac:dyDescent="0.35">
      <c r="E92" s="2">
        <v>89</v>
      </c>
      <c r="F92" s="7">
        <f t="shared" ca="1" si="3"/>
        <v>106.27514297980996</v>
      </c>
      <c r="G92" s="7">
        <f t="shared" ca="1" si="4"/>
        <v>6.2751429798099565</v>
      </c>
      <c r="H92" s="7">
        <f t="shared" ca="1" si="5"/>
        <v>0</v>
      </c>
    </row>
    <row r="93" spans="5:8" x14ac:dyDescent="0.35">
      <c r="E93" s="2">
        <v>90</v>
      </c>
      <c r="F93" s="7">
        <f t="shared" ca="1" si="3"/>
        <v>105.76180111096589</v>
      </c>
      <c r="G93" s="7">
        <f t="shared" ca="1" si="4"/>
        <v>5.7618011109658909</v>
      </c>
      <c r="H93" s="7">
        <f t="shared" ca="1" si="5"/>
        <v>0</v>
      </c>
    </row>
    <row r="94" spans="5:8" x14ac:dyDescent="0.35">
      <c r="E94" s="2">
        <v>91</v>
      </c>
      <c r="F94" s="7">
        <f t="shared" ca="1" si="3"/>
        <v>87.426218323696077</v>
      </c>
      <c r="G94" s="7">
        <f t="shared" ca="1" si="4"/>
        <v>0</v>
      </c>
      <c r="H94" s="7">
        <f t="shared" ca="1" si="5"/>
        <v>12.573781676303923</v>
      </c>
    </row>
    <row r="95" spans="5:8" x14ac:dyDescent="0.35">
      <c r="E95" s="5">
        <v>92</v>
      </c>
      <c r="F95" s="7">
        <f t="shared" ca="1" si="3"/>
        <v>96.039085125488484</v>
      </c>
      <c r="G95" s="7">
        <f t="shared" ca="1" si="4"/>
        <v>0</v>
      </c>
      <c r="H95" s="7">
        <f t="shared" ca="1" si="5"/>
        <v>3.9609148745115164</v>
      </c>
    </row>
    <row r="96" spans="5:8" x14ac:dyDescent="0.35">
      <c r="E96" s="2">
        <v>93</v>
      </c>
      <c r="F96" s="7">
        <f t="shared" ca="1" si="3"/>
        <v>95.550912438315166</v>
      </c>
      <c r="G96" s="7">
        <f t="shared" ca="1" si="4"/>
        <v>0</v>
      </c>
      <c r="H96" s="7">
        <f t="shared" ca="1" si="5"/>
        <v>4.4490875616848342</v>
      </c>
    </row>
    <row r="97" spans="5:8" x14ac:dyDescent="0.35">
      <c r="E97" s="2">
        <v>94</v>
      </c>
      <c r="F97" s="7">
        <f t="shared" ca="1" si="3"/>
        <v>89.991268966181408</v>
      </c>
      <c r="G97" s="7">
        <f t="shared" ca="1" si="4"/>
        <v>0</v>
      </c>
      <c r="H97" s="7">
        <f t="shared" ca="1" si="5"/>
        <v>10.008731033818592</v>
      </c>
    </row>
    <row r="98" spans="5:8" x14ac:dyDescent="0.35">
      <c r="E98" s="2">
        <v>95</v>
      </c>
      <c r="F98" s="7">
        <f t="shared" ca="1" si="3"/>
        <v>101.53670965475695</v>
      </c>
      <c r="G98" s="7">
        <f t="shared" ca="1" si="4"/>
        <v>1.5367096547569474</v>
      </c>
      <c r="H98" s="7">
        <f t="shared" ca="1" si="5"/>
        <v>0</v>
      </c>
    </row>
    <row r="99" spans="5:8" x14ac:dyDescent="0.35">
      <c r="E99" s="5">
        <v>96</v>
      </c>
      <c r="F99" s="7">
        <f t="shared" ca="1" si="3"/>
        <v>97.644380119362339</v>
      </c>
      <c r="G99" s="7">
        <f t="shared" ca="1" si="4"/>
        <v>0</v>
      </c>
      <c r="H99" s="7">
        <f t="shared" ca="1" si="5"/>
        <v>2.3556198806376614</v>
      </c>
    </row>
    <row r="100" spans="5:8" x14ac:dyDescent="0.35">
      <c r="E100" s="2">
        <v>97</v>
      </c>
      <c r="F100" s="7">
        <f t="shared" ca="1" si="3"/>
        <v>98.759763099158619</v>
      </c>
      <c r="G100" s="7">
        <f t="shared" ca="1" si="4"/>
        <v>0</v>
      </c>
      <c r="H100" s="7">
        <f t="shared" ca="1" si="5"/>
        <v>1.2402369008413814</v>
      </c>
    </row>
    <row r="101" spans="5:8" x14ac:dyDescent="0.35">
      <c r="E101" s="2">
        <v>98</v>
      </c>
      <c r="F101" s="7">
        <f t="shared" ca="1" si="3"/>
        <v>107.53370466748096</v>
      </c>
      <c r="G101" s="7">
        <f t="shared" ca="1" si="4"/>
        <v>7.5337046674809613</v>
      </c>
      <c r="H101" s="7">
        <f t="shared" ca="1" si="5"/>
        <v>0</v>
      </c>
    </row>
    <row r="102" spans="5:8" x14ac:dyDescent="0.35">
      <c r="E102" s="2">
        <v>99</v>
      </c>
      <c r="F102" s="7">
        <f t="shared" ca="1" si="3"/>
        <v>102.33501456540412</v>
      </c>
      <c r="G102" s="7">
        <f t="shared" ca="1" si="4"/>
        <v>2.3350145654041228</v>
      </c>
      <c r="H102" s="7">
        <f t="shared" ca="1" si="5"/>
        <v>0</v>
      </c>
    </row>
    <row r="103" spans="5:8" x14ac:dyDescent="0.35">
      <c r="E103" s="5">
        <v>100</v>
      </c>
      <c r="F103" s="7">
        <f t="shared" ca="1" si="3"/>
        <v>98.42086428194969</v>
      </c>
      <c r="G103" s="7">
        <f t="shared" ca="1" si="4"/>
        <v>0</v>
      </c>
      <c r="H103" s="7">
        <f t="shared" ca="1" si="5"/>
        <v>1.5791357180503098</v>
      </c>
    </row>
    <row r="104" spans="5:8" x14ac:dyDescent="0.35">
      <c r="E104" s="5">
        <v>101</v>
      </c>
      <c r="F104" s="7">
        <f t="shared" ca="1" si="3"/>
        <v>97.690635074208075</v>
      </c>
      <c r="G104" s="7">
        <f t="shared" ca="1" si="4"/>
        <v>0</v>
      </c>
      <c r="H104" s="7">
        <f t="shared" ref="H104:H167" ca="1" si="6">MAX(0, $B$5 - F104)</f>
        <v>2.3093649257919253</v>
      </c>
    </row>
    <row r="105" spans="5:8" x14ac:dyDescent="0.35">
      <c r="E105" s="5">
        <v>102</v>
      </c>
      <c r="F105" s="7">
        <f t="shared" ca="1" si="3"/>
        <v>97.445215248861558</v>
      </c>
      <c r="G105" s="7">
        <f t="shared" ca="1" si="4"/>
        <v>0</v>
      </c>
      <c r="H105" s="7">
        <f t="shared" ca="1" si="6"/>
        <v>2.5547847511384418</v>
      </c>
    </row>
    <row r="106" spans="5:8" x14ac:dyDescent="0.35">
      <c r="E106" s="5">
        <v>103</v>
      </c>
      <c r="F106" s="7">
        <f t="shared" ca="1" si="3"/>
        <v>98.401126980281191</v>
      </c>
      <c r="G106" s="7">
        <f t="shared" ca="1" si="4"/>
        <v>0</v>
      </c>
      <c r="H106" s="7">
        <f t="shared" ca="1" si="6"/>
        <v>1.598873019718809</v>
      </c>
    </row>
    <row r="107" spans="5:8" x14ac:dyDescent="0.35">
      <c r="E107" s="5">
        <v>104</v>
      </c>
      <c r="F107" s="7">
        <f t="shared" ca="1" si="3"/>
        <v>100.88546384177522</v>
      </c>
      <c r="G107" s="7">
        <f t="shared" ca="1" si="4"/>
        <v>0.88546384177521986</v>
      </c>
      <c r="H107" s="7">
        <f t="shared" ca="1" si="6"/>
        <v>0</v>
      </c>
    </row>
    <row r="108" spans="5:8" x14ac:dyDescent="0.35">
      <c r="E108" s="5">
        <v>105</v>
      </c>
      <c r="F108" s="7">
        <f t="shared" ca="1" si="3"/>
        <v>93.952878344199874</v>
      </c>
      <c r="G108" s="7">
        <f t="shared" ca="1" si="4"/>
        <v>0</v>
      </c>
      <c r="H108" s="7">
        <f t="shared" ca="1" si="6"/>
        <v>6.047121655800126</v>
      </c>
    </row>
    <row r="109" spans="5:8" x14ac:dyDescent="0.35">
      <c r="E109" s="5">
        <v>106</v>
      </c>
      <c r="F109" s="7">
        <f t="shared" ca="1" si="3"/>
        <v>103.5886523355759</v>
      </c>
      <c r="G109" s="7">
        <f t="shared" ca="1" si="4"/>
        <v>3.588652335575901</v>
      </c>
      <c r="H109" s="7">
        <f t="shared" ca="1" si="6"/>
        <v>0</v>
      </c>
    </row>
    <row r="110" spans="5:8" x14ac:dyDescent="0.35">
      <c r="E110" s="5">
        <v>107</v>
      </c>
      <c r="F110" s="7">
        <f t="shared" ca="1" si="3"/>
        <v>100.99889405159297</v>
      </c>
      <c r="G110" s="7">
        <f t="shared" ca="1" si="4"/>
        <v>0.99889405159296984</v>
      </c>
      <c r="H110" s="7">
        <f t="shared" ca="1" si="6"/>
        <v>0</v>
      </c>
    </row>
    <row r="111" spans="5:8" x14ac:dyDescent="0.35">
      <c r="E111" s="5">
        <v>108</v>
      </c>
      <c r="F111" s="7">
        <f t="shared" ca="1" si="3"/>
        <v>98.853148665567019</v>
      </c>
      <c r="G111" s="7">
        <f t="shared" ca="1" si="4"/>
        <v>0</v>
      </c>
      <c r="H111" s="7">
        <f t="shared" ca="1" si="6"/>
        <v>1.1468513344329807</v>
      </c>
    </row>
    <row r="112" spans="5:8" x14ac:dyDescent="0.35">
      <c r="E112" s="5">
        <v>109</v>
      </c>
      <c r="F112" s="7">
        <f t="shared" ca="1" si="3"/>
        <v>105.18450635330431</v>
      </c>
      <c r="G112" s="7">
        <f t="shared" ca="1" si="4"/>
        <v>5.1845063533043145</v>
      </c>
      <c r="H112" s="7">
        <f t="shared" ca="1" si="6"/>
        <v>0</v>
      </c>
    </row>
    <row r="113" spans="5:8" x14ac:dyDescent="0.35">
      <c r="E113" s="5">
        <v>110</v>
      </c>
      <c r="F113" s="7">
        <f t="shared" ca="1" si="3"/>
        <v>96.869055149148565</v>
      </c>
      <c r="G113" s="7">
        <f t="shared" ca="1" si="4"/>
        <v>0</v>
      </c>
      <c r="H113" s="7">
        <f t="shared" ca="1" si="6"/>
        <v>3.130944850851435</v>
      </c>
    </row>
    <row r="114" spans="5:8" x14ac:dyDescent="0.35">
      <c r="E114" s="5">
        <v>111</v>
      </c>
      <c r="F114" s="7">
        <f t="shared" ca="1" si="3"/>
        <v>91.439908565550098</v>
      </c>
      <c r="G114" s="7">
        <f t="shared" ca="1" si="4"/>
        <v>0</v>
      </c>
      <c r="H114" s="7">
        <f t="shared" ca="1" si="6"/>
        <v>8.5600914344499017</v>
      </c>
    </row>
    <row r="115" spans="5:8" x14ac:dyDescent="0.35">
      <c r="E115" s="5">
        <v>112</v>
      </c>
      <c r="F115" s="7">
        <f t="shared" ca="1" si="3"/>
        <v>92.242970625334038</v>
      </c>
      <c r="G115" s="7">
        <f t="shared" ca="1" si="4"/>
        <v>0</v>
      </c>
      <c r="H115" s="7">
        <f t="shared" ca="1" si="6"/>
        <v>7.7570293746659615</v>
      </c>
    </row>
    <row r="116" spans="5:8" x14ac:dyDescent="0.35">
      <c r="E116" s="5">
        <v>113</v>
      </c>
      <c r="F116" s="7">
        <f t="shared" ca="1" si="3"/>
        <v>106.61220028356249</v>
      </c>
      <c r="G116" s="7">
        <f t="shared" ca="1" si="4"/>
        <v>6.6122002835624869</v>
      </c>
      <c r="H116" s="7">
        <f t="shared" ca="1" si="6"/>
        <v>0</v>
      </c>
    </row>
    <row r="117" spans="5:8" x14ac:dyDescent="0.35">
      <c r="E117" s="5">
        <v>114</v>
      </c>
      <c r="F117" s="7">
        <f t="shared" ca="1" si="3"/>
        <v>102.512621718834</v>
      </c>
      <c r="G117" s="7">
        <f t="shared" ca="1" si="4"/>
        <v>2.5126217188339979</v>
      </c>
      <c r="H117" s="7">
        <f t="shared" ca="1" si="6"/>
        <v>0</v>
      </c>
    </row>
    <row r="118" spans="5:8" x14ac:dyDescent="0.35">
      <c r="E118" s="5">
        <v>115</v>
      </c>
      <c r="F118" s="7">
        <f t="shared" ca="1" si="3"/>
        <v>96.526409417219767</v>
      </c>
      <c r="G118" s="7">
        <f t="shared" ca="1" si="4"/>
        <v>0</v>
      </c>
      <c r="H118" s="7">
        <f t="shared" ca="1" si="6"/>
        <v>3.4735905827802327</v>
      </c>
    </row>
    <row r="119" spans="5:8" x14ac:dyDescent="0.35">
      <c r="E119" s="5">
        <v>116</v>
      </c>
      <c r="F119" s="7">
        <f t="shared" ca="1" si="3"/>
        <v>89.958604280624854</v>
      </c>
      <c r="G119" s="7">
        <f t="shared" ca="1" si="4"/>
        <v>0</v>
      </c>
      <c r="H119" s="7">
        <f t="shared" ca="1" si="6"/>
        <v>10.041395719375146</v>
      </c>
    </row>
    <row r="120" spans="5:8" x14ac:dyDescent="0.35">
      <c r="E120" s="5">
        <v>117</v>
      </c>
      <c r="F120" s="7">
        <f t="shared" ca="1" si="3"/>
        <v>93.86478002244543</v>
      </c>
      <c r="G120" s="7">
        <f t="shared" ca="1" si="4"/>
        <v>0</v>
      </c>
      <c r="H120" s="7">
        <f t="shared" ca="1" si="6"/>
        <v>6.1352199775545699</v>
      </c>
    </row>
    <row r="121" spans="5:8" x14ac:dyDescent="0.35">
      <c r="E121" s="5">
        <v>118</v>
      </c>
      <c r="F121" s="7">
        <f t="shared" ca="1" si="3"/>
        <v>108.79180264860308</v>
      </c>
      <c r="G121" s="7">
        <f t="shared" ca="1" si="4"/>
        <v>8.7918026486030811</v>
      </c>
      <c r="H121" s="7">
        <f t="shared" ca="1" si="6"/>
        <v>0</v>
      </c>
    </row>
    <row r="122" spans="5:8" x14ac:dyDescent="0.35">
      <c r="E122" s="5">
        <v>119</v>
      </c>
      <c r="F122" s="7">
        <f t="shared" ca="1" si="3"/>
        <v>98.512325158770849</v>
      </c>
      <c r="G122" s="7">
        <f t="shared" ca="1" si="4"/>
        <v>0</v>
      </c>
      <c r="H122" s="7">
        <f t="shared" ca="1" si="6"/>
        <v>1.4876748412291505</v>
      </c>
    </row>
    <row r="123" spans="5:8" x14ac:dyDescent="0.35">
      <c r="E123" s="5">
        <v>120</v>
      </c>
      <c r="F123" s="7">
        <f t="shared" ca="1" si="3"/>
        <v>98.039761177820296</v>
      </c>
      <c r="G123" s="7">
        <f t="shared" ca="1" si="4"/>
        <v>0</v>
      </c>
      <c r="H123" s="7">
        <f t="shared" ca="1" si="6"/>
        <v>1.9602388221797042</v>
      </c>
    </row>
    <row r="124" spans="5:8" x14ac:dyDescent="0.35">
      <c r="E124" s="5">
        <v>121</v>
      </c>
      <c r="F124" s="7">
        <f t="shared" ca="1" si="3"/>
        <v>110.98439753031045</v>
      </c>
      <c r="G124" s="7">
        <f t="shared" ca="1" si="4"/>
        <v>10.984397530310446</v>
      </c>
      <c r="H124" s="7">
        <f t="shared" ca="1" si="6"/>
        <v>0</v>
      </c>
    </row>
    <row r="125" spans="5:8" x14ac:dyDescent="0.35">
      <c r="E125" s="5">
        <v>122</v>
      </c>
      <c r="F125" s="7">
        <f t="shared" ca="1" si="3"/>
        <v>96.855155755140572</v>
      </c>
      <c r="G125" s="7">
        <f t="shared" ca="1" si="4"/>
        <v>0</v>
      </c>
      <c r="H125" s="7">
        <f t="shared" ca="1" si="6"/>
        <v>3.1448442448594278</v>
      </c>
    </row>
    <row r="126" spans="5:8" x14ac:dyDescent="0.35">
      <c r="E126" s="5">
        <v>123</v>
      </c>
      <c r="F126" s="7">
        <f t="shared" ca="1" si="3"/>
        <v>94.98634366273555</v>
      </c>
      <c r="G126" s="7">
        <f t="shared" ca="1" si="4"/>
        <v>0</v>
      </c>
      <c r="H126" s="7">
        <f t="shared" ca="1" si="6"/>
        <v>5.0136563372644503</v>
      </c>
    </row>
    <row r="127" spans="5:8" x14ac:dyDescent="0.35">
      <c r="E127" s="5">
        <v>124</v>
      </c>
      <c r="F127" s="7">
        <f t="shared" ca="1" si="3"/>
        <v>97.832412857025489</v>
      </c>
      <c r="G127" s="7">
        <f t="shared" ca="1" si="4"/>
        <v>0</v>
      </c>
      <c r="H127" s="7">
        <f t="shared" ca="1" si="6"/>
        <v>2.1675871429745115</v>
      </c>
    </row>
    <row r="128" spans="5:8" x14ac:dyDescent="0.35">
      <c r="E128" s="5">
        <v>125</v>
      </c>
      <c r="F128" s="7">
        <f t="shared" ca="1" si="3"/>
        <v>92.166272114680694</v>
      </c>
      <c r="G128" s="7">
        <f t="shared" ca="1" si="4"/>
        <v>0</v>
      </c>
      <c r="H128" s="7">
        <f t="shared" ca="1" si="6"/>
        <v>7.8337278853193055</v>
      </c>
    </row>
    <row r="129" spans="5:8" x14ac:dyDescent="0.35">
      <c r="E129" s="5">
        <v>126</v>
      </c>
      <c r="F129" s="7">
        <f t="shared" ca="1" si="3"/>
        <v>88.936401095090233</v>
      </c>
      <c r="G129" s="7">
        <f t="shared" ca="1" si="4"/>
        <v>0</v>
      </c>
      <c r="H129" s="7">
        <f t="shared" ca="1" si="6"/>
        <v>11.063598904909767</v>
      </c>
    </row>
    <row r="130" spans="5:8" x14ac:dyDescent="0.35">
      <c r="E130" s="5">
        <v>127</v>
      </c>
      <c r="F130" s="7">
        <f t="shared" ca="1" si="3"/>
        <v>98.622524854724489</v>
      </c>
      <c r="G130" s="7">
        <f t="shared" ca="1" si="4"/>
        <v>0</v>
      </c>
      <c r="H130" s="7">
        <f t="shared" ca="1" si="6"/>
        <v>1.3774751452755112</v>
      </c>
    </row>
    <row r="131" spans="5:8" x14ac:dyDescent="0.35">
      <c r="E131" s="5">
        <v>128</v>
      </c>
      <c r="F131" s="7">
        <f t="shared" ca="1" si="3"/>
        <v>100.39288262973423</v>
      </c>
      <c r="G131" s="7">
        <f t="shared" ca="1" si="4"/>
        <v>0.39288262973423116</v>
      </c>
      <c r="H131" s="7">
        <f t="shared" ca="1" si="6"/>
        <v>0</v>
      </c>
    </row>
    <row r="132" spans="5:8" x14ac:dyDescent="0.35">
      <c r="E132" s="5">
        <v>129</v>
      </c>
      <c r="F132" s="7">
        <f t="shared" ca="1" si="3"/>
        <v>95.985774849634936</v>
      </c>
      <c r="G132" s="7">
        <f t="shared" ca="1" si="4"/>
        <v>0</v>
      </c>
      <c r="H132" s="7">
        <f t="shared" ca="1" si="6"/>
        <v>4.0142251503650641</v>
      </c>
    </row>
    <row r="133" spans="5:8" x14ac:dyDescent="0.35">
      <c r="E133" s="5">
        <v>130</v>
      </c>
      <c r="F133" s="7">
        <f t="shared" ref="F133:F196" ca="1" si="7">$B$4*EXP(($B$8*0.5*$B$9^2)*$B$7+$B$9*SQRT($B$7)*_xlfn.NORM.S.INV(RAND()))</f>
        <v>95.553104160905605</v>
      </c>
      <c r="G133" s="7">
        <f t="shared" ref="G133:G196" ca="1" si="8">MAX(0,F133 - $B$5)</f>
        <v>0</v>
      </c>
      <c r="H133" s="7">
        <f t="shared" ca="1" si="6"/>
        <v>4.4468958390943953</v>
      </c>
    </row>
    <row r="134" spans="5:8" x14ac:dyDescent="0.35">
      <c r="E134" s="5">
        <v>131</v>
      </c>
      <c r="F134" s="7">
        <f t="shared" ca="1" si="7"/>
        <v>102.12970110974757</v>
      </c>
      <c r="G134" s="7">
        <f t="shared" ca="1" si="8"/>
        <v>2.1297011097475718</v>
      </c>
      <c r="H134" s="7">
        <f t="shared" ca="1" si="6"/>
        <v>0</v>
      </c>
    </row>
    <row r="135" spans="5:8" x14ac:dyDescent="0.35">
      <c r="E135" s="5">
        <v>132</v>
      </c>
      <c r="F135" s="7">
        <f t="shared" ca="1" si="7"/>
        <v>102.8945089835935</v>
      </c>
      <c r="G135" s="7">
        <f t="shared" ca="1" si="8"/>
        <v>2.8945089835934965</v>
      </c>
      <c r="H135" s="7">
        <f t="shared" ca="1" si="6"/>
        <v>0</v>
      </c>
    </row>
    <row r="136" spans="5:8" x14ac:dyDescent="0.35">
      <c r="E136" s="5">
        <v>133</v>
      </c>
      <c r="F136" s="7">
        <f t="shared" ca="1" si="7"/>
        <v>98.445273028851744</v>
      </c>
      <c r="G136" s="7">
        <f t="shared" ca="1" si="8"/>
        <v>0</v>
      </c>
      <c r="H136" s="7">
        <f t="shared" ca="1" si="6"/>
        <v>1.5547269711482556</v>
      </c>
    </row>
    <row r="137" spans="5:8" x14ac:dyDescent="0.35">
      <c r="E137" s="5">
        <v>134</v>
      </c>
      <c r="F137" s="7">
        <f t="shared" ca="1" si="7"/>
        <v>103.62431335455457</v>
      </c>
      <c r="G137" s="7">
        <f t="shared" ca="1" si="8"/>
        <v>3.6243133545545732</v>
      </c>
      <c r="H137" s="7">
        <f t="shared" ca="1" si="6"/>
        <v>0</v>
      </c>
    </row>
    <row r="138" spans="5:8" x14ac:dyDescent="0.35">
      <c r="E138" s="5">
        <v>135</v>
      </c>
      <c r="F138" s="7">
        <f t="shared" ca="1" si="7"/>
        <v>94.697225681640049</v>
      </c>
      <c r="G138" s="7">
        <f t="shared" ca="1" si="8"/>
        <v>0</v>
      </c>
      <c r="H138" s="7">
        <f t="shared" ca="1" si="6"/>
        <v>5.3027743183599512</v>
      </c>
    </row>
    <row r="139" spans="5:8" x14ac:dyDescent="0.35">
      <c r="E139" s="5">
        <v>136</v>
      </c>
      <c r="F139" s="7">
        <f t="shared" ca="1" si="7"/>
        <v>99.503992089144049</v>
      </c>
      <c r="G139" s="7">
        <f t="shared" ca="1" si="8"/>
        <v>0</v>
      </c>
      <c r="H139" s="7">
        <f t="shared" ca="1" si="6"/>
        <v>0.4960079108559512</v>
      </c>
    </row>
    <row r="140" spans="5:8" x14ac:dyDescent="0.35">
      <c r="E140" s="5">
        <v>137</v>
      </c>
      <c r="F140" s="7">
        <f t="shared" ca="1" si="7"/>
        <v>99.855505786581631</v>
      </c>
      <c r="G140" s="7">
        <f t="shared" ca="1" si="8"/>
        <v>0</v>
      </c>
      <c r="H140" s="7">
        <f t="shared" ca="1" si="6"/>
        <v>0.1444942134183691</v>
      </c>
    </row>
    <row r="141" spans="5:8" x14ac:dyDescent="0.35">
      <c r="E141" s="5">
        <v>138</v>
      </c>
      <c r="F141" s="7">
        <f t="shared" ca="1" si="7"/>
        <v>102.68167557109007</v>
      </c>
      <c r="G141" s="7">
        <f t="shared" ca="1" si="8"/>
        <v>2.6816755710900679</v>
      </c>
      <c r="H141" s="7">
        <f t="shared" ca="1" si="6"/>
        <v>0</v>
      </c>
    </row>
    <row r="142" spans="5:8" x14ac:dyDescent="0.35">
      <c r="E142" s="5">
        <v>139</v>
      </c>
      <c r="F142" s="7">
        <f t="shared" ca="1" si="7"/>
        <v>102.59530026028783</v>
      </c>
      <c r="G142" s="7">
        <f t="shared" ca="1" si="8"/>
        <v>2.5953002602878286</v>
      </c>
      <c r="H142" s="7">
        <f t="shared" ca="1" si="6"/>
        <v>0</v>
      </c>
    </row>
    <row r="143" spans="5:8" x14ac:dyDescent="0.35">
      <c r="E143" s="5">
        <v>140</v>
      </c>
      <c r="F143" s="7">
        <f t="shared" ca="1" si="7"/>
        <v>102.98467173625356</v>
      </c>
      <c r="G143" s="7">
        <f t="shared" ca="1" si="8"/>
        <v>2.98467173625356</v>
      </c>
      <c r="H143" s="7">
        <f t="shared" ca="1" si="6"/>
        <v>0</v>
      </c>
    </row>
    <row r="144" spans="5:8" x14ac:dyDescent="0.35">
      <c r="E144" s="5">
        <v>141</v>
      </c>
      <c r="F144" s="7">
        <f t="shared" ca="1" si="7"/>
        <v>109.6199190084394</v>
      </c>
      <c r="G144" s="7">
        <f t="shared" ca="1" si="8"/>
        <v>9.6199190084393962</v>
      </c>
      <c r="H144" s="7">
        <f t="shared" ca="1" si="6"/>
        <v>0</v>
      </c>
    </row>
    <row r="145" spans="5:8" x14ac:dyDescent="0.35">
      <c r="E145" s="5">
        <v>142</v>
      </c>
      <c r="F145" s="7">
        <f t="shared" ca="1" si="7"/>
        <v>104.17749021518532</v>
      </c>
      <c r="G145" s="7">
        <f t="shared" ca="1" si="8"/>
        <v>4.1774902151853155</v>
      </c>
      <c r="H145" s="7">
        <f t="shared" ca="1" si="6"/>
        <v>0</v>
      </c>
    </row>
    <row r="146" spans="5:8" x14ac:dyDescent="0.35">
      <c r="E146" s="5">
        <v>143</v>
      </c>
      <c r="F146" s="7">
        <f t="shared" ca="1" si="7"/>
        <v>93.354318790000377</v>
      </c>
      <c r="G146" s="7">
        <f t="shared" ca="1" si="8"/>
        <v>0</v>
      </c>
      <c r="H146" s="7">
        <f t="shared" ca="1" si="6"/>
        <v>6.6456812099996228</v>
      </c>
    </row>
    <row r="147" spans="5:8" x14ac:dyDescent="0.35">
      <c r="E147" s="5">
        <v>144</v>
      </c>
      <c r="F147" s="7">
        <f t="shared" ca="1" si="7"/>
        <v>97.855662955515385</v>
      </c>
      <c r="G147" s="7">
        <f t="shared" ca="1" si="8"/>
        <v>0</v>
      </c>
      <c r="H147" s="7">
        <f t="shared" ca="1" si="6"/>
        <v>2.1443370444846153</v>
      </c>
    </row>
    <row r="148" spans="5:8" x14ac:dyDescent="0.35">
      <c r="E148" s="5">
        <v>145</v>
      </c>
      <c r="F148" s="7">
        <f t="shared" ca="1" si="7"/>
        <v>98.857778541803526</v>
      </c>
      <c r="G148" s="7">
        <f t="shared" ca="1" si="8"/>
        <v>0</v>
      </c>
      <c r="H148" s="7">
        <f t="shared" ca="1" si="6"/>
        <v>1.1422214581964738</v>
      </c>
    </row>
    <row r="149" spans="5:8" x14ac:dyDescent="0.35">
      <c r="E149" s="5">
        <v>146</v>
      </c>
      <c r="F149" s="7">
        <f t="shared" ca="1" si="7"/>
        <v>102.15002251215503</v>
      </c>
      <c r="G149" s="7">
        <f t="shared" ca="1" si="8"/>
        <v>2.1500225121550329</v>
      </c>
      <c r="H149" s="7">
        <f t="shared" ca="1" si="6"/>
        <v>0</v>
      </c>
    </row>
    <row r="150" spans="5:8" x14ac:dyDescent="0.35">
      <c r="E150" s="5">
        <v>147</v>
      </c>
      <c r="F150" s="7">
        <f t="shared" ca="1" si="7"/>
        <v>94.980794828524182</v>
      </c>
      <c r="G150" s="7">
        <f t="shared" ca="1" si="8"/>
        <v>0</v>
      </c>
      <c r="H150" s="7">
        <f t="shared" ca="1" si="6"/>
        <v>5.0192051714758179</v>
      </c>
    </row>
    <row r="151" spans="5:8" x14ac:dyDescent="0.35">
      <c r="E151" s="5">
        <v>148</v>
      </c>
      <c r="F151" s="7">
        <f t="shared" ca="1" si="7"/>
        <v>100.63964304509719</v>
      </c>
      <c r="G151" s="7">
        <f t="shared" ca="1" si="8"/>
        <v>0.63964304509718772</v>
      </c>
      <c r="H151" s="7">
        <f t="shared" ca="1" si="6"/>
        <v>0</v>
      </c>
    </row>
    <row r="152" spans="5:8" x14ac:dyDescent="0.35">
      <c r="E152" s="5">
        <v>149</v>
      </c>
      <c r="F152" s="7">
        <f t="shared" ca="1" si="7"/>
        <v>100.57757154553315</v>
      </c>
      <c r="G152" s="7">
        <f t="shared" ca="1" si="8"/>
        <v>0.57757154553314649</v>
      </c>
      <c r="H152" s="7">
        <f t="shared" ca="1" si="6"/>
        <v>0</v>
      </c>
    </row>
    <row r="153" spans="5:8" x14ac:dyDescent="0.35">
      <c r="E153" s="5">
        <v>150</v>
      </c>
      <c r="F153" s="7">
        <f t="shared" ca="1" si="7"/>
        <v>101.65348895085999</v>
      </c>
      <c r="G153" s="7">
        <f t="shared" ca="1" si="8"/>
        <v>1.6534889508599946</v>
      </c>
      <c r="H153" s="7">
        <f t="shared" ca="1" si="6"/>
        <v>0</v>
      </c>
    </row>
    <row r="154" spans="5:8" x14ac:dyDescent="0.35">
      <c r="E154" s="5">
        <v>151</v>
      </c>
      <c r="F154" s="7">
        <f t="shared" ca="1" si="7"/>
        <v>101.56673437834631</v>
      </c>
      <c r="G154" s="7">
        <f t="shared" ca="1" si="8"/>
        <v>1.566734378346311</v>
      </c>
      <c r="H154" s="7">
        <f t="shared" ca="1" si="6"/>
        <v>0</v>
      </c>
    </row>
    <row r="155" spans="5:8" x14ac:dyDescent="0.35">
      <c r="E155" s="5">
        <v>152</v>
      </c>
      <c r="F155" s="7">
        <f t="shared" ca="1" si="7"/>
        <v>97.811840867004335</v>
      </c>
      <c r="G155" s="7">
        <f t="shared" ca="1" si="8"/>
        <v>0</v>
      </c>
      <c r="H155" s="7">
        <f t="shared" ca="1" si="6"/>
        <v>2.1881591329956649</v>
      </c>
    </row>
    <row r="156" spans="5:8" x14ac:dyDescent="0.35">
      <c r="E156" s="5">
        <v>153</v>
      </c>
      <c r="F156" s="7">
        <f t="shared" ca="1" si="7"/>
        <v>99.563818007146949</v>
      </c>
      <c r="G156" s="7">
        <f t="shared" ca="1" si="8"/>
        <v>0</v>
      </c>
      <c r="H156" s="7">
        <f t="shared" ca="1" si="6"/>
        <v>0.43618199285305082</v>
      </c>
    </row>
    <row r="157" spans="5:8" x14ac:dyDescent="0.35">
      <c r="E157" s="5">
        <v>154</v>
      </c>
      <c r="F157" s="7">
        <f t="shared" ca="1" si="7"/>
        <v>97.521280202660193</v>
      </c>
      <c r="G157" s="7">
        <f t="shared" ca="1" si="8"/>
        <v>0</v>
      </c>
      <c r="H157" s="7">
        <f t="shared" ca="1" si="6"/>
        <v>2.4787197973398065</v>
      </c>
    </row>
    <row r="158" spans="5:8" x14ac:dyDescent="0.35">
      <c r="E158" s="5">
        <v>155</v>
      </c>
      <c r="F158" s="7">
        <f t="shared" ca="1" si="7"/>
        <v>95.743375467938336</v>
      </c>
      <c r="G158" s="7">
        <f t="shared" ca="1" si="8"/>
        <v>0</v>
      </c>
      <c r="H158" s="7">
        <f t="shared" ca="1" si="6"/>
        <v>4.2566245320616645</v>
      </c>
    </row>
    <row r="159" spans="5:8" x14ac:dyDescent="0.35">
      <c r="E159" s="5">
        <v>156</v>
      </c>
      <c r="F159" s="7">
        <f t="shared" ca="1" si="7"/>
        <v>102.71894566728585</v>
      </c>
      <c r="G159" s="7">
        <f t="shared" ca="1" si="8"/>
        <v>2.7189456672858512</v>
      </c>
      <c r="H159" s="7">
        <f t="shared" ca="1" si="6"/>
        <v>0</v>
      </c>
    </row>
    <row r="160" spans="5:8" x14ac:dyDescent="0.35">
      <c r="E160" s="5">
        <v>157</v>
      </c>
      <c r="F160" s="7">
        <f t="shared" ca="1" si="7"/>
        <v>97.934106661022639</v>
      </c>
      <c r="G160" s="7">
        <f t="shared" ca="1" si="8"/>
        <v>0</v>
      </c>
      <c r="H160" s="7">
        <f t="shared" ca="1" si="6"/>
        <v>2.0658933389773608</v>
      </c>
    </row>
    <row r="161" spans="5:8" x14ac:dyDescent="0.35">
      <c r="E161" s="5">
        <v>158</v>
      </c>
      <c r="F161" s="7">
        <f t="shared" ca="1" si="7"/>
        <v>97.338286651939541</v>
      </c>
      <c r="G161" s="7">
        <f t="shared" ca="1" si="8"/>
        <v>0</v>
      </c>
      <c r="H161" s="7">
        <f t="shared" ca="1" si="6"/>
        <v>2.6617133480604593</v>
      </c>
    </row>
    <row r="162" spans="5:8" x14ac:dyDescent="0.35">
      <c r="E162" s="5">
        <v>159</v>
      </c>
      <c r="F162" s="7">
        <f t="shared" ca="1" si="7"/>
        <v>112.75179267350835</v>
      </c>
      <c r="G162" s="7">
        <f t="shared" ca="1" si="8"/>
        <v>12.751792673508348</v>
      </c>
      <c r="H162" s="7">
        <f t="shared" ca="1" si="6"/>
        <v>0</v>
      </c>
    </row>
    <row r="163" spans="5:8" x14ac:dyDescent="0.35">
      <c r="E163" s="5">
        <v>160</v>
      </c>
      <c r="F163" s="7">
        <f t="shared" ca="1" si="7"/>
        <v>107.72024037552413</v>
      </c>
      <c r="G163" s="7">
        <f t="shared" ca="1" si="8"/>
        <v>7.7202403755241278</v>
      </c>
      <c r="H163" s="7">
        <f t="shared" ca="1" si="6"/>
        <v>0</v>
      </c>
    </row>
    <row r="164" spans="5:8" x14ac:dyDescent="0.35">
      <c r="E164" s="5">
        <v>161</v>
      </c>
      <c r="F164" s="7">
        <f t="shared" ca="1" si="7"/>
        <v>94.25140915638454</v>
      </c>
      <c r="G164" s="7">
        <f t="shared" ca="1" si="8"/>
        <v>0</v>
      </c>
      <c r="H164" s="7">
        <f t="shared" ca="1" si="6"/>
        <v>5.7485908436154602</v>
      </c>
    </row>
    <row r="165" spans="5:8" x14ac:dyDescent="0.35">
      <c r="E165" s="5">
        <v>162</v>
      </c>
      <c r="F165" s="7">
        <f t="shared" ca="1" si="7"/>
        <v>97.7517936853951</v>
      </c>
      <c r="G165" s="7">
        <f t="shared" ca="1" si="8"/>
        <v>0</v>
      </c>
      <c r="H165" s="7">
        <f t="shared" ca="1" si="6"/>
        <v>2.2482063146049001</v>
      </c>
    </row>
    <row r="166" spans="5:8" x14ac:dyDescent="0.35">
      <c r="E166" s="5">
        <v>163</v>
      </c>
      <c r="F166" s="7">
        <f t="shared" ca="1" si="7"/>
        <v>114.71001480371569</v>
      </c>
      <c r="G166" s="7">
        <f t="shared" ca="1" si="8"/>
        <v>14.710014803715694</v>
      </c>
      <c r="H166" s="7">
        <f t="shared" ca="1" si="6"/>
        <v>0</v>
      </c>
    </row>
    <row r="167" spans="5:8" x14ac:dyDescent="0.35">
      <c r="E167" s="5">
        <v>164</v>
      </c>
      <c r="F167" s="7">
        <f t="shared" ca="1" si="7"/>
        <v>99.890315328396923</v>
      </c>
      <c r="G167" s="7">
        <f t="shared" ca="1" si="8"/>
        <v>0</v>
      </c>
      <c r="H167" s="7">
        <f t="shared" ca="1" si="6"/>
        <v>0.10968467160307682</v>
      </c>
    </row>
    <row r="168" spans="5:8" x14ac:dyDescent="0.35">
      <c r="E168" s="5">
        <v>165</v>
      </c>
      <c r="F168" s="7">
        <f t="shared" ca="1" si="7"/>
        <v>104.80871346079033</v>
      </c>
      <c r="G168" s="7">
        <f t="shared" ca="1" si="8"/>
        <v>4.8087134607903295</v>
      </c>
      <c r="H168" s="7">
        <f t="shared" ref="H168:H231" ca="1" si="9">MAX(0, $B$5 - F168)</f>
        <v>0</v>
      </c>
    </row>
    <row r="169" spans="5:8" x14ac:dyDescent="0.35">
      <c r="E169" s="5">
        <v>166</v>
      </c>
      <c r="F169" s="7">
        <f t="shared" ca="1" si="7"/>
        <v>102.56543901357138</v>
      </c>
      <c r="G169" s="7">
        <f t="shared" ca="1" si="8"/>
        <v>2.5654390135713783</v>
      </c>
      <c r="H169" s="7">
        <f t="shared" ca="1" si="9"/>
        <v>0</v>
      </c>
    </row>
    <row r="170" spans="5:8" x14ac:dyDescent="0.35">
      <c r="E170" s="5">
        <v>167</v>
      </c>
      <c r="F170" s="7">
        <f t="shared" ca="1" si="7"/>
        <v>94.407675872695989</v>
      </c>
      <c r="G170" s="7">
        <f t="shared" ca="1" si="8"/>
        <v>0</v>
      </c>
      <c r="H170" s="7">
        <f t="shared" ca="1" si="9"/>
        <v>5.5923241273040105</v>
      </c>
    </row>
    <row r="171" spans="5:8" x14ac:dyDescent="0.35">
      <c r="E171" s="5">
        <v>168</v>
      </c>
      <c r="F171" s="7">
        <f t="shared" ca="1" si="7"/>
        <v>90.73445186390812</v>
      </c>
      <c r="G171" s="7">
        <f t="shared" ca="1" si="8"/>
        <v>0</v>
      </c>
      <c r="H171" s="7">
        <f t="shared" ca="1" si="9"/>
        <v>9.2655481360918799</v>
      </c>
    </row>
    <row r="172" spans="5:8" x14ac:dyDescent="0.35">
      <c r="E172" s="5">
        <v>169</v>
      </c>
      <c r="F172" s="7">
        <f t="shared" ca="1" si="7"/>
        <v>105.51715134732298</v>
      </c>
      <c r="G172" s="7">
        <f t="shared" ca="1" si="8"/>
        <v>5.5171513473229794</v>
      </c>
      <c r="H172" s="7">
        <f t="shared" ca="1" si="9"/>
        <v>0</v>
      </c>
    </row>
    <row r="173" spans="5:8" x14ac:dyDescent="0.35">
      <c r="E173" s="5">
        <v>170</v>
      </c>
      <c r="F173" s="7">
        <f t="shared" ca="1" si="7"/>
        <v>105.31269059890349</v>
      </c>
      <c r="G173" s="7">
        <f t="shared" ca="1" si="8"/>
        <v>5.3126905989034867</v>
      </c>
      <c r="H173" s="7">
        <f t="shared" ca="1" si="9"/>
        <v>0</v>
      </c>
    </row>
    <row r="174" spans="5:8" x14ac:dyDescent="0.35">
      <c r="E174" s="5">
        <v>171</v>
      </c>
      <c r="F174" s="7">
        <f t="shared" ca="1" si="7"/>
        <v>88.658409148668056</v>
      </c>
      <c r="G174" s="7">
        <f t="shared" ca="1" si="8"/>
        <v>0</v>
      </c>
      <c r="H174" s="7">
        <f t="shared" ca="1" si="9"/>
        <v>11.341590851331944</v>
      </c>
    </row>
    <row r="175" spans="5:8" x14ac:dyDescent="0.35">
      <c r="E175" s="5">
        <v>172</v>
      </c>
      <c r="F175" s="7">
        <f t="shared" ca="1" si="7"/>
        <v>96.229937640604675</v>
      </c>
      <c r="G175" s="7">
        <f t="shared" ca="1" si="8"/>
        <v>0</v>
      </c>
      <c r="H175" s="7">
        <f t="shared" ca="1" si="9"/>
        <v>3.7700623593953253</v>
      </c>
    </row>
    <row r="176" spans="5:8" x14ac:dyDescent="0.35">
      <c r="E176" s="5">
        <v>173</v>
      </c>
      <c r="F176" s="7">
        <f t="shared" ca="1" si="7"/>
        <v>103.67828525348133</v>
      </c>
      <c r="G176" s="7">
        <f t="shared" ca="1" si="8"/>
        <v>3.6782852534813344</v>
      </c>
      <c r="H176" s="7">
        <f t="shared" ca="1" si="9"/>
        <v>0</v>
      </c>
    </row>
    <row r="177" spans="5:8" x14ac:dyDescent="0.35">
      <c r="E177" s="5">
        <v>174</v>
      </c>
      <c r="F177" s="7">
        <f t="shared" ca="1" si="7"/>
        <v>96.627841161339063</v>
      </c>
      <c r="G177" s="7">
        <f t="shared" ca="1" si="8"/>
        <v>0</v>
      </c>
      <c r="H177" s="7">
        <f t="shared" ca="1" si="9"/>
        <v>3.3721588386609369</v>
      </c>
    </row>
    <row r="178" spans="5:8" x14ac:dyDescent="0.35">
      <c r="E178" s="5">
        <v>175</v>
      </c>
      <c r="F178" s="7">
        <f t="shared" ca="1" si="7"/>
        <v>104.38345810961695</v>
      </c>
      <c r="G178" s="7">
        <f t="shared" ca="1" si="8"/>
        <v>4.3834581096169529</v>
      </c>
      <c r="H178" s="7">
        <f t="shared" ca="1" si="9"/>
        <v>0</v>
      </c>
    </row>
    <row r="179" spans="5:8" x14ac:dyDescent="0.35">
      <c r="E179" s="5">
        <v>176</v>
      </c>
      <c r="F179" s="7">
        <f t="shared" ca="1" si="7"/>
        <v>102.10814753778665</v>
      </c>
      <c r="G179" s="7">
        <f t="shared" ca="1" si="8"/>
        <v>2.1081475377866497</v>
      </c>
      <c r="H179" s="7">
        <f t="shared" ca="1" si="9"/>
        <v>0</v>
      </c>
    </row>
    <row r="180" spans="5:8" x14ac:dyDescent="0.35">
      <c r="E180" s="5">
        <v>177</v>
      </c>
      <c r="F180" s="7">
        <f t="shared" ca="1" si="7"/>
        <v>106.64298919704093</v>
      </c>
      <c r="G180" s="7">
        <f t="shared" ca="1" si="8"/>
        <v>6.6429891970409329</v>
      </c>
      <c r="H180" s="7">
        <f t="shared" ca="1" si="9"/>
        <v>0</v>
      </c>
    </row>
    <row r="181" spans="5:8" x14ac:dyDescent="0.35">
      <c r="E181" s="5">
        <v>178</v>
      </c>
      <c r="F181" s="7">
        <f t="shared" ca="1" si="7"/>
        <v>100.07829553977577</v>
      </c>
      <c r="G181" s="7">
        <f t="shared" ca="1" si="8"/>
        <v>7.8295539775766088E-2</v>
      </c>
      <c r="H181" s="7">
        <f t="shared" ca="1" si="9"/>
        <v>0</v>
      </c>
    </row>
    <row r="182" spans="5:8" x14ac:dyDescent="0.35">
      <c r="E182" s="5">
        <v>179</v>
      </c>
      <c r="F182" s="7">
        <f t="shared" ca="1" si="7"/>
        <v>91.442867561122824</v>
      </c>
      <c r="G182" s="7">
        <f t="shared" ca="1" si="8"/>
        <v>0</v>
      </c>
      <c r="H182" s="7">
        <f t="shared" ca="1" si="9"/>
        <v>8.5571324388771757</v>
      </c>
    </row>
    <row r="183" spans="5:8" x14ac:dyDescent="0.35">
      <c r="E183" s="5">
        <v>180</v>
      </c>
      <c r="F183" s="7">
        <f t="shared" ca="1" si="7"/>
        <v>90.602715908449639</v>
      </c>
      <c r="G183" s="7">
        <f t="shared" ca="1" si="8"/>
        <v>0</v>
      </c>
      <c r="H183" s="7">
        <f t="shared" ca="1" si="9"/>
        <v>9.397284091550361</v>
      </c>
    </row>
    <row r="184" spans="5:8" x14ac:dyDescent="0.35">
      <c r="E184" s="5">
        <v>181</v>
      </c>
      <c r="F184" s="7">
        <f t="shared" ca="1" si="7"/>
        <v>100.46396381056068</v>
      </c>
      <c r="G184" s="7">
        <f t="shared" ca="1" si="8"/>
        <v>0.46396381056068492</v>
      </c>
      <c r="H184" s="7">
        <f t="shared" ca="1" si="9"/>
        <v>0</v>
      </c>
    </row>
    <row r="185" spans="5:8" x14ac:dyDescent="0.35">
      <c r="E185" s="5">
        <v>182</v>
      </c>
      <c r="F185" s="7">
        <f t="shared" ca="1" si="7"/>
        <v>102.47706013629934</v>
      </c>
      <c r="G185" s="7">
        <f t="shared" ca="1" si="8"/>
        <v>2.4770601362993432</v>
      </c>
      <c r="H185" s="7">
        <f t="shared" ca="1" si="9"/>
        <v>0</v>
      </c>
    </row>
    <row r="186" spans="5:8" x14ac:dyDescent="0.35">
      <c r="E186" s="5">
        <v>183</v>
      </c>
      <c r="F186" s="7">
        <f t="shared" ca="1" si="7"/>
        <v>100.6703868566901</v>
      </c>
      <c r="G186" s="7">
        <f t="shared" ca="1" si="8"/>
        <v>0.67038685669010079</v>
      </c>
      <c r="H186" s="7">
        <f t="shared" ca="1" si="9"/>
        <v>0</v>
      </c>
    </row>
    <row r="187" spans="5:8" x14ac:dyDescent="0.35">
      <c r="E187" s="5">
        <v>184</v>
      </c>
      <c r="F187" s="7">
        <f t="shared" ca="1" si="7"/>
        <v>101.93240417159572</v>
      </c>
      <c r="G187" s="7">
        <f t="shared" ca="1" si="8"/>
        <v>1.9324041715957208</v>
      </c>
      <c r="H187" s="7">
        <f t="shared" ca="1" si="9"/>
        <v>0</v>
      </c>
    </row>
    <row r="188" spans="5:8" x14ac:dyDescent="0.35">
      <c r="E188" s="5">
        <v>185</v>
      </c>
      <c r="F188" s="7">
        <f t="shared" ca="1" si="7"/>
        <v>110.67311144203325</v>
      </c>
      <c r="G188" s="7">
        <f t="shared" ca="1" si="8"/>
        <v>10.673111442033246</v>
      </c>
      <c r="H188" s="7">
        <f t="shared" ca="1" si="9"/>
        <v>0</v>
      </c>
    </row>
    <row r="189" spans="5:8" x14ac:dyDescent="0.35">
      <c r="E189" s="5">
        <v>186</v>
      </c>
      <c r="F189" s="7">
        <f t="shared" ca="1" si="7"/>
        <v>108.32333582101768</v>
      </c>
      <c r="G189" s="7">
        <f t="shared" ca="1" si="8"/>
        <v>8.3233358210176789</v>
      </c>
      <c r="H189" s="7">
        <f t="shared" ca="1" si="9"/>
        <v>0</v>
      </c>
    </row>
    <row r="190" spans="5:8" x14ac:dyDescent="0.35">
      <c r="E190" s="5">
        <v>187</v>
      </c>
      <c r="F190" s="7">
        <f t="shared" ca="1" si="7"/>
        <v>104.66980045708851</v>
      </c>
      <c r="G190" s="7">
        <f t="shared" ca="1" si="8"/>
        <v>4.6698004570885132</v>
      </c>
      <c r="H190" s="7">
        <f t="shared" ca="1" si="9"/>
        <v>0</v>
      </c>
    </row>
    <row r="191" spans="5:8" x14ac:dyDescent="0.35">
      <c r="E191" s="5">
        <v>188</v>
      </c>
      <c r="F191" s="7">
        <f t="shared" ca="1" si="7"/>
        <v>100.49163715448353</v>
      </c>
      <c r="G191" s="7">
        <f t="shared" ca="1" si="8"/>
        <v>0.49163715448352718</v>
      </c>
      <c r="H191" s="7">
        <f t="shared" ca="1" si="9"/>
        <v>0</v>
      </c>
    </row>
    <row r="192" spans="5:8" x14ac:dyDescent="0.35">
      <c r="E192" s="5">
        <v>189</v>
      </c>
      <c r="F192" s="7">
        <f t="shared" ca="1" si="7"/>
        <v>87.685807239305745</v>
      </c>
      <c r="G192" s="7">
        <f t="shared" ca="1" si="8"/>
        <v>0</v>
      </c>
      <c r="H192" s="7">
        <f t="shared" ca="1" si="9"/>
        <v>12.314192760694255</v>
      </c>
    </row>
    <row r="193" spans="5:8" x14ac:dyDescent="0.35">
      <c r="E193" s="5">
        <v>190</v>
      </c>
      <c r="F193" s="7">
        <f t="shared" ca="1" si="7"/>
        <v>100.74231044334891</v>
      </c>
      <c r="G193" s="7">
        <f t="shared" ca="1" si="8"/>
        <v>0.74231044334891294</v>
      </c>
      <c r="H193" s="7">
        <f t="shared" ca="1" si="9"/>
        <v>0</v>
      </c>
    </row>
    <row r="194" spans="5:8" x14ac:dyDescent="0.35">
      <c r="E194" s="5">
        <v>191</v>
      </c>
      <c r="F194" s="7">
        <f t="shared" ca="1" si="7"/>
        <v>93.12470561656184</v>
      </c>
      <c r="G194" s="7">
        <f t="shared" ca="1" si="8"/>
        <v>0</v>
      </c>
      <c r="H194" s="7">
        <f t="shared" ca="1" si="9"/>
        <v>6.8752943834381597</v>
      </c>
    </row>
    <row r="195" spans="5:8" x14ac:dyDescent="0.35">
      <c r="E195" s="5">
        <v>192</v>
      </c>
      <c r="F195" s="7">
        <f t="shared" ca="1" si="7"/>
        <v>105.44779152380173</v>
      </c>
      <c r="G195" s="7">
        <f t="shared" ca="1" si="8"/>
        <v>5.447791523801726</v>
      </c>
      <c r="H195" s="7">
        <f t="shared" ca="1" si="9"/>
        <v>0</v>
      </c>
    </row>
    <row r="196" spans="5:8" x14ac:dyDescent="0.35">
      <c r="E196" s="5">
        <v>193</v>
      </c>
      <c r="F196" s="7">
        <f t="shared" ca="1" si="7"/>
        <v>97.052294020169583</v>
      </c>
      <c r="G196" s="7">
        <f t="shared" ca="1" si="8"/>
        <v>0</v>
      </c>
      <c r="H196" s="7">
        <f t="shared" ca="1" si="9"/>
        <v>2.9477059798304168</v>
      </c>
    </row>
    <row r="197" spans="5:8" x14ac:dyDescent="0.35">
      <c r="E197" s="5">
        <v>194</v>
      </c>
      <c r="F197" s="7">
        <f t="shared" ref="F197:F260" ca="1" si="10">$B$4*EXP(($B$8*0.5*$B$9^2)*$B$7+$B$9*SQRT($B$7)*_xlfn.NORM.S.INV(RAND()))</f>
        <v>102.83299414951492</v>
      </c>
      <c r="G197" s="7">
        <f t="shared" ref="G197:G260" ca="1" si="11">MAX(0,F197 - $B$5)</f>
        <v>2.8329941495149171</v>
      </c>
      <c r="H197" s="7">
        <f t="shared" ca="1" si="9"/>
        <v>0</v>
      </c>
    </row>
    <row r="198" spans="5:8" x14ac:dyDescent="0.35">
      <c r="E198" s="5">
        <v>195</v>
      </c>
      <c r="F198" s="7">
        <f t="shared" ca="1" si="10"/>
        <v>98.880319112821539</v>
      </c>
      <c r="G198" s="7">
        <f t="shared" ca="1" si="11"/>
        <v>0</v>
      </c>
      <c r="H198" s="7">
        <f t="shared" ca="1" si="9"/>
        <v>1.1196808871784611</v>
      </c>
    </row>
    <row r="199" spans="5:8" x14ac:dyDescent="0.35">
      <c r="E199" s="5">
        <v>196</v>
      </c>
      <c r="F199" s="7">
        <f t="shared" ca="1" si="10"/>
        <v>115.10031190904002</v>
      </c>
      <c r="G199" s="7">
        <f t="shared" ca="1" si="11"/>
        <v>15.100311909040016</v>
      </c>
      <c r="H199" s="7">
        <f t="shared" ca="1" si="9"/>
        <v>0</v>
      </c>
    </row>
    <row r="200" spans="5:8" x14ac:dyDescent="0.35">
      <c r="E200" s="5">
        <v>197</v>
      </c>
      <c r="F200" s="7">
        <f t="shared" ca="1" si="10"/>
        <v>94.494865517406666</v>
      </c>
      <c r="G200" s="7">
        <f t="shared" ca="1" si="11"/>
        <v>0</v>
      </c>
      <c r="H200" s="7">
        <f t="shared" ca="1" si="9"/>
        <v>5.5051344825933342</v>
      </c>
    </row>
    <row r="201" spans="5:8" x14ac:dyDescent="0.35">
      <c r="E201" s="5">
        <v>198</v>
      </c>
      <c r="F201" s="7">
        <f t="shared" ca="1" si="10"/>
        <v>99.147584542656574</v>
      </c>
      <c r="G201" s="7">
        <f t="shared" ca="1" si="11"/>
        <v>0</v>
      </c>
      <c r="H201" s="7">
        <f t="shared" ca="1" si="9"/>
        <v>0.85241545734342594</v>
      </c>
    </row>
    <row r="202" spans="5:8" x14ac:dyDescent="0.35">
      <c r="E202" s="5">
        <v>199</v>
      </c>
      <c r="F202" s="7">
        <f t="shared" ca="1" si="10"/>
        <v>103.0395456929995</v>
      </c>
      <c r="G202" s="7">
        <f t="shared" ca="1" si="11"/>
        <v>3.0395456929994964</v>
      </c>
      <c r="H202" s="7">
        <f t="shared" ca="1" si="9"/>
        <v>0</v>
      </c>
    </row>
    <row r="203" spans="5:8" x14ac:dyDescent="0.35">
      <c r="E203" s="5">
        <v>200</v>
      </c>
      <c r="F203" s="7">
        <f t="shared" ca="1" si="10"/>
        <v>105.68332298941669</v>
      </c>
      <c r="G203" s="7">
        <f t="shared" ca="1" si="11"/>
        <v>5.6833229894166948</v>
      </c>
      <c r="H203" s="7">
        <f t="shared" ca="1" si="9"/>
        <v>0</v>
      </c>
    </row>
    <row r="204" spans="5:8" x14ac:dyDescent="0.35">
      <c r="E204" s="5">
        <v>201</v>
      </c>
      <c r="F204" s="7">
        <f t="shared" ca="1" si="10"/>
        <v>111.08232711057757</v>
      </c>
      <c r="G204" s="7">
        <f t="shared" ca="1" si="11"/>
        <v>11.082327110577566</v>
      </c>
      <c r="H204" s="7">
        <f t="shared" ca="1" si="9"/>
        <v>0</v>
      </c>
    </row>
    <row r="205" spans="5:8" x14ac:dyDescent="0.35">
      <c r="E205" s="5">
        <v>202</v>
      </c>
      <c r="F205" s="7">
        <f t="shared" ca="1" si="10"/>
        <v>100.78212853447323</v>
      </c>
      <c r="G205" s="7">
        <f t="shared" ca="1" si="11"/>
        <v>0.78212853447323027</v>
      </c>
      <c r="H205" s="7">
        <f t="shared" ca="1" si="9"/>
        <v>0</v>
      </c>
    </row>
    <row r="206" spans="5:8" x14ac:dyDescent="0.35">
      <c r="E206" s="5">
        <v>203</v>
      </c>
      <c r="F206" s="7">
        <f t="shared" ca="1" si="10"/>
        <v>105.18071950991212</v>
      </c>
      <c r="G206" s="7">
        <f t="shared" ca="1" si="11"/>
        <v>5.180719509912123</v>
      </c>
      <c r="H206" s="7">
        <f t="shared" ca="1" si="9"/>
        <v>0</v>
      </c>
    </row>
    <row r="207" spans="5:8" x14ac:dyDescent="0.35">
      <c r="E207" s="5">
        <v>204</v>
      </c>
      <c r="F207" s="7">
        <f t="shared" ca="1" si="10"/>
        <v>100.02188762347366</v>
      </c>
      <c r="G207" s="7">
        <f t="shared" ca="1" si="11"/>
        <v>2.1887623473659801E-2</v>
      </c>
      <c r="H207" s="7">
        <f t="shared" ca="1" si="9"/>
        <v>0</v>
      </c>
    </row>
    <row r="208" spans="5:8" x14ac:dyDescent="0.35">
      <c r="E208" s="5">
        <v>205</v>
      </c>
      <c r="F208" s="7">
        <f t="shared" ca="1" si="10"/>
        <v>103.30145646372442</v>
      </c>
      <c r="G208" s="7">
        <f t="shared" ca="1" si="11"/>
        <v>3.3014564637244206</v>
      </c>
      <c r="H208" s="7">
        <f t="shared" ca="1" si="9"/>
        <v>0</v>
      </c>
    </row>
    <row r="209" spans="5:8" x14ac:dyDescent="0.35">
      <c r="E209" s="5">
        <v>206</v>
      </c>
      <c r="F209" s="7">
        <f t="shared" ca="1" si="10"/>
        <v>101.18596068788878</v>
      </c>
      <c r="G209" s="7">
        <f t="shared" ca="1" si="11"/>
        <v>1.1859606878887803</v>
      </c>
      <c r="H209" s="7">
        <f t="shared" ca="1" si="9"/>
        <v>0</v>
      </c>
    </row>
    <row r="210" spans="5:8" x14ac:dyDescent="0.35">
      <c r="E210" s="5">
        <v>207</v>
      </c>
      <c r="F210" s="7">
        <f t="shared" ca="1" si="10"/>
        <v>99.015608668155693</v>
      </c>
      <c r="G210" s="7">
        <f t="shared" ca="1" si="11"/>
        <v>0</v>
      </c>
      <c r="H210" s="7">
        <f t="shared" ca="1" si="9"/>
        <v>0.98439133184430716</v>
      </c>
    </row>
    <row r="211" spans="5:8" x14ac:dyDescent="0.35">
      <c r="E211" s="5">
        <v>208</v>
      </c>
      <c r="F211" s="7">
        <f t="shared" ca="1" si="10"/>
        <v>88.249424991662877</v>
      </c>
      <c r="G211" s="7">
        <f t="shared" ca="1" si="11"/>
        <v>0</v>
      </c>
      <c r="H211" s="7">
        <f t="shared" ca="1" si="9"/>
        <v>11.750575008337123</v>
      </c>
    </row>
    <row r="212" spans="5:8" x14ac:dyDescent="0.35">
      <c r="E212" s="5">
        <v>209</v>
      </c>
      <c r="F212" s="7">
        <f t="shared" ca="1" si="10"/>
        <v>105.87454276510944</v>
      </c>
      <c r="G212" s="7">
        <f t="shared" ca="1" si="11"/>
        <v>5.8745427651094388</v>
      </c>
      <c r="H212" s="7">
        <f t="shared" ca="1" si="9"/>
        <v>0</v>
      </c>
    </row>
    <row r="213" spans="5:8" x14ac:dyDescent="0.35">
      <c r="E213" s="5">
        <v>210</v>
      </c>
      <c r="F213" s="7">
        <f t="shared" ca="1" si="10"/>
        <v>112.42470144484057</v>
      </c>
      <c r="G213" s="7">
        <f t="shared" ca="1" si="11"/>
        <v>12.424701444840565</v>
      </c>
      <c r="H213" s="7">
        <f t="shared" ca="1" si="9"/>
        <v>0</v>
      </c>
    </row>
    <row r="214" spans="5:8" x14ac:dyDescent="0.35">
      <c r="E214" s="5">
        <v>211</v>
      </c>
      <c r="F214" s="7">
        <f t="shared" ca="1" si="10"/>
        <v>94.466165667007346</v>
      </c>
      <c r="G214" s="7">
        <f t="shared" ca="1" si="11"/>
        <v>0</v>
      </c>
      <c r="H214" s="7">
        <f t="shared" ca="1" si="9"/>
        <v>5.5338343329926545</v>
      </c>
    </row>
    <row r="215" spans="5:8" x14ac:dyDescent="0.35">
      <c r="E215" s="5">
        <v>212</v>
      </c>
      <c r="F215" s="7">
        <f t="shared" ca="1" si="10"/>
        <v>97.768703031637415</v>
      </c>
      <c r="G215" s="7">
        <f t="shared" ca="1" si="11"/>
        <v>0</v>
      </c>
      <c r="H215" s="7">
        <f t="shared" ca="1" si="9"/>
        <v>2.2312969683625852</v>
      </c>
    </row>
    <row r="216" spans="5:8" x14ac:dyDescent="0.35">
      <c r="E216" s="5">
        <v>213</v>
      </c>
      <c r="F216" s="7">
        <f t="shared" ca="1" si="10"/>
        <v>103.89585896235944</v>
      </c>
      <c r="G216" s="7">
        <f t="shared" ca="1" si="11"/>
        <v>3.8958589623594406</v>
      </c>
      <c r="H216" s="7">
        <f t="shared" ca="1" si="9"/>
        <v>0</v>
      </c>
    </row>
    <row r="217" spans="5:8" x14ac:dyDescent="0.35">
      <c r="E217" s="5">
        <v>214</v>
      </c>
      <c r="F217" s="7">
        <f t="shared" ca="1" si="10"/>
        <v>102.8357756803192</v>
      </c>
      <c r="G217" s="7">
        <f t="shared" ca="1" si="11"/>
        <v>2.8357756803192018</v>
      </c>
      <c r="H217" s="7">
        <f t="shared" ca="1" si="9"/>
        <v>0</v>
      </c>
    </row>
    <row r="218" spans="5:8" x14ac:dyDescent="0.35">
      <c r="E218" s="5">
        <v>215</v>
      </c>
      <c r="F218" s="7">
        <f t="shared" ca="1" si="10"/>
        <v>101.14047875428828</v>
      </c>
      <c r="G218" s="7">
        <f t="shared" ca="1" si="11"/>
        <v>1.1404787542882815</v>
      </c>
      <c r="H218" s="7">
        <f t="shared" ca="1" si="9"/>
        <v>0</v>
      </c>
    </row>
    <row r="219" spans="5:8" x14ac:dyDescent="0.35">
      <c r="E219" s="5">
        <v>216</v>
      </c>
      <c r="F219" s="7">
        <f t="shared" ca="1" si="10"/>
        <v>90.1655842482824</v>
      </c>
      <c r="G219" s="7">
        <f t="shared" ca="1" si="11"/>
        <v>0</v>
      </c>
      <c r="H219" s="7">
        <f t="shared" ca="1" si="9"/>
        <v>9.8344157517176001</v>
      </c>
    </row>
    <row r="220" spans="5:8" x14ac:dyDescent="0.35">
      <c r="E220" s="5">
        <v>217</v>
      </c>
      <c r="F220" s="7">
        <f t="shared" ca="1" si="10"/>
        <v>95.626353468863883</v>
      </c>
      <c r="G220" s="7">
        <f t="shared" ca="1" si="11"/>
        <v>0</v>
      </c>
      <c r="H220" s="7">
        <f t="shared" ca="1" si="9"/>
        <v>4.3736465311361172</v>
      </c>
    </row>
    <row r="221" spans="5:8" x14ac:dyDescent="0.35">
      <c r="E221" s="5">
        <v>218</v>
      </c>
      <c r="F221" s="7">
        <f t="shared" ca="1" si="10"/>
        <v>110.45438207235074</v>
      </c>
      <c r="G221" s="7">
        <f t="shared" ca="1" si="11"/>
        <v>10.454382072350739</v>
      </c>
      <c r="H221" s="7">
        <f t="shared" ca="1" si="9"/>
        <v>0</v>
      </c>
    </row>
    <row r="222" spans="5:8" x14ac:dyDescent="0.35">
      <c r="E222" s="5">
        <v>219</v>
      </c>
      <c r="F222" s="7">
        <f t="shared" ca="1" si="10"/>
        <v>94.299505345850051</v>
      </c>
      <c r="G222" s="7">
        <f t="shared" ca="1" si="11"/>
        <v>0</v>
      </c>
      <c r="H222" s="7">
        <f t="shared" ca="1" si="9"/>
        <v>5.7004946541499493</v>
      </c>
    </row>
    <row r="223" spans="5:8" x14ac:dyDescent="0.35">
      <c r="E223" s="5">
        <v>220</v>
      </c>
      <c r="F223" s="7">
        <f t="shared" ca="1" si="10"/>
        <v>102.85623696238405</v>
      </c>
      <c r="G223" s="7">
        <f t="shared" ca="1" si="11"/>
        <v>2.8562369623840453</v>
      </c>
      <c r="H223" s="7">
        <f t="shared" ca="1" si="9"/>
        <v>0</v>
      </c>
    </row>
    <row r="224" spans="5:8" x14ac:dyDescent="0.35">
      <c r="E224" s="5">
        <v>221</v>
      </c>
      <c r="F224" s="7">
        <f t="shared" ca="1" si="10"/>
        <v>103.32414700036561</v>
      </c>
      <c r="G224" s="7">
        <f t="shared" ca="1" si="11"/>
        <v>3.3241470003656133</v>
      </c>
      <c r="H224" s="7">
        <f t="shared" ca="1" si="9"/>
        <v>0</v>
      </c>
    </row>
    <row r="225" spans="5:8" x14ac:dyDescent="0.35">
      <c r="E225" s="5">
        <v>222</v>
      </c>
      <c r="F225" s="7">
        <f t="shared" ca="1" si="10"/>
        <v>104.36926927482928</v>
      </c>
      <c r="G225" s="7">
        <f t="shared" ca="1" si="11"/>
        <v>4.3692692748292785</v>
      </c>
      <c r="H225" s="7">
        <f t="shared" ca="1" si="9"/>
        <v>0</v>
      </c>
    </row>
    <row r="226" spans="5:8" x14ac:dyDescent="0.35">
      <c r="E226" s="5">
        <v>223</v>
      </c>
      <c r="F226" s="7">
        <f t="shared" ca="1" si="10"/>
        <v>94.173908863123785</v>
      </c>
      <c r="G226" s="7">
        <f t="shared" ca="1" si="11"/>
        <v>0</v>
      </c>
      <c r="H226" s="7">
        <f t="shared" ca="1" si="9"/>
        <v>5.8260911368762152</v>
      </c>
    </row>
    <row r="227" spans="5:8" x14ac:dyDescent="0.35">
      <c r="E227" s="5">
        <v>224</v>
      </c>
      <c r="F227" s="7">
        <f t="shared" ca="1" si="10"/>
        <v>103.42340950604741</v>
      </c>
      <c r="G227" s="7">
        <f t="shared" ca="1" si="11"/>
        <v>3.4234095060474061</v>
      </c>
      <c r="H227" s="7">
        <f t="shared" ca="1" si="9"/>
        <v>0</v>
      </c>
    </row>
    <row r="228" spans="5:8" x14ac:dyDescent="0.35">
      <c r="E228" s="5">
        <v>225</v>
      </c>
      <c r="F228" s="7">
        <f t="shared" ca="1" si="10"/>
        <v>117.00696112453322</v>
      </c>
      <c r="G228" s="7">
        <f t="shared" ca="1" si="11"/>
        <v>17.00696112453322</v>
      </c>
      <c r="H228" s="7">
        <f t="shared" ca="1" si="9"/>
        <v>0</v>
      </c>
    </row>
    <row r="229" spans="5:8" x14ac:dyDescent="0.35">
      <c r="E229" s="5">
        <v>226</v>
      </c>
      <c r="F229" s="7">
        <f t="shared" ca="1" si="10"/>
        <v>104.53914560720511</v>
      </c>
      <c r="G229" s="7">
        <f t="shared" ca="1" si="11"/>
        <v>4.5391456072051142</v>
      </c>
      <c r="H229" s="7">
        <f t="shared" ca="1" si="9"/>
        <v>0</v>
      </c>
    </row>
    <row r="230" spans="5:8" x14ac:dyDescent="0.35">
      <c r="E230" s="5">
        <v>227</v>
      </c>
      <c r="F230" s="7">
        <f t="shared" ca="1" si="10"/>
        <v>99.21674026034448</v>
      </c>
      <c r="G230" s="7">
        <f t="shared" ca="1" si="11"/>
        <v>0</v>
      </c>
      <c r="H230" s="7">
        <f t="shared" ca="1" si="9"/>
        <v>0.78325973965552009</v>
      </c>
    </row>
    <row r="231" spans="5:8" x14ac:dyDescent="0.35">
      <c r="E231" s="5">
        <v>228</v>
      </c>
      <c r="F231" s="7">
        <f t="shared" ca="1" si="10"/>
        <v>92.128576967856162</v>
      </c>
      <c r="G231" s="7">
        <f t="shared" ca="1" si="11"/>
        <v>0</v>
      </c>
      <c r="H231" s="7">
        <f t="shared" ca="1" si="9"/>
        <v>7.8714230321438379</v>
      </c>
    </row>
    <row r="232" spans="5:8" x14ac:dyDescent="0.35">
      <c r="E232" s="5">
        <v>229</v>
      </c>
      <c r="F232" s="7">
        <f t="shared" ca="1" si="10"/>
        <v>102.27131729719234</v>
      </c>
      <c r="G232" s="7">
        <f t="shared" ca="1" si="11"/>
        <v>2.2713172971923399</v>
      </c>
      <c r="H232" s="7">
        <f t="shared" ref="H232:H295" ca="1" si="12">MAX(0, $B$5 - F232)</f>
        <v>0</v>
      </c>
    </row>
    <row r="233" spans="5:8" x14ac:dyDescent="0.35">
      <c r="E233" s="5">
        <v>230</v>
      </c>
      <c r="F233" s="7">
        <f t="shared" ca="1" si="10"/>
        <v>93.453296356407606</v>
      </c>
      <c r="G233" s="7">
        <f t="shared" ca="1" si="11"/>
        <v>0</v>
      </c>
      <c r="H233" s="7">
        <f t="shared" ca="1" si="12"/>
        <v>6.5467036435923944</v>
      </c>
    </row>
    <row r="234" spans="5:8" x14ac:dyDescent="0.35">
      <c r="E234" s="5">
        <v>231</v>
      </c>
      <c r="F234" s="7">
        <f t="shared" ca="1" si="10"/>
        <v>111.20611198223294</v>
      </c>
      <c r="G234" s="7">
        <f t="shared" ca="1" si="11"/>
        <v>11.20611198223294</v>
      </c>
      <c r="H234" s="7">
        <f t="shared" ca="1" si="12"/>
        <v>0</v>
      </c>
    </row>
    <row r="235" spans="5:8" x14ac:dyDescent="0.35">
      <c r="E235" s="5">
        <v>232</v>
      </c>
      <c r="F235" s="7">
        <f t="shared" ca="1" si="10"/>
        <v>95.940038427003103</v>
      </c>
      <c r="G235" s="7">
        <f t="shared" ca="1" si="11"/>
        <v>0</v>
      </c>
      <c r="H235" s="7">
        <f t="shared" ca="1" si="12"/>
        <v>4.0599615729968974</v>
      </c>
    </row>
    <row r="236" spans="5:8" x14ac:dyDescent="0.35">
      <c r="E236" s="5">
        <v>233</v>
      </c>
      <c r="F236" s="7">
        <f t="shared" ca="1" si="10"/>
        <v>98.558184199977745</v>
      </c>
      <c r="G236" s="7">
        <f t="shared" ca="1" si="11"/>
        <v>0</v>
      </c>
      <c r="H236" s="7">
        <f t="shared" ca="1" si="12"/>
        <v>1.4418158000222547</v>
      </c>
    </row>
    <row r="237" spans="5:8" x14ac:dyDescent="0.35">
      <c r="E237" s="5">
        <v>234</v>
      </c>
      <c r="F237" s="7">
        <f t="shared" ca="1" si="10"/>
        <v>101.75370952609073</v>
      </c>
      <c r="G237" s="7">
        <f t="shared" ca="1" si="11"/>
        <v>1.7537095260907307</v>
      </c>
      <c r="H237" s="7">
        <f t="shared" ca="1" si="12"/>
        <v>0</v>
      </c>
    </row>
    <row r="238" spans="5:8" x14ac:dyDescent="0.35">
      <c r="E238" s="5">
        <v>235</v>
      </c>
      <c r="F238" s="7">
        <f t="shared" ca="1" si="10"/>
        <v>102.47038092593704</v>
      </c>
      <c r="G238" s="7">
        <f t="shared" ca="1" si="11"/>
        <v>2.470380925937036</v>
      </c>
      <c r="H238" s="7">
        <f t="shared" ca="1" si="12"/>
        <v>0</v>
      </c>
    </row>
    <row r="239" spans="5:8" x14ac:dyDescent="0.35">
      <c r="E239" s="5">
        <v>236</v>
      </c>
      <c r="F239" s="7">
        <f t="shared" ca="1" si="10"/>
        <v>107.23498545920592</v>
      </c>
      <c r="G239" s="7">
        <f t="shared" ca="1" si="11"/>
        <v>7.234985459205916</v>
      </c>
      <c r="H239" s="7">
        <f t="shared" ca="1" si="12"/>
        <v>0</v>
      </c>
    </row>
    <row r="240" spans="5:8" x14ac:dyDescent="0.35">
      <c r="E240" s="5">
        <v>237</v>
      </c>
      <c r="F240" s="7">
        <f t="shared" ca="1" si="10"/>
        <v>95.330895295773743</v>
      </c>
      <c r="G240" s="7">
        <f t="shared" ca="1" si="11"/>
        <v>0</v>
      </c>
      <c r="H240" s="7">
        <f t="shared" ca="1" si="12"/>
        <v>4.6691047042262568</v>
      </c>
    </row>
    <row r="241" spans="5:8" x14ac:dyDescent="0.35">
      <c r="E241" s="5">
        <v>238</v>
      </c>
      <c r="F241" s="7">
        <f t="shared" ca="1" si="10"/>
        <v>110.27730694421621</v>
      </c>
      <c r="G241" s="7">
        <f t="shared" ca="1" si="11"/>
        <v>10.277306944216207</v>
      </c>
      <c r="H241" s="7">
        <f t="shared" ca="1" si="12"/>
        <v>0</v>
      </c>
    </row>
    <row r="242" spans="5:8" x14ac:dyDescent="0.35">
      <c r="E242" s="5">
        <v>239</v>
      </c>
      <c r="F242" s="7">
        <f t="shared" ca="1" si="10"/>
        <v>112.48842103876162</v>
      </c>
      <c r="G242" s="7">
        <f t="shared" ca="1" si="11"/>
        <v>12.488421038761615</v>
      </c>
      <c r="H242" s="7">
        <f t="shared" ca="1" si="12"/>
        <v>0</v>
      </c>
    </row>
    <row r="243" spans="5:8" x14ac:dyDescent="0.35">
      <c r="E243" s="5">
        <v>240</v>
      </c>
      <c r="F243" s="7">
        <f t="shared" ca="1" si="10"/>
        <v>95.593298732988501</v>
      </c>
      <c r="G243" s="7">
        <f t="shared" ca="1" si="11"/>
        <v>0</v>
      </c>
      <c r="H243" s="7">
        <f t="shared" ca="1" si="12"/>
        <v>4.4067012670114991</v>
      </c>
    </row>
    <row r="244" spans="5:8" x14ac:dyDescent="0.35">
      <c r="E244" s="5">
        <v>241</v>
      </c>
      <c r="F244" s="7">
        <f t="shared" ca="1" si="10"/>
        <v>92.747314841085711</v>
      </c>
      <c r="G244" s="7">
        <f t="shared" ca="1" si="11"/>
        <v>0</v>
      </c>
      <c r="H244" s="7">
        <f t="shared" ca="1" si="12"/>
        <v>7.2526851589142893</v>
      </c>
    </row>
    <row r="245" spans="5:8" x14ac:dyDescent="0.35">
      <c r="E245" s="5">
        <v>242</v>
      </c>
      <c r="F245" s="7">
        <f t="shared" ca="1" si="10"/>
        <v>97.166017897854971</v>
      </c>
      <c r="G245" s="7">
        <f t="shared" ca="1" si="11"/>
        <v>0</v>
      </c>
      <c r="H245" s="7">
        <f t="shared" ca="1" si="12"/>
        <v>2.8339821021450291</v>
      </c>
    </row>
    <row r="246" spans="5:8" x14ac:dyDescent="0.35">
      <c r="E246" s="5">
        <v>243</v>
      </c>
      <c r="F246" s="7">
        <f t="shared" ca="1" si="10"/>
        <v>95.102873217754407</v>
      </c>
      <c r="G246" s="7">
        <f t="shared" ca="1" si="11"/>
        <v>0</v>
      </c>
      <c r="H246" s="7">
        <f t="shared" ca="1" si="12"/>
        <v>4.8971267822455928</v>
      </c>
    </row>
    <row r="247" spans="5:8" x14ac:dyDescent="0.35">
      <c r="E247" s="5">
        <v>244</v>
      </c>
      <c r="F247" s="7">
        <f t="shared" ca="1" si="10"/>
        <v>99.614569644504442</v>
      </c>
      <c r="G247" s="7">
        <f t="shared" ca="1" si="11"/>
        <v>0</v>
      </c>
      <c r="H247" s="7">
        <f t="shared" ca="1" si="12"/>
        <v>0.38543035549555782</v>
      </c>
    </row>
    <row r="248" spans="5:8" x14ac:dyDescent="0.35">
      <c r="E248" s="5">
        <v>245</v>
      </c>
      <c r="F248" s="7">
        <f t="shared" ca="1" si="10"/>
        <v>100.73976179928165</v>
      </c>
      <c r="G248" s="7">
        <f t="shared" ca="1" si="11"/>
        <v>0.73976179928165209</v>
      </c>
      <c r="H248" s="7">
        <f t="shared" ca="1" si="12"/>
        <v>0</v>
      </c>
    </row>
    <row r="249" spans="5:8" x14ac:dyDescent="0.35">
      <c r="E249" s="5">
        <v>246</v>
      </c>
      <c r="F249" s="7">
        <f t="shared" ca="1" si="10"/>
        <v>103.73697596150511</v>
      </c>
      <c r="G249" s="7">
        <f t="shared" ca="1" si="11"/>
        <v>3.7369759615051095</v>
      </c>
      <c r="H249" s="7">
        <f t="shared" ca="1" si="12"/>
        <v>0</v>
      </c>
    </row>
    <row r="250" spans="5:8" x14ac:dyDescent="0.35">
      <c r="E250" s="5">
        <v>247</v>
      </c>
      <c r="F250" s="7">
        <f t="shared" ca="1" si="10"/>
        <v>101.39666044634563</v>
      </c>
      <c r="G250" s="7">
        <f t="shared" ca="1" si="11"/>
        <v>1.3966604463456349</v>
      </c>
      <c r="H250" s="7">
        <f t="shared" ca="1" si="12"/>
        <v>0</v>
      </c>
    </row>
    <row r="251" spans="5:8" x14ac:dyDescent="0.35">
      <c r="E251" s="5">
        <v>248</v>
      </c>
      <c r="F251" s="7">
        <f t="shared" ca="1" si="10"/>
        <v>99.805733324327136</v>
      </c>
      <c r="G251" s="7">
        <f t="shared" ca="1" si="11"/>
        <v>0</v>
      </c>
      <c r="H251" s="7">
        <f t="shared" ca="1" si="12"/>
        <v>0.19426667567286415</v>
      </c>
    </row>
    <row r="252" spans="5:8" x14ac:dyDescent="0.35">
      <c r="E252" s="5">
        <v>249</v>
      </c>
      <c r="F252" s="7">
        <f t="shared" ca="1" si="10"/>
        <v>104.32922321078857</v>
      </c>
      <c r="G252" s="7">
        <f t="shared" ca="1" si="11"/>
        <v>4.3292232107885695</v>
      </c>
      <c r="H252" s="7">
        <f t="shared" ca="1" si="12"/>
        <v>0</v>
      </c>
    </row>
    <row r="253" spans="5:8" x14ac:dyDescent="0.35">
      <c r="E253" s="5">
        <v>250</v>
      </c>
      <c r="F253" s="7">
        <f t="shared" ca="1" si="10"/>
        <v>93.962268384013001</v>
      </c>
      <c r="G253" s="7">
        <f t="shared" ca="1" si="11"/>
        <v>0</v>
      </c>
      <c r="H253" s="7">
        <f t="shared" ca="1" si="12"/>
        <v>6.0377316159869991</v>
      </c>
    </row>
    <row r="254" spans="5:8" x14ac:dyDescent="0.35">
      <c r="E254" s="5">
        <v>251</v>
      </c>
      <c r="F254" s="7">
        <f t="shared" ca="1" si="10"/>
        <v>99.94954016109277</v>
      </c>
      <c r="G254" s="7">
        <f t="shared" ca="1" si="11"/>
        <v>0</v>
      </c>
      <c r="H254" s="7">
        <f t="shared" ca="1" si="12"/>
        <v>5.0459838907229937E-2</v>
      </c>
    </row>
    <row r="255" spans="5:8" x14ac:dyDescent="0.35">
      <c r="E255" s="5">
        <v>252</v>
      </c>
      <c r="F255" s="7">
        <f t="shared" ca="1" si="10"/>
        <v>97.647155521663535</v>
      </c>
      <c r="G255" s="7">
        <f t="shared" ca="1" si="11"/>
        <v>0</v>
      </c>
      <c r="H255" s="7">
        <f t="shared" ca="1" si="12"/>
        <v>2.3528444783364648</v>
      </c>
    </row>
    <row r="256" spans="5:8" x14ac:dyDescent="0.35">
      <c r="E256" s="5">
        <v>253</v>
      </c>
      <c r="F256" s="7">
        <f t="shared" ca="1" si="10"/>
        <v>91.609921387304396</v>
      </c>
      <c r="G256" s="7">
        <f t="shared" ca="1" si="11"/>
        <v>0</v>
      </c>
      <c r="H256" s="7">
        <f t="shared" ca="1" si="12"/>
        <v>8.3900786126956035</v>
      </c>
    </row>
    <row r="257" spans="5:8" x14ac:dyDescent="0.35">
      <c r="E257" s="5">
        <v>254</v>
      </c>
      <c r="F257" s="7">
        <f t="shared" ca="1" si="10"/>
        <v>91.964772895512397</v>
      </c>
      <c r="G257" s="7">
        <f t="shared" ca="1" si="11"/>
        <v>0</v>
      </c>
      <c r="H257" s="7">
        <f t="shared" ca="1" si="12"/>
        <v>8.0352271044876034</v>
      </c>
    </row>
    <row r="258" spans="5:8" x14ac:dyDescent="0.35">
      <c r="E258" s="5">
        <v>255</v>
      </c>
      <c r="F258" s="7">
        <f t="shared" ca="1" si="10"/>
        <v>103.18327289002649</v>
      </c>
      <c r="G258" s="7">
        <f t="shared" ca="1" si="11"/>
        <v>3.1832728900264868</v>
      </c>
      <c r="H258" s="7">
        <f t="shared" ca="1" si="12"/>
        <v>0</v>
      </c>
    </row>
    <row r="259" spans="5:8" x14ac:dyDescent="0.35">
      <c r="E259" s="5">
        <v>256</v>
      </c>
      <c r="F259" s="7">
        <f t="shared" ca="1" si="10"/>
        <v>96.896863150484734</v>
      </c>
      <c r="G259" s="7">
        <f t="shared" ca="1" si="11"/>
        <v>0</v>
      </c>
      <c r="H259" s="7">
        <f t="shared" ca="1" si="12"/>
        <v>3.1031368495152662</v>
      </c>
    </row>
    <row r="260" spans="5:8" x14ac:dyDescent="0.35">
      <c r="E260" s="5">
        <v>257</v>
      </c>
      <c r="F260" s="7">
        <f t="shared" ca="1" si="10"/>
        <v>106.37167459665504</v>
      </c>
      <c r="G260" s="7">
        <f t="shared" ca="1" si="11"/>
        <v>6.3716745966550405</v>
      </c>
      <c r="H260" s="7">
        <f t="shared" ca="1" si="12"/>
        <v>0</v>
      </c>
    </row>
    <row r="261" spans="5:8" x14ac:dyDescent="0.35">
      <c r="E261" s="5">
        <v>258</v>
      </c>
      <c r="F261" s="7">
        <f t="shared" ref="F261:F324" ca="1" si="13">$B$4*EXP(($B$8*0.5*$B$9^2)*$B$7+$B$9*SQRT($B$7)*_xlfn.NORM.S.INV(RAND()))</f>
        <v>96.743977680267619</v>
      </c>
      <c r="G261" s="7">
        <f t="shared" ref="G261:G324" ca="1" si="14">MAX(0,F261 - $B$5)</f>
        <v>0</v>
      </c>
      <c r="H261" s="7">
        <f t="shared" ca="1" si="12"/>
        <v>3.2560223197323808</v>
      </c>
    </row>
    <row r="262" spans="5:8" x14ac:dyDescent="0.35">
      <c r="E262" s="5">
        <v>259</v>
      </c>
      <c r="F262" s="7">
        <f t="shared" ca="1" si="13"/>
        <v>103.70486871986316</v>
      </c>
      <c r="G262" s="7">
        <f t="shared" ca="1" si="14"/>
        <v>3.7048687198631569</v>
      </c>
      <c r="H262" s="7">
        <f t="shared" ca="1" si="12"/>
        <v>0</v>
      </c>
    </row>
    <row r="263" spans="5:8" x14ac:dyDescent="0.35">
      <c r="E263" s="5">
        <v>260</v>
      </c>
      <c r="F263" s="7">
        <f t="shared" ca="1" si="13"/>
        <v>99.614864450083118</v>
      </c>
      <c r="G263" s="7">
        <f t="shared" ca="1" si="14"/>
        <v>0</v>
      </c>
      <c r="H263" s="7">
        <f t="shared" ca="1" si="12"/>
        <v>0.38513554991688181</v>
      </c>
    </row>
    <row r="264" spans="5:8" x14ac:dyDescent="0.35">
      <c r="E264" s="5">
        <v>261</v>
      </c>
      <c r="F264" s="7">
        <f t="shared" ca="1" si="13"/>
        <v>106.00109148374027</v>
      </c>
      <c r="G264" s="7">
        <f t="shared" ca="1" si="14"/>
        <v>6.001091483740268</v>
      </c>
      <c r="H264" s="7">
        <f t="shared" ca="1" si="12"/>
        <v>0</v>
      </c>
    </row>
    <row r="265" spans="5:8" x14ac:dyDescent="0.35">
      <c r="E265" s="5">
        <v>262</v>
      </c>
      <c r="F265" s="7">
        <f t="shared" ca="1" si="13"/>
        <v>105.62378450813806</v>
      </c>
      <c r="G265" s="7">
        <f t="shared" ca="1" si="14"/>
        <v>5.6237845081380584</v>
      </c>
      <c r="H265" s="7">
        <f t="shared" ca="1" si="12"/>
        <v>0</v>
      </c>
    </row>
    <row r="266" spans="5:8" x14ac:dyDescent="0.35">
      <c r="E266" s="5">
        <v>263</v>
      </c>
      <c r="F266" s="7">
        <f t="shared" ca="1" si="13"/>
        <v>103.15861835546491</v>
      </c>
      <c r="G266" s="7">
        <f t="shared" ca="1" si="14"/>
        <v>3.1586183554649097</v>
      </c>
      <c r="H266" s="7">
        <f t="shared" ca="1" si="12"/>
        <v>0</v>
      </c>
    </row>
    <row r="267" spans="5:8" x14ac:dyDescent="0.35">
      <c r="E267" s="5">
        <v>264</v>
      </c>
      <c r="F267" s="7">
        <f t="shared" ca="1" si="13"/>
        <v>92.95818466845526</v>
      </c>
      <c r="G267" s="7">
        <f t="shared" ca="1" si="14"/>
        <v>0</v>
      </c>
      <c r="H267" s="7">
        <f t="shared" ca="1" si="12"/>
        <v>7.0418153315447398</v>
      </c>
    </row>
    <row r="268" spans="5:8" x14ac:dyDescent="0.35">
      <c r="E268" s="5">
        <v>265</v>
      </c>
      <c r="F268" s="7">
        <f t="shared" ca="1" si="13"/>
        <v>99.329460971831153</v>
      </c>
      <c r="G268" s="7">
        <f t="shared" ca="1" si="14"/>
        <v>0</v>
      </c>
      <c r="H268" s="7">
        <f t="shared" ca="1" si="12"/>
        <v>0.67053902816884658</v>
      </c>
    </row>
    <row r="269" spans="5:8" x14ac:dyDescent="0.35">
      <c r="E269" s="5">
        <v>266</v>
      </c>
      <c r="F269" s="7">
        <f t="shared" ca="1" si="13"/>
        <v>102.88918543652782</v>
      </c>
      <c r="G269" s="7">
        <f t="shared" ca="1" si="14"/>
        <v>2.8891854365278249</v>
      </c>
      <c r="H269" s="7">
        <f t="shared" ca="1" si="12"/>
        <v>0</v>
      </c>
    </row>
    <row r="270" spans="5:8" x14ac:dyDescent="0.35">
      <c r="E270" s="5">
        <v>267</v>
      </c>
      <c r="F270" s="7">
        <f t="shared" ca="1" si="13"/>
        <v>105.89717683722439</v>
      </c>
      <c r="G270" s="7">
        <f t="shared" ca="1" si="14"/>
        <v>5.8971768372243929</v>
      </c>
      <c r="H270" s="7">
        <f t="shared" ca="1" si="12"/>
        <v>0</v>
      </c>
    </row>
    <row r="271" spans="5:8" x14ac:dyDescent="0.35">
      <c r="E271" s="5">
        <v>268</v>
      </c>
      <c r="F271" s="7">
        <f t="shared" ca="1" si="13"/>
        <v>103.72021515579024</v>
      </c>
      <c r="G271" s="7">
        <f t="shared" ca="1" si="14"/>
        <v>3.7202151557902425</v>
      </c>
      <c r="H271" s="7">
        <f t="shared" ca="1" si="12"/>
        <v>0</v>
      </c>
    </row>
    <row r="272" spans="5:8" x14ac:dyDescent="0.35">
      <c r="E272" s="5">
        <v>269</v>
      </c>
      <c r="F272" s="7">
        <f t="shared" ca="1" si="13"/>
        <v>99.255501960951648</v>
      </c>
      <c r="G272" s="7">
        <f t="shared" ca="1" si="14"/>
        <v>0</v>
      </c>
      <c r="H272" s="7">
        <f t="shared" ca="1" si="12"/>
        <v>0.74449803904835221</v>
      </c>
    </row>
    <row r="273" spans="5:8" x14ac:dyDescent="0.35">
      <c r="E273" s="5">
        <v>270</v>
      </c>
      <c r="F273" s="7">
        <f t="shared" ca="1" si="13"/>
        <v>102.1133563410298</v>
      </c>
      <c r="G273" s="7">
        <f t="shared" ca="1" si="14"/>
        <v>2.1133563410297995</v>
      </c>
      <c r="H273" s="7">
        <f t="shared" ca="1" si="12"/>
        <v>0</v>
      </c>
    </row>
    <row r="274" spans="5:8" x14ac:dyDescent="0.35">
      <c r="E274" s="5">
        <v>271</v>
      </c>
      <c r="F274" s="7">
        <f t="shared" ca="1" si="13"/>
        <v>103.38186846561186</v>
      </c>
      <c r="G274" s="7">
        <f t="shared" ca="1" si="14"/>
        <v>3.3818684656118592</v>
      </c>
      <c r="H274" s="7">
        <f t="shared" ca="1" si="12"/>
        <v>0</v>
      </c>
    </row>
    <row r="275" spans="5:8" x14ac:dyDescent="0.35">
      <c r="E275" s="5">
        <v>272</v>
      </c>
      <c r="F275" s="7">
        <f t="shared" ca="1" si="13"/>
        <v>98.671482315746047</v>
      </c>
      <c r="G275" s="7">
        <f t="shared" ca="1" si="14"/>
        <v>0</v>
      </c>
      <c r="H275" s="7">
        <f t="shared" ca="1" si="12"/>
        <v>1.3285176842539528</v>
      </c>
    </row>
    <row r="276" spans="5:8" x14ac:dyDescent="0.35">
      <c r="E276" s="5">
        <v>273</v>
      </c>
      <c r="F276" s="7">
        <f t="shared" ca="1" si="13"/>
        <v>97.071785479501798</v>
      </c>
      <c r="G276" s="7">
        <f t="shared" ca="1" si="14"/>
        <v>0</v>
      </c>
      <c r="H276" s="7">
        <f t="shared" ca="1" si="12"/>
        <v>2.9282145204982015</v>
      </c>
    </row>
    <row r="277" spans="5:8" x14ac:dyDescent="0.35">
      <c r="E277" s="5">
        <v>274</v>
      </c>
      <c r="F277" s="7">
        <f t="shared" ca="1" si="13"/>
        <v>106.77442052182529</v>
      </c>
      <c r="G277" s="7">
        <f t="shared" ca="1" si="14"/>
        <v>6.7744205218252915</v>
      </c>
      <c r="H277" s="7">
        <f t="shared" ca="1" si="12"/>
        <v>0</v>
      </c>
    </row>
    <row r="278" spans="5:8" x14ac:dyDescent="0.35">
      <c r="E278" s="5">
        <v>275</v>
      </c>
      <c r="F278" s="7">
        <f t="shared" ca="1" si="13"/>
        <v>93.391610129298513</v>
      </c>
      <c r="G278" s="7">
        <f t="shared" ca="1" si="14"/>
        <v>0</v>
      </c>
      <c r="H278" s="7">
        <f t="shared" ca="1" si="12"/>
        <v>6.6083898707014868</v>
      </c>
    </row>
    <row r="279" spans="5:8" x14ac:dyDescent="0.35">
      <c r="E279" s="5">
        <v>276</v>
      </c>
      <c r="F279" s="7">
        <f t="shared" ca="1" si="13"/>
        <v>99.776033915528117</v>
      </c>
      <c r="G279" s="7">
        <f t="shared" ca="1" si="14"/>
        <v>0</v>
      </c>
      <c r="H279" s="7">
        <f t="shared" ca="1" si="12"/>
        <v>0.22396608447188271</v>
      </c>
    </row>
    <row r="280" spans="5:8" x14ac:dyDescent="0.35">
      <c r="E280" s="5">
        <v>277</v>
      </c>
      <c r="F280" s="7">
        <f t="shared" ca="1" si="13"/>
        <v>107.80389792940912</v>
      </c>
      <c r="G280" s="7">
        <f t="shared" ca="1" si="14"/>
        <v>7.8038979294091178</v>
      </c>
      <c r="H280" s="7">
        <f t="shared" ca="1" si="12"/>
        <v>0</v>
      </c>
    </row>
    <row r="281" spans="5:8" x14ac:dyDescent="0.35">
      <c r="E281" s="5">
        <v>278</v>
      </c>
      <c r="F281" s="7">
        <f t="shared" ca="1" si="13"/>
        <v>93.717248893654357</v>
      </c>
      <c r="G281" s="7">
        <f t="shared" ca="1" si="14"/>
        <v>0</v>
      </c>
      <c r="H281" s="7">
        <f t="shared" ca="1" si="12"/>
        <v>6.2827511063456427</v>
      </c>
    </row>
    <row r="282" spans="5:8" x14ac:dyDescent="0.35">
      <c r="E282" s="5">
        <v>279</v>
      </c>
      <c r="F282" s="7">
        <f t="shared" ca="1" si="13"/>
        <v>100.09077949355054</v>
      </c>
      <c r="G282" s="7">
        <f t="shared" ca="1" si="14"/>
        <v>9.0779493550542156E-2</v>
      </c>
      <c r="H282" s="7">
        <f t="shared" ca="1" si="12"/>
        <v>0</v>
      </c>
    </row>
    <row r="283" spans="5:8" x14ac:dyDescent="0.35">
      <c r="E283" s="5">
        <v>280</v>
      </c>
      <c r="F283" s="7">
        <f t="shared" ca="1" si="13"/>
        <v>102.7218010581439</v>
      </c>
      <c r="G283" s="7">
        <f t="shared" ca="1" si="14"/>
        <v>2.7218010581438961</v>
      </c>
      <c r="H283" s="7">
        <f t="shared" ca="1" si="12"/>
        <v>0</v>
      </c>
    </row>
    <row r="284" spans="5:8" x14ac:dyDescent="0.35">
      <c r="E284" s="5">
        <v>281</v>
      </c>
      <c r="F284" s="7">
        <f t="shared" ca="1" si="13"/>
        <v>98.712138389815237</v>
      </c>
      <c r="G284" s="7">
        <f t="shared" ca="1" si="14"/>
        <v>0</v>
      </c>
      <c r="H284" s="7">
        <f t="shared" ca="1" si="12"/>
        <v>1.2878616101847626</v>
      </c>
    </row>
    <row r="285" spans="5:8" x14ac:dyDescent="0.35">
      <c r="E285" s="5">
        <v>282</v>
      </c>
      <c r="F285" s="7">
        <f t="shared" ca="1" si="13"/>
        <v>108.43553653273601</v>
      </c>
      <c r="G285" s="7">
        <f t="shared" ca="1" si="14"/>
        <v>8.435536532736009</v>
      </c>
      <c r="H285" s="7">
        <f t="shared" ca="1" si="12"/>
        <v>0</v>
      </c>
    </row>
    <row r="286" spans="5:8" x14ac:dyDescent="0.35">
      <c r="E286" s="5">
        <v>283</v>
      </c>
      <c r="F286" s="7">
        <f t="shared" ca="1" si="13"/>
        <v>97.817858519768834</v>
      </c>
      <c r="G286" s="7">
        <f t="shared" ca="1" si="14"/>
        <v>0</v>
      </c>
      <c r="H286" s="7">
        <f t="shared" ca="1" si="12"/>
        <v>2.1821414802311665</v>
      </c>
    </row>
    <row r="287" spans="5:8" x14ac:dyDescent="0.35">
      <c r="E287" s="5">
        <v>284</v>
      </c>
      <c r="F287" s="7">
        <f t="shared" ca="1" si="13"/>
        <v>97.762815404175328</v>
      </c>
      <c r="G287" s="7">
        <f t="shared" ca="1" si="14"/>
        <v>0</v>
      </c>
      <c r="H287" s="7">
        <f t="shared" ca="1" si="12"/>
        <v>2.2371845958246723</v>
      </c>
    </row>
    <row r="288" spans="5:8" x14ac:dyDescent="0.35">
      <c r="E288" s="5">
        <v>285</v>
      </c>
      <c r="F288" s="7">
        <f t="shared" ca="1" si="13"/>
        <v>99.149495443515818</v>
      </c>
      <c r="G288" s="7">
        <f t="shared" ca="1" si="14"/>
        <v>0</v>
      </c>
      <c r="H288" s="7">
        <f t="shared" ca="1" si="12"/>
        <v>0.85050455648418222</v>
      </c>
    </row>
    <row r="289" spans="5:8" x14ac:dyDescent="0.35">
      <c r="E289" s="5">
        <v>286</v>
      </c>
      <c r="F289" s="7">
        <f t="shared" ca="1" si="13"/>
        <v>111.61784233362926</v>
      </c>
      <c r="G289" s="7">
        <f t="shared" ca="1" si="14"/>
        <v>11.617842333629255</v>
      </c>
      <c r="H289" s="7">
        <f t="shared" ca="1" si="12"/>
        <v>0</v>
      </c>
    </row>
    <row r="290" spans="5:8" x14ac:dyDescent="0.35">
      <c r="E290" s="5">
        <v>287</v>
      </c>
      <c r="F290" s="7">
        <f t="shared" ca="1" si="13"/>
        <v>94.326669766750697</v>
      </c>
      <c r="G290" s="7">
        <f t="shared" ca="1" si="14"/>
        <v>0</v>
      </c>
      <c r="H290" s="7">
        <f t="shared" ca="1" si="12"/>
        <v>5.6733302332493025</v>
      </c>
    </row>
    <row r="291" spans="5:8" x14ac:dyDescent="0.35">
      <c r="E291" s="5">
        <v>288</v>
      </c>
      <c r="F291" s="7">
        <f t="shared" ca="1" si="13"/>
        <v>92.925915219407656</v>
      </c>
      <c r="G291" s="7">
        <f t="shared" ca="1" si="14"/>
        <v>0</v>
      </c>
      <c r="H291" s="7">
        <f t="shared" ca="1" si="12"/>
        <v>7.0740847805923437</v>
      </c>
    </row>
    <row r="292" spans="5:8" x14ac:dyDescent="0.35">
      <c r="E292" s="5">
        <v>289</v>
      </c>
      <c r="F292" s="7">
        <f t="shared" ca="1" si="13"/>
        <v>103.67813466547462</v>
      </c>
      <c r="G292" s="7">
        <f t="shared" ca="1" si="14"/>
        <v>3.6781346654746159</v>
      </c>
      <c r="H292" s="7">
        <f t="shared" ca="1" si="12"/>
        <v>0</v>
      </c>
    </row>
    <row r="293" spans="5:8" x14ac:dyDescent="0.35">
      <c r="E293" s="5">
        <v>290</v>
      </c>
      <c r="F293" s="7">
        <f t="shared" ca="1" si="13"/>
        <v>88.060168206898766</v>
      </c>
      <c r="G293" s="7">
        <f t="shared" ca="1" si="14"/>
        <v>0</v>
      </c>
      <c r="H293" s="7">
        <f t="shared" ca="1" si="12"/>
        <v>11.939831793101234</v>
      </c>
    </row>
    <row r="294" spans="5:8" x14ac:dyDescent="0.35">
      <c r="E294" s="5">
        <v>291</v>
      </c>
      <c r="F294" s="7">
        <f t="shared" ca="1" si="13"/>
        <v>95.953209793361481</v>
      </c>
      <c r="G294" s="7">
        <f t="shared" ca="1" si="14"/>
        <v>0</v>
      </c>
      <c r="H294" s="7">
        <f t="shared" ca="1" si="12"/>
        <v>4.0467902066385193</v>
      </c>
    </row>
    <row r="295" spans="5:8" x14ac:dyDescent="0.35">
      <c r="E295" s="5">
        <v>292</v>
      </c>
      <c r="F295" s="7">
        <f t="shared" ca="1" si="13"/>
        <v>97.20538497244398</v>
      </c>
      <c r="G295" s="7">
        <f t="shared" ca="1" si="14"/>
        <v>0</v>
      </c>
      <c r="H295" s="7">
        <f t="shared" ca="1" si="12"/>
        <v>2.79461502755602</v>
      </c>
    </row>
    <row r="296" spans="5:8" x14ac:dyDescent="0.35">
      <c r="E296" s="5">
        <v>293</v>
      </c>
      <c r="F296" s="7">
        <f t="shared" ca="1" si="13"/>
        <v>104.07955152381005</v>
      </c>
      <c r="G296" s="7">
        <f t="shared" ca="1" si="14"/>
        <v>4.0795515238100535</v>
      </c>
      <c r="H296" s="7">
        <f t="shared" ref="H296:H359" ca="1" si="15">MAX(0, $B$5 - F296)</f>
        <v>0</v>
      </c>
    </row>
    <row r="297" spans="5:8" x14ac:dyDescent="0.35">
      <c r="E297" s="5">
        <v>294</v>
      </c>
      <c r="F297" s="7">
        <f t="shared" ca="1" si="13"/>
        <v>101.81672181061825</v>
      </c>
      <c r="G297" s="7">
        <f t="shared" ca="1" si="14"/>
        <v>1.8167218106182474</v>
      </c>
      <c r="H297" s="7">
        <f t="shared" ca="1" si="15"/>
        <v>0</v>
      </c>
    </row>
    <row r="298" spans="5:8" x14ac:dyDescent="0.35">
      <c r="E298" s="5">
        <v>295</v>
      </c>
      <c r="F298" s="7">
        <f t="shared" ca="1" si="13"/>
        <v>106.51662622714066</v>
      </c>
      <c r="G298" s="7">
        <f t="shared" ca="1" si="14"/>
        <v>6.5166262271406623</v>
      </c>
      <c r="H298" s="7">
        <f t="shared" ca="1" si="15"/>
        <v>0</v>
      </c>
    </row>
    <row r="299" spans="5:8" x14ac:dyDescent="0.35">
      <c r="E299" s="5">
        <v>296</v>
      </c>
      <c r="F299" s="7">
        <f t="shared" ca="1" si="13"/>
        <v>100.77068571048147</v>
      </c>
      <c r="G299" s="7">
        <f t="shared" ca="1" si="14"/>
        <v>0.77068571048147305</v>
      </c>
      <c r="H299" s="7">
        <f t="shared" ca="1" si="15"/>
        <v>0</v>
      </c>
    </row>
    <row r="300" spans="5:8" x14ac:dyDescent="0.35">
      <c r="E300" s="5">
        <v>297</v>
      </c>
      <c r="F300" s="7">
        <f t="shared" ca="1" si="13"/>
        <v>90.472470680498091</v>
      </c>
      <c r="G300" s="7">
        <f t="shared" ca="1" si="14"/>
        <v>0</v>
      </c>
      <c r="H300" s="7">
        <f t="shared" ca="1" si="15"/>
        <v>9.5275293195019088</v>
      </c>
    </row>
    <row r="301" spans="5:8" x14ac:dyDescent="0.35">
      <c r="E301" s="5">
        <v>298</v>
      </c>
      <c r="F301" s="7">
        <f t="shared" ca="1" si="13"/>
        <v>102.6253921388748</v>
      </c>
      <c r="G301" s="7">
        <f t="shared" ca="1" si="14"/>
        <v>2.6253921388748012</v>
      </c>
      <c r="H301" s="7">
        <f t="shared" ca="1" si="15"/>
        <v>0</v>
      </c>
    </row>
    <row r="302" spans="5:8" x14ac:dyDescent="0.35">
      <c r="E302" s="5">
        <v>299</v>
      </c>
      <c r="F302" s="7">
        <f t="shared" ca="1" si="13"/>
        <v>101.91212223629589</v>
      </c>
      <c r="G302" s="7">
        <f t="shared" ca="1" si="14"/>
        <v>1.9121222362958861</v>
      </c>
      <c r="H302" s="7">
        <f t="shared" ca="1" si="15"/>
        <v>0</v>
      </c>
    </row>
    <row r="303" spans="5:8" x14ac:dyDescent="0.35">
      <c r="E303" s="5">
        <v>300</v>
      </c>
      <c r="F303" s="7">
        <f t="shared" ca="1" si="13"/>
        <v>103.06799429203623</v>
      </c>
      <c r="G303" s="7">
        <f t="shared" ca="1" si="14"/>
        <v>3.0679942920362322</v>
      </c>
      <c r="H303" s="7">
        <f t="shared" ca="1" si="15"/>
        <v>0</v>
      </c>
    </row>
    <row r="304" spans="5:8" x14ac:dyDescent="0.35">
      <c r="E304" s="5">
        <v>301</v>
      </c>
      <c r="F304" s="7">
        <f t="shared" ca="1" si="13"/>
        <v>106.4011318510087</v>
      </c>
      <c r="G304" s="7">
        <f t="shared" ca="1" si="14"/>
        <v>6.4011318510086994</v>
      </c>
      <c r="H304" s="7">
        <f t="shared" ca="1" si="15"/>
        <v>0</v>
      </c>
    </row>
    <row r="305" spans="5:8" x14ac:dyDescent="0.35">
      <c r="E305" s="5">
        <v>302</v>
      </c>
      <c r="F305" s="7">
        <f t="shared" ca="1" si="13"/>
        <v>95.720609539546501</v>
      </c>
      <c r="G305" s="7">
        <f t="shared" ca="1" si="14"/>
        <v>0</v>
      </c>
      <c r="H305" s="7">
        <f t="shared" ca="1" si="15"/>
        <v>4.2793904604534987</v>
      </c>
    </row>
    <row r="306" spans="5:8" x14ac:dyDescent="0.35">
      <c r="E306" s="5">
        <v>303</v>
      </c>
      <c r="F306" s="7">
        <f t="shared" ca="1" si="13"/>
        <v>106.15047974591272</v>
      </c>
      <c r="G306" s="7">
        <f t="shared" ca="1" si="14"/>
        <v>6.150479745912719</v>
      </c>
      <c r="H306" s="7">
        <f t="shared" ca="1" si="15"/>
        <v>0</v>
      </c>
    </row>
    <row r="307" spans="5:8" x14ac:dyDescent="0.35">
      <c r="E307" s="5">
        <v>304</v>
      </c>
      <c r="F307" s="7">
        <f t="shared" ca="1" si="13"/>
        <v>92.92698973596903</v>
      </c>
      <c r="G307" s="7">
        <f t="shared" ca="1" si="14"/>
        <v>0</v>
      </c>
      <c r="H307" s="7">
        <f t="shared" ca="1" si="15"/>
        <v>7.0730102640309696</v>
      </c>
    </row>
    <row r="308" spans="5:8" x14ac:dyDescent="0.35">
      <c r="E308" s="5">
        <v>305</v>
      </c>
      <c r="F308" s="7">
        <f t="shared" ca="1" si="13"/>
        <v>98.370771278971404</v>
      </c>
      <c r="G308" s="7">
        <f t="shared" ca="1" si="14"/>
        <v>0</v>
      </c>
      <c r="H308" s="7">
        <f t="shared" ca="1" si="15"/>
        <v>1.6292287210285963</v>
      </c>
    </row>
    <row r="309" spans="5:8" x14ac:dyDescent="0.35">
      <c r="E309" s="5">
        <v>306</v>
      </c>
      <c r="F309" s="7">
        <f t="shared" ca="1" si="13"/>
        <v>100.95940499718283</v>
      </c>
      <c r="G309" s="7">
        <f t="shared" ca="1" si="14"/>
        <v>0.95940499718282979</v>
      </c>
      <c r="H309" s="7">
        <f t="shared" ca="1" si="15"/>
        <v>0</v>
      </c>
    </row>
    <row r="310" spans="5:8" x14ac:dyDescent="0.35">
      <c r="E310" s="5">
        <v>307</v>
      </c>
      <c r="F310" s="7">
        <f t="shared" ca="1" si="13"/>
        <v>98.685060616333757</v>
      </c>
      <c r="G310" s="7">
        <f t="shared" ca="1" si="14"/>
        <v>0</v>
      </c>
      <c r="H310" s="7">
        <f t="shared" ca="1" si="15"/>
        <v>1.3149393836662426</v>
      </c>
    </row>
    <row r="311" spans="5:8" x14ac:dyDescent="0.35">
      <c r="E311" s="5">
        <v>308</v>
      </c>
      <c r="F311" s="7">
        <f t="shared" ca="1" si="13"/>
        <v>96.358617981638645</v>
      </c>
      <c r="G311" s="7">
        <f t="shared" ca="1" si="14"/>
        <v>0</v>
      </c>
      <c r="H311" s="7">
        <f t="shared" ca="1" si="15"/>
        <v>3.6413820183613552</v>
      </c>
    </row>
    <row r="312" spans="5:8" x14ac:dyDescent="0.35">
      <c r="E312" s="5">
        <v>309</v>
      </c>
      <c r="F312" s="7">
        <f t="shared" ca="1" si="13"/>
        <v>96.825578978071633</v>
      </c>
      <c r="G312" s="7">
        <f t="shared" ca="1" si="14"/>
        <v>0</v>
      </c>
      <c r="H312" s="7">
        <f t="shared" ca="1" si="15"/>
        <v>3.1744210219283673</v>
      </c>
    </row>
    <row r="313" spans="5:8" x14ac:dyDescent="0.35">
      <c r="E313" s="5">
        <v>310</v>
      </c>
      <c r="F313" s="7">
        <f t="shared" ca="1" si="13"/>
        <v>101.22817323221757</v>
      </c>
      <c r="G313" s="7">
        <f t="shared" ca="1" si="14"/>
        <v>1.2281732322175714</v>
      </c>
      <c r="H313" s="7">
        <f t="shared" ca="1" si="15"/>
        <v>0</v>
      </c>
    </row>
    <row r="314" spans="5:8" x14ac:dyDescent="0.35">
      <c r="E314" s="5">
        <v>311</v>
      </c>
      <c r="F314" s="7">
        <f t="shared" ca="1" si="13"/>
        <v>101.10917789547796</v>
      </c>
      <c r="G314" s="7">
        <f t="shared" ca="1" si="14"/>
        <v>1.1091778954779556</v>
      </c>
      <c r="H314" s="7">
        <f t="shared" ca="1" si="15"/>
        <v>0</v>
      </c>
    </row>
    <row r="315" spans="5:8" x14ac:dyDescent="0.35">
      <c r="E315" s="5">
        <v>312</v>
      </c>
      <c r="F315" s="7">
        <f t="shared" ca="1" si="13"/>
        <v>103.53816378590597</v>
      </c>
      <c r="G315" s="7">
        <f t="shared" ca="1" si="14"/>
        <v>3.5381637859059651</v>
      </c>
      <c r="H315" s="7">
        <f t="shared" ca="1" si="15"/>
        <v>0</v>
      </c>
    </row>
    <row r="316" spans="5:8" x14ac:dyDescent="0.35">
      <c r="E316" s="5">
        <v>313</v>
      </c>
      <c r="F316" s="7">
        <f t="shared" ca="1" si="13"/>
        <v>103.71324195805485</v>
      </c>
      <c r="G316" s="7">
        <f t="shared" ca="1" si="14"/>
        <v>3.7132419580548515</v>
      </c>
      <c r="H316" s="7">
        <f t="shared" ca="1" si="15"/>
        <v>0</v>
      </c>
    </row>
    <row r="317" spans="5:8" x14ac:dyDescent="0.35">
      <c r="E317" s="5">
        <v>314</v>
      </c>
      <c r="F317" s="7">
        <f t="shared" ca="1" si="13"/>
        <v>105.09919802039944</v>
      </c>
      <c r="G317" s="7">
        <f t="shared" ca="1" si="14"/>
        <v>5.0991980203994416</v>
      </c>
      <c r="H317" s="7">
        <f t="shared" ca="1" si="15"/>
        <v>0</v>
      </c>
    </row>
    <row r="318" spans="5:8" x14ac:dyDescent="0.35">
      <c r="E318" s="5">
        <v>315</v>
      </c>
      <c r="F318" s="7">
        <f t="shared" ca="1" si="13"/>
        <v>90.120889197988021</v>
      </c>
      <c r="G318" s="7">
        <f t="shared" ca="1" si="14"/>
        <v>0</v>
      </c>
      <c r="H318" s="7">
        <f t="shared" ca="1" si="15"/>
        <v>9.8791108020119793</v>
      </c>
    </row>
    <row r="319" spans="5:8" x14ac:dyDescent="0.35">
      <c r="E319" s="5">
        <v>316</v>
      </c>
      <c r="F319" s="7">
        <f t="shared" ca="1" si="13"/>
        <v>105.96240754997304</v>
      </c>
      <c r="G319" s="7">
        <f t="shared" ca="1" si="14"/>
        <v>5.9624075499730367</v>
      </c>
      <c r="H319" s="7">
        <f t="shared" ca="1" si="15"/>
        <v>0</v>
      </c>
    </row>
    <row r="320" spans="5:8" x14ac:dyDescent="0.35">
      <c r="E320" s="5">
        <v>317</v>
      </c>
      <c r="F320" s="7">
        <f t="shared" ca="1" si="13"/>
        <v>98.833541537667557</v>
      </c>
      <c r="G320" s="7">
        <f t="shared" ca="1" si="14"/>
        <v>0</v>
      </c>
      <c r="H320" s="7">
        <f t="shared" ca="1" si="15"/>
        <v>1.166458462332443</v>
      </c>
    </row>
    <row r="321" spans="5:8" x14ac:dyDescent="0.35">
      <c r="E321" s="5">
        <v>318</v>
      </c>
      <c r="F321" s="7">
        <f t="shared" ca="1" si="13"/>
        <v>91.995588174275326</v>
      </c>
      <c r="G321" s="7">
        <f t="shared" ca="1" si="14"/>
        <v>0</v>
      </c>
      <c r="H321" s="7">
        <f t="shared" ca="1" si="15"/>
        <v>8.0044118257246737</v>
      </c>
    </row>
    <row r="322" spans="5:8" x14ac:dyDescent="0.35">
      <c r="E322" s="5">
        <v>319</v>
      </c>
      <c r="F322" s="7">
        <f t="shared" ca="1" si="13"/>
        <v>97.780088124005303</v>
      </c>
      <c r="G322" s="7">
        <f t="shared" ca="1" si="14"/>
        <v>0</v>
      </c>
      <c r="H322" s="7">
        <f t="shared" ca="1" si="15"/>
        <v>2.219911875994697</v>
      </c>
    </row>
    <row r="323" spans="5:8" x14ac:dyDescent="0.35">
      <c r="E323" s="5">
        <v>320</v>
      </c>
      <c r="F323" s="7">
        <f t="shared" ca="1" si="13"/>
        <v>101.98469481186814</v>
      </c>
      <c r="G323" s="7">
        <f t="shared" ca="1" si="14"/>
        <v>1.9846948118681382</v>
      </c>
      <c r="H323" s="7">
        <f t="shared" ca="1" si="15"/>
        <v>0</v>
      </c>
    </row>
    <row r="324" spans="5:8" x14ac:dyDescent="0.35">
      <c r="E324" s="5">
        <v>321</v>
      </c>
      <c r="F324" s="7">
        <f t="shared" ca="1" si="13"/>
        <v>101.11466157858162</v>
      </c>
      <c r="G324" s="7">
        <f t="shared" ca="1" si="14"/>
        <v>1.1146615785816181</v>
      </c>
      <c r="H324" s="7">
        <f t="shared" ca="1" si="15"/>
        <v>0</v>
      </c>
    </row>
    <row r="325" spans="5:8" x14ac:dyDescent="0.35">
      <c r="E325" s="5">
        <v>322</v>
      </c>
      <c r="F325" s="7">
        <f t="shared" ref="F325:F388" ca="1" si="16">$B$4*EXP(($B$8*0.5*$B$9^2)*$B$7+$B$9*SQRT($B$7)*_xlfn.NORM.S.INV(RAND()))</f>
        <v>112.97025180622751</v>
      </c>
      <c r="G325" s="7">
        <f t="shared" ref="G325:G388" ca="1" si="17">MAX(0,F325 - $B$5)</f>
        <v>12.970251806227509</v>
      </c>
      <c r="H325" s="7">
        <f t="shared" ca="1" si="15"/>
        <v>0</v>
      </c>
    </row>
    <row r="326" spans="5:8" x14ac:dyDescent="0.35">
      <c r="E326" s="5">
        <v>323</v>
      </c>
      <c r="F326" s="7">
        <f t="shared" ca="1" si="16"/>
        <v>95.160609265128073</v>
      </c>
      <c r="G326" s="7">
        <f t="shared" ca="1" si="17"/>
        <v>0</v>
      </c>
      <c r="H326" s="7">
        <f t="shared" ca="1" si="15"/>
        <v>4.8393907348719267</v>
      </c>
    </row>
    <row r="327" spans="5:8" x14ac:dyDescent="0.35">
      <c r="E327" s="5">
        <v>324</v>
      </c>
      <c r="F327" s="7">
        <f t="shared" ca="1" si="16"/>
        <v>98.314744517925291</v>
      </c>
      <c r="G327" s="7">
        <f t="shared" ca="1" si="17"/>
        <v>0</v>
      </c>
      <c r="H327" s="7">
        <f t="shared" ca="1" si="15"/>
        <v>1.6852554820747088</v>
      </c>
    </row>
    <row r="328" spans="5:8" x14ac:dyDescent="0.35">
      <c r="E328" s="5">
        <v>325</v>
      </c>
      <c r="F328" s="7">
        <f t="shared" ca="1" si="16"/>
        <v>94.723639972163127</v>
      </c>
      <c r="G328" s="7">
        <f t="shared" ca="1" si="17"/>
        <v>0</v>
      </c>
      <c r="H328" s="7">
        <f t="shared" ca="1" si="15"/>
        <v>5.2763600278368727</v>
      </c>
    </row>
    <row r="329" spans="5:8" x14ac:dyDescent="0.35">
      <c r="E329" s="5">
        <v>326</v>
      </c>
      <c r="F329" s="7">
        <f t="shared" ca="1" si="16"/>
        <v>93.361400498375005</v>
      </c>
      <c r="G329" s="7">
        <f t="shared" ca="1" si="17"/>
        <v>0</v>
      </c>
      <c r="H329" s="7">
        <f t="shared" ca="1" si="15"/>
        <v>6.638599501624995</v>
      </c>
    </row>
    <row r="330" spans="5:8" x14ac:dyDescent="0.35">
      <c r="E330" s="5">
        <v>327</v>
      </c>
      <c r="F330" s="7">
        <f t="shared" ca="1" si="16"/>
        <v>101.08077679535069</v>
      </c>
      <c r="G330" s="7">
        <f t="shared" ca="1" si="17"/>
        <v>1.0807767953506868</v>
      </c>
      <c r="H330" s="7">
        <f t="shared" ca="1" si="15"/>
        <v>0</v>
      </c>
    </row>
    <row r="331" spans="5:8" x14ac:dyDescent="0.35">
      <c r="E331" s="5">
        <v>328</v>
      </c>
      <c r="F331" s="7">
        <f t="shared" ca="1" si="16"/>
        <v>111.95165663553706</v>
      </c>
      <c r="G331" s="7">
        <f t="shared" ca="1" si="17"/>
        <v>11.951656635537063</v>
      </c>
      <c r="H331" s="7">
        <f t="shared" ca="1" si="15"/>
        <v>0</v>
      </c>
    </row>
    <row r="332" spans="5:8" x14ac:dyDescent="0.35">
      <c r="E332" s="5">
        <v>329</v>
      </c>
      <c r="F332" s="7">
        <f t="shared" ca="1" si="16"/>
        <v>107.21294956061469</v>
      </c>
      <c r="G332" s="7">
        <f t="shared" ca="1" si="17"/>
        <v>7.2129495606146889</v>
      </c>
      <c r="H332" s="7">
        <f t="shared" ca="1" si="15"/>
        <v>0</v>
      </c>
    </row>
    <row r="333" spans="5:8" x14ac:dyDescent="0.35">
      <c r="E333" s="5">
        <v>330</v>
      </c>
      <c r="F333" s="7">
        <f t="shared" ca="1" si="16"/>
        <v>92.015311935708212</v>
      </c>
      <c r="G333" s="7">
        <f t="shared" ca="1" si="17"/>
        <v>0</v>
      </c>
      <c r="H333" s="7">
        <f t="shared" ca="1" si="15"/>
        <v>7.9846880642917881</v>
      </c>
    </row>
    <row r="334" spans="5:8" x14ac:dyDescent="0.35">
      <c r="E334" s="5">
        <v>331</v>
      </c>
      <c r="F334" s="7">
        <f t="shared" ca="1" si="16"/>
        <v>98.844503007123322</v>
      </c>
      <c r="G334" s="7">
        <f t="shared" ca="1" si="17"/>
        <v>0</v>
      </c>
      <c r="H334" s="7">
        <f t="shared" ca="1" si="15"/>
        <v>1.1554969928766781</v>
      </c>
    </row>
    <row r="335" spans="5:8" x14ac:dyDescent="0.35">
      <c r="E335" s="5">
        <v>332</v>
      </c>
      <c r="F335" s="7">
        <f t="shared" ca="1" si="16"/>
        <v>98.809047366599529</v>
      </c>
      <c r="G335" s="7">
        <f t="shared" ca="1" si="17"/>
        <v>0</v>
      </c>
      <c r="H335" s="7">
        <f t="shared" ca="1" si="15"/>
        <v>1.190952633400471</v>
      </c>
    </row>
    <row r="336" spans="5:8" x14ac:dyDescent="0.35">
      <c r="E336" s="5">
        <v>333</v>
      </c>
      <c r="F336" s="7">
        <f t="shared" ca="1" si="16"/>
        <v>103.41787464771753</v>
      </c>
      <c r="G336" s="7">
        <f t="shared" ca="1" si="17"/>
        <v>3.4178746477175252</v>
      </c>
      <c r="H336" s="7">
        <f t="shared" ca="1" si="15"/>
        <v>0</v>
      </c>
    </row>
    <row r="337" spans="5:8" x14ac:dyDescent="0.35">
      <c r="E337" s="5">
        <v>334</v>
      </c>
      <c r="F337" s="7">
        <f t="shared" ca="1" si="16"/>
        <v>100.82162816991918</v>
      </c>
      <c r="G337" s="7">
        <f t="shared" ca="1" si="17"/>
        <v>0.82162816991917964</v>
      </c>
      <c r="H337" s="7">
        <f t="shared" ca="1" si="15"/>
        <v>0</v>
      </c>
    </row>
    <row r="338" spans="5:8" x14ac:dyDescent="0.35">
      <c r="E338" s="5">
        <v>335</v>
      </c>
      <c r="F338" s="7">
        <f t="shared" ca="1" si="16"/>
        <v>106.7011282525588</v>
      </c>
      <c r="G338" s="7">
        <f t="shared" ca="1" si="17"/>
        <v>6.701128252558803</v>
      </c>
      <c r="H338" s="7">
        <f t="shared" ca="1" si="15"/>
        <v>0</v>
      </c>
    </row>
    <row r="339" spans="5:8" x14ac:dyDescent="0.35">
      <c r="E339" s="5">
        <v>336</v>
      </c>
      <c r="F339" s="7">
        <f t="shared" ca="1" si="16"/>
        <v>102.72627596034478</v>
      </c>
      <c r="G339" s="7">
        <f t="shared" ca="1" si="17"/>
        <v>2.726275960344779</v>
      </c>
      <c r="H339" s="7">
        <f t="shared" ca="1" si="15"/>
        <v>0</v>
      </c>
    </row>
    <row r="340" spans="5:8" x14ac:dyDescent="0.35">
      <c r="E340" s="5">
        <v>337</v>
      </c>
      <c r="F340" s="7">
        <f t="shared" ca="1" si="16"/>
        <v>105.53036342306252</v>
      </c>
      <c r="G340" s="7">
        <f t="shared" ca="1" si="17"/>
        <v>5.5303634230625249</v>
      </c>
      <c r="H340" s="7">
        <f t="shared" ca="1" si="15"/>
        <v>0</v>
      </c>
    </row>
    <row r="341" spans="5:8" x14ac:dyDescent="0.35">
      <c r="E341" s="5">
        <v>338</v>
      </c>
      <c r="F341" s="7">
        <f t="shared" ca="1" si="16"/>
        <v>105.80087837578664</v>
      </c>
      <c r="G341" s="7">
        <f t="shared" ca="1" si="17"/>
        <v>5.8008783757866382</v>
      </c>
      <c r="H341" s="7">
        <f t="shared" ca="1" si="15"/>
        <v>0</v>
      </c>
    </row>
    <row r="342" spans="5:8" x14ac:dyDescent="0.35">
      <c r="E342" s="5">
        <v>339</v>
      </c>
      <c r="F342" s="7">
        <f t="shared" ca="1" si="16"/>
        <v>96.70697658314829</v>
      </c>
      <c r="G342" s="7">
        <f t="shared" ca="1" si="17"/>
        <v>0</v>
      </c>
      <c r="H342" s="7">
        <f t="shared" ca="1" si="15"/>
        <v>3.2930234168517103</v>
      </c>
    </row>
    <row r="343" spans="5:8" x14ac:dyDescent="0.35">
      <c r="E343" s="5">
        <v>340</v>
      </c>
      <c r="F343" s="7">
        <f t="shared" ca="1" si="16"/>
        <v>89.961155311132543</v>
      </c>
      <c r="G343" s="7">
        <f t="shared" ca="1" si="17"/>
        <v>0</v>
      </c>
      <c r="H343" s="7">
        <f t="shared" ca="1" si="15"/>
        <v>10.038844688867457</v>
      </c>
    </row>
    <row r="344" spans="5:8" x14ac:dyDescent="0.35">
      <c r="E344" s="5">
        <v>341</v>
      </c>
      <c r="F344" s="7">
        <f t="shared" ca="1" si="16"/>
        <v>102.52789334768994</v>
      </c>
      <c r="G344" s="7">
        <f t="shared" ca="1" si="17"/>
        <v>2.5278933476899397</v>
      </c>
      <c r="H344" s="7">
        <f t="shared" ca="1" si="15"/>
        <v>0</v>
      </c>
    </row>
    <row r="345" spans="5:8" x14ac:dyDescent="0.35">
      <c r="E345" s="5">
        <v>342</v>
      </c>
      <c r="F345" s="7">
        <f t="shared" ca="1" si="16"/>
        <v>98.617618396616663</v>
      </c>
      <c r="G345" s="7">
        <f t="shared" ca="1" si="17"/>
        <v>0</v>
      </c>
      <c r="H345" s="7">
        <f t="shared" ca="1" si="15"/>
        <v>1.3823816033833367</v>
      </c>
    </row>
    <row r="346" spans="5:8" x14ac:dyDescent="0.35">
      <c r="E346" s="5">
        <v>343</v>
      </c>
      <c r="F346" s="7">
        <f t="shared" ca="1" si="16"/>
        <v>100.93726495928092</v>
      </c>
      <c r="G346" s="7">
        <f t="shared" ca="1" si="17"/>
        <v>0.9372649592809239</v>
      </c>
      <c r="H346" s="7">
        <f t="shared" ca="1" si="15"/>
        <v>0</v>
      </c>
    </row>
    <row r="347" spans="5:8" x14ac:dyDescent="0.35">
      <c r="E347" s="5">
        <v>344</v>
      </c>
      <c r="F347" s="7">
        <f t="shared" ca="1" si="16"/>
        <v>93.1718050282809</v>
      </c>
      <c r="G347" s="7">
        <f t="shared" ca="1" si="17"/>
        <v>0</v>
      </c>
      <c r="H347" s="7">
        <f t="shared" ca="1" si="15"/>
        <v>6.8281949717190997</v>
      </c>
    </row>
    <row r="348" spans="5:8" x14ac:dyDescent="0.35">
      <c r="E348" s="5">
        <v>345</v>
      </c>
      <c r="F348" s="7">
        <f t="shared" ca="1" si="16"/>
        <v>100.61089230900475</v>
      </c>
      <c r="G348" s="7">
        <f t="shared" ca="1" si="17"/>
        <v>0.610892309004754</v>
      </c>
      <c r="H348" s="7">
        <f t="shared" ca="1" si="15"/>
        <v>0</v>
      </c>
    </row>
    <row r="349" spans="5:8" x14ac:dyDescent="0.35">
      <c r="E349" s="5">
        <v>346</v>
      </c>
      <c r="F349" s="7">
        <f t="shared" ca="1" si="16"/>
        <v>100.03276496296036</v>
      </c>
      <c r="G349" s="7">
        <f t="shared" ca="1" si="17"/>
        <v>3.2764962960357025E-2</v>
      </c>
      <c r="H349" s="7">
        <f t="shared" ca="1" si="15"/>
        <v>0</v>
      </c>
    </row>
    <row r="350" spans="5:8" x14ac:dyDescent="0.35">
      <c r="E350" s="5">
        <v>347</v>
      </c>
      <c r="F350" s="7">
        <f t="shared" ca="1" si="16"/>
        <v>109.13527924862774</v>
      </c>
      <c r="G350" s="7">
        <f t="shared" ca="1" si="17"/>
        <v>9.1352792486277394</v>
      </c>
      <c r="H350" s="7">
        <f t="shared" ca="1" si="15"/>
        <v>0</v>
      </c>
    </row>
    <row r="351" spans="5:8" x14ac:dyDescent="0.35">
      <c r="E351" s="5">
        <v>348</v>
      </c>
      <c r="F351" s="7">
        <f t="shared" ca="1" si="16"/>
        <v>104.05007184980211</v>
      </c>
      <c r="G351" s="7">
        <f t="shared" ca="1" si="17"/>
        <v>4.0500718498021087</v>
      </c>
      <c r="H351" s="7">
        <f t="shared" ca="1" si="15"/>
        <v>0</v>
      </c>
    </row>
    <row r="352" spans="5:8" x14ac:dyDescent="0.35">
      <c r="E352" s="5">
        <v>349</v>
      </c>
      <c r="F352" s="7">
        <f t="shared" ca="1" si="16"/>
        <v>100.83043642527187</v>
      </c>
      <c r="G352" s="7">
        <f t="shared" ca="1" si="17"/>
        <v>0.83043642527186989</v>
      </c>
      <c r="H352" s="7">
        <f t="shared" ca="1" si="15"/>
        <v>0</v>
      </c>
    </row>
    <row r="353" spans="5:8" x14ac:dyDescent="0.35">
      <c r="E353" s="5">
        <v>350</v>
      </c>
      <c r="F353" s="7">
        <f t="shared" ca="1" si="16"/>
        <v>102.25199709163984</v>
      </c>
      <c r="G353" s="7">
        <f t="shared" ca="1" si="17"/>
        <v>2.2519970916398364</v>
      </c>
      <c r="H353" s="7">
        <f t="shared" ca="1" si="15"/>
        <v>0</v>
      </c>
    </row>
    <row r="354" spans="5:8" x14ac:dyDescent="0.35">
      <c r="E354" s="5">
        <v>351</v>
      </c>
      <c r="F354" s="7">
        <f t="shared" ca="1" si="16"/>
        <v>88.684619461236949</v>
      </c>
      <c r="G354" s="7">
        <f t="shared" ca="1" si="17"/>
        <v>0</v>
      </c>
      <c r="H354" s="7">
        <f t="shared" ca="1" si="15"/>
        <v>11.315380538763051</v>
      </c>
    </row>
    <row r="355" spans="5:8" x14ac:dyDescent="0.35">
      <c r="E355" s="5">
        <v>352</v>
      </c>
      <c r="F355" s="7">
        <f t="shared" ca="1" si="16"/>
        <v>92.886312213854069</v>
      </c>
      <c r="G355" s="7">
        <f t="shared" ca="1" si="17"/>
        <v>0</v>
      </c>
      <c r="H355" s="7">
        <f t="shared" ca="1" si="15"/>
        <v>7.1136877861459311</v>
      </c>
    </row>
    <row r="356" spans="5:8" x14ac:dyDescent="0.35">
      <c r="E356" s="5">
        <v>353</v>
      </c>
      <c r="F356" s="7">
        <f t="shared" ca="1" si="16"/>
        <v>98.337627063916258</v>
      </c>
      <c r="G356" s="7">
        <f t="shared" ca="1" si="17"/>
        <v>0</v>
      </c>
      <c r="H356" s="7">
        <f t="shared" ca="1" si="15"/>
        <v>1.6623729360837416</v>
      </c>
    </row>
    <row r="357" spans="5:8" x14ac:dyDescent="0.35">
      <c r="E357" s="5">
        <v>354</v>
      </c>
      <c r="F357" s="7">
        <f t="shared" ca="1" si="16"/>
        <v>102.86069566883261</v>
      </c>
      <c r="G357" s="7">
        <f t="shared" ca="1" si="17"/>
        <v>2.8606956688326051</v>
      </c>
      <c r="H357" s="7">
        <f t="shared" ca="1" si="15"/>
        <v>0</v>
      </c>
    </row>
    <row r="358" spans="5:8" x14ac:dyDescent="0.35">
      <c r="E358" s="5">
        <v>355</v>
      </c>
      <c r="F358" s="7">
        <f t="shared" ca="1" si="16"/>
        <v>103.42411444655039</v>
      </c>
      <c r="G358" s="7">
        <f t="shared" ca="1" si="17"/>
        <v>3.4241144465503908</v>
      </c>
      <c r="H358" s="7">
        <f t="shared" ca="1" si="15"/>
        <v>0</v>
      </c>
    </row>
    <row r="359" spans="5:8" x14ac:dyDescent="0.35">
      <c r="E359" s="5">
        <v>356</v>
      </c>
      <c r="F359" s="7">
        <f t="shared" ca="1" si="16"/>
        <v>99.150470697511423</v>
      </c>
      <c r="G359" s="7">
        <f t="shared" ca="1" si="17"/>
        <v>0</v>
      </c>
      <c r="H359" s="7">
        <f t="shared" ca="1" si="15"/>
        <v>0.84952930248857683</v>
      </c>
    </row>
    <row r="360" spans="5:8" x14ac:dyDescent="0.35">
      <c r="E360" s="5">
        <v>357</v>
      </c>
      <c r="F360" s="7">
        <f t="shared" ca="1" si="16"/>
        <v>90.314559028043448</v>
      </c>
      <c r="G360" s="7">
        <f t="shared" ca="1" si="17"/>
        <v>0</v>
      </c>
      <c r="H360" s="7">
        <f t="shared" ref="H360:H423" ca="1" si="18">MAX(0, $B$5 - F360)</f>
        <v>9.6854409719565524</v>
      </c>
    </row>
    <row r="361" spans="5:8" x14ac:dyDescent="0.35">
      <c r="E361" s="5">
        <v>358</v>
      </c>
      <c r="F361" s="7">
        <f t="shared" ca="1" si="16"/>
        <v>95.393146193957762</v>
      </c>
      <c r="G361" s="7">
        <f t="shared" ca="1" si="17"/>
        <v>0</v>
      </c>
      <c r="H361" s="7">
        <f t="shared" ca="1" si="18"/>
        <v>4.6068538060422384</v>
      </c>
    </row>
    <row r="362" spans="5:8" x14ac:dyDescent="0.35">
      <c r="E362" s="5">
        <v>359</v>
      </c>
      <c r="F362" s="7">
        <f t="shared" ca="1" si="16"/>
        <v>101.23323097687175</v>
      </c>
      <c r="G362" s="7">
        <f t="shared" ca="1" si="17"/>
        <v>1.2332309768717522</v>
      </c>
      <c r="H362" s="7">
        <f t="shared" ca="1" si="18"/>
        <v>0</v>
      </c>
    </row>
    <row r="363" spans="5:8" x14ac:dyDescent="0.35">
      <c r="E363" s="5">
        <v>360</v>
      </c>
      <c r="F363" s="7">
        <f t="shared" ca="1" si="16"/>
        <v>102.2052435105316</v>
      </c>
      <c r="G363" s="7">
        <f t="shared" ca="1" si="17"/>
        <v>2.2052435105316022</v>
      </c>
      <c r="H363" s="7">
        <f t="shared" ca="1" si="18"/>
        <v>0</v>
      </c>
    </row>
    <row r="364" spans="5:8" x14ac:dyDescent="0.35">
      <c r="E364" s="5">
        <v>361</v>
      </c>
      <c r="F364" s="7">
        <f t="shared" ca="1" si="16"/>
        <v>102.48586420271045</v>
      </c>
      <c r="G364" s="7">
        <f t="shared" ca="1" si="17"/>
        <v>2.4858642027104452</v>
      </c>
      <c r="H364" s="7">
        <f t="shared" ca="1" si="18"/>
        <v>0</v>
      </c>
    </row>
    <row r="365" spans="5:8" x14ac:dyDescent="0.35">
      <c r="E365" s="5">
        <v>362</v>
      </c>
      <c r="F365" s="7">
        <f t="shared" ca="1" si="16"/>
        <v>95.537082855578433</v>
      </c>
      <c r="G365" s="7">
        <f t="shared" ca="1" si="17"/>
        <v>0</v>
      </c>
      <c r="H365" s="7">
        <f t="shared" ca="1" si="18"/>
        <v>4.4629171444215672</v>
      </c>
    </row>
    <row r="366" spans="5:8" x14ac:dyDescent="0.35">
      <c r="E366" s="5">
        <v>363</v>
      </c>
      <c r="F366" s="7">
        <f t="shared" ca="1" si="16"/>
        <v>94.285800567087776</v>
      </c>
      <c r="G366" s="7">
        <f t="shared" ca="1" si="17"/>
        <v>0</v>
      </c>
      <c r="H366" s="7">
        <f t="shared" ca="1" si="18"/>
        <v>5.7141994329122241</v>
      </c>
    </row>
    <row r="367" spans="5:8" x14ac:dyDescent="0.35">
      <c r="E367" s="5">
        <v>364</v>
      </c>
      <c r="F367" s="7">
        <f t="shared" ca="1" si="16"/>
        <v>96.744416353286795</v>
      </c>
      <c r="G367" s="7">
        <f t="shared" ca="1" si="17"/>
        <v>0</v>
      </c>
      <c r="H367" s="7">
        <f t="shared" ca="1" si="18"/>
        <v>3.2555836467132053</v>
      </c>
    </row>
    <row r="368" spans="5:8" x14ac:dyDescent="0.35">
      <c r="E368" s="5">
        <v>365</v>
      </c>
      <c r="F368" s="7">
        <f t="shared" ca="1" si="16"/>
        <v>97.08103698859064</v>
      </c>
      <c r="G368" s="7">
        <f t="shared" ca="1" si="17"/>
        <v>0</v>
      </c>
      <c r="H368" s="7">
        <f t="shared" ca="1" si="18"/>
        <v>2.9189630114093603</v>
      </c>
    </row>
    <row r="369" spans="5:8" x14ac:dyDescent="0.35">
      <c r="E369" s="5">
        <v>366</v>
      </c>
      <c r="F369" s="7">
        <f t="shared" ca="1" si="16"/>
        <v>96.262974716598137</v>
      </c>
      <c r="G369" s="7">
        <f t="shared" ca="1" si="17"/>
        <v>0</v>
      </c>
      <c r="H369" s="7">
        <f t="shared" ca="1" si="18"/>
        <v>3.7370252834018629</v>
      </c>
    </row>
    <row r="370" spans="5:8" x14ac:dyDescent="0.35">
      <c r="E370" s="5">
        <v>367</v>
      </c>
      <c r="F370" s="7">
        <f t="shared" ca="1" si="16"/>
        <v>87.712504463545116</v>
      </c>
      <c r="G370" s="7">
        <f t="shared" ca="1" si="17"/>
        <v>0</v>
      </c>
      <c r="H370" s="7">
        <f t="shared" ca="1" si="18"/>
        <v>12.287495536454884</v>
      </c>
    </row>
    <row r="371" spans="5:8" x14ac:dyDescent="0.35">
      <c r="E371" s="5">
        <v>368</v>
      </c>
      <c r="F371" s="7">
        <f t="shared" ca="1" si="16"/>
        <v>103.06824032070041</v>
      </c>
      <c r="G371" s="7">
        <f t="shared" ca="1" si="17"/>
        <v>3.0682403207004114</v>
      </c>
      <c r="H371" s="7">
        <f t="shared" ca="1" si="18"/>
        <v>0</v>
      </c>
    </row>
    <row r="372" spans="5:8" x14ac:dyDescent="0.35">
      <c r="E372" s="5">
        <v>369</v>
      </c>
      <c r="F372" s="7">
        <f t="shared" ca="1" si="16"/>
        <v>108.13701697686014</v>
      </c>
      <c r="G372" s="7">
        <f t="shared" ca="1" si="17"/>
        <v>8.1370169768601386</v>
      </c>
      <c r="H372" s="7">
        <f t="shared" ca="1" si="18"/>
        <v>0</v>
      </c>
    </row>
    <row r="373" spans="5:8" x14ac:dyDescent="0.35">
      <c r="E373" s="5">
        <v>370</v>
      </c>
      <c r="F373" s="7">
        <f t="shared" ca="1" si="16"/>
        <v>104.4792367481365</v>
      </c>
      <c r="G373" s="7">
        <f t="shared" ca="1" si="17"/>
        <v>4.4792367481365005</v>
      </c>
      <c r="H373" s="7">
        <f t="shared" ca="1" si="18"/>
        <v>0</v>
      </c>
    </row>
    <row r="374" spans="5:8" x14ac:dyDescent="0.35">
      <c r="E374" s="5">
        <v>371</v>
      </c>
      <c r="F374" s="7">
        <f t="shared" ca="1" si="16"/>
        <v>104.12453812570439</v>
      </c>
      <c r="G374" s="7">
        <f t="shared" ca="1" si="17"/>
        <v>4.1245381257043903</v>
      </c>
      <c r="H374" s="7">
        <f t="shared" ca="1" si="18"/>
        <v>0</v>
      </c>
    </row>
    <row r="375" spans="5:8" x14ac:dyDescent="0.35">
      <c r="E375" s="5">
        <v>372</v>
      </c>
      <c r="F375" s="7">
        <f t="shared" ca="1" si="16"/>
        <v>96.010684563450809</v>
      </c>
      <c r="G375" s="7">
        <f t="shared" ca="1" si="17"/>
        <v>0</v>
      </c>
      <c r="H375" s="7">
        <f t="shared" ca="1" si="18"/>
        <v>3.989315436549191</v>
      </c>
    </row>
    <row r="376" spans="5:8" x14ac:dyDescent="0.35">
      <c r="E376" s="5">
        <v>373</v>
      </c>
      <c r="F376" s="7">
        <f t="shared" ca="1" si="16"/>
        <v>106.64730501534035</v>
      </c>
      <c r="G376" s="7">
        <f t="shared" ca="1" si="17"/>
        <v>6.6473050153403506</v>
      </c>
      <c r="H376" s="7">
        <f t="shared" ca="1" si="18"/>
        <v>0</v>
      </c>
    </row>
    <row r="377" spans="5:8" x14ac:dyDescent="0.35">
      <c r="E377" s="5">
        <v>374</v>
      </c>
      <c r="F377" s="7">
        <f t="shared" ca="1" si="16"/>
        <v>101.53612571444476</v>
      </c>
      <c r="G377" s="7">
        <f t="shared" ca="1" si="17"/>
        <v>1.5361257144447649</v>
      </c>
      <c r="H377" s="7">
        <f t="shared" ca="1" si="18"/>
        <v>0</v>
      </c>
    </row>
    <row r="378" spans="5:8" x14ac:dyDescent="0.35">
      <c r="E378" s="5">
        <v>375</v>
      </c>
      <c r="F378" s="7">
        <f t="shared" ca="1" si="16"/>
        <v>103.001584930866</v>
      </c>
      <c r="G378" s="7">
        <f t="shared" ca="1" si="17"/>
        <v>3.0015849308660023</v>
      </c>
      <c r="H378" s="7">
        <f t="shared" ca="1" si="18"/>
        <v>0</v>
      </c>
    </row>
    <row r="379" spans="5:8" x14ac:dyDescent="0.35">
      <c r="E379" s="5">
        <v>376</v>
      </c>
      <c r="F379" s="7">
        <f t="shared" ca="1" si="16"/>
        <v>106.28778828771792</v>
      </c>
      <c r="G379" s="7">
        <f t="shared" ca="1" si="17"/>
        <v>6.2877882877179161</v>
      </c>
      <c r="H379" s="7">
        <f t="shared" ca="1" si="18"/>
        <v>0</v>
      </c>
    </row>
    <row r="380" spans="5:8" x14ac:dyDescent="0.35">
      <c r="E380" s="5">
        <v>377</v>
      </c>
      <c r="F380" s="7">
        <f t="shared" ca="1" si="16"/>
        <v>99.41406835424047</v>
      </c>
      <c r="G380" s="7">
        <f t="shared" ca="1" si="17"/>
        <v>0</v>
      </c>
      <c r="H380" s="7">
        <f t="shared" ca="1" si="18"/>
        <v>0.58593164575952983</v>
      </c>
    </row>
    <row r="381" spans="5:8" x14ac:dyDescent="0.35">
      <c r="E381" s="5">
        <v>378</v>
      </c>
      <c r="F381" s="7">
        <f t="shared" ca="1" si="16"/>
        <v>90.687391979164531</v>
      </c>
      <c r="G381" s="7">
        <f t="shared" ca="1" si="17"/>
        <v>0</v>
      </c>
      <c r="H381" s="7">
        <f t="shared" ca="1" si="18"/>
        <v>9.3126080208354693</v>
      </c>
    </row>
    <row r="382" spans="5:8" x14ac:dyDescent="0.35">
      <c r="E382" s="5">
        <v>379</v>
      </c>
      <c r="F382" s="7">
        <f t="shared" ca="1" si="16"/>
        <v>95.793648771607138</v>
      </c>
      <c r="G382" s="7">
        <f t="shared" ca="1" si="17"/>
        <v>0</v>
      </c>
      <c r="H382" s="7">
        <f t="shared" ca="1" si="18"/>
        <v>4.2063512283928617</v>
      </c>
    </row>
    <row r="383" spans="5:8" x14ac:dyDescent="0.35">
      <c r="E383" s="5">
        <v>380</v>
      </c>
      <c r="F383" s="7">
        <f t="shared" ca="1" si="16"/>
        <v>101.53363936005124</v>
      </c>
      <c r="G383" s="7">
        <f t="shared" ca="1" si="17"/>
        <v>1.5336393600512395</v>
      </c>
      <c r="H383" s="7">
        <f t="shared" ca="1" si="18"/>
        <v>0</v>
      </c>
    </row>
    <row r="384" spans="5:8" x14ac:dyDescent="0.35">
      <c r="E384" s="5">
        <v>381</v>
      </c>
      <c r="F384" s="7">
        <f t="shared" ca="1" si="16"/>
        <v>104.09771807245227</v>
      </c>
      <c r="G384" s="7">
        <f t="shared" ca="1" si="17"/>
        <v>4.0977180724522668</v>
      </c>
      <c r="H384" s="7">
        <f t="shared" ca="1" si="18"/>
        <v>0</v>
      </c>
    </row>
    <row r="385" spans="5:8" x14ac:dyDescent="0.35">
      <c r="E385" s="5">
        <v>382</v>
      </c>
      <c r="F385" s="7">
        <f t="shared" ca="1" si="16"/>
        <v>97.235564111344416</v>
      </c>
      <c r="G385" s="7">
        <f t="shared" ca="1" si="17"/>
        <v>0</v>
      </c>
      <c r="H385" s="7">
        <f t="shared" ca="1" si="18"/>
        <v>2.7644358886555835</v>
      </c>
    </row>
    <row r="386" spans="5:8" x14ac:dyDescent="0.35">
      <c r="E386" s="5">
        <v>383</v>
      </c>
      <c r="F386" s="7">
        <f t="shared" ca="1" si="16"/>
        <v>99.330451850392848</v>
      </c>
      <c r="G386" s="7">
        <f t="shared" ca="1" si="17"/>
        <v>0</v>
      </c>
      <c r="H386" s="7">
        <f t="shared" ca="1" si="18"/>
        <v>0.66954814960715225</v>
      </c>
    </row>
    <row r="387" spans="5:8" x14ac:dyDescent="0.35">
      <c r="E387" s="5">
        <v>384</v>
      </c>
      <c r="F387" s="7">
        <f t="shared" ca="1" si="16"/>
        <v>101.19918422299254</v>
      </c>
      <c r="G387" s="7">
        <f t="shared" ca="1" si="17"/>
        <v>1.1991842229925425</v>
      </c>
      <c r="H387" s="7">
        <f t="shared" ca="1" si="18"/>
        <v>0</v>
      </c>
    </row>
    <row r="388" spans="5:8" x14ac:dyDescent="0.35">
      <c r="E388" s="5">
        <v>385</v>
      </c>
      <c r="F388" s="7">
        <f t="shared" ca="1" si="16"/>
        <v>99.38235585224831</v>
      </c>
      <c r="G388" s="7">
        <f t="shared" ca="1" si="17"/>
        <v>0</v>
      </c>
      <c r="H388" s="7">
        <f t="shared" ca="1" si="18"/>
        <v>0.6176441477516903</v>
      </c>
    </row>
    <row r="389" spans="5:8" x14ac:dyDescent="0.35">
      <c r="E389" s="5">
        <v>386</v>
      </c>
      <c r="F389" s="7">
        <f t="shared" ref="F389:F452" ca="1" si="19">$B$4*EXP(($B$8*0.5*$B$9^2)*$B$7+$B$9*SQRT($B$7)*_xlfn.NORM.S.INV(RAND()))</f>
        <v>108.45236864957435</v>
      </c>
      <c r="G389" s="7">
        <f t="shared" ref="G389:G452" ca="1" si="20">MAX(0,F389 - $B$5)</f>
        <v>8.4523686495743533</v>
      </c>
      <c r="H389" s="7">
        <f t="shared" ca="1" si="18"/>
        <v>0</v>
      </c>
    </row>
    <row r="390" spans="5:8" x14ac:dyDescent="0.35">
      <c r="E390" s="5">
        <v>387</v>
      </c>
      <c r="F390" s="7">
        <f t="shared" ca="1" si="19"/>
        <v>96.428493940467959</v>
      </c>
      <c r="G390" s="7">
        <f t="shared" ca="1" si="20"/>
        <v>0</v>
      </c>
      <c r="H390" s="7">
        <f t="shared" ca="1" si="18"/>
        <v>3.5715060595320409</v>
      </c>
    </row>
    <row r="391" spans="5:8" x14ac:dyDescent="0.35">
      <c r="E391" s="5">
        <v>388</v>
      </c>
      <c r="F391" s="7">
        <f t="shared" ca="1" si="19"/>
        <v>98.573469992038255</v>
      </c>
      <c r="G391" s="7">
        <f t="shared" ca="1" si="20"/>
        <v>0</v>
      </c>
      <c r="H391" s="7">
        <f t="shared" ca="1" si="18"/>
        <v>1.4265300079617447</v>
      </c>
    </row>
    <row r="392" spans="5:8" x14ac:dyDescent="0.35">
      <c r="E392" s="5">
        <v>389</v>
      </c>
      <c r="F392" s="7">
        <f t="shared" ca="1" si="19"/>
        <v>93.111821049771933</v>
      </c>
      <c r="G392" s="7">
        <f t="shared" ca="1" si="20"/>
        <v>0</v>
      </c>
      <c r="H392" s="7">
        <f t="shared" ca="1" si="18"/>
        <v>6.8881789502280668</v>
      </c>
    </row>
    <row r="393" spans="5:8" x14ac:dyDescent="0.35">
      <c r="E393" s="5">
        <v>390</v>
      </c>
      <c r="F393" s="7">
        <f t="shared" ca="1" si="19"/>
        <v>99.729033540002817</v>
      </c>
      <c r="G393" s="7">
        <f t="shared" ca="1" si="20"/>
        <v>0</v>
      </c>
      <c r="H393" s="7">
        <f t="shared" ca="1" si="18"/>
        <v>0.27096645999718305</v>
      </c>
    </row>
    <row r="394" spans="5:8" x14ac:dyDescent="0.35">
      <c r="E394" s="5">
        <v>391</v>
      </c>
      <c r="F394" s="7">
        <f t="shared" ca="1" si="19"/>
        <v>103.67007417859368</v>
      </c>
      <c r="G394" s="7">
        <f t="shared" ca="1" si="20"/>
        <v>3.6700741785936799</v>
      </c>
      <c r="H394" s="7">
        <f t="shared" ca="1" si="18"/>
        <v>0</v>
      </c>
    </row>
    <row r="395" spans="5:8" x14ac:dyDescent="0.35">
      <c r="E395" s="5">
        <v>392</v>
      </c>
      <c r="F395" s="7">
        <f t="shared" ca="1" si="19"/>
        <v>111.31401652743253</v>
      </c>
      <c r="G395" s="7">
        <f t="shared" ca="1" si="20"/>
        <v>11.314016527432528</v>
      </c>
      <c r="H395" s="7">
        <f t="shared" ca="1" si="18"/>
        <v>0</v>
      </c>
    </row>
    <row r="396" spans="5:8" x14ac:dyDescent="0.35">
      <c r="E396" s="5">
        <v>393</v>
      </c>
      <c r="F396" s="7">
        <f t="shared" ca="1" si="19"/>
        <v>100.44820644115846</v>
      </c>
      <c r="G396" s="7">
        <f t="shared" ca="1" si="20"/>
        <v>0.44820644115846164</v>
      </c>
      <c r="H396" s="7">
        <f t="shared" ca="1" si="18"/>
        <v>0</v>
      </c>
    </row>
    <row r="397" spans="5:8" x14ac:dyDescent="0.35">
      <c r="E397" s="5">
        <v>394</v>
      </c>
      <c r="F397" s="7">
        <f t="shared" ca="1" si="19"/>
        <v>105.42724714472911</v>
      </c>
      <c r="G397" s="7">
        <f t="shared" ca="1" si="20"/>
        <v>5.4272471447291082</v>
      </c>
      <c r="H397" s="7">
        <f t="shared" ca="1" si="18"/>
        <v>0</v>
      </c>
    </row>
    <row r="398" spans="5:8" x14ac:dyDescent="0.35">
      <c r="E398" s="5">
        <v>395</v>
      </c>
      <c r="F398" s="7">
        <f t="shared" ca="1" si="19"/>
        <v>100.60634334355341</v>
      </c>
      <c r="G398" s="7">
        <f t="shared" ca="1" si="20"/>
        <v>0.60634334355340513</v>
      </c>
      <c r="H398" s="7">
        <f t="shared" ca="1" si="18"/>
        <v>0</v>
      </c>
    </row>
    <row r="399" spans="5:8" x14ac:dyDescent="0.35">
      <c r="E399" s="5">
        <v>396</v>
      </c>
      <c r="F399" s="7">
        <f t="shared" ca="1" si="19"/>
        <v>96.039228539505586</v>
      </c>
      <c r="G399" s="7">
        <f t="shared" ca="1" si="20"/>
        <v>0</v>
      </c>
      <c r="H399" s="7">
        <f t="shared" ca="1" si="18"/>
        <v>3.9607714604944135</v>
      </c>
    </row>
    <row r="400" spans="5:8" x14ac:dyDescent="0.35">
      <c r="E400" s="5">
        <v>397</v>
      </c>
      <c r="F400" s="7">
        <f t="shared" ca="1" si="19"/>
        <v>95.497024697595947</v>
      </c>
      <c r="G400" s="7">
        <f t="shared" ca="1" si="20"/>
        <v>0</v>
      </c>
      <c r="H400" s="7">
        <f t="shared" ca="1" si="18"/>
        <v>4.5029753024040531</v>
      </c>
    </row>
    <row r="401" spans="5:8" x14ac:dyDescent="0.35">
      <c r="E401" s="5">
        <v>398</v>
      </c>
      <c r="F401" s="7">
        <f t="shared" ca="1" si="19"/>
        <v>102.07993918192251</v>
      </c>
      <c r="G401" s="7">
        <f t="shared" ca="1" si="20"/>
        <v>2.0799391819225121</v>
      </c>
      <c r="H401" s="7">
        <f t="shared" ca="1" si="18"/>
        <v>0</v>
      </c>
    </row>
    <row r="402" spans="5:8" x14ac:dyDescent="0.35">
      <c r="E402" s="5">
        <v>399</v>
      </c>
      <c r="F402" s="7">
        <f t="shared" ca="1" si="19"/>
        <v>98.430060001182923</v>
      </c>
      <c r="G402" s="7">
        <f t="shared" ca="1" si="20"/>
        <v>0</v>
      </c>
      <c r="H402" s="7">
        <f t="shared" ca="1" si="18"/>
        <v>1.5699399988170768</v>
      </c>
    </row>
    <row r="403" spans="5:8" x14ac:dyDescent="0.35">
      <c r="E403" s="5">
        <v>400</v>
      </c>
      <c r="F403" s="7">
        <f t="shared" ca="1" si="19"/>
        <v>98.421015969143298</v>
      </c>
      <c r="G403" s="7">
        <f t="shared" ca="1" si="20"/>
        <v>0</v>
      </c>
      <c r="H403" s="7">
        <f t="shared" ca="1" si="18"/>
        <v>1.5789840308567022</v>
      </c>
    </row>
    <row r="404" spans="5:8" x14ac:dyDescent="0.35">
      <c r="E404" s="5">
        <v>401</v>
      </c>
      <c r="F404" s="7">
        <f t="shared" ca="1" si="19"/>
        <v>100.46818885247191</v>
      </c>
      <c r="G404" s="7">
        <f t="shared" ca="1" si="20"/>
        <v>0.46818885247191133</v>
      </c>
      <c r="H404" s="7">
        <f t="shared" ca="1" si="18"/>
        <v>0</v>
      </c>
    </row>
    <row r="405" spans="5:8" x14ac:dyDescent="0.35">
      <c r="E405" s="5">
        <v>402</v>
      </c>
      <c r="F405" s="7">
        <f t="shared" ca="1" si="19"/>
        <v>86.006365761232388</v>
      </c>
      <c r="G405" s="7">
        <f t="shared" ca="1" si="20"/>
        <v>0</v>
      </c>
      <c r="H405" s="7">
        <f t="shared" ca="1" si="18"/>
        <v>13.993634238767612</v>
      </c>
    </row>
    <row r="406" spans="5:8" x14ac:dyDescent="0.35">
      <c r="E406" s="5">
        <v>403</v>
      </c>
      <c r="F406" s="7">
        <f t="shared" ca="1" si="19"/>
        <v>89.124886150959398</v>
      </c>
      <c r="G406" s="7">
        <f t="shared" ca="1" si="20"/>
        <v>0</v>
      </c>
      <c r="H406" s="7">
        <f t="shared" ca="1" si="18"/>
        <v>10.875113849040602</v>
      </c>
    </row>
    <row r="407" spans="5:8" x14ac:dyDescent="0.35">
      <c r="E407" s="5">
        <v>404</v>
      </c>
      <c r="F407" s="7">
        <f t="shared" ca="1" si="19"/>
        <v>101.08388680109574</v>
      </c>
      <c r="G407" s="7">
        <f t="shared" ca="1" si="20"/>
        <v>1.0838868010957441</v>
      </c>
      <c r="H407" s="7">
        <f t="shared" ca="1" si="18"/>
        <v>0</v>
      </c>
    </row>
    <row r="408" spans="5:8" x14ac:dyDescent="0.35">
      <c r="E408" s="5">
        <v>405</v>
      </c>
      <c r="F408" s="7">
        <f t="shared" ca="1" si="19"/>
        <v>101.54836342100752</v>
      </c>
      <c r="G408" s="7">
        <f t="shared" ca="1" si="20"/>
        <v>1.5483634210075223</v>
      </c>
      <c r="H408" s="7">
        <f t="shared" ca="1" si="18"/>
        <v>0</v>
      </c>
    </row>
    <row r="409" spans="5:8" x14ac:dyDescent="0.35">
      <c r="E409" s="5">
        <v>406</v>
      </c>
      <c r="F409" s="7">
        <f t="shared" ca="1" si="19"/>
        <v>97.68486954305213</v>
      </c>
      <c r="G409" s="7">
        <f t="shared" ca="1" si="20"/>
        <v>0</v>
      </c>
      <c r="H409" s="7">
        <f t="shared" ca="1" si="18"/>
        <v>2.3151304569478697</v>
      </c>
    </row>
    <row r="410" spans="5:8" x14ac:dyDescent="0.35">
      <c r="E410" s="5">
        <v>407</v>
      </c>
      <c r="F410" s="7">
        <f t="shared" ca="1" si="19"/>
        <v>98.939754971887822</v>
      </c>
      <c r="G410" s="7">
        <f t="shared" ca="1" si="20"/>
        <v>0</v>
      </c>
      <c r="H410" s="7">
        <f t="shared" ca="1" si="18"/>
        <v>1.0602450281121776</v>
      </c>
    </row>
    <row r="411" spans="5:8" x14ac:dyDescent="0.35">
      <c r="E411" s="5">
        <v>408</v>
      </c>
      <c r="F411" s="7">
        <f t="shared" ca="1" si="19"/>
        <v>91.975772689264872</v>
      </c>
      <c r="G411" s="7">
        <f t="shared" ca="1" si="20"/>
        <v>0</v>
      </c>
      <c r="H411" s="7">
        <f t="shared" ca="1" si="18"/>
        <v>8.0242273107351281</v>
      </c>
    </row>
    <row r="412" spans="5:8" x14ac:dyDescent="0.35">
      <c r="E412" s="5">
        <v>409</v>
      </c>
      <c r="F412" s="7">
        <f t="shared" ca="1" si="19"/>
        <v>107.57979037969551</v>
      </c>
      <c r="G412" s="7">
        <f t="shared" ca="1" si="20"/>
        <v>7.5797903796955097</v>
      </c>
      <c r="H412" s="7">
        <f t="shared" ca="1" si="18"/>
        <v>0</v>
      </c>
    </row>
    <row r="413" spans="5:8" x14ac:dyDescent="0.35">
      <c r="E413" s="5">
        <v>410</v>
      </c>
      <c r="F413" s="7">
        <f t="shared" ca="1" si="19"/>
        <v>98.397132985677999</v>
      </c>
      <c r="G413" s="7">
        <f t="shared" ca="1" si="20"/>
        <v>0</v>
      </c>
      <c r="H413" s="7">
        <f t="shared" ca="1" si="18"/>
        <v>1.6028670143220012</v>
      </c>
    </row>
    <row r="414" spans="5:8" x14ac:dyDescent="0.35">
      <c r="E414" s="5">
        <v>411</v>
      </c>
      <c r="F414" s="7">
        <f t="shared" ca="1" si="19"/>
        <v>92.558909269626724</v>
      </c>
      <c r="G414" s="7">
        <f t="shared" ca="1" si="20"/>
        <v>0</v>
      </c>
      <c r="H414" s="7">
        <f t="shared" ca="1" si="18"/>
        <v>7.4410907303732756</v>
      </c>
    </row>
    <row r="415" spans="5:8" x14ac:dyDescent="0.35">
      <c r="E415" s="5">
        <v>412</v>
      </c>
      <c r="F415" s="7">
        <f t="shared" ca="1" si="19"/>
        <v>112.17696776113446</v>
      </c>
      <c r="G415" s="7">
        <f t="shared" ca="1" si="20"/>
        <v>12.176967761134463</v>
      </c>
      <c r="H415" s="7">
        <f t="shared" ca="1" si="18"/>
        <v>0</v>
      </c>
    </row>
    <row r="416" spans="5:8" x14ac:dyDescent="0.35">
      <c r="E416" s="5">
        <v>413</v>
      </c>
      <c r="F416" s="7">
        <f t="shared" ca="1" si="19"/>
        <v>99.884466588744374</v>
      </c>
      <c r="G416" s="7">
        <f t="shared" ca="1" si="20"/>
        <v>0</v>
      </c>
      <c r="H416" s="7">
        <f t="shared" ca="1" si="18"/>
        <v>0.11553341125562611</v>
      </c>
    </row>
    <row r="417" spans="5:8" x14ac:dyDescent="0.35">
      <c r="E417" s="5">
        <v>414</v>
      </c>
      <c r="F417" s="7">
        <f t="shared" ca="1" si="19"/>
        <v>106.58289933162683</v>
      </c>
      <c r="G417" s="7">
        <f t="shared" ca="1" si="20"/>
        <v>6.5828993316268338</v>
      </c>
      <c r="H417" s="7">
        <f t="shared" ca="1" si="18"/>
        <v>0</v>
      </c>
    </row>
    <row r="418" spans="5:8" x14ac:dyDescent="0.35">
      <c r="E418" s="5">
        <v>415</v>
      </c>
      <c r="F418" s="7">
        <f t="shared" ca="1" si="19"/>
        <v>104.40556731579893</v>
      </c>
      <c r="G418" s="7">
        <f t="shared" ca="1" si="20"/>
        <v>4.4055673157989332</v>
      </c>
      <c r="H418" s="7">
        <f t="shared" ca="1" si="18"/>
        <v>0</v>
      </c>
    </row>
    <row r="419" spans="5:8" x14ac:dyDescent="0.35">
      <c r="E419" s="5">
        <v>416</v>
      </c>
      <c r="F419" s="7">
        <f t="shared" ca="1" si="19"/>
        <v>93.14600740595526</v>
      </c>
      <c r="G419" s="7">
        <f t="shared" ca="1" si="20"/>
        <v>0</v>
      </c>
      <c r="H419" s="7">
        <f t="shared" ca="1" si="18"/>
        <v>6.8539925940447404</v>
      </c>
    </row>
    <row r="420" spans="5:8" x14ac:dyDescent="0.35">
      <c r="E420" s="5">
        <v>417</v>
      </c>
      <c r="F420" s="7">
        <f t="shared" ca="1" si="19"/>
        <v>99.679079292607767</v>
      </c>
      <c r="G420" s="7">
        <f t="shared" ca="1" si="20"/>
        <v>0</v>
      </c>
      <c r="H420" s="7">
        <f t="shared" ca="1" si="18"/>
        <v>0.32092070739223288</v>
      </c>
    </row>
    <row r="421" spans="5:8" x14ac:dyDescent="0.35">
      <c r="E421" s="5">
        <v>418</v>
      </c>
      <c r="F421" s="7">
        <f t="shared" ca="1" si="19"/>
        <v>97.776910861688421</v>
      </c>
      <c r="G421" s="7">
        <f t="shared" ca="1" si="20"/>
        <v>0</v>
      </c>
      <c r="H421" s="7">
        <f t="shared" ca="1" si="18"/>
        <v>2.2230891383115789</v>
      </c>
    </row>
    <row r="422" spans="5:8" x14ac:dyDescent="0.35">
      <c r="E422" s="5">
        <v>419</v>
      </c>
      <c r="F422" s="7">
        <f t="shared" ca="1" si="19"/>
        <v>111.23787322012511</v>
      </c>
      <c r="G422" s="7">
        <f t="shared" ca="1" si="20"/>
        <v>11.23787322012511</v>
      </c>
      <c r="H422" s="7">
        <f t="shared" ca="1" si="18"/>
        <v>0</v>
      </c>
    </row>
    <row r="423" spans="5:8" x14ac:dyDescent="0.35">
      <c r="E423" s="5">
        <v>420</v>
      </c>
      <c r="F423" s="7">
        <f t="shared" ca="1" si="19"/>
        <v>91.131950303558185</v>
      </c>
      <c r="G423" s="7">
        <f t="shared" ca="1" si="20"/>
        <v>0</v>
      </c>
      <c r="H423" s="7">
        <f t="shared" ca="1" si="18"/>
        <v>8.8680496964418154</v>
      </c>
    </row>
    <row r="424" spans="5:8" x14ac:dyDescent="0.35">
      <c r="E424" s="5">
        <v>421</v>
      </c>
      <c r="F424" s="7">
        <f t="shared" ca="1" si="19"/>
        <v>100.28087924239115</v>
      </c>
      <c r="G424" s="7">
        <f t="shared" ca="1" si="20"/>
        <v>0.28087924239115125</v>
      </c>
      <c r="H424" s="7">
        <f t="shared" ref="H424:H487" ca="1" si="21">MAX(0, $B$5 - F424)</f>
        <v>0</v>
      </c>
    </row>
    <row r="425" spans="5:8" x14ac:dyDescent="0.35">
      <c r="E425" s="5">
        <v>422</v>
      </c>
      <c r="F425" s="7">
        <f t="shared" ca="1" si="19"/>
        <v>111.46283932708094</v>
      </c>
      <c r="G425" s="7">
        <f t="shared" ca="1" si="20"/>
        <v>11.462839327080943</v>
      </c>
      <c r="H425" s="7">
        <f t="shared" ca="1" si="21"/>
        <v>0</v>
      </c>
    </row>
    <row r="426" spans="5:8" x14ac:dyDescent="0.35">
      <c r="E426" s="5">
        <v>423</v>
      </c>
      <c r="F426" s="7">
        <f t="shared" ca="1" si="19"/>
        <v>99.840753451527078</v>
      </c>
      <c r="G426" s="7">
        <f t="shared" ca="1" si="20"/>
        <v>0</v>
      </c>
      <c r="H426" s="7">
        <f t="shared" ca="1" si="21"/>
        <v>0.15924654847292175</v>
      </c>
    </row>
    <row r="427" spans="5:8" x14ac:dyDescent="0.35">
      <c r="E427" s="5">
        <v>424</v>
      </c>
      <c r="F427" s="7">
        <f t="shared" ca="1" si="19"/>
        <v>101.51513916689736</v>
      </c>
      <c r="G427" s="7">
        <f t="shared" ca="1" si="20"/>
        <v>1.5151391668973559</v>
      </c>
      <c r="H427" s="7">
        <f t="shared" ca="1" si="21"/>
        <v>0</v>
      </c>
    </row>
    <row r="428" spans="5:8" x14ac:dyDescent="0.35">
      <c r="E428" s="5">
        <v>425</v>
      </c>
      <c r="F428" s="7">
        <f t="shared" ca="1" si="19"/>
        <v>102.33385729508066</v>
      </c>
      <c r="G428" s="7">
        <f t="shared" ca="1" si="20"/>
        <v>2.3338572950806622</v>
      </c>
      <c r="H428" s="7">
        <f t="shared" ca="1" si="21"/>
        <v>0</v>
      </c>
    </row>
    <row r="429" spans="5:8" x14ac:dyDescent="0.35">
      <c r="E429" s="5">
        <v>426</v>
      </c>
      <c r="F429" s="7">
        <f t="shared" ca="1" si="19"/>
        <v>97.327930675177015</v>
      </c>
      <c r="G429" s="7">
        <f t="shared" ca="1" si="20"/>
        <v>0</v>
      </c>
      <c r="H429" s="7">
        <f t="shared" ca="1" si="21"/>
        <v>2.672069324822985</v>
      </c>
    </row>
    <row r="430" spans="5:8" x14ac:dyDescent="0.35">
      <c r="E430" s="5">
        <v>427</v>
      </c>
      <c r="F430" s="7">
        <f t="shared" ca="1" si="19"/>
        <v>93.051227741551017</v>
      </c>
      <c r="G430" s="7">
        <f t="shared" ca="1" si="20"/>
        <v>0</v>
      </c>
      <c r="H430" s="7">
        <f t="shared" ca="1" si="21"/>
        <v>6.9487722584489831</v>
      </c>
    </row>
    <row r="431" spans="5:8" x14ac:dyDescent="0.35">
      <c r="E431" s="5">
        <v>428</v>
      </c>
      <c r="F431" s="7">
        <f t="shared" ca="1" si="19"/>
        <v>97.907695262226696</v>
      </c>
      <c r="G431" s="7">
        <f t="shared" ca="1" si="20"/>
        <v>0</v>
      </c>
      <c r="H431" s="7">
        <f t="shared" ca="1" si="21"/>
        <v>2.0923047377733042</v>
      </c>
    </row>
    <row r="432" spans="5:8" x14ac:dyDescent="0.35">
      <c r="E432" s="5">
        <v>429</v>
      </c>
      <c r="F432" s="7">
        <f t="shared" ca="1" si="19"/>
        <v>100.81906927393807</v>
      </c>
      <c r="G432" s="7">
        <f t="shared" ca="1" si="20"/>
        <v>0.81906927393806939</v>
      </c>
      <c r="H432" s="7">
        <f t="shared" ca="1" si="21"/>
        <v>0</v>
      </c>
    </row>
    <row r="433" spans="5:8" x14ac:dyDescent="0.35">
      <c r="E433" s="5">
        <v>430</v>
      </c>
      <c r="F433" s="7">
        <f t="shared" ca="1" si="19"/>
        <v>101.97537182379249</v>
      </c>
      <c r="G433" s="7">
        <f t="shared" ca="1" si="20"/>
        <v>1.9753718237924858</v>
      </c>
      <c r="H433" s="7">
        <f t="shared" ca="1" si="21"/>
        <v>0</v>
      </c>
    </row>
    <row r="434" spans="5:8" x14ac:dyDescent="0.35">
      <c r="E434" s="5">
        <v>431</v>
      </c>
      <c r="F434" s="7">
        <f t="shared" ca="1" si="19"/>
        <v>99.138753576419816</v>
      </c>
      <c r="G434" s="7">
        <f t="shared" ca="1" si="20"/>
        <v>0</v>
      </c>
      <c r="H434" s="7">
        <f t="shared" ca="1" si="21"/>
        <v>0.86124642358018377</v>
      </c>
    </row>
    <row r="435" spans="5:8" x14ac:dyDescent="0.35">
      <c r="E435" s="5">
        <v>432</v>
      </c>
      <c r="F435" s="7">
        <f t="shared" ca="1" si="19"/>
        <v>104.64691890254973</v>
      </c>
      <c r="G435" s="7">
        <f t="shared" ca="1" si="20"/>
        <v>4.6469189025497286</v>
      </c>
      <c r="H435" s="7">
        <f t="shared" ca="1" si="21"/>
        <v>0</v>
      </c>
    </row>
    <row r="436" spans="5:8" x14ac:dyDescent="0.35">
      <c r="E436" s="5">
        <v>433</v>
      </c>
      <c r="F436" s="7">
        <f t="shared" ca="1" si="19"/>
        <v>102.50603793645907</v>
      </c>
      <c r="G436" s="7">
        <f t="shared" ca="1" si="20"/>
        <v>2.5060379364590659</v>
      </c>
      <c r="H436" s="7">
        <f t="shared" ca="1" si="21"/>
        <v>0</v>
      </c>
    </row>
    <row r="437" spans="5:8" x14ac:dyDescent="0.35">
      <c r="E437" s="5">
        <v>434</v>
      </c>
      <c r="F437" s="7">
        <f t="shared" ca="1" si="19"/>
        <v>96.20327755550862</v>
      </c>
      <c r="G437" s="7">
        <f t="shared" ca="1" si="20"/>
        <v>0</v>
      </c>
      <c r="H437" s="7">
        <f t="shared" ca="1" si="21"/>
        <v>3.7967224444913796</v>
      </c>
    </row>
    <row r="438" spans="5:8" x14ac:dyDescent="0.35">
      <c r="E438" s="5">
        <v>435</v>
      </c>
      <c r="F438" s="7">
        <f t="shared" ca="1" si="19"/>
        <v>109.38101805439908</v>
      </c>
      <c r="G438" s="7">
        <f t="shared" ca="1" si="20"/>
        <v>9.3810180543990782</v>
      </c>
      <c r="H438" s="7">
        <f t="shared" ca="1" si="21"/>
        <v>0</v>
      </c>
    </row>
    <row r="439" spans="5:8" x14ac:dyDescent="0.35">
      <c r="E439" s="5">
        <v>436</v>
      </c>
      <c r="F439" s="7">
        <f t="shared" ca="1" si="19"/>
        <v>90.821718535197434</v>
      </c>
      <c r="G439" s="7">
        <f t="shared" ca="1" si="20"/>
        <v>0</v>
      </c>
      <c r="H439" s="7">
        <f t="shared" ca="1" si="21"/>
        <v>9.1782814648025663</v>
      </c>
    </row>
    <row r="440" spans="5:8" x14ac:dyDescent="0.35">
      <c r="E440" s="5">
        <v>437</v>
      </c>
      <c r="F440" s="7">
        <f t="shared" ca="1" si="19"/>
        <v>99.414240945136072</v>
      </c>
      <c r="G440" s="7">
        <f t="shared" ca="1" si="20"/>
        <v>0</v>
      </c>
      <c r="H440" s="7">
        <f t="shared" ca="1" si="21"/>
        <v>0.58575905486392799</v>
      </c>
    </row>
    <row r="441" spans="5:8" x14ac:dyDescent="0.35">
      <c r="E441" s="5">
        <v>438</v>
      </c>
      <c r="F441" s="7">
        <f t="shared" ca="1" si="19"/>
        <v>104.68781249474834</v>
      </c>
      <c r="G441" s="7">
        <f t="shared" ca="1" si="20"/>
        <v>4.6878124947483428</v>
      </c>
      <c r="H441" s="7">
        <f t="shared" ca="1" si="21"/>
        <v>0</v>
      </c>
    </row>
    <row r="442" spans="5:8" x14ac:dyDescent="0.35">
      <c r="E442" s="5">
        <v>439</v>
      </c>
      <c r="F442" s="7">
        <f t="shared" ca="1" si="19"/>
        <v>100.87592963876924</v>
      </c>
      <c r="G442" s="7">
        <f t="shared" ca="1" si="20"/>
        <v>0.87592963876923591</v>
      </c>
      <c r="H442" s="7">
        <f t="shared" ca="1" si="21"/>
        <v>0</v>
      </c>
    </row>
    <row r="443" spans="5:8" x14ac:dyDescent="0.35">
      <c r="E443" s="5">
        <v>440</v>
      </c>
      <c r="F443" s="7">
        <f t="shared" ca="1" si="19"/>
        <v>102.56453799937297</v>
      </c>
      <c r="G443" s="7">
        <f t="shared" ca="1" si="20"/>
        <v>2.5645379993729733</v>
      </c>
      <c r="H443" s="7">
        <f t="shared" ca="1" si="21"/>
        <v>0</v>
      </c>
    </row>
    <row r="444" spans="5:8" x14ac:dyDescent="0.35">
      <c r="E444" s="5">
        <v>441</v>
      </c>
      <c r="F444" s="7">
        <f t="shared" ca="1" si="19"/>
        <v>98.11016321842915</v>
      </c>
      <c r="G444" s="7">
        <f t="shared" ca="1" si="20"/>
        <v>0</v>
      </c>
      <c r="H444" s="7">
        <f t="shared" ca="1" si="21"/>
        <v>1.8898367815708497</v>
      </c>
    </row>
    <row r="445" spans="5:8" x14ac:dyDescent="0.35">
      <c r="E445" s="5">
        <v>442</v>
      </c>
      <c r="F445" s="7">
        <f t="shared" ca="1" si="19"/>
        <v>101.92343577735016</v>
      </c>
      <c r="G445" s="7">
        <f t="shared" ca="1" si="20"/>
        <v>1.9234357773501642</v>
      </c>
      <c r="H445" s="7">
        <f t="shared" ca="1" si="21"/>
        <v>0</v>
      </c>
    </row>
    <row r="446" spans="5:8" x14ac:dyDescent="0.35">
      <c r="E446" s="5">
        <v>443</v>
      </c>
      <c r="F446" s="7">
        <f t="shared" ca="1" si="19"/>
        <v>96.242033539995532</v>
      </c>
      <c r="G446" s="7">
        <f t="shared" ca="1" si="20"/>
        <v>0</v>
      </c>
      <c r="H446" s="7">
        <f t="shared" ca="1" si="21"/>
        <v>3.757966460004468</v>
      </c>
    </row>
    <row r="447" spans="5:8" x14ac:dyDescent="0.35">
      <c r="E447" s="5">
        <v>444</v>
      </c>
      <c r="F447" s="7">
        <f t="shared" ca="1" si="19"/>
        <v>98.96669414090799</v>
      </c>
      <c r="G447" s="7">
        <f t="shared" ca="1" si="20"/>
        <v>0</v>
      </c>
      <c r="H447" s="7">
        <f t="shared" ca="1" si="21"/>
        <v>1.0333058590920103</v>
      </c>
    </row>
    <row r="448" spans="5:8" x14ac:dyDescent="0.35">
      <c r="E448" s="5">
        <v>445</v>
      </c>
      <c r="F448" s="7">
        <f t="shared" ca="1" si="19"/>
        <v>101.36474605584579</v>
      </c>
      <c r="G448" s="7">
        <f t="shared" ca="1" si="20"/>
        <v>1.3647460558457851</v>
      </c>
      <c r="H448" s="7">
        <f t="shared" ca="1" si="21"/>
        <v>0</v>
      </c>
    </row>
    <row r="449" spans="5:8" x14ac:dyDescent="0.35">
      <c r="E449" s="5">
        <v>446</v>
      </c>
      <c r="F449" s="7">
        <f t="shared" ca="1" si="19"/>
        <v>90.891006021396905</v>
      </c>
      <c r="G449" s="7">
        <f t="shared" ca="1" si="20"/>
        <v>0</v>
      </c>
      <c r="H449" s="7">
        <f t="shared" ca="1" si="21"/>
        <v>9.1089939786030953</v>
      </c>
    </row>
    <row r="450" spans="5:8" x14ac:dyDescent="0.35">
      <c r="E450" s="5">
        <v>447</v>
      </c>
      <c r="F450" s="7">
        <f t="shared" ca="1" si="19"/>
        <v>100.9987658907943</v>
      </c>
      <c r="G450" s="7">
        <f t="shared" ca="1" si="20"/>
        <v>0.99876589079430289</v>
      </c>
      <c r="H450" s="7">
        <f t="shared" ca="1" si="21"/>
        <v>0</v>
      </c>
    </row>
    <row r="451" spans="5:8" x14ac:dyDescent="0.35">
      <c r="E451" s="5">
        <v>448</v>
      </c>
      <c r="F451" s="7">
        <f t="shared" ca="1" si="19"/>
        <v>102.40187433632215</v>
      </c>
      <c r="G451" s="7">
        <f t="shared" ca="1" si="20"/>
        <v>2.4018743363221517</v>
      </c>
      <c r="H451" s="7">
        <f t="shared" ca="1" si="21"/>
        <v>0</v>
      </c>
    </row>
    <row r="452" spans="5:8" x14ac:dyDescent="0.35">
      <c r="E452" s="5">
        <v>449</v>
      </c>
      <c r="F452" s="7">
        <f t="shared" ca="1" si="19"/>
        <v>106.06608216247773</v>
      </c>
      <c r="G452" s="7">
        <f t="shared" ca="1" si="20"/>
        <v>6.066082162477727</v>
      </c>
      <c r="H452" s="7">
        <f t="shared" ca="1" si="21"/>
        <v>0</v>
      </c>
    </row>
    <row r="453" spans="5:8" x14ac:dyDescent="0.35">
      <c r="E453" s="5">
        <v>450</v>
      </c>
      <c r="F453" s="7">
        <f t="shared" ref="F453:F506" ca="1" si="22">$B$4*EXP(($B$8*0.5*$B$9^2)*$B$7+$B$9*SQRT($B$7)*_xlfn.NORM.S.INV(RAND()))</f>
        <v>107.97155562682738</v>
      </c>
      <c r="G453" s="7">
        <f t="shared" ref="G453:G506" ca="1" si="23">MAX(0,F453 - $B$5)</f>
        <v>7.9715556268273815</v>
      </c>
      <c r="H453" s="7">
        <f t="shared" ca="1" si="21"/>
        <v>0</v>
      </c>
    </row>
    <row r="454" spans="5:8" x14ac:dyDescent="0.35">
      <c r="E454" s="5">
        <v>451</v>
      </c>
      <c r="F454" s="7">
        <f t="shared" ca="1" si="22"/>
        <v>103.72855946420114</v>
      </c>
      <c r="G454" s="7">
        <f t="shared" ca="1" si="23"/>
        <v>3.7285594642011404</v>
      </c>
      <c r="H454" s="7">
        <f t="shared" ca="1" si="21"/>
        <v>0</v>
      </c>
    </row>
    <row r="455" spans="5:8" x14ac:dyDescent="0.35">
      <c r="E455" s="5">
        <v>452</v>
      </c>
      <c r="F455" s="7">
        <f t="shared" ca="1" si="22"/>
        <v>96.423622461424088</v>
      </c>
      <c r="G455" s="7">
        <f t="shared" ca="1" si="23"/>
        <v>0</v>
      </c>
      <c r="H455" s="7">
        <f t="shared" ca="1" si="21"/>
        <v>3.5763775385759118</v>
      </c>
    </row>
    <row r="456" spans="5:8" x14ac:dyDescent="0.35">
      <c r="E456" s="5">
        <v>453</v>
      </c>
      <c r="F456" s="7">
        <f t="shared" ca="1" si="22"/>
        <v>102.79426891853407</v>
      </c>
      <c r="G456" s="7">
        <f t="shared" ca="1" si="23"/>
        <v>2.7942689185340726</v>
      </c>
      <c r="H456" s="7">
        <f t="shared" ca="1" si="21"/>
        <v>0</v>
      </c>
    </row>
    <row r="457" spans="5:8" x14ac:dyDescent="0.35">
      <c r="E457" s="5">
        <v>454</v>
      </c>
      <c r="F457" s="7">
        <f t="shared" ca="1" si="22"/>
        <v>100.2349818228079</v>
      </c>
      <c r="G457" s="7">
        <f t="shared" ca="1" si="23"/>
        <v>0.23498182280789592</v>
      </c>
      <c r="H457" s="7">
        <f t="shared" ca="1" si="21"/>
        <v>0</v>
      </c>
    </row>
    <row r="458" spans="5:8" x14ac:dyDescent="0.35">
      <c r="E458" s="5">
        <v>455</v>
      </c>
      <c r="F458" s="7">
        <f t="shared" ca="1" si="22"/>
        <v>107.35933379216951</v>
      </c>
      <c r="G458" s="7">
        <f t="shared" ca="1" si="23"/>
        <v>7.3593337921695081</v>
      </c>
      <c r="H458" s="7">
        <f t="shared" ca="1" si="21"/>
        <v>0</v>
      </c>
    </row>
    <row r="459" spans="5:8" x14ac:dyDescent="0.35">
      <c r="E459" s="5">
        <v>456</v>
      </c>
      <c r="F459" s="7">
        <f t="shared" ca="1" si="22"/>
        <v>97.311721039231799</v>
      </c>
      <c r="G459" s="7">
        <f t="shared" ca="1" si="23"/>
        <v>0</v>
      </c>
      <c r="H459" s="7">
        <f t="shared" ca="1" si="21"/>
        <v>2.6882789607682014</v>
      </c>
    </row>
    <row r="460" spans="5:8" x14ac:dyDescent="0.35">
      <c r="E460" s="5">
        <v>457</v>
      </c>
      <c r="F460" s="7">
        <f t="shared" ca="1" si="22"/>
        <v>104.00182272777143</v>
      </c>
      <c r="G460" s="7">
        <f t="shared" ca="1" si="23"/>
        <v>4.001822727771426</v>
      </c>
      <c r="H460" s="7">
        <f t="shared" ca="1" si="21"/>
        <v>0</v>
      </c>
    </row>
    <row r="461" spans="5:8" x14ac:dyDescent="0.35">
      <c r="E461" s="5">
        <v>458</v>
      </c>
      <c r="F461" s="7">
        <f t="shared" ca="1" si="22"/>
        <v>91.263680388406215</v>
      </c>
      <c r="G461" s="7">
        <f t="shared" ca="1" si="23"/>
        <v>0</v>
      </c>
      <c r="H461" s="7">
        <f t="shared" ca="1" si="21"/>
        <v>8.7363196115937853</v>
      </c>
    </row>
    <row r="462" spans="5:8" x14ac:dyDescent="0.35">
      <c r="E462" s="5">
        <v>459</v>
      </c>
      <c r="F462" s="7">
        <f t="shared" ca="1" si="22"/>
        <v>94.870453370218513</v>
      </c>
      <c r="G462" s="7">
        <f t="shared" ca="1" si="23"/>
        <v>0</v>
      </c>
      <c r="H462" s="7">
        <f t="shared" ca="1" si="21"/>
        <v>5.1295466297814869</v>
      </c>
    </row>
    <row r="463" spans="5:8" x14ac:dyDescent="0.35">
      <c r="E463" s="5">
        <v>460</v>
      </c>
      <c r="F463" s="7">
        <f t="shared" ca="1" si="22"/>
        <v>90.700435853748147</v>
      </c>
      <c r="G463" s="7">
        <f t="shared" ca="1" si="23"/>
        <v>0</v>
      </c>
      <c r="H463" s="7">
        <f t="shared" ca="1" si="21"/>
        <v>9.2995641462518535</v>
      </c>
    </row>
    <row r="464" spans="5:8" x14ac:dyDescent="0.35">
      <c r="E464" s="5">
        <v>461</v>
      </c>
      <c r="F464" s="7">
        <f t="shared" ca="1" si="22"/>
        <v>109.72141599543868</v>
      </c>
      <c r="G464" s="7">
        <f t="shared" ca="1" si="23"/>
        <v>9.7214159954386758</v>
      </c>
      <c r="H464" s="7">
        <f t="shared" ca="1" si="21"/>
        <v>0</v>
      </c>
    </row>
    <row r="465" spans="5:8" x14ac:dyDescent="0.35">
      <c r="E465" s="5">
        <v>462</v>
      </c>
      <c r="F465" s="7">
        <f t="shared" ca="1" si="22"/>
        <v>94.132073745074194</v>
      </c>
      <c r="G465" s="7">
        <f t="shared" ca="1" si="23"/>
        <v>0</v>
      </c>
      <c r="H465" s="7">
        <f t="shared" ca="1" si="21"/>
        <v>5.8679262549258056</v>
      </c>
    </row>
    <row r="466" spans="5:8" x14ac:dyDescent="0.35">
      <c r="E466" s="5">
        <v>463</v>
      </c>
      <c r="F466" s="7">
        <f t="shared" ca="1" si="22"/>
        <v>111.28218759090393</v>
      </c>
      <c r="G466" s="7">
        <f t="shared" ca="1" si="23"/>
        <v>11.282187590903931</v>
      </c>
      <c r="H466" s="7">
        <f t="shared" ca="1" si="21"/>
        <v>0</v>
      </c>
    </row>
    <row r="467" spans="5:8" x14ac:dyDescent="0.35">
      <c r="E467" s="5">
        <v>464</v>
      </c>
      <c r="F467" s="7">
        <f t="shared" ca="1" si="22"/>
        <v>111.39495965432067</v>
      </c>
      <c r="G467" s="7">
        <f t="shared" ca="1" si="23"/>
        <v>11.394959654320672</v>
      </c>
      <c r="H467" s="7">
        <f t="shared" ca="1" si="21"/>
        <v>0</v>
      </c>
    </row>
    <row r="468" spans="5:8" x14ac:dyDescent="0.35">
      <c r="E468" s="5">
        <v>465</v>
      </c>
      <c r="F468" s="7">
        <f t="shared" ca="1" si="22"/>
        <v>100.96667456314319</v>
      </c>
      <c r="G468" s="7">
        <f t="shared" ca="1" si="23"/>
        <v>0.96667456314318656</v>
      </c>
      <c r="H468" s="7">
        <f t="shared" ca="1" si="21"/>
        <v>0</v>
      </c>
    </row>
    <row r="469" spans="5:8" x14ac:dyDescent="0.35">
      <c r="E469" s="5">
        <v>466</v>
      </c>
      <c r="F469" s="7">
        <f t="shared" ca="1" si="22"/>
        <v>101.85945887281822</v>
      </c>
      <c r="G469" s="7">
        <f t="shared" ca="1" si="23"/>
        <v>1.8594588728182231</v>
      </c>
      <c r="H469" s="7">
        <f t="shared" ca="1" si="21"/>
        <v>0</v>
      </c>
    </row>
    <row r="470" spans="5:8" x14ac:dyDescent="0.35">
      <c r="E470" s="5">
        <v>467</v>
      </c>
      <c r="F470" s="7">
        <f t="shared" ca="1" si="22"/>
        <v>95.75593715814793</v>
      </c>
      <c r="G470" s="7">
        <f t="shared" ca="1" si="23"/>
        <v>0</v>
      </c>
      <c r="H470" s="7">
        <f t="shared" ca="1" si="21"/>
        <v>4.2440628418520703</v>
      </c>
    </row>
    <row r="471" spans="5:8" x14ac:dyDescent="0.35">
      <c r="E471" s="5">
        <v>468</v>
      </c>
      <c r="F471" s="7">
        <f t="shared" ca="1" si="22"/>
        <v>107.33652204443536</v>
      </c>
      <c r="G471" s="7">
        <f t="shared" ca="1" si="23"/>
        <v>7.3365220444353554</v>
      </c>
      <c r="H471" s="7">
        <f t="shared" ca="1" si="21"/>
        <v>0</v>
      </c>
    </row>
    <row r="472" spans="5:8" x14ac:dyDescent="0.35">
      <c r="E472" s="5">
        <v>469</v>
      </c>
      <c r="F472" s="7">
        <f t="shared" ca="1" si="22"/>
        <v>98.372061707002757</v>
      </c>
      <c r="G472" s="7">
        <f t="shared" ca="1" si="23"/>
        <v>0</v>
      </c>
      <c r="H472" s="7">
        <f t="shared" ca="1" si="21"/>
        <v>1.6279382929972428</v>
      </c>
    </row>
    <row r="473" spans="5:8" x14ac:dyDescent="0.35">
      <c r="E473" s="5">
        <v>470</v>
      </c>
      <c r="F473" s="7">
        <f t="shared" ca="1" si="22"/>
        <v>95.258652079328954</v>
      </c>
      <c r="G473" s="7">
        <f t="shared" ca="1" si="23"/>
        <v>0</v>
      </c>
      <c r="H473" s="7">
        <f t="shared" ca="1" si="21"/>
        <v>4.7413479206710463</v>
      </c>
    </row>
    <row r="474" spans="5:8" x14ac:dyDescent="0.35">
      <c r="E474" s="5">
        <v>471</v>
      </c>
      <c r="F474" s="7">
        <f t="shared" ca="1" si="22"/>
        <v>96.508752793387714</v>
      </c>
      <c r="G474" s="7">
        <f t="shared" ca="1" si="23"/>
        <v>0</v>
      </c>
      <c r="H474" s="7">
        <f t="shared" ca="1" si="21"/>
        <v>3.4912472066122859</v>
      </c>
    </row>
    <row r="475" spans="5:8" x14ac:dyDescent="0.35">
      <c r="E475" s="5">
        <v>472</v>
      </c>
      <c r="F475" s="7">
        <f t="shared" ca="1" si="22"/>
        <v>96.012997075998356</v>
      </c>
      <c r="G475" s="7">
        <f t="shared" ca="1" si="23"/>
        <v>0</v>
      </c>
      <c r="H475" s="7">
        <f t="shared" ca="1" si="21"/>
        <v>3.9870029240016436</v>
      </c>
    </row>
    <row r="476" spans="5:8" x14ac:dyDescent="0.35">
      <c r="E476" s="5">
        <v>473</v>
      </c>
      <c r="F476" s="7">
        <f t="shared" ca="1" si="22"/>
        <v>97.656407700298814</v>
      </c>
      <c r="G476" s="7">
        <f t="shared" ca="1" si="23"/>
        <v>0</v>
      </c>
      <c r="H476" s="7">
        <f t="shared" ca="1" si="21"/>
        <v>2.3435922997011858</v>
      </c>
    </row>
    <row r="477" spans="5:8" x14ac:dyDescent="0.35">
      <c r="E477" s="5">
        <v>474</v>
      </c>
      <c r="F477" s="7">
        <f t="shared" ca="1" si="22"/>
        <v>98.705817473573092</v>
      </c>
      <c r="G477" s="7">
        <f t="shared" ca="1" si="23"/>
        <v>0</v>
      </c>
      <c r="H477" s="7">
        <f t="shared" ca="1" si="21"/>
        <v>1.2941825264269085</v>
      </c>
    </row>
    <row r="478" spans="5:8" x14ac:dyDescent="0.35">
      <c r="E478" s="5">
        <v>475</v>
      </c>
      <c r="F478" s="7">
        <f t="shared" ca="1" si="22"/>
        <v>103.02334964039458</v>
      </c>
      <c r="G478" s="7">
        <f t="shared" ca="1" si="23"/>
        <v>3.023349640394585</v>
      </c>
      <c r="H478" s="7">
        <f t="shared" ca="1" si="21"/>
        <v>0</v>
      </c>
    </row>
    <row r="479" spans="5:8" x14ac:dyDescent="0.35">
      <c r="E479" s="5">
        <v>476</v>
      </c>
      <c r="F479" s="7">
        <f t="shared" ca="1" si="22"/>
        <v>100.01861355963217</v>
      </c>
      <c r="G479" s="7">
        <f t="shared" ca="1" si="23"/>
        <v>1.8613559632171928E-2</v>
      </c>
      <c r="H479" s="7">
        <f t="shared" ca="1" si="21"/>
        <v>0</v>
      </c>
    </row>
    <row r="480" spans="5:8" x14ac:dyDescent="0.35">
      <c r="E480" s="5">
        <v>477</v>
      </c>
      <c r="F480" s="7">
        <f t="shared" ca="1" si="22"/>
        <v>98.192950131556671</v>
      </c>
      <c r="G480" s="7">
        <f t="shared" ca="1" si="23"/>
        <v>0</v>
      </c>
      <c r="H480" s="7">
        <f t="shared" ca="1" si="21"/>
        <v>1.8070498684433289</v>
      </c>
    </row>
    <row r="481" spans="5:8" x14ac:dyDescent="0.35">
      <c r="E481" s="5">
        <v>478</v>
      </c>
      <c r="F481" s="7">
        <f t="shared" ca="1" si="22"/>
        <v>100.27466537545418</v>
      </c>
      <c r="G481" s="7">
        <f t="shared" ca="1" si="23"/>
        <v>0.2746653754541768</v>
      </c>
      <c r="H481" s="7">
        <f t="shared" ca="1" si="21"/>
        <v>0</v>
      </c>
    </row>
    <row r="482" spans="5:8" x14ac:dyDescent="0.35">
      <c r="E482" s="5">
        <v>479</v>
      </c>
      <c r="F482" s="7">
        <f t="shared" ca="1" si="22"/>
        <v>104.76232446313101</v>
      </c>
      <c r="G482" s="7">
        <f t="shared" ca="1" si="23"/>
        <v>4.7623244631310087</v>
      </c>
      <c r="H482" s="7">
        <f t="shared" ca="1" si="21"/>
        <v>0</v>
      </c>
    </row>
    <row r="483" spans="5:8" x14ac:dyDescent="0.35">
      <c r="E483" s="5">
        <v>480</v>
      </c>
      <c r="F483" s="7">
        <f t="shared" ca="1" si="22"/>
        <v>98.383589525778419</v>
      </c>
      <c r="G483" s="7">
        <f t="shared" ca="1" si="23"/>
        <v>0</v>
      </c>
      <c r="H483" s="7">
        <f t="shared" ca="1" si="21"/>
        <v>1.6164104742215812</v>
      </c>
    </row>
    <row r="484" spans="5:8" x14ac:dyDescent="0.35">
      <c r="E484" s="5">
        <v>481</v>
      </c>
      <c r="F484" s="7">
        <f t="shared" ca="1" si="22"/>
        <v>105.3542608096041</v>
      </c>
      <c r="G484" s="7">
        <f t="shared" ca="1" si="23"/>
        <v>5.3542608096040993</v>
      </c>
      <c r="H484" s="7">
        <f t="shared" ca="1" si="21"/>
        <v>0</v>
      </c>
    </row>
    <row r="485" spans="5:8" x14ac:dyDescent="0.35">
      <c r="E485" s="5">
        <v>482</v>
      </c>
      <c r="F485" s="7">
        <f t="shared" ca="1" si="22"/>
        <v>111.30226631209759</v>
      </c>
      <c r="G485" s="7">
        <f t="shared" ca="1" si="23"/>
        <v>11.302266312097586</v>
      </c>
      <c r="H485" s="7">
        <f t="shared" ca="1" si="21"/>
        <v>0</v>
      </c>
    </row>
    <row r="486" spans="5:8" x14ac:dyDescent="0.35">
      <c r="E486" s="5">
        <v>483</v>
      </c>
      <c r="F486" s="7">
        <f t="shared" ca="1" si="22"/>
        <v>101.58027936685257</v>
      </c>
      <c r="G486" s="7">
        <f t="shared" ca="1" si="23"/>
        <v>1.5802793668525652</v>
      </c>
      <c r="H486" s="7">
        <f t="shared" ca="1" si="21"/>
        <v>0</v>
      </c>
    </row>
    <row r="487" spans="5:8" x14ac:dyDescent="0.35">
      <c r="E487" s="5">
        <v>484</v>
      </c>
      <c r="F487" s="7">
        <f t="shared" ca="1" si="22"/>
        <v>101.37375572184553</v>
      </c>
      <c r="G487" s="7">
        <f t="shared" ca="1" si="23"/>
        <v>1.3737557218455265</v>
      </c>
      <c r="H487" s="7">
        <f t="shared" ca="1" si="21"/>
        <v>0</v>
      </c>
    </row>
    <row r="488" spans="5:8" x14ac:dyDescent="0.35">
      <c r="E488" s="5">
        <v>485</v>
      </c>
      <c r="F488" s="7">
        <f t="shared" ca="1" si="22"/>
        <v>93.281332571791282</v>
      </c>
      <c r="G488" s="7">
        <f t="shared" ca="1" si="23"/>
        <v>0</v>
      </c>
      <c r="H488" s="7">
        <f t="shared" ref="H488:H506" ca="1" si="24">MAX(0, $B$5 - F488)</f>
        <v>6.7186674282087182</v>
      </c>
    </row>
    <row r="489" spans="5:8" x14ac:dyDescent="0.35">
      <c r="E489" s="5">
        <v>486</v>
      </c>
      <c r="F489" s="7">
        <f t="shared" ca="1" si="22"/>
        <v>95.123192568920388</v>
      </c>
      <c r="G489" s="7">
        <f t="shared" ca="1" si="23"/>
        <v>0</v>
      </c>
      <c r="H489" s="7">
        <f t="shared" ca="1" si="24"/>
        <v>4.8768074310796123</v>
      </c>
    </row>
    <row r="490" spans="5:8" x14ac:dyDescent="0.35">
      <c r="E490" s="5">
        <v>487</v>
      </c>
      <c r="F490" s="7">
        <f t="shared" ca="1" si="22"/>
        <v>93.966064750723561</v>
      </c>
      <c r="G490" s="7">
        <f t="shared" ca="1" si="23"/>
        <v>0</v>
      </c>
      <c r="H490" s="7">
        <f t="shared" ca="1" si="24"/>
        <v>6.0339352492764391</v>
      </c>
    </row>
    <row r="491" spans="5:8" x14ac:dyDescent="0.35">
      <c r="E491" s="5">
        <v>488</v>
      </c>
      <c r="F491" s="7">
        <f t="shared" ca="1" si="22"/>
        <v>107.64890588396901</v>
      </c>
      <c r="G491" s="7">
        <f t="shared" ca="1" si="23"/>
        <v>7.6489058839690074</v>
      </c>
      <c r="H491" s="7">
        <f t="shared" ca="1" si="24"/>
        <v>0</v>
      </c>
    </row>
    <row r="492" spans="5:8" x14ac:dyDescent="0.35">
      <c r="E492" s="5">
        <v>489</v>
      </c>
      <c r="F492" s="7">
        <f t="shared" ca="1" si="22"/>
        <v>96.110604740012491</v>
      </c>
      <c r="G492" s="7">
        <f t="shared" ca="1" si="23"/>
        <v>0</v>
      </c>
      <c r="H492" s="7">
        <f t="shared" ca="1" si="24"/>
        <v>3.8893952599875092</v>
      </c>
    </row>
    <row r="493" spans="5:8" x14ac:dyDescent="0.35">
      <c r="E493" s="5">
        <v>490</v>
      </c>
      <c r="F493" s="7">
        <f t="shared" ca="1" si="22"/>
        <v>102.1521574271586</v>
      </c>
      <c r="G493" s="7">
        <f t="shared" ca="1" si="23"/>
        <v>2.152157427158599</v>
      </c>
      <c r="H493" s="7">
        <f t="shared" ca="1" si="24"/>
        <v>0</v>
      </c>
    </row>
    <row r="494" spans="5:8" x14ac:dyDescent="0.35">
      <c r="E494" s="5">
        <v>491</v>
      </c>
      <c r="F494" s="7">
        <f t="shared" ca="1" si="22"/>
        <v>97.301730287662679</v>
      </c>
      <c r="G494" s="7">
        <f t="shared" ca="1" si="23"/>
        <v>0</v>
      </c>
      <c r="H494" s="7">
        <f t="shared" ca="1" si="24"/>
        <v>2.6982697123373214</v>
      </c>
    </row>
    <row r="495" spans="5:8" x14ac:dyDescent="0.35">
      <c r="E495" s="5">
        <v>492</v>
      </c>
      <c r="F495" s="7">
        <f t="shared" ca="1" si="22"/>
        <v>95.763107544142386</v>
      </c>
      <c r="G495" s="7">
        <f t="shared" ca="1" si="23"/>
        <v>0</v>
      </c>
      <c r="H495" s="7">
        <f t="shared" ca="1" si="24"/>
        <v>4.236892455857614</v>
      </c>
    </row>
    <row r="496" spans="5:8" x14ac:dyDescent="0.35">
      <c r="E496" s="5">
        <v>493</v>
      </c>
      <c r="F496" s="7">
        <f t="shared" ca="1" si="22"/>
        <v>105.90237813263937</v>
      </c>
      <c r="G496" s="7">
        <f t="shared" ca="1" si="23"/>
        <v>5.9023781326393703</v>
      </c>
      <c r="H496" s="7">
        <f t="shared" ca="1" si="24"/>
        <v>0</v>
      </c>
    </row>
    <row r="497" spans="5:8" x14ac:dyDescent="0.35">
      <c r="E497" s="5">
        <v>494</v>
      </c>
      <c r="F497" s="7">
        <f t="shared" ca="1" si="22"/>
        <v>97.268926650451164</v>
      </c>
      <c r="G497" s="7">
        <f t="shared" ca="1" si="23"/>
        <v>0</v>
      </c>
      <c r="H497" s="7">
        <f t="shared" ca="1" si="24"/>
        <v>2.7310733495488364</v>
      </c>
    </row>
    <row r="498" spans="5:8" x14ac:dyDescent="0.35">
      <c r="E498" s="5">
        <v>495</v>
      </c>
      <c r="F498" s="7">
        <f t="shared" ca="1" si="22"/>
        <v>102.60645768650053</v>
      </c>
      <c r="G498" s="7">
        <f t="shared" ca="1" si="23"/>
        <v>2.6064576865005336</v>
      </c>
      <c r="H498" s="7">
        <f t="shared" ca="1" si="24"/>
        <v>0</v>
      </c>
    </row>
    <row r="499" spans="5:8" x14ac:dyDescent="0.35">
      <c r="E499" s="5">
        <v>496</v>
      </c>
      <c r="F499" s="7">
        <f t="shared" ca="1" si="22"/>
        <v>92.812894374029327</v>
      </c>
      <c r="G499" s="7">
        <f t="shared" ca="1" si="23"/>
        <v>0</v>
      </c>
      <c r="H499" s="7">
        <f t="shared" ca="1" si="24"/>
        <v>7.1871056259706734</v>
      </c>
    </row>
    <row r="500" spans="5:8" x14ac:dyDescent="0.35">
      <c r="E500" s="5">
        <v>497</v>
      </c>
      <c r="F500" s="7">
        <f t="shared" ca="1" si="22"/>
        <v>95.858223898938718</v>
      </c>
      <c r="G500" s="7">
        <f t="shared" ca="1" si="23"/>
        <v>0</v>
      </c>
      <c r="H500" s="7">
        <f t="shared" ca="1" si="24"/>
        <v>4.1417761010612821</v>
      </c>
    </row>
    <row r="501" spans="5:8" x14ac:dyDescent="0.35">
      <c r="E501" s="5">
        <v>498</v>
      </c>
      <c r="F501" s="7">
        <f t="shared" ca="1" si="22"/>
        <v>99.444047834838116</v>
      </c>
      <c r="G501" s="7">
        <f t="shared" ca="1" si="23"/>
        <v>0</v>
      </c>
      <c r="H501" s="7">
        <f t="shared" ca="1" si="24"/>
        <v>0.55595216516188373</v>
      </c>
    </row>
    <row r="502" spans="5:8" x14ac:dyDescent="0.35">
      <c r="E502" s="5">
        <v>499</v>
      </c>
      <c r="F502" s="7">
        <f t="shared" ca="1" si="22"/>
        <v>99.796805584943854</v>
      </c>
      <c r="G502" s="7">
        <f t="shared" ca="1" si="23"/>
        <v>0</v>
      </c>
      <c r="H502" s="7">
        <f t="shared" ca="1" si="24"/>
        <v>0.20319441505614577</v>
      </c>
    </row>
    <row r="503" spans="5:8" x14ac:dyDescent="0.35">
      <c r="E503" s="5">
        <v>500</v>
      </c>
      <c r="F503" s="7">
        <f t="shared" ca="1" si="22"/>
        <v>104.0438652381871</v>
      </c>
      <c r="G503" s="7">
        <f t="shared" ca="1" si="23"/>
        <v>4.0438652381870952</v>
      </c>
      <c r="H503" s="7">
        <f t="shared" ca="1" si="24"/>
        <v>0</v>
      </c>
    </row>
    <row r="504" spans="5:8" x14ac:dyDescent="0.35">
      <c r="E504" s="5"/>
      <c r="F504" s="7"/>
      <c r="G504" s="7"/>
      <c r="H504" s="7"/>
    </row>
    <row r="505" spans="5:8" x14ac:dyDescent="0.35">
      <c r="E505" s="5"/>
      <c r="F505" s="7"/>
      <c r="G505" s="7"/>
      <c r="H505" s="7"/>
    </row>
    <row r="506" spans="5:8" x14ac:dyDescent="0.35">
      <c r="E506" s="5"/>
      <c r="F506" s="7"/>
      <c r="G506" s="7"/>
      <c r="H506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Lerner Guenun, Alex Y.</dc:creator>
  <cp:lastModifiedBy>Lerner Guenun, Alex Y.</cp:lastModifiedBy>
  <dcterms:created xsi:type="dcterms:W3CDTF">2021-04-02T22:14:53Z</dcterms:created>
  <dcterms:modified xsi:type="dcterms:W3CDTF">2021-04-02T22:56:00Z</dcterms:modified>
</cp:coreProperties>
</file>