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Research\NHATS project\"/>
    </mc:Choice>
  </mc:AlternateContent>
  <xr:revisionPtr revIDLastSave="0" documentId="8_{B7D9B172-5D88-4758-8933-7577013267EB}" xr6:coauthVersionLast="47" xr6:coauthVersionMax="47" xr10:uidLastSave="{00000000-0000-0000-0000-000000000000}"/>
  <bookViews>
    <workbookView xWindow="-96" yWindow="-96" windowWidth="23232" windowHeight="12552" xr2:uid="{5F5E3BC1-7828-4932-A3F9-9B40F6A4447E}"/>
  </bookViews>
  <sheets>
    <sheet name="Table 2" sheetId="1" r:id="rId1"/>
  </sheets>
  <definedNames>
    <definedName name="_xlnm.Print_Area" localSheetId="0">'Table 2'!$A:$B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30" i="1"/>
  <c r="B28" i="1"/>
  <c r="B27" i="1"/>
  <c r="B26" i="1"/>
  <c r="B24" i="1"/>
  <c r="B23" i="1"/>
  <c r="B21" i="1"/>
  <c r="B20" i="1"/>
  <c r="B19" i="1"/>
  <c r="B17" i="1"/>
  <c r="B16" i="1"/>
  <c r="B15" i="1"/>
  <c r="B13" i="1"/>
  <c r="B12" i="1"/>
  <c r="B11" i="1"/>
  <c r="B9" i="1"/>
  <c r="B8" i="1"/>
  <c r="B7" i="1"/>
  <c r="B6" i="1"/>
  <c r="B4" i="1"/>
</calcChain>
</file>

<file path=xl/sharedStrings.xml><?xml version="1.0" encoding="utf-8"?>
<sst xmlns="http://schemas.openxmlformats.org/spreadsheetml/2006/main" count="34" uniqueCount="34">
  <si>
    <r>
      <t>Table 2. Characteristics of Focal Nonspousal Helpers (</t>
    </r>
    <r>
      <rPr>
        <b/>
        <i/>
        <sz val="11"/>
        <color theme="1"/>
        <rFont val="Calibri"/>
        <family val="2"/>
        <scheme val="minor"/>
      </rPr>
      <t xml:space="preserve">n </t>
    </r>
    <r>
      <rPr>
        <b/>
        <sz val="11"/>
        <color theme="1"/>
        <rFont val="Calibri"/>
        <family val="2"/>
        <scheme val="minor"/>
      </rPr>
      <t>= 2,191)</t>
    </r>
  </si>
  <si>
    <t>Notes: Non-Focal Nonspousal Helpers (n = 2,717), Spousal Helpers (n = 409), and Formal Helpers (n = 646)</t>
  </si>
  <si>
    <t>Hours of Care per Week</t>
  </si>
  <si>
    <t>Helps with:</t>
  </si>
  <si>
    <t>% Mobility</t>
  </si>
  <si>
    <t>% Self-Care activities</t>
  </si>
  <si>
    <t>% Household activities</t>
  </si>
  <si>
    <t>% Other activities</t>
  </si>
  <si>
    <t>Employment Status</t>
  </si>
  <si>
    <t>% Full-time</t>
  </si>
  <si>
    <t>% Part-time</t>
  </si>
  <si>
    <t>% Not working</t>
  </si>
  <si>
    <t>Proximity to SP</t>
  </si>
  <si>
    <t>% Co-resident helper</t>
  </si>
  <si>
    <t>% Lives 1-29 min. away</t>
  </si>
  <si>
    <t>% Lives 30+ min. away</t>
  </si>
  <si>
    <t>Relationship to SP</t>
  </si>
  <si>
    <t>% Child</t>
  </si>
  <si>
    <t>% Other family member</t>
  </si>
  <si>
    <t>% Other informal helper</t>
  </si>
  <si>
    <t>Gender</t>
  </si>
  <si>
    <t>% Male</t>
  </si>
  <si>
    <t>% Female</t>
  </si>
  <si>
    <t>Age</t>
  </si>
  <si>
    <t>% 0-44</t>
  </si>
  <si>
    <t>% 45-64</t>
  </si>
  <si>
    <t>% 65+</t>
  </si>
  <si>
    <t>Self-Reported Health</t>
  </si>
  <si>
    <t>% Excellent</t>
  </si>
  <si>
    <t>% Very good</t>
  </si>
  <si>
    <t>% Good</t>
  </si>
  <si>
    <t>% Fair</t>
  </si>
  <si>
    <t>% Poor</t>
  </si>
  <si>
    <r>
      <t xml:space="preserve">Note: </t>
    </r>
    <r>
      <rPr>
        <sz val="9"/>
        <color theme="1"/>
        <rFont val="Arial"/>
        <family val="2"/>
      </rPr>
      <t>SP = sample person.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</si>
</sst>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3" fillId="0" borderId="2" xfId="0" applyFont="1" applyBorder="1" applyAlignment="1">
      <alignment horizontal="left" indent="2"/>
    </xf>
    <xf numFmtId="0" fontId="3" fillId="0" borderId="2" xfId="0" applyFont="1" applyBorder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A3D5-21BF-41AC-8386-43EF126A66B4}">
  <dimension ref="A1:H36"/>
  <sheetViews>
    <sheetView showGridLines="0" tabSelected="1" workbookViewId="0">
      <selection sqref="A1:B2"/>
    </sheetView>
  </sheetViews>
  <sheetFormatPr defaultRowHeight="14.4" x14ac:dyDescent="0.55000000000000004"/>
  <cols>
    <col min="1" max="1" width="22.5234375" customWidth="1"/>
    <col min="2" max="2" width="10.7890625" customWidth="1"/>
    <col min="3" max="3" width="8.83984375" style="2"/>
  </cols>
  <sheetData>
    <row r="1" spans="1:8" ht="14.4" customHeight="1" x14ac:dyDescent="0.55000000000000004">
      <c r="A1" s="1" t="s">
        <v>0</v>
      </c>
      <c r="B1" s="1"/>
      <c r="F1" t="s">
        <v>1</v>
      </c>
    </row>
    <row r="2" spans="1:8" ht="14.4" customHeight="1" x14ac:dyDescent="0.55000000000000004">
      <c r="A2" s="1"/>
      <c r="B2" s="1"/>
    </row>
    <row r="3" spans="1:8" ht="14.4" customHeight="1" thickBot="1" x14ac:dyDescent="0.6">
      <c r="A3" s="3"/>
      <c r="B3" s="3"/>
    </row>
    <row r="4" spans="1:8" ht="14.7" thickTop="1" x14ac:dyDescent="0.55000000000000004">
      <c r="A4" s="4" t="s">
        <v>2</v>
      </c>
      <c r="B4" s="5" t="str">
        <f>TEXT(D4,"##")</f>
        <v>15</v>
      </c>
      <c r="D4">
        <v>14.875579999999999</v>
      </c>
    </row>
    <row r="5" spans="1:8" x14ac:dyDescent="0.55000000000000004">
      <c r="A5" s="6" t="s">
        <v>3</v>
      </c>
      <c r="B5" s="7"/>
    </row>
    <row r="6" spans="1:8" x14ac:dyDescent="0.55000000000000004">
      <c r="A6" s="8" t="s">
        <v>4</v>
      </c>
      <c r="B6" s="9" t="str">
        <f>TEXT(100*D6,"#0")</f>
        <v>33</v>
      </c>
      <c r="D6">
        <v>0.32766830000000002</v>
      </c>
      <c r="F6">
        <v>0.39749020000000002</v>
      </c>
      <c r="G6">
        <v>0.4486445</v>
      </c>
      <c r="H6">
        <v>0.42430630000000003</v>
      </c>
    </row>
    <row r="7" spans="1:8" x14ac:dyDescent="0.55000000000000004">
      <c r="A7" s="8" t="s">
        <v>5</v>
      </c>
      <c r="B7" s="9" t="str">
        <f>TEXT(100*D7,"#0")</f>
        <v>20</v>
      </c>
      <c r="D7">
        <v>0.20106399999999999</v>
      </c>
      <c r="F7">
        <v>0.19856770000000001</v>
      </c>
      <c r="G7">
        <v>0.56348640000000005</v>
      </c>
      <c r="H7">
        <v>0.52327840000000003</v>
      </c>
    </row>
    <row r="8" spans="1:8" x14ac:dyDescent="0.55000000000000004">
      <c r="A8" s="8" t="s">
        <v>6</v>
      </c>
      <c r="B8" s="9" t="str">
        <f>TEXT(100*D8,"#0")</f>
        <v>68</v>
      </c>
      <c r="D8">
        <v>0.67879389999999995</v>
      </c>
      <c r="F8">
        <v>0.63448709999999997</v>
      </c>
      <c r="G8">
        <v>0.9477698</v>
      </c>
      <c r="H8">
        <v>0.64161780000000002</v>
      </c>
    </row>
    <row r="9" spans="1:8" x14ac:dyDescent="0.55000000000000004">
      <c r="A9" s="8" t="s">
        <v>7</v>
      </c>
      <c r="B9" s="9" t="str">
        <f>TEXT(100*D9,"#0")</f>
        <v>76</v>
      </c>
      <c r="D9">
        <v>0.75676460000000001</v>
      </c>
      <c r="F9">
        <v>0.64366769999999995</v>
      </c>
      <c r="G9">
        <v>0.76594640000000003</v>
      </c>
      <c r="H9">
        <v>0.30924380000000001</v>
      </c>
    </row>
    <row r="10" spans="1:8" x14ac:dyDescent="0.55000000000000004">
      <c r="A10" s="6" t="s">
        <v>8</v>
      </c>
      <c r="B10" s="7"/>
    </row>
    <row r="11" spans="1:8" x14ac:dyDescent="0.55000000000000004">
      <c r="A11" s="8" t="s">
        <v>9</v>
      </c>
      <c r="B11" s="9" t="str">
        <f>TEXT(100*D11,"#0")</f>
        <v>31</v>
      </c>
      <c r="D11">
        <v>0.3052839</v>
      </c>
    </row>
    <row r="12" spans="1:8" x14ac:dyDescent="0.55000000000000004">
      <c r="A12" s="8" t="s">
        <v>10</v>
      </c>
      <c r="B12" s="9" t="str">
        <f>TEXT(100*D12,"#0")</f>
        <v>16</v>
      </c>
      <c r="D12">
        <v>0.16493720000000001</v>
      </c>
    </row>
    <row r="13" spans="1:8" x14ac:dyDescent="0.55000000000000004">
      <c r="A13" s="8" t="s">
        <v>11</v>
      </c>
      <c r="B13" s="9" t="str">
        <f>TEXT(100*D13,"#0")</f>
        <v>53</v>
      </c>
      <c r="D13">
        <v>0.52977890000000005</v>
      </c>
    </row>
    <row r="14" spans="1:8" x14ac:dyDescent="0.55000000000000004">
      <c r="A14" s="6" t="s">
        <v>12</v>
      </c>
      <c r="B14" s="10"/>
    </row>
    <row r="15" spans="1:8" x14ac:dyDescent="0.55000000000000004">
      <c r="A15" s="8" t="s">
        <v>13</v>
      </c>
      <c r="B15" s="9" t="str">
        <f>TEXT(100*D15,"#0")</f>
        <v>37</v>
      </c>
      <c r="D15">
        <v>0.3707415</v>
      </c>
    </row>
    <row r="16" spans="1:8" x14ac:dyDescent="0.55000000000000004">
      <c r="A16" s="8" t="s">
        <v>14</v>
      </c>
      <c r="B16" s="9" t="str">
        <f>TEXT(100*D16,"#0")</f>
        <v>48</v>
      </c>
      <c r="D16">
        <v>0.483599</v>
      </c>
    </row>
    <row r="17" spans="1:6" x14ac:dyDescent="0.55000000000000004">
      <c r="A17" s="8" t="s">
        <v>15</v>
      </c>
      <c r="B17" s="9" t="str">
        <f>TEXT(100*D17,"#0")</f>
        <v>15</v>
      </c>
      <c r="D17">
        <v>0.1456596</v>
      </c>
    </row>
    <row r="18" spans="1:6" x14ac:dyDescent="0.55000000000000004">
      <c r="A18" s="6" t="s">
        <v>16</v>
      </c>
      <c r="B18" s="7"/>
    </row>
    <row r="19" spans="1:6" x14ac:dyDescent="0.55000000000000004">
      <c r="A19" s="8" t="s">
        <v>17</v>
      </c>
      <c r="B19" s="9" t="str">
        <f>TEXT(100*D19,"#0")</f>
        <v>63</v>
      </c>
      <c r="D19">
        <v>0.63067459999999997</v>
      </c>
      <c r="F19">
        <v>0.56396919999999995</v>
      </c>
    </row>
    <row r="20" spans="1:6" x14ac:dyDescent="0.55000000000000004">
      <c r="A20" s="8" t="s">
        <v>18</v>
      </c>
      <c r="B20" s="9" t="str">
        <f>TEXT(100*D20,"#0")</f>
        <v>26</v>
      </c>
      <c r="D20">
        <v>0.25995210000000002</v>
      </c>
      <c r="F20">
        <v>0.30566070000000001</v>
      </c>
    </row>
    <row r="21" spans="1:6" x14ac:dyDescent="0.55000000000000004">
      <c r="A21" s="8" t="s">
        <v>19</v>
      </c>
      <c r="B21" s="9" t="str">
        <f>TEXT(100*D21,"#0")</f>
        <v>11</v>
      </c>
      <c r="D21">
        <v>0.1093732</v>
      </c>
      <c r="F21">
        <v>0.13037019999999999</v>
      </c>
    </row>
    <row r="22" spans="1:6" x14ac:dyDescent="0.55000000000000004">
      <c r="A22" s="6" t="s">
        <v>20</v>
      </c>
      <c r="B22" s="10"/>
    </row>
    <row r="23" spans="1:6" x14ac:dyDescent="0.55000000000000004">
      <c r="A23" s="8" t="s">
        <v>21</v>
      </c>
      <c r="B23" s="9" t="str">
        <f>TEXT(100*D23,"#0")</f>
        <v>32</v>
      </c>
      <c r="D23">
        <v>0.3158764</v>
      </c>
    </row>
    <row r="24" spans="1:6" x14ac:dyDescent="0.55000000000000004">
      <c r="A24" s="8" t="s">
        <v>22</v>
      </c>
      <c r="B24" s="9" t="str">
        <f>TEXT(100*D24,"#0")</f>
        <v>68</v>
      </c>
      <c r="D24">
        <v>0.68412360000000005</v>
      </c>
    </row>
    <row r="25" spans="1:6" x14ac:dyDescent="0.55000000000000004">
      <c r="A25" s="6" t="s">
        <v>23</v>
      </c>
      <c r="B25" s="10"/>
    </row>
    <row r="26" spans="1:6" x14ac:dyDescent="0.55000000000000004">
      <c r="A26" s="8" t="s">
        <v>24</v>
      </c>
      <c r="B26" s="9" t="str">
        <f>TEXT(100*D26,"#0")</f>
        <v>19</v>
      </c>
      <c r="D26">
        <v>0.19255739999999999</v>
      </c>
    </row>
    <row r="27" spans="1:6" x14ac:dyDescent="0.55000000000000004">
      <c r="A27" s="8" t="s">
        <v>25</v>
      </c>
      <c r="B27" s="9" t="str">
        <f>TEXT(100*D27,"#0")</f>
        <v>66</v>
      </c>
      <c r="D27">
        <v>0.66117510000000002</v>
      </c>
    </row>
    <row r="28" spans="1:6" x14ac:dyDescent="0.55000000000000004">
      <c r="A28" s="8" t="s">
        <v>26</v>
      </c>
      <c r="B28" s="9" t="str">
        <f>TEXT(100*D28,"#0")</f>
        <v>15</v>
      </c>
      <c r="D28">
        <v>0.14626749999999999</v>
      </c>
    </row>
    <row r="29" spans="1:6" x14ac:dyDescent="0.55000000000000004">
      <c r="A29" s="6" t="s">
        <v>27</v>
      </c>
      <c r="B29" s="10"/>
    </row>
    <row r="30" spans="1:6" x14ac:dyDescent="0.55000000000000004">
      <c r="A30" s="8" t="s">
        <v>28</v>
      </c>
      <c r="B30" s="9" t="str">
        <f>TEXT(100*D30,"#0")</f>
        <v>21</v>
      </c>
      <c r="D30">
        <v>0.20643819999999999</v>
      </c>
    </row>
    <row r="31" spans="1:6" x14ac:dyDescent="0.55000000000000004">
      <c r="A31" s="8" t="s">
        <v>29</v>
      </c>
      <c r="B31" s="9" t="str">
        <f>TEXT(100*D31,"#0")</f>
        <v>35</v>
      </c>
      <c r="D31">
        <v>0.3480975</v>
      </c>
    </row>
    <row r="32" spans="1:6" x14ac:dyDescent="0.55000000000000004">
      <c r="A32" s="8" t="s">
        <v>30</v>
      </c>
      <c r="B32" s="9" t="str">
        <f>TEXT(100*D32,"#0")</f>
        <v>27</v>
      </c>
      <c r="D32">
        <v>0.26716659999999998</v>
      </c>
    </row>
    <row r="33" spans="1:4" x14ac:dyDescent="0.55000000000000004">
      <c r="A33" s="8" t="s">
        <v>31</v>
      </c>
      <c r="B33" s="9" t="str">
        <f>TEXT(100*D33,"#0")</f>
        <v>14</v>
      </c>
      <c r="D33">
        <v>0.14002319999999999</v>
      </c>
    </row>
    <row r="34" spans="1:4" ht="14.7" thickBot="1" x14ac:dyDescent="0.6">
      <c r="A34" s="11" t="s">
        <v>32</v>
      </c>
      <c r="B34" s="12" t="str">
        <f>TEXT(100*D34,"#0")</f>
        <v>4</v>
      </c>
      <c r="D34">
        <v>3.82744E-2</v>
      </c>
    </row>
    <row r="35" spans="1:4" ht="4.95" customHeight="1" thickTop="1" x14ac:dyDescent="0.55000000000000004"/>
    <row r="36" spans="1:4" x14ac:dyDescent="0.55000000000000004">
      <c r="A36" s="13" t="s">
        <v>33</v>
      </c>
    </row>
  </sheetData>
  <mergeCells count="1">
    <mergeCell ref="A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2</vt:lpstr>
      <vt:lpstr>'Table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2021-08-25T16:56:19Z</dcterms:created>
  <dcterms:modified xsi:type="dcterms:W3CDTF">2021-08-25T16:57:26Z</dcterms:modified>
</cp:coreProperties>
</file>