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16"/>
  <workbookPr/>
  <mc:AlternateContent xmlns:mc="http://schemas.openxmlformats.org/markup-compatibility/2006">
    <mc:Choice Requires="x15">
      <x15ac:absPath xmlns:x15ac="http://schemas.microsoft.com/office/spreadsheetml/2010/11/ac" url="/Users/almax/Documents/NTNU/23h/marketing/eth-marketing23/raw_data/"/>
    </mc:Choice>
  </mc:AlternateContent>
  <xr:revisionPtr revIDLastSave="0" documentId="13_ncr:1_{B27EEE12-3DE3-554B-B27A-5AC013631488}" xr6:coauthVersionLast="47" xr6:coauthVersionMax="47" xr10:uidLastSave="{00000000-0000-0000-0000-000000000000}"/>
  <bookViews>
    <workbookView xWindow="4360" yWindow="760" windowWidth="25240" windowHeight="15140" activeTab="3" xr2:uid="{00000000-000D-0000-FFFF-FFFF00000000}"/>
  </bookViews>
  <sheets>
    <sheet name="group" sheetId="1" r:id="rId1"/>
    <sheet name="q2-a" sheetId="2" r:id="rId2"/>
    <sheet name="q2-bd" sheetId="3" r:id="rId3"/>
    <sheet name="q3-acegh" sheetId="4" r:id="rId4"/>
    <sheet name="q4-ab" sheetId="5" r:id="rId5"/>
    <sheet name="q5-ab" sheetId="6" r:id="rId6"/>
    <sheet name="q6-a" sheetId="7" r:id="rId7"/>
    <sheet name="q6-cd" sheetId="8" r:id="rId8"/>
    <sheet name="q7-a" sheetId="9" r:id="rId9"/>
    <sheet name="q7-d" sheetId="10" r:id="rId10"/>
    <sheet name="q7-f" sheetId="11" r:id="rId11"/>
    <sheet name="q8-a" sheetId="12" r:id="rId12"/>
    <sheet name="q8-d" sheetId="13" r:id="rId13"/>
    <sheet name="q8-e" sheetId="14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4" i="4" l="1"/>
  <c r="N4" i="4"/>
  <c r="N5" i="4"/>
  <c r="N6" i="4"/>
  <c r="N7" i="4"/>
  <c r="N8" i="4"/>
  <c r="N9" i="4"/>
  <c r="N10" i="4"/>
  <c r="N11" i="4"/>
  <c r="N12" i="4"/>
  <c r="N3" i="4"/>
</calcChain>
</file>

<file path=xl/sharedStrings.xml><?xml version="1.0" encoding="utf-8"?>
<sst xmlns="http://schemas.openxmlformats.org/spreadsheetml/2006/main" count="90" uniqueCount="70">
  <si>
    <t>name_j</t>
  </si>
  <si>
    <t>i_j</t>
  </si>
  <si>
    <t>genre</t>
  </si>
  <si>
    <t>recency</t>
  </si>
  <si>
    <t>duration</t>
  </si>
  <si>
    <t>name_jk</t>
  </si>
  <si>
    <t>u_jk</t>
  </si>
  <si>
    <t>recency_new</t>
  </si>
  <si>
    <t>duration_long</t>
  </si>
  <si>
    <t>genre_family_comedy</t>
  </si>
  <si>
    <t>genre_drama</t>
  </si>
  <si>
    <t>genre_action_adventure</t>
  </si>
  <si>
    <t>genre_thriller_crime</t>
  </si>
  <si>
    <t>genre_documentary</t>
  </si>
  <si>
    <t>J</t>
  </si>
  <si>
    <t>K_recency</t>
  </si>
  <si>
    <t>K_duration</t>
  </si>
  <si>
    <t>K_genre</t>
  </si>
  <si>
    <t>P</t>
  </si>
  <si>
    <t>CLV_T_24</t>
  </si>
  <si>
    <t>t</t>
  </si>
  <si>
    <t>k_t_hat</t>
  </si>
  <si>
    <t>CE_T_12_N_10000</t>
  </si>
  <si>
    <t>CLV_T_inf</t>
  </si>
  <si>
    <t>CLV_T_lifetime</t>
  </si>
  <si>
    <t>R_t</t>
  </si>
  <si>
    <t>S_t_k_avg</t>
  </si>
  <si>
    <t>S_t_k_t</t>
  </si>
  <si>
    <t>L_k_avg</t>
  </si>
  <si>
    <t>L_k_t</t>
  </si>
  <si>
    <t>k</t>
  </si>
  <si>
    <t>cohort_0</t>
  </si>
  <si>
    <t>cohort_1</t>
  </si>
  <si>
    <t>cohort_2</t>
  </si>
  <si>
    <t>cohort_3</t>
  </si>
  <si>
    <t>cohort_4</t>
  </si>
  <si>
    <t>cohort_5</t>
  </si>
  <si>
    <t>cohort_6</t>
  </si>
  <si>
    <t>cohort_7</t>
  </si>
  <si>
    <t>cohort_8</t>
  </si>
  <si>
    <t>cohort_9</t>
  </si>
  <si>
    <t>cohort_10</t>
  </si>
  <si>
    <t>cohort_11</t>
  </si>
  <si>
    <t>k_avg_month</t>
  </si>
  <si>
    <t>k_0</t>
  </si>
  <si>
    <t/>
  </si>
  <si>
    <t>k_1</t>
  </si>
  <si>
    <t>k_2</t>
  </si>
  <si>
    <t>k_3</t>
  </si>
  <si>
    <t>k_4</t>
  </si>
  <si>
    <t>k_5</t>
  </si>
  <si>
    <t>k_6</t>
  </si>
  <si>
    <t>k_7</t>
  </si>
  <si>
    <t>k_8</t>
  </si>
  <si>
    <t>k_9</t>
  </si>
  <si>
    <t>k_10</t>
  </si>
  <si>
    <t>k_11</t>
  </si>
  <si>
    <t>k_avg_cohort</t>
  </si>
  <si>
    <t>Note: For this question, only fill in the cells that currently contain "X". If your result is non-numerical for a given "X", leave the cell blank or fill it with "n.a.".</t>
  </si>
  <si>
    <t>N_t_Delta</t>
  </si>
  <si>
    <t>N_t</t>
  </si>
  <si>
    <t>N</t>
  </si>
  <si>
    <t>t_start_year</t>
  </si>
  <si>
    <t>t_start_month</t>
  </si>
  <si>
    <t>t_ends_year</t>
  </si>
  <si>
    <t>t_ends_month</t>
  </si>
  <si>
    <t>group_id</t>
  </si>
  <si>
    <t>student_id</t>
  </si>
  <si>
    <t>student_lastname</t>
  </si>
  <si>
    <t>student_firstname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</si>
</sst>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left"/>
    </xf>
    <xf numFmtId="3" fontId="1" fillId="0" borderId="1" xfId="0" applyNumberFormat="1" applyFont="1" applyBorder="1" applyAlignment="1">
      <alignment horizontal="left"/>
    </xf>
    <xf numFmtId="3" fontId="2" fillId="0" borderId="1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  <xf numFmtId="4" fontId="1" fillId="0" borderId="1" xfId="0" applyNumberFormat="1" applyFont="1" applyBorder="1" applyAlignment="1">
      <alignment horizontal="left"/>
    </xf>
    <xf numFmtId="4" fontId="0" fillId="0" borderId="0" xfId="0" applyNumberFormat="1"/>
    <xf numFmtId="0" fontId="0" fillId="0" borderId="0" xfId="0" quotePrefix="1"/>
    <xf numFmtId="4" fontId="3" fillId="0" borderId="1" xfId="0" applyNumberFormat="1" applyFont="1" applyBorder="1" applyAlignment="1">
      <alignment horizontal="right"/>
    </xf>
    <xf numFmtId="3" fontId="3" fillId="0" borderId="1" xfId="0" applyNumberFormat="1" applyFont="1" applyBorder="1" applyAlignment="1">
      <alignment horizontal="right"/>
    </xf>
    <xf numFmtId="3" fontId="0" fillId="0" borderId="0" xfId="0" applyNumberFormat="1"/>
    <xf numFmtId="0" fontId="0" fillId="0" borderId="0" xfId="0" applyAlignment="1">
      <alignment horizontal="left"/>
    </xf>
    <xf numFmtId="0" fontId="2" fillId="2" borderId="2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D6"/>
  <sheetViews>
    <sheetView workbookViewId="0"/>
  </sheetViews>
  <sheetFormatPr baseColWidth="10" defaultColWidth="8.83203125" defaultRowHeight="15" x14ac:dyDescent="0.2"/>
  <cols>
    <col min="1" max="1" width="13" bestFit="1" customWidth="1"/>
    <col min="2" max="2" width="17.6640625" bestFit="1" customWidth="1"/>
    <col min="3" max="3" width="21" bestFit="1" customWidth="1"/>
    <col min="4" max="4" width="25.83203125" bestFit="1" customWidth="1"/>
  </cols>
  <sheetData>
    <row r="1" spans="1:4" ht="18" customHeight="1" x14ac:dyDescent="0.2">
      <c r="A1" s="1" t="s">
        <v>66</v>
      </c>
      <c r="B1" s="1" t="s">
        <v>67</v>
      </c>
      <c r="C1" s="1" t="s">
        <v>68</v>
      </c>
      <c r="D1" s="1" t="s">
        <v>69</v>
      </c>
    </row>
    <row r="2" spans="1:4" ht="18" customHeight="1" x14ac:dyDescent="0.2"/>
    <row r="3" spans="1:4" ht="18" customHeight="1" x14ac:dyDescent="0.2"/>
    <row r="4" spans="1:4" ht="18" customHeight="1" x14ac:dyDescent="0.2"/>
    <row r="5" spans="1:4" ht="18" customHeight="1" x14ac:dyDescent="0.2"/>
    <row r="6" spans="1:4" ht="18" customHeight="1" x14ac:dyDescent="0.2"/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/>
  </sheetPr>
  <dimension ref="A1:B25"/>
  <sheetViews>
    <sheetView workbookViewId="0"/>
  </sheetViews>
  <sheetFormatPr baseColWidth="10" defaultColWidth="8.83203125" defaultRowHeight="15" x14ac:dyDescent="0.2"/>
  <cols>
    <col min="1" max="1" width="13" style="4" bestFit="1" customWidth="1"/>
    <col min="2" max="2" width="13" bestFit="1" customWidth="1"/>
  </cols>
  <sheetData>
    <row r="1" spans="1:2" ht="18" customHeight="1" x14ac:dyDescent="0.2">
      <c r="A1" s="2" t="s">
        <v>20</v>
      </c>
      <c r="B1" s="1" t="s">
        <v>21</v>
      </c>
    </row>
    <row r="2" spans="1:2" ht="18" customHeight="1" x14ac:dyDescent="0.2">
      <c r="A2" s="3">
        <v>0</v>
      </c>
    </row>
    <row r="3" spans="1:2" ht="18" customHeight="1" x14ac:dyDescent="0.2">
      <c r="A3" s="3">
        <v>1</v>
      </c>
    </row>
    <row r="4" spans="1:2" ht="18" customHeight="1" x14ac:dyDescent="0.2">
      <c r="A4" s="3">
        <v>2</v>
      </c>
    </row>
    <row r="5" spans="1:2" ht="18" customHeight="1" x14ac:dyDescent="0.2">
      <c r="A5" s="3">
        <v>3</v>
      </c>
    </row>
    <row r="6" spans="1:2" ht="18" customHeight="1" x14ac:dyDescent="0.2">
      <c r="A6" s="3">
        <v>4</v>
      </c>
    </row>
    <row r="7" spans="1:2" ht="18" customHeight="1" x14ac:dyDescent="0.2">
      <c r="A7" s="3">
        <v>5</v>
      </c>
    </row>
    <row r="8" spans="1:2" ht="18" customHeight="1" x14ac:dyDescent="0.2">
      <c r="A8" s="3">
        <v>6</v>
      </c>
    </row>
    <row r="9" spans="1:2" ht="18" customHeight="1" x14ac:dyDescent="0.2">
      <c r="A9" s="3">
        <v>7</v>
      </c>
    </row>
    <row r="10" spans="1:2" ht="18" customHeight="1" x14ac:dyDescent="0.2">
      <c r="A10" s="3">
        <v>8</v>
      </c>
    </row>
    <row r="11" spans="1:2" ht="18" customHeight="1" x14ac:dyDescent="0.2">
      <c r="A11" s="3">
        <v>9</v>
      </c>
    </row>
    <row r="12" spans="1:2" ht="18" customHeight="1" x14ac:dyDescent="0.2">
      <c r="A12" s="3">
        <v>10</v>
      </c>
    </row>
    <row r="13" spans="1:2" ht="18" customHeight="1" x14ac:dyDescent="0.2">
      <c r="A13" s="3">
        <v>11</v>
      </c>
    </row>
    <row r="14" spans="1:2" ht="18" customHeight="1" x14ac:dyDescent="0.2">
      <c r="A14" s="3">
        <v>12</v>
      </c>
    </row>
    <row r="15" spans="1:2" ht="18" customHeight="1" x14ac:dyDescent="0.2">
      <c r="A15" s="3">
        <v>13</v>
      </c>
    </row>
    <row r="16" spans="1:2" ht="18" customHeight="1" x14ac:dyDescent="0.2">
      <c r="A16" s="3">
        <v>14</v>
      </c>
    </row>
    <row r="17" spans="1:1" ht="18" customHeight="1" x14ac:dyDescent="0.2">
      <c r="A17" s="3">
        <v>15</v>
      </c>
    </row>
    <row r="18" spans="1:1" ht="18" customHeight="1" x14ac:dyDescent="0.2">
      <c r="A18" s="3">
        <v>16</v>
      </c>
    </row>
    <row r="19" spans="1:1" ht="18" customHeight="1" x14ac:dyDescent="0.2">
      <c r="A19" s="3">
        <v>17</v>
      </c>
    </row>
    <row r="20" spans="1:1" ht="18" customHeight="1" x14ac:dyDescent="0.2">
      <c r="A20" s="3">
        <v>18</v>
      </c>
    </row>
    <row r="21" spans="1:1" ht="18" customHeight="1" x14ac:dyDescent="0.2">
      <c r="A21" s="3">
        <v>19</v>
      </c>
    </row>
    <row r="22" spans="1:1" ht="18" customHeight="1" x14ac:dyDescent="0.2">
      <c r="A22" s="3">
        <v>20</v>
      </c>
    </row>
    <row r="23" spans="1:1" ht="18" customHeight="1" x14ac:dyDescent="0.2">
      <c r="A23" s="3">
        <v>21</v>
      </c>
    </row>
    <row r="24" spans="1:1" ht="18" customHeight="1" x14ac:dyDescent="0.2">
      <c r="A24" s="3">
        <v>22</v>
      </c>
    </row>
    <row r="25" spans="1:1" ht="18" customHeight="1" x14ac:dyDescent="0.2">
      <c r="A25" s="3">
        <v>23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/>
  </sheetPr>
  <dimension ref="A1:B2"/>
  <sheetViews>
    <sheetView workbookViewId="0"/>
  </sheetViews>
  <sheetFormatPr baseColWidth="10" defaultColWidth="8.83203125" defaultRowHeight="15" x14ac:dyDescent="0.2"/>
  <cols>
    <col min="1" max="2" width="13" bestFit="1" customWidth="1"/>
  </cols>
  <sheetData>
    <row r="1" spans="1:2" ht="18" customHeight="1" x14ac:dyDescent="0.2">
      <c r="A1" s="1" t="s">
        <v>19</v>
      </c>
      <c r="B1" s="1"/>
    </row>
    <row r="2" spans="1:2" ht="18" customHeight="1" x14ac:dyDescent="0.2"/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/>
  </sheetPr>
  <dimension ref="A1:E2"/>
  <sheetViews>
    <sheetView workbookViewId="0"/>
  </sheetViews>
  <sheetFormatPr baseColWidth="10" defaultColWidth="8.83203125" defaultRowHeight="15" x14ac:dyDescent="0.2"/>
  <cols>
    <col min="1" max="5" width="13" bestFit="1" customWidth="1"/>
  </cols>
  <sheetData>
    <row r="1" spans="1:5" ht="18" customHeight="1" x14ac:dyDescent="0.2">
      <c r="A1" s="1" t="s">
        <v>14</v>
      </c>
      <c r="B1" s="1" t="s">
        <v>15</v>
      </c>
      <c r="C1" s="1" t="s">
        <v>16</v>
      </c>
      <c r="D1" s="1" t="s">
        <v>17</v>
      </c>
      <c r="E1" s="1" t="s">
        <v>18</v>
      </c>
    </row>
    <row r="2" spans="1:5" ht="18" customHeight="1" x14ac:dyDescent="0.2"/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/>
  </sheetPr>
  <dimension ref="A1:B8"/>
  <sheetViews>
    <sheetView workbookViewId="0"/>
  </sheetViews>
  <sheetFormatPr baseColWidth="10" defaultColWidth="8.83203125" defaultRowHeight="15" x14ac:dyDescent="0.2"/>
  <cols>
    <col min="1" max="2" width="13" bestFit="1" customWidth="1"/>
  </cols>
  <sheetData>
    <row r="1" spans="1:2" ht="18" customHeight="1" x14ac:dyDescent="0.2">
      <c r="A1" s="1" t="s">
        <v>5</v>
      </c>
      <c r="B1" s="1" t="s">
        <v>6</v>
      </c>
    </row>
    <row r="2" spans="1:2" ht="18" customHeight="1" x14ac:dyDescent="0.2">
      <c r="A2" t="s">
        <v>7</v>
      </c>
    </row>
    <row r="3" spans="1:2" ht="18" customHeight="1" x14ac:dyDescent="0.2">
      <c r="A3" t="s">
        <v>8</v>
      </c>
    </row>
    <row r="4" spans="1:2" ht="18" customHeight="1" x14ac:dyDescent="0.2">
      <c r="A4" t="s">
        <v>9</v>
      </c>
    </row>
    <row r="5" spans="1:2" ht="18" customHeight="1" x14ac:dyDescent="0.2">
      <c r="A5" t="s">
        <v>10</v>
      </c>
    </row>
    <row r="6" spans="1:2" ht="18" customHeight="1" x14ac:dyDescent="0.2">
      <c r="A6" t="s">
        <v>11</v>
      </c>
    </row>
    <row r="7" spans="1:2" ht="18" customHeight="1" x14ac:dyDescent="0.2">
      <c r="A7" t="s">
        <v>12</v>
      </c>
    </row>
    <row r="8" spans="1:2" ht="18" customHeight="1" x14ac:dyDescent="0.2">
      <c r="A8" t="s">
        <v>13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/>
  </sheetPr>
  <dimension ref="A1:B4"/>
  <sheetViews>
    <sheetView workbookViewId="0"/>
  </sheetViews>
  <sheetFormatPr baseColWidth="10" defaultColWidth="8.83203125" defaultRowHeight="15" x14ac:dyDescent="0.2"/>
  <cols>
    <col min="1" max="2" width="13" bestFit="1" customWidth="1"/>
  </cols>
  <sheetData>
    <row r="1" spans="1:2" ht="18" customHeight="1" x14ac:dyDescent="0.2">
      <c r="A1" s="1" t="s">
        <v>0</v>
      </c>
      <c r="B1" s="1" t="s">
        <v>1</v>
      </c>
    </row>
    <row r="2" spans="1:2" ht="18" customHeight="1" x14ac:dyDescent="0.2">
      <c r="A2" t="s">
        <v>2</v>
      </c>
    </row>
    <row r="3" spans="1:2" ht="18" customHeight="1" x14ac:dyDescent="0.2">
      <c r="A3" t="s">
        <v>3</v>
      </c>
    </row>
    <row r="4" spans="1:2" ht="18" customHeight="1" x14ac:dyDescent="0.2">
      <c r="A4" t="s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E2"/>
  <sheetViews>
    <sheetView workbookViewId="0"/>
  </sheetViews>
  <sheetFormatPr baseColWidth="10" defaultColWidth="8.83203125" defaultRowHeight="15" x14ac:dyDescent="0.2"/>
  <cols>
    <col min="1" max="5" width="13" style="4" bestFit="1" customWidth="1"/>
  </cols>
  <sheetData>
    <row r="1" spans="1:5" ht="19.5" customHeight="1" x14ac:dyDescent="0.2">
      <c r="A1" s="2" t="s">
        <v>61</v>
      </c>
      <c r="B1" s="2" t="s">
        <v>62</v>
      </c>
      <c r="C1" s="2" t="s">
        <v>63</v>
      </c>
      <c r="D1" s="2" t="s">
        <v>64</v>
      </c>
      <c r="E1" s="2" t="s">
        <v>65</v>
      </c>
    </row>
    <row r="2" spans="1:5" ht="18" customHeight="1" x14ac:dyDescent="0.2">
      <c r="A2" s="3">
        <v>20332</v>
      </c>
      <c r="B2" s="3">
        <v>2018</v>
      </c>
      <c r="C2" s="3">
        <v>3</v>
      </c>
      <c r="D2" s="3">
        <v>2019</v>
      </c>
      <c r="E2" s="3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C13"/>
  <sheetViews>
    <sheetView workbookViewId="0"/>
  </sheetViews>
  <sheetFormatPr baseColWidth="10" defaultColWidth="8.83203125" defaultRowHeight="15" x14ac:dyDescent="0.2"/>
  <cols>
    <col min="1" max="3" width="13" style="4" bestFit="1" customWidth="1"/>
  </cols>
  <sheetData>
    <row r="1" spans="1:3" ht="18" customHeight="1" x14ac:dyDescent="0.2">
      <c r="A1" s="2" t="s">
        <v>20</v>
      </c>
      <c r="B1" s="2" t="s">
        <v>59</v>
      </c>
      <c r="C1" s="2" t="s">
        <v>60</v>
      </c>
    </row>
    <row r="2" spans="1:3" ht="18" customHeight="1" x14ac:dyDescent="0.2">
      <c r="A2" s="3">
        <v>0</v>
      </c>
      <c r="B2" s="3">
        <v>1584</v>
      </c>
      <c r="C2" s="3">
        <v>1584</v>
      </c>
    </row>
    <row r="3" spans="1:3" ht="18" customHeight="1" x14ac:dyDescent="0.2">
      <c r="A3" s="3">
        <v>1</v>
      </c>
      <c r="B3" s="3">
        <v>2324</v>
      </c>
      <c r="C3" s="3">
        <v>3054</v>
      </c>
    </row>
    <row r="4" spans="1:3" ht="18" customHeight="1" x14ac:dyDescent="0.2">
      <c r="A4" s="3">
        <v>2</v>
      </c>
      <c r="B4" s="3">
        <v>1379</v>
      </c>
      <c r="C4" s="3">
        <v>2697</v>
      </c>
    </row>
    <row r="5" spans="1:3" ht="18" customHeight="1" x14ac:dyDescent="0.2">
      <c r="A5" s="3">
        <v>3</v>
      </c>
      <c r="B5" s="3">
        <v>1259</v>
      </c>
      <c r="C5" s="3">
        <v>2068</v>
      </c>
    </row>
    <row r="6" spans="1:3" ht="18" customHeight="1" x14ac:dyDescent="0.2">
      <c r="A6" s="3">
        <v>4</v>
      </c>
      <c r="B6" s="3">
        <v>1419</v>
      </c>
      <c r="C6" s="3">
        <v>1644</v>
      </c>
    </row>
    <row r="7" spans="1:3" ht="18" customHeight="1" x14ac:dyDescent="0.2">
      <c r="A7" s="3">
        <v>5</v>
      </c>
      <c r="B7" s="3">
        <v>1626</v>
      </c>
      <c r="C7" s="3">
        <v>2315</v>
      </c>
    </row>
    <row r="8" spans="1:3" ht="18" customHeight="1" x14ac:dyDescent="0.2">
      <c r="A8" s="3">
        <v>6</v>
      </c>
      <c r="B8" s="3">
        <v>1890</v>
      </c>
      <c r="C8" s="3">
        <v>2928</v>
      </c>
    </row>
    <row r="9" spans="1:3" ht="18" customHeight="1" x14ac:dyDescent="0.2">
      <c r="A9" s="3">
        <v>7</v>
      </c>
      <c r="B9" s="3">
        <v>1457</v>
      </c>
      <c r="C9" s="3">
        <v>2970</v>
      </c>
    </row>
    <row r="10" spans="1:3" ht="18" customHeight="1" x14ac:dyDescent="0.2">
      <c r="A10" s="3">
        <v>8</v>
      </c>
      <c r="B10" s="3">
        <v>1169</v>
      </c>
      <c r="C10" s="3">
        <v>2378</v>
      </c>
    </row>
    <row r="11" spans="1:3" ht="18" customHeight="1" x14ac:dyDescent="0.2">
      <c r="A11" s="3">
        <v>9</v>
      </c>
      <c r="B11" s="3">
        <v>1569</v>
      </c>
      <c r="C11" s="3">
        <v>2284</v>
      </c>
    </row>
    <row r="12" spans="1:3" ht="18" customHeight="1" x14ac:dyDescent="0.2">
      <c r="A12" s="3">
        <v>10</v>
      </c>
      <c r="B12" s="3">
        <v>2247</v>
      </c>
      <c r="C12" s="3">
        <v>3091</v>
      </c>
    </row>
    <row r="13" spans="1:3" ht="18" customHeight="1" x14ac:dyDescent="0.2">
      <c r="A13" s="3">
        <v>11</v>
      </c>
      <c r="B13" s="3">
        <v>2409</v>
      </c>
      <c r="C13" s="3">
        <v>3429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N20"/>
  <sheetViews>
    <sheetView tabSelected="1" workbookViewId="0">
      <selection activeCell="K8" sqref="K8"/>
    </sheetView>
  </sheetViews>
  <sheetFormatPr baseColWidth="10" defaultColWidth="8.83203125" defaultRowHeight="15" x14ac:dyDescent="0.2"/>
  <cols>
    <col min="1" max="1" width="13" style="11" bestFit="1" customWidth="1"/>
    <col min="2" max="2" width="13" style="6" bestFit="1" customWidth="1"/>
    <col min="3" max="14" width="13" bestFit="1" customWidth="1"/>
  </cols>
  <sheetData>
    <row r="1" spans="1:14" ht="20.25" customHeight="1" x14ac:dyDescent="0.2">
      <c r="A1" s="1" t="s">
        <v>30</v>
      </c>
      <c r="B1" s="5" t="s">
        <v>31</v>
      </c>
      <c r="C1" s="1" t="s">
        <v>32</v>
      </c>
      <c r="D1" s="1" t="s">
        <v>33</v>
      </c>
      <c r="E1" s="1" t="s">
        <v>34</v>
      </c>
      <c r="F1" s="1" t="s">
        <v>35</v>
      </c>
      <c r="G1" s="1" t="s">
        <v>36</v>
      </c>
      <c r="H1" s="1" t="s">
        <v>37</v>
      </c>
      <c r="I1" s="1" t="s">
        <v>38</v>
      </c>
      <c r="J1" s="1" t="s">
        <v>39</v>
      </c>
      <c r="K1" s="1" t="s">
        <v>40</v>
      </c>
      <c r="L1" s="1" t="s">
        <v>41</v>
      </c>
      <c r="M1" s="1" t="s">
        <v>42</v>
      </c>
      <c r="N1" s="1" t="s">
        <v>43</v>
      </c>
    </row>
    <row r="2" spans="1:14" ht="20.25" customHeight="1" x14ac:dyDescent="0.2">
      <c r="A2" s="1" t="s">
        <v>44</v>
      </c>
      <c r="C2" s="7" t="s">
        <v>45</v>
      </c>
      <c r="D2" s="7" t="s">
        <v>45</v>
      </c>
      <c r="E2" s="7" t="s">
        <v>45</v>
      </c>
      <c r="F2" s="7" t="s">
        <v>45</v>
      </c>
      <c r="G2" s="7" t="s">
        <v>45</v>
      </c>
      <c r="H2" s="7" t="s">
        <v>45</v>
      </c>
      <c r="I2" s="7" t="s">
        <v>45</v>
      </c>
      <c r="J2" s="7" t="s">
        <v>45</v>
      </c>
      <c r="K2" s="7" t="s">
        <v>45</v>
      </c>
      <c r="L2" s="7" t="s">
        <v>45</v>
      </c>
      <c r="M2" s="7" t="s">
        <v>45</v>
      </c>
      <c r="N2" s="7" t="s">
        <v>45</v>
      </c>
    </row>
    <row r="3" spans="1:14" ht="20.25" customHeight="1" x14ac:dyDescent="0.2">
      <c r="A3" s="1" t="s">
        <v>46</v>
      </c>
      <c r="B3" s="8">
        <v>0.46085999999999999</v>
      </c>
      <c r="C3" s="6">
        <v>0.54388999999999998</v>
      </c>
      <c r="D3" s="6">
        <v>0.41914000000000001</v>
      </c>
      <c r="E3" s="6">
        <v>0.16442000000000001</v>
      </c>
      <c r="F3" s="6">
        <v>0.46653</v>
      </c>
      <c r="G3" s="6">
        <v>0.49937999999999999</v>
      </c>
      <c r="H3" s="6">
        <v>0.72487000000000001</v>
      </c>
      <c r="I3" s="6">
        <v>0.70762000000000003</v>
      </c>
      <c r="J3" s="6">
        <v>0.45937</v>
      </c>
      <c r="K3" s="6">
        <v>0.43530999999999997</v>
      </c>
      <c r="L3" s="6">
        <v>0.43258000000000002</v>
      </c>
      <c r="N3" s="6">
        <f>AVERAGE(B3:M3)</f>
        <v>0.48308818181818186</v>
      </c>
    </row>
    <row r="4" spans="1:14" ht="20.25" customHeight="1" x14ac:dyDescent="0.2">
      <c r="A4" s="1" t="s">
        <v>47</v>
      </c>
      <c r="B4" s="8">
        <v>7.3969999999999994E-2</v>
      </c>
      <c r="C4" s="6">
        <v>0.17008999999999999</v>
      </c>
      <c r="D4" s="6">
        <v>1.7299999999999999E-2</v>
      </c>
      <c r="E4" s="6">
        <v>9.1789999999999997E-2</v>
      </c>
      <c r="F4" s="6">
        <v>0.32477</v>
      </c>
      <c r="G4" s="6">
        <v>0.12438</v>
      </c>
      <c r="H4" s="6">
        <v>8.8319999999999996E-2</v>
      </c>
      <c r="I4" s="6">
        <v>0.10571999999999999</v>
      </c>
      <c r="J4" s="6">
        <v>0.16386999999999999</v>
      </c>
      <c r="K4" s="6">
        <v>3.075E-2</v>
      </c>
      <c r="N4" s="6">
        <f t="shared" ref="N4:N13" si="0">AVERAGE(B4:M4)</f>
        <v>0.11909600000000001</v>
      </c>
    </row>
    <row r="5" spans="1:14" ht="20.25" customHeight="1" x14ac:dyDescent="0.2">
      <c r="A5" s="1" t="s">
        <v>48</v>
      </c>
      <c r="B5" s="8">
        <v>0.29630000000000001</v>
      </c>
      <c r="C5" s="6">
        <v>3.2559999999999999E-2</v>
      </c>
      <c r="D5" s="6">
        <v>0.4</v>
      </c>
      <c r="E5" s="6">
        <v>0.36842000000000003</v>
      </c>
      <c r="F5" s="6">
        <v>0.18604999999999999</v>
      </c>
      <c r="G5" s="6">
        <v>0.28713</v>
      </c>
      <c r="H5" s="6">
        <v>0.24793000000000001</v>
      </c>
      <c r="I5" s="6">
        <v>0.24771000000000001</v>
      </c>
      <c r="J5" s="6">
        <v>0.14773</v>
      </c>
      <c r="N5" s="6">
        <f t="shared" si="0"/>
        <v>0.24598111111111112</v>
      </c>
    </row>
    <row r="6" spans="1:14" ht="20.25" customHeight="1" x14ac:dyDescent="0.2">
      <c r="A6" s="1" t="s">
        <v>49</v>
      </c>
      <c r="B6" s="8">
        <v>6.25E-2</v>
      </c>
      <c r="C6" s="6">
        <v>0.57142999999999999</v>
      </c>
      <c r="D6" s="6">
        <v>0.5</v>
      </c>
      <c r="E6" s="6">
        <v>0.14285999999999999</v>
      </c>
      <c r="F6" s="6">
        <v>0.65</v>
      </c>
      <c r="G6" s="6">
        <v>0.58621000000000001</v>
      </c>
      <c r="H6" s="6">
        <v>0.63332999999999995</v>
      </c>
      <c r="I6" s="6">
        <v>0.25925999999999999</v>
      </c>
      <c r="N6" s="6">
        <f t="shared" si="0"/>
        <v>0.42569874999999996</v>
      </c>
    </row>
    <row r="7" spans="1:14" ht="20.25" customHeight="1" x14ac:dyDescent="0.2">
      <c r="A7" s="1" t="s">
        <v>50</v>
      </c>
      <c r="B7" s="9">
        <v>0</v>
      </c>
      <c r="C7" s="6">
        <v>0.5</v>
      </c>
      <c r="D7" s="10">
        <v>0</v>
      </c>
      <c r="E7" s="10">
        <v>1</v>
      </c>
      <c r="F7" s="6">
        <v>0.76922999999999997</v>
      </c>
      <c r="G7" s="6">
        <v>0.58823999999999999</v>
      </c>
      <c r="H7" s="6">
        <v>0.26316000000000001</v>
      </c>
      <c r="N7" s="6">
        <f t="shared" si="0"/>
        <v>0.44580428571428571</v>
      </c>
    </row>
    <row r="8" spans="1:14" ht="20.25" customHeight="1" x14ac:dyDescent="0.2">
      <c r="A8" s="1" t="s">
        <v>51</v>
      </c>
      <c r="B8" s="9"/>
      <c r="C8" s="6">
        <v>0.5</v>
      </c>
      <c r="D8" s="7" t="s">
        <v>45</v>
      </c>
      <c r="E8" s="10">
        <v>1</v>
      </c>
      <c r="F8" s="6">
        <v>0.8</v>
      </c>
      <c r="G8" s="6">
        <v>0.1</v>
      </c>
      <c r="N8" s="6">
        <f t="shared" si="0"/>
        <v>0.6</v>
      </c>
    </row>
    <row r="9" spans="1:14" ht="20.25" customHeight="1" x14ac:dyDescent="0.2">
      <c r="A9" s="1" t="s">
        <v>52</v>
      </c>
      <c r="B9" s="9"/>
      <c r="C9" s="10">
        <v>1</v>
      </c>
      <c r="D9" s="7" t="s">
        <v>45</v>
      </c>
      <c r="E9" s="10">
        <v>0</v>
      </c>
      <c r="F9" s="10">
        <v>0</v>
      </c>
      <c r="N9" s="6">
        <f t="shared" si="0"/>
        <v>0.33333333333333331</v>
      </c>
    </row>
    <row r="10" spans="1:14" ht="20.25" customHeight="1" x14ac:dyDescent="0.2">
      <c r="A10" s="1" t="s">
        <v>53</v>
      </c>
      <c r="B10" s="9"/>
      <c r="C10" s="10">
        <v>1</v>
      </c>
      <c r="D10" s="7" t="s">
        <v>45</v>
      </c>
      <c r="E10" s="7" t="s">
        <v>45</v>
      </c>
      <c r="N10" s="6">
        <f t="shared" si="0"/>
        <v>1</v>
      </c>
    </row>
    <row r="11" spans="1:14" ht="20.25" customHeight="1" x14ac:dyDescent="0.2">
      <c r="A11" s="1" t="s">
        <v>54</v>
      </c>
      <c r="B11" s="9"/>
      <c r="C11" s="10">
        <v>1</v>
      </c>
      <c r="D11" s="7" t="s">
        <v>45</v>
      </c>
      <c r="N11" s="6">
        <f t="shared" si="0"/>
        <v>1</v>
      </c>
    </row>
    <row r="12" spans="1:14" ht="20.25" customHeight="1" x14ac:dyDescent="0.2">
      <c r="A12" s="1" t="s">
        <v>55</v>
      </c>
      <c r="B12" s="9"/>
      <c r="C12" s="10">
        <v>1</v>
      </c>
      <c r="N12" s="6">
        <f t="shared" si="0"/>
        <v>1</v>
      </c>
    </row>
    <row r="13" spans="1:14" ht="20.25" customHeight="1" x14ac:dyDescent="0.2">
      <c r="A13" s="1" t="s">
        <v>56</v>
      </c>
      <c r="B13" s="9"/>
      <c r="N13" s="6"/>
    </row>
    <row r="14" spans="1:14" ht="20.25" customHeight="1" x14ac:dyDescent="0.2">
      <c r="A14" s="1" t="s">
        <v>57</v>
      </c>
      <c r="B14" s="8">
        <v>0.178726</v>
      </c>
      <c r="C14" s="6">
        <v>0.63180000000000003</v>
      </c>
      <c r="D14" s="6">
        <v>0.26729000000000003</v>
      </c>
      <c r="E14" s="6">
        <v>0.39535999999999999</v>
      </c>
      <c r="F14" s="6">
        <v>0.45665</v>
      </c>
      <c r="G14" s="6">
        <v>0.36421999999999999</v>
      </c>
      <c r="H14" s="6">
        <v>0.39151999999999998</v>
      </c>
      <c r="I14" s="6">
        <v>0.33007999999999998</v>
      </c>
      <c r="J14" s="6">
        <v>0.25699</v>
      </c>
      <c r="K14" s="6">
        <v>0.23302999999999999</v>
      </c>
      <c r="L14" s="6">
        <v>0.43258000000000002</v>
      </c>
      <c r="M14" s="7" t="s">
        <v>45</v>
      </c>
      <c r="N14" s="6">
        <f>AVERAGE(N3:N12)</f>
        <v>0.56530016619769119</v>
      </c>
    </row>
    <row r="15" spans="1:14" ht="17.25" customHeight="1" x14ac:dyDescent="0.2"/>
    <row r="16" spans="1:14" ht="17.25" customHeight="1" x14ac:dyDescent="0.2"/>
    <row r="17" spans="1:1" ht="17.25" customHeight="1" x14ac:dyDescent="0.2"/>
    <row r="18" spans="1:1" ht="17.25" customHeight="1" x14ac:dyDescent="0.2"/>
    <row r="19" spans="1:1" ht="17.25" customHeight="1" x14ac:dyDescent="0.2"/>
    <row r="20" spans="1:1" ht="19.5" customHeight="1" x14ac:dyDescent="0.2">
      <c r="A20" s="12" t="s">
        <v>58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B2"/>
  <sheetViews>
    <sheetView workbookViewId="0"/>
  </sheetViews>
  <sheetFormatPr baseColWidth="10" defaultColWidth="8.83203125" defaultRowHeight="15" x14ac:dyDescent="0.2"/>
  <cols>
    <col min="1" max="2" width="13" bestFit="1" customWidth="1"/>
  </cols>
  <sheetData>
    <row r="1" spans="1:2" ht="18" customHeight="1" x14ac:dyDescent="0.2">
      <c r="A1" s="1" t="s">
        <v>28</v>
      </c>
      <c r="B1" s="1" t="s">
        <v>29</v>
      </c>
    </row>
    <row r="2" spans="1:2" ht="18" customHeight="1" x14ac:dyDescent="0.2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A1:C13"/>
  <sheetViews>
    <sheetView workbookViewId="0"/>
  </sheetViews>
  <sheetFormatPr baseColWidth="10" defaultColWidth="8.83203125" defaultRowHeight="15" x14ac:dyDescent="0.2"/>
  <cols>
    <col min="1" max="1" width="13" style="4" bestFit="1" customWidth="1"/>
    <col min="2" max="3" width="13" bestFit="1" customWidth="1"/>
  </cols>
  <sheetData>
    <row r="1" spans="1:3" ht="18" customHeight="1" x14ac:dyDescent="0.2">
      <c r="A1" s="2" t="s">
        <v>20</v>
      </c>
      <c r="B1" s="1" t="s">
        <v>26</v>
      </c>
      <c r="C1" s="1" t="s">
        <v>27</v>
      </c>
    </row>
    <row r="2" spans="1:3" ht="18" customHeight="1" x14ac:dyDescent="0.2">
      <c r="A2" s="3">
        <v>0</v>
      </c>
    </row>
    <row r="3" spans="1:3" ht="18" customHeight="1" x14ac:dyDescent="0.2">
      <c r="A3" s="3">
        <v>1</v>
      </c>
    </row>
    <row r="4" spans="1:3" ht="18" customHeight="1" x14ac:dyDescent="0.2">
      <c r="A4" s="3">
        <v>2</v>
      </c>
    </row>
    <row r="5" spans="1:3" ht="18" customHeight="1" x14ac:dyDescent="0.2">
      <c r="A5" s="3">
        <v>3</v>
      </c>
    </row>
    <row r="6" spans="1:3" ht="18" customHeight="1" x14ac:dyDescent="0.2">
      <c r="A6" s="3">
        <v>4</v>
      </c>
    </row>
    <row r="7" spans="1:3" ht="18" customHeight="1" x14ac:dyDescent="0.2">
      <c r="A7" s="3">
        <v>5</v>
      </c>
    </row>
    <row r="8" spans="1:3" ht="18" customHeight="1" x14ac:dyDescent="0.2">
      <c r="A8" s="3">
        <v>6</v>
      </c>
    </row>
    <row r="9" spans="1:3" ht="18" customHeight="1" x14ac:dyDescent="0.2">
      <c r="A9" s="3">
        <v>7</v>
      </c>
    </row>
    <row r="10" spans="1:3" ht="18" customHeight="1" x14ac:dyDescent="0.2">
      <c r="A10" s="3">
        <v>8</v>
      </c>
    </row>
    <row r="11" spans="1:3" ht="18" customHeight="1" x14ac:dyDescent="0.2">
      <c r="A11" s="3">
        <v>9</v>
      </c>
    </row>
    <row r="12" spans="1:3" ht="18" customHeight="1" x14ac:dyDescent="0.2">
      <c r="A12" s="3">
        <v>10</v>
      </c>
    </row>
    <row r="13" spans="1:3" ht="18" customHeight="1" x14ac:dyDescent="0.2">
      <c r="A13" s="3">
        <v>11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/>
  </sheetPr>
  <dimension ref="A1:B13"/>
  <sheetViews>
    <sheetView workbookViewId="0"/>
  </sheetViews>
  <sheetFormatPr baseColWidth="10" defaultColWidth="8.83203125" defaultRowHeight="15" x14ac:dyDescent="0.2"/>
  <cols>
    <col min="1" max="1" width="13" style="4" bestFit="1" customWidth="1"/>
    <col min="2" max="2" width="13" bestFit="1" customWidth="1"/>
  </cols>
  <sheetData>
    <row r="1" spans="1:2" ht="18" customHeight="1" x14ac:dyDescent="0.2">
      <c r="A1" s="2" t="s">
        <v>20</v>
      </c>
      <c r="B1" s="1" t="s">
        <v>25</v>
      </c>
    </row>
    <row r="2" spans="1:2" ht="18" customHeight="1" x14ac:dyDescent="0.2">
      <c r="A2" s="3">
        <v>0</v>
      </c>
    </row>
    <row r="3" spans="1:2" ht="18" customHeight="1" x14ac:dyDescent="0.2">
      <c r="A3" s="3">
        <v>1</v>
      </c>
    </row>
    <row r="4" spans="1:2" ht="18" customHeight="1" x14ac:dyDescent="0.2">
      <c r="A4" s="3">
        <v>2</v>
      </c>
    </row>
    <row r="5" spans="1:2" ht="18" customHeight="1" x14ac:dyDescent="0.2">
      <c r="A5" s="3">
        <v>3</v>
      </c>
    </row>
    <row r="6" spans="1:2" ht="18" customHeight="1" x14ac:dyDescent="0.2">
      <c r="A6" s="3">
        <v>4</v>
      </c>
    </row>
    <row r="7" spans="1:2" ht="18" customHeight="1" x14ac:dyDescent="0.2">
      <c r="A7" s="3">
        <v>5</v>
      </c>
    </row>
    <row r="8" spans="1:2" ht="18" customHeight="1" x14ac:dyDescent="0.2">
      <c r="A8" s="3">
        <v>6</v>
      </c>
    </row>
    <row r="9" spans="1:2" ht="18" customHeight="1" x14ac:dyDescent="0.2">
      <c r="A9" s="3">
        <v>7</v>
      </c>
    </row>
    <row r="10" spans="1:2" ht="18" customHeight="1" x14ac:dyDescent="0.2">
      <c r="A10" s="3">
        <v>8</v>
      </c>
    </row>
    <row r="11" spans="1:2" ht="18" customHeight="1" x14ac:dyDescent="0.2">
      <c r="A11" s="3">
        <v>9</v>
      </c>
    </row>
    <row r="12" spans="1:2" ht="18" customHeight="1" x14ac:dyDescent="0.2">
      <c r="A12" s="3">
        <v>10</v>
      </c>
    </row>
    <row r="13" spans="1:2" ht="18" customHeight="1" x14ac:dyDescent="0.2">
      <c r="A13" s="3">
        <v>11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/>
  </sheetPr>
  <dimension ref="A1:B2"/>
  <sheetViews>
    <sheetView workbookViewId="0"/>
  </sheetViews>
  <sheetFormatPr baseColWidth="10" defaultColWidth="8.83203125" defaultRowHeight="15" x14ac:dyDescent="0.2"/>
  <cols>
    <col min="1" max="2" width="13" bestFit="1" customWidth="1"/>
  </cols>
  <sheetData>
    <row r="1" spans="1:2" ht="18" customHeight="1" x14ac:dyDescent="0.2">
      <c r="A1" s="1" t="s">
        <v>23</v>
      </c>
      <c r="B1" s="1" t="s">
        <v>24</v>
      </c>
    </row>
    <row r="2" spans="1:2" ht="18" customHeight="1" x14ac:dyDescent="0.2"/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/>
  </sheetPr>
  <dimension ref="A1:A2"/>
  <sheetViews>
    <sheetView workbookViewId="0"/>
  </sheetViews>
  <sheetFormatPr baseColWidth="10" defaultColWidth="8.83203125" defaultRowHeight="15" x14ac:dyDescent="0.2"/>
  <cols>
    <col min="1" max="1" width="13" bestFit="1" customWidth="1"/>
  </cols>
  <sheetData>
    <row r="1" spans="1:1" ht="18" customHeight="1" x14ac:dyDescent="0.2">
      <c r="A1" s="1" t="s">
        <v>22</v>
      </c>
    </row>
    <row r="2" spans="1:1" ht="18" customHeight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14</vt:i4>
      </vt:variant>
    </vt:vector>
  </HeadingPairs>
  <TitlesOfParts>
    <vt:vector size="14" baseType="lpstr">
      <vt:lpstr>group</vt:lpstr>
      <vt:lpstr>q2-a</vt:lpstr>
      <vt:lpstr>q2-bd</vt:lpstr>
      <vt:lpstr>q3-acegh</vt:lpstr>
      <vt:lpstr>q4-ab</vt:lpstr>
      <vt:lpstr>q5-ab</vt:lpstr>
      <vt:lpstr>q6-a</vt:lpstr>
      <vt:lpstr>q6-cd</vt:lpstr>
      <vt:lpstr>q7-a</vt:lpstr>
      <vt:lpstr>q7-d</vt:lpstr>
      <vt:lpstr>q7-f</vt:lpstr>
      <vt:lpstr>q8-a</vt:lpstr>
      <vt:lpstr>q8-d</vt:lpstr>
      <vt:lpstr>q8-e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Alex Makassiouk</cp:lastModifiedBy>
  <dcterms:created xsi:type="dcterms:W3CDTF">2023-11-23T16:23:55Z</dcterms:created>
  <dcterms:modified xsi:type="dcterms:W3CDTF">2023-11-23T17:11:47Z</dcterms:modified>
</cp:coreProperties>
</file>