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lmax/Documents/NTNU/23h/marketing/eth-marketing23/raw_data/"/>
    </mc:Choice>
  </mc:AlternateContent>
  <xr:revisionPtr revIDLastSave="0" documentId="13_ncr:1_{6E05D302-FD82-AB4D-AFD4-3F8D9140FB16}" xr6:coauthVersionLast="47" xr6:coauthVersionMax="47" xr10:uidLastSave="{00000000-0000-0000-0000-000000000000}"/>
  <bookViews>
    <workbookView xWindow="21040" yWindow="5180" windowWidth="30160" windowHeight="16520" activeTab="3" xr2:uid="{00000000-000D-0000-FFFF-FFFF00000000}"/>
  </bookViews>
  <sheets>
    <sheet name="group" sheetId="1" r:id="rId1"/>
    <sheet name="q2-a" sheetId="4" r:id="rId2"/>
    <sheet name="q2-bd" sheetId="2" r:id="rId3"/>
    <sheet name="q3-acegh" sheetId="5" r:id="rId4"/>
    <sheet name="q4-ab" sheetId="3" r:id="rId5"/>
    <sheet name="q5-ab" sheetId="7" r:id="rId6"/>
    <sheet name="q6-a" sheetId="8" r:id="rId7"/>
    <sheet name="q6-cd" sheetId="9" r:id="rId8"/>
    <sheet name="q7-a" sheetId="10" r:id="rId9"/>
    <sheet name="q7-d" sheetId="11" r:id="rId10"/>
    <sheet name="q7-f" sheetId="12" r:id="rId11"/>
    <sheet name="q8-a" sheetId="17" r:id="rId12"/>
    <sheet name="q8-d" sheetId="18" r:id="rId13"/>
    <sheet name="q8-e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C14" i="5"/>
  <c r="B14" i="5"/>
</calcChain>
</file>

<file path=xl/sharedStrings.xml><?xml version="1.0" encoding="utf-8"?>
<sst xmlns="http://schemas.openxmlformats.org/spreadsheetml/2006/main" count="139" uniqueCount="70">
  <si>
    <t>group_id</t>
  </si>
  <si>
    <t>student_id</t>
  </si>
  <si>
    <t>student_lastname</t>
  </si>
  <si>
    <t>student_firstname</t>
  </si>
  <si>
    <t>cohort_0</t>
  </si>
  <si>
    <t>k_0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</si>
  <si>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</si>
  <si>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</si>
  <si>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</si>
  <si>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</si>
  <si>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</si>
  <si>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</si>
  <si>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</si>
  <si>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</si>
  <si>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</si>
  <si>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</si>
  <si>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</si>
  <si>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</si>
  <si>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</si>
  <si>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</si>
  <si>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</si>
  <si>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</si>
  <si>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</si>
  <si>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</si>
  <si>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</si>
  <si>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</si>
  <si>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</si>
  <si>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</si>
  <si>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</t>
  </si>
  <si>
    <t>k_avg_month</t>
  </si>
  <si>
    <t>k_avg_cohort</t>
  </si>
  <si>
    <t>N</t>
  </si>
  <si>
    <t>N_t</t>
  </si>
  <si>
    <t>S_t_k_avg</t>
  </si>
  <si>
    <t>S_t_k_t</t>
  </si>
  <si>
    <t>R_t</t>
  </si>
  <si>
    <t>t</t>
  </si>
  <si>
    <t>k_t_hat</t>
  </si>
  <si>
    <t>CLV_T_inf</t>
  </si>
  <si>
    <t>CLV_T_lifetime</t>
  </si>
  <si>
    <t>CE_T_12_N_10000</t>
  </si>
  <si>
    <t>CLV_T_24</t>
  </si>
  <si>
    <t>L_k_avg</t>
  </si>
  <si>
    <t>L_k_t</t>
  </si>
  <si>
    <t>N_t_Delta</t>
  </si>
  <si>
    <t>recency_new</t>
  </si>
  <si>
    <t>duration_long</t>
  </si>
  <si>
    <t>P</t>
  </si>
  <si>
    <t>u_jk</t>
  </si>
  <si>
    <t>name_jk</t>
  </si>
  <si>
    <t>name_j</t>
  </si>
  <si>
    <t>i_j</t>
  </si>
  <si>
    <t>genre</t>
  </si>
  <si>
    <t>recency</t>
  </si>
  <si>
    <t>duration</t>
  </si>
  <si>
    <t>t_start_year</t>
  </si>
  <si>
    <t>t_start_month</t>
  </si>
  <si>
    <t>t_ends_year</t>
  </si>
  <si>
    <t>t_ends_month</t>
  </si>
  <si>
    <t>genre_family_comedy</t>
  </si>
  <si>
    <t>genre_drama</t>
  </si>
  <si>
    <t>genre_action_adventure</t>
  </si>
  <si>
    <t>genre_documentary</t>
  </si>
  <si>
    <t>genre_thriller_crime</t>
  </si>
  <si>
    <t>J</t>
  </si>
  <si>
    <t>K_recency</t>
  </si>
  <si>
    <t>K_duration</t>
  </si>
  <si>
    <t>K_genre</t>
  </si>
  <si>
    <t>X</t>
  </si>
  <si>
    <t>Note: For this question, only fill in the cells that currently contain "X". If your result is non-numerical for a given "X", leave the cell blank or fill it with "n.a.".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</si>
</sst>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/>
      <c r="B2" s="2"/>
      <c r="C2" s="2"/>
      <c r="D2" s="2"/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</sheetData>
  <sheetProtection algorithmName="SHA-512" hashValue="4iKxUWtnM9gHM563kbKUkqNhCqZwaJTOn18xPkj881cEAz9k2i5uPG1v9eB4I1gKVy+4fDsPR64smqUWc2iQrw==" saltValue="Q9vdIGX3hnktIMl3bq70Ww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"/>
  <sheetViews>
    <sheetView workbookViewId="0">
      <selection activeCell="B2" sqref="B2:B25"/>
    </sheetView>
  </sheetViews>
  <sheetFormatPr baseColWidth="10" defaultRowHeight="16" x14ac:dyDescent="0.2"/>
  <sheetData>
    <row r="1" spans="1:2" x14ac:dyDescent="0.2">
      <c r="A1" s="1" t="s">
        <v>36</v>
      </c>
      <c r="B1" s="1" t="s">
        <v>37</v>
      </c>
    </row>
    <row r="2" spans="1:2" x14ac:dyDescent="0.2">
      <c r="A2">
        <v>0</v>
      </c>
      <c r="B2" s="2"/>
    </row>
    <row r="3" spans="1:2" x14ac:dyDescent="0.2">
      <c r="A3">
        <v>1</v>
      </c>
      <c r="B3" s="2"/>
    </row>
    <row r="4" spans="1:2" x14ac:dyDescent="0.2">
      <c r="A4">
        <v>2</v>
      </c>
      <c r="B4" s="2"/>
    </row>
    <row r="5" spans="1:2" x14ac:dyDescent="0.2">
      <c r="A5">
        <v>3</v>
      </c>
      <c r="B5" s="2"/>
    </row>
    <row r="6" spans="1:2" x14ac:dyDescent="0.2">
      <c r="A6">
        <v>4</v>
      </c>
      <c r="B6" s="2"/>
    </row>
    <row r="7" spans="1:2" x14ac:dyDescent="0.2">
      <c r="A7">
        <v>5</v>
      </c>
      <c r="B7" s="2"/>
    </row>
    <row r="8" spans="1:2" x14ac:dyDescent="0.2">
      <c r="A8">
        <v>6</v>
      </c>
      <c r="B8" s="2"/>
    </row>
    <row r="9" spans="1:2" x14ac:dyDescent="0.2">
      <c r="A9">
        <v>7</v>
      </c>
      <c r="B9" s="2"/>
    </row>
    <row r="10" spans="1:2" x14ac:dyDescent="0.2">
      <c r="A10">
        <v>8</v>
      </c>
      <c r="B10" s="2"/>
    </row>
    <row r="11" spans="1:2" x14ac:dyDescent="0.2">
      <c r="A11">
        <v>9</v>
      </c>
      <c r="B11" s="2"/>
    </row>
    <row r="12" spans="1:2" x14ac:dyDescent="0.2">
      <c r="A12">
        <v>10</v>
      </c>
      <c r="B12" s="2"/>
    </row>
    <row r="13" spans="1:2" x14ac:dyDescent="0.2">
      <c r="A13">
        <v>11</v>
      </c>
      <c r="B13" s="2"/>
    </row>
    <row r="14" spans="1:2" x14ac:dyDescent="0.2">
      <c r="A14">
        <v>12</v>
      </c>
      <c r="B14" s="2"/>
    </row>
    <row r="15" spans="1:2" x14ac:dyDescent="0.2">
      <c r="A15">
        <v>13</v>
      </c>
      <c r="B15" s="2"/>
    </row>
    <row r="16" spans="1:2" x14ac:dyDescent="0.2">
      <c r="A16">
        <v>14</v>
      </c>
      <c r="B16" s="2"/>
    </row>
    <row r="17" spans="1:2" x14ac:dyDescent="0.2">
      <c r="A17">
        <v>15</v>
      </c>
      <c r="B17" s="2"/>
    </row>
    <row r="18" spans="1:2" x14ac:dyDescent="0.2">
      <c r="A18">
        <v>16</v>
      </c>
      <c r="B18" s="2"/>
    </row>
    <row r="19" spans="1:2" x14ac:dyDescent="0.2">
      <c r="A19">
        <v>17</v>
      </c>
      <c r="B19" s="2"/>
    </row>
    <row r="20" spans="1:2" x14ac:dyDescent="0.2">
      <c r="A20">
        <v>18</v>
      </c>
      <c r="B20" s="2"/>
    </row>
    <row r="21" spans="1:2" x14ac:dyDescent="0.2">
      <c r="A21">
        <v>19</v>
      </c>
      <c r="B21" s="2"/>
    </row>
    <row r="22" spans="1:2" x14ac:dyDescent="0.2">
      <c r="A22">
        <v>20</v>
      </c>
      <c r="B22" s="2"/>
    </row>
    <row r="23" spans="1:2" x14ac:dyDescent="0.2">
      <c r="A23">
        <v>21</v>
      </c>
      <c r="B23" s="2"/>
    </row>
    <row r="24" spans="1:2" x14ac:dyDescent="0.2">
      <c r="A24">
        <v>22</v>
      </c>
      <c r="B24" s="2"/>
    </row>
    <row r="25" spans="1:2" x14ac:dyDescent="0.2">
      <c r="A25">
        <v>23</v>
      </c>
      <c r="B25" s="2"/>
    </row>
  </sheetData>
  <sheetProtection algorithmName="SHA-512" hashValue="M2LfBV3hQIwlB7HRGZAJHyfwNvjBwCBajZro5TBI+6XRPzoSdMbL62CVP8viPTMo+pyUrXymVBWzwtcQkzFZRg==" saltValue="HjQ9FgLYaSSxEZC4fciMwQ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1" t="s">
        <v>41</v>
      </c>
      <c r="B1" s="1"/>
    </row>
    <row r="2" spans="1:2" x14ac:dyDescent="0.2">
      <c r="A2" s="2"/>
    </row>
  </sheetData>
  <sheetProtection algorithmName="SHA-512" hashValue="05UVWYBotAI4hcgQvkgsgqpFBIoFdcVLrXZrOf95IkVIzs6bGuybZAB5yQ0w9qMM4OxbOPF71ANmaPJWQST4BQ==" saltValue="VPU0kjmvezziJSyWz6+dIw==" spinCount="100000" sheet="1" objects="1" scenarios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2" sqref="A2:E2"/>
    </sheetView>
  </sheetViews>
  <sheetFormatPr baseColWidth="10" defaultRowHeight="16" x14ac:dyDescent="0.2"/>
  <sheetData>
    <row r="1" spans="1:5" x14ac:dyDescent="0.2">
      <c r="A1" s="1" t="s">
        <v>64</v>
      </c>
      <c r="B1" s="1" t="s">
        <v>65</v>
      </c>
      <c r="C1" s="1" t="s">
        <v>66</v>
      </c>
      <c r="D1" s="1" t="s">
        <v>67</v>
      </c>
      <c r="E1" s="1" t="s">
        <v>47</v>
      </c>
    </row>
    <row r="2" spans="1:5" x14ac:dyDescent="0.2">
      <c r="A2" s="2"/>
      <c r="B2" s="2"/>
      <c r="C2" s="2"/>
      <c r="D2" s="2"/>
      <c r="E2" s="2"/>
    </row>
  </sheetData>
  <sheetProtection algorithmName="SHA-512" hashValue="5G3MNWBfOLLkXMz+YuoSaFDjs38KxJbYpnUgGSLXhmohshaZGjdbJ+A+DC90/95qVCXqO3T7aFV8r1X2EZ/xKQ==" saltValue="IANdtqUy9PI06+LgsHkfCw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workbookViewId="0">
      <selection activeCell="B2" sqref="B2:B8"/>
    </sheetView>
  </sheetViews>
  <sheetFormatPr baseColWidth="10" defaultRowHeight="16" x14ac:dyDescent="0.2"/>
  <sheetData>
    <row r="1" spans="1:2" x14ac:dyDescent="0.2">
      <c r="A1" s="1" t="s">
        <v>49</v>
      </c>
      <c r="B1" s="1" t="s">
        <v>48</v>
      </c>
    </row>
    <row r="2" spans="1:2" x14ac:dyDescent="0.2">
      <c r="A2" t="s">
        <v>45</v>
      </c>
      <c r="B2" s="2"/>
    </row>
    <row r="3" spans="1:2" x14ac:dyDescent="0.2">
      <c r="A3" t="s">
        <v>46</v>
      </c>
      <c r="B3" s="2"/>
    </row>
    <row r="4" spans="1:2" x14ac:dyDescent="0.2">
      <c r="A4" t="s">
        <v>59</v>
      </c>
      <c r="B4" s="2"/>
    </row>
    <row r="5" spans="1:2" x14ac:dyDescent="0.2">
      <c r="A5" t="s">
        <v>60</v>
      </c>
      <c r="B5" s="2"/>
    </row>
    <row r="6" spans="1:2" x14ac:dyDescent="0.2">
      <c r="A6" t="s">
        <v>61</v>
      </c>
      <c r="B6" s="2"/>
    </row>
    <row r="7" spans="1:2" x14ac:dyDescent="0.2">
      <c r="A7" t="s">
        <v>63</v>
      </c>
      <c r="B7" s="2"/>
    </row>
    <row r="8" spans="1:2" x14ac:dyDescent="0.2">
      <c r="A8" t="s">
        <v>62</v>
      </c>
      <c r="B8" s="2"/>
    </row>
  </sheetData>
  <sheetProtection algorithmName="SHA-512" hashValue="U2XXBZuCsq1jT1pD+Eh3AYXd/f0HfVDlbYUVAgJEJN8Ae1w1nb3I3YalaB30L19MesYEQ6ylXt2e85WfOXmq8A==" saltValue="DI2165g3RZwYQoQn/iBe4A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"/>
  <sheetViews>
    <sheetView workbookViewId="0">
      <selection activeCell="K13" sqref="K13"/>
    </sheetView>
  </sheetViews>
  <sheetFormatPr baseColWidth="10" defaultRowHeight="16" x14ac:dyDescent="0.2"/>
  <sheetData>
    <row r="1" spans="1:2" x14ac:dyDescent="0.2">
      <c r="A1" s="1" t="s">
        <v>50</v>
      </c>
      <c r="B1" s="1" t="s">
        <v>51</v>
      </c>
    </row>
    <row r="2" spans="1:2" x14ac:dyDescent="0.2">
      <c r="A2" t="s">
        <v>52</v>
      </c>
      <c r="B2" s="2"/>
    </row>
    <row r="3" spans="1:2" x14ac:dyDescent="0.2">
      <c r="A3" t="s">
        <v>53</v>
      </c>
      <c r="B3" s="2"/>
    </row>
    <row r="4" spans="1:2" x14ac:dyDescent="0.2">
      <c r="A4" t="s">
        <v>54</v>
      </c>
      <c r="B4" s="2"/>
    </row>
  </sheetData>
  <sheetProtection algorithmName="SHA-512" hashValue="/Hwtw8VW3zNwhRi0GgWQqtCJ1AARZItxMRrEaaL+qe2+Y06tO4Hxemqc/CLoJ9snioeWuKIoZs9/iV9/nw22bA==" saltValue="FmPS33PSHIG7qwd37x7H1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s="1" t="s">
        <v>31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">
      <c r="A2" s="2">
        <v>20331</v>
      </c>
      <c r="B2" s="2">
        <v>2018</v>
      </c>
      <c r="C2" s="2">
        <v>2</v>
      </c>
      <c r="D2" s="2">
        <v>2019</v>
      </c>
      <c r="E2" s="2">
        <v>1</v>
      </c>
    </row>
  </sheetData>
  <sheetProtection algorithmName="SHA-512" hashValue="kZgNOoVy/FkE2yERDtiQLQj/KOFFOW/MFoyhPLAdcwSlLyul0oJDsUAPBVLStdToNOlfnqd+A57n+25p0qsKgw==" saltValue="bl0Joz1ohtb5UauQl+n8/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s="1" t="s">
        <v>36</v>
      </c>
      <c r="B1" s="1" t="s">
        <v>44</v>
      </c>
      <c r="C1" s="1" t="s">
        <v>32</v>
      </c>
    </row>
    <row r="2" spans="1:3" x14ac:dyDescent="0.2">
      <c r="A2">
        <v>0</v>
      </c>
      <c r="B2" s="2"/>
      <c r="C2" s="2">
        <v>2385</v>
      </c>
    </row>
    <row r="3" spans="1:3" x14ac:dyDescent="0.2">
      <c r="A3">
        <v>1</v>
      </c>
      <c r="B3" s="2"/>
      <c r="C3" s="2">
        <v>3821</v>
      </c>
    </row>
    <row r="4" spans="1:3" x14ac:dyDescent="0.2">
      <c r="A4">
        <v>2</v>
      </c>
      <c r="B4" s="2"/>
      <c r="C4" s="2">
        <v>1973</v>
      </c>
    </row>
    <row r="5" spans="1:3" x14ac:dyDescent="0.2">
      <c r="A5">
        <v>3</v>
      </c>
      <c r="B5" s="2"/>
      <c r="C5" s="2">
        <v>1495</v>
      </c>
    </row>
    <row r="6" spans="1:3" x14ac:dyDescent="0.2">
      <c r="A6">
        <v>4</v>
      </c>
      <c r="B6" s="2"/>
      <c r="C6" s="2">
        <v>2398</v>
      </c>
    </row>
    <row r="7" spans="1:3" x14ac:dyDescent="0.2">
      <c r="A7">
        <v>5</v>
      </c>
      <c r="B7" s="2"/>
      <c r="C7" s="2">
        <v>2596</v>
      </c>
    </row>
    <row r="8" spans="1:3" x14ac:dyDescent="0.2">
      <c r="A8">
        <v>6</v>
      </c>
      <c r="B8" s="2"/>
      <c r="C8" s="2">
        <v>3435</v>
      </c>
    </row>
    <row r="9" spans="1:3" x14ac:dyDescent="0.2">
      <c r="A9">
        <v>7</v>
      </c>
      <c r="B9" s="2"/>
      <c r="C9" s="2">
        <v>2631</v>
      </c>
    </row>
    <row r="10" spans="1:3" x14ac:dyDescent="0.2">
      <c r="A10">
        <v>8</v>
      </c>
      <c r="B10" s="2"/>
      <c r="C10" s="2">
        <v>1807</v>
      </c>
    </row>
    <row r="11" spans="1:3" x14ac:dyDescent="0.2">
      <c r="A11">
        <v>9</v>
      </c>
      <c r="B11" s="2"/>
      <c r="C11" s="2">
        <v>2273</v>
      </c>
    </row>
    <row r="12" spans="1:3" x14ac:dyDescent="0.2">
      <c r="A12">
        <v>10</v>
      </c>
      <c r="B12" s="2"/>
      <c r="C12" s="2">
        <v>3219</v>
      </c>
    </row>
    <row r="13" spans="1:3" x14ac:dyDescent="0.2">
      <c r="A13">
        <v>11</v>
      </c>
      <c r="B13" s="2"/>
      <c r="C13" s="2">
        <v>2409</v>
      </c>
    </row>
  </sheetData>
  <sheetProtection algorithmName="SHA-512" hashValue="xs3+rlHnJe2y4YgZPN7yciJZ5YKUBKwwKRNwDykUM3U5+rcohYuh6YWjj2wMgv9RXlcTuZADBklHZKNqS0KejQ==" saltValue="BBjFh3JyOCk4agwDmylWT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workbookViewId="0">
      <selection activeCell="F19" sqref="F19"/>
    </sheetView>
  </sheetViews>
  <sheetFormatPr baseColWidth="10" defaultRowHeight="16" x14ac:dyDescent="0.2"/>
  <sheetData>
    <row r="1" spans="1:14" x14ac:dyDescent="0.2">
      <c r="A1" s="1" t="s">
        <v>28</v>
      </c>
      <c r="B1" s="1" t="s">
        <v>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29</v>
      </c>
    </row>
    <row r="2" spans="1:14" x14ac:dyDescent="0.2">
      <c r="A2" s="1" t="s">
        <v>5</v>
      </c>
      <c r="B2" s="2">
        <v>1</v>
      </c>
      <c r="C2" s="2">
        <v>1</v>
      </c>
      <c r="D2" s="2">
        <v>1</v>
      </c>
      <c r="E2" s="2" t="s">
        <v>68</v>
      </c>
      <c r="F2" s="2" t="s">
        <v>68</v>
      </c>
      <c r="G2" s="2" t="s">
        <v>68</v>
      </c>
      <c r="H2" s="2" t="s">
        <v>68</v>
      </c>
      <c r="I2" s="2" t="s">
        <v>68</v>
      </c>
      <c r="J2" s="2" t="s">
        <v>68</v>
      </c>
      <c r="K2" s="2" t="s">
        <v>68</v>
      </c>
      <c r="L2" s="2" t="s">
        <v>68</v>
      </c>
      <c r="M2" s="2" t="s">
        <v>68</v>
      </c>
      <c r="N2" s="2" t="s">
        <v>68</v>
      </c>
    </row>
    <row r="3" spans="1:14" x14ac:dyDescent="0.2">
      <c r="A3" s="1" t="s">
        <v>6</v>
      </c>
      <c r="B3" s="2">
        <v>0.46085999999999999</v>
      </c>
      <c r="C3" s="2">
        <v>0.54388999999999998</v>
      </c>
      <c r="D3" s="2">
        <v>0.41914000000000001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/>
      <c r="N3" s="2" t="s">
        <v>68</v>
      </c>
    </row>
    <row r="4" spans="1:14" x14ac:dyDescent="0.2">
      <c r="A4" s="1" t="s">
        <v>7</v>
      </c>
      <c r="B4" s="2">
        <v>3.4090000000000002E-2</v>
      </c>
      <c r="C4" s="2">
        <v>9.2509999999999995E-2</v>
      </c>
      <c r="D4" s="2">
        <v>7.2500000000000004E-3</v>
      </c>
      <c r="E4" s="2" t="s">
        <v>68</v>
      </c>
      <c r="F4" s="2" t="s">
        <v>68</v>
      </c>
      <c r="G4" s="2" t="s">
        <v>68</v>
      </c>
      <c r="H4" s="2" t="s">
        <v>68</v>
      </c>
      <c r="I4" s="2" t="s">
        <v>68</v>
      </c>
      <c r="J4" s="2" t="s">
        <v>68</v>
      </c>
      <c r="K4" s="2" t="s">
        <v>68</v>
      </c>
      <c r="L4" s="2"/>
      <c r="M4" s="2"/>
      <c r="N4" s="2" t="s">
        <v>68</v>
      </c>
    </row>
    <row r="5" spans="1:14" x14ac:dyDescent="0.2">
      <c r="A5" s="1" t="s">
        <v>8</v>
      </c>
      <c r="B5" s="2">
        <v>1.01E-2</v>
      </c>
      <c r="C5" s="2">
        <v>3.0100000000000001E-3</v>
      </c>
      <c r="D5" s="2">
        <v>2.8999999999999998E-3</v>
      </c>
      <c r="E5" s="2" t="s">
        <v>68</v>
      </c>
      <c r="F5" s="2" t="s">
        <v>68</v>
      </c>
      <c r="G5" s="2" t="s">
        <v>68</v>
      </c>
      <c r="H5" s="2" t="s">
        <v>68</v>
      </c>
      <c r="I5" s="2" t="s">
        <v>68</v>
      </c>
      <c r="J5" s="2" t="s">
        <v>68</v>
      </c>
      <c r="K5" s="2"/>
      <c r="L5" s="2"/>
      <c r="M5" s="2"/>
      <c r="N5" s="2" t="s">
        <v>68</v>
      </c>
    </row>
    <row r="6" spans="1:14" x14ac:dyDescent="0.2">
      <c r="A6" s="1" t="s">
        <v>9</v>
      </c>
      <c r="B6" s="2">
        <v>6.3000000000000003E-4</v>
      </c>
      <c r="C6" s="2">
        <v>1.72E-3</v>
      </c>
      <c r="D6" s="2">
        <v>1.4499999999999999E-3</v>
      </c>
      <c r="E6" s="2" t="s">
        <v>68</v>
      </c>
      <c r="F6" s="2" t="s">
        <v>68</v>
      </c>
      <c r="G6" s="2" t="s">
        <v>68</v>
      </c>
      <c r="H6" s="2" t="s">
        <v>68</v>
      </c>
      <c r="I6" s="2" t="s">
        <v>68</v>
      </c>
      <c r="J6" s="2"/>
      <c r="K6" s="2"/>
      <c r="L6" s="2"/>
      <c r="M6" s="2"/>
      <c r="N6" s="2" t="s">
        <v>68</v>
      </c>
    </row>
    <row r="7" spans="1:14" x14ac:dyDescent="0.2">
      <c r="A7" s="1" t="s">
        <v>10</v>
      </c>
      <c r="B7" s="2">
        <v>0</v>
      </c>
      <c r="C7" s="2">
        <v>8.5999999999999998E-4</v>
      </c>
      <c r="D7" s="2">
        <v>0</v>
      </c>
      <c r="E7" s="2" t="s">
        <v>68</v>
      </c>
      <c r="F7" s="2" t="s">
        <v>68</v>
      </c>
      <c r="G7" s="2" t="s">
        <v>68</v>
      </c>
      <c r="H7" s="2" t="s">
        <v>68</v>
      </c>
      <c r="I7" s="2"/>
      <c r="J7" s="2"/>
      <c r="K7" s="2"/>
      <c r="L7" s="2"/>
      <c r="M7" s="2"/>
      <c r="N7" s="2" t="s">
        <v>68</v>
      </c>
    </row>
    <row r="8" spans="1:14" x14ac:dyDescent="0.2">
      <c r="A8" s="1" t="s">
        <v>11</v>
      </c>
      <c r="B8" s="2">
        <v>0</v>
      </c>
      <c r="C8" s="2">
        <v>4.2999999999999999E-4</v>
      </c>
      <c r="D8" s="2">
        <v>0</v>
      </c>
      <c r="E8" s="2" t="s">
        <v>68</v>
      </c>
      <c r="F8" s="2" t="s">
        <v>68</v>
      </c>
      <c r="G8" s="2" t="s">
        <v>68</v>
      </c>
      <c r="H8" s="2"/>
      <c r="I8" s="2"/>
      <c r="J8" s="2"/>
      <c r="K8" s="2"/>
      <c r="L8" s="2"/>
      <c r="M8" s="2"/>
      <c r="N8" s="2" t="s">
        <v>68</v>
      </c>
    </row>
    <row r="9" spans="1:14" x14ac:dyDescent="0.2">
      <c r="A9" s="1" t="s">
        <v>12</v>
      </c>
      <c r="B9" s="2">
        <v>0</v>
      </c>
      <c r="C9" s="2">
        <v>4.2999999999999999E-4</v>
      </c>
      <c r="D9" s="2">
        <v>0</v>
      </c>
      <c r="E9" s="2" t="s">
        <v>68</v>
      </c>
      <c r="F9" s="2" t="s">
        <v>68</v>
      </c>
      <c r="G9" s="2"/>
      <c r="H9" s="2"/>
      <c r="I9" s="2"/>
      <c r="J9" s="2"/>
      <c r="K9" s="2"/>
      <c r="L9" s="2"/>
      <c r="M9" s="2"/>
      <c r="N9" s="2" t="s">
        <v>68</v>
      </c>
    </row>
    <row r="10" spans="1:14" x14ac:dyDescent="0.2">
      <c r="A10" s="1" t="s">
        <v>13</v>
      </c>
      <c r="B10" s="2">
        <v>0</v>
      </c>
      <c r="C10" s="2">
        <v>4.2999999999999999E-4</v>
      </c>
      <c r="D10" s="2">
        <v>0</v>
      </c>
      <c r="E10" s="2" t="s">
        <v>68</v>
      </c>
      <c r="F10" s="2"/>
      <c r="G10" s="2"/>
      <c r="H10" s="2"/>
      <c r="I10" s="2"/>
      <c r="J10" s="2"/>
      <c r="K10" s="2"/>
      <c r="L10" s="2"/>
      <c r="M10" s="2"/>
      <c r="N10" s="2" t="s">
        <v>68</v>
      </c>
    </row>
    <row r="11" spans="1:14" x14ac:dyDescent="0.2">
      <c r="A11" s="1" t="s">
        <v>14</v>
      </c>
      <c r="B11" s="2">
        <v>0</v>
      </c>
      <c r="C11" s="2">
        <v>4.2999999999999999E-4</v>
      </c>
      <c r="D11" s="2">
        <v>0</v>
      </c>
      <c r="E11" s="2"/>
      <c r="F11" s="2"/>
      <c r="G11" s="2"/>
      <c r="H11" s="2"/>
      <c r="I11" s="2"/>
      <c r="J11" s="2"/>
      <c r="K11" s="2"/>
      <c r="L11" s="2"/>
      <c r="M11" s="2"/>
      <c r="N11" s="2" t="s">
        <v>68</v>
      </c>
    </row>
    <row r="12" spans="1:14" x14ac:dyDescent="0.2">
      <c r="A12" s="1" t="s">
        <v>15</v>
      </c>
      <c r="B12" s="2">
        <v>0</v>
      </c>
      <c r="C12" s="2">
        <v>4.2999999999999999E-4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 t="s">
        <v>68</v>
      </c>
    </row>
    <row r="13" spans="1:14" x14ac:dyDescent="0.2">
      <c r="A13" s="1" t="s">
        <v>16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68</v>
      </c>
    </row>
    <row r="14" spans="1:14" x14ac:dyDescent="0.2">
      <c r="A14" s="1" t="s">
        <v>30</v>
      </c>
      <c r="B14" s="2">
        <f>AVERAGE(B3:B13)</f>
        <v>4.597090909090909E-2</v>
      </c>
      <c r="C14" s="2">
        <f>AVERAGE(C3:C13)</f>
        <v>6.4414000000000013E-2</v>
      </c>
      <c r="D14" s="2">
        <f>AVERAGE(D3:D13)</f>
        <v>4.786E-2</v>
      </c>
      <c r="E14" s="2" t="s">
        <v>68</v>
      </c>
      <c r="F14" s="2" t="s">
        <v>68</v>
      </c>
      <c r="G14" s="2" t="s">
        <v>68</v>
      </c>
      <c r="H14" s="2" t="s">
        <v>68</v>
      </c>
      <c r="I14" s="2" t="s">
        <v>68</v>
      </c>
      <c r="J14" s="2" t="s">
        <v>68</v>
      </c>
      <c r="K14" s="2" t="s">
        <v>68</v>
      </c>
      <c r="L14" s="2" t="s">
        <v>68</v>
      </c>
      <c r="M14" s="2" t="s">
        <v>68</v>
      </c>
      <c r="N14" s="2" t="s">
        <v>68</v>
      </c>
    </row>
    <row r="20" spans="1:1" x14ac:dyDescent="0.2">
      <c r="A20" s="3" t="s">
        <v>69</v>
      </c>
    </row>
  </sheetData>
  <sheetProtection algorithmName="SHA-512" hashValue="DD3xG7D/CdgNq5TYDzdrvMQDFrIcGWw95NVE/hJi+dXuO9hnfYY++HWqZUDUe5WTqhLNEvF2jRpWHYp9qlCJ5Q==" saltValue="e6mQ+djL6PhB0E/HSsE1FA==" spinCount="100000" sheet="1" objects="1" scenarios="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 s="1" t="s">
        <v>42</v>
      </c>
      <c r="B1" s="1" t="s">
        <v>43</v>
      </c>
    </row>
    <row r="2" spans="1:2" x14ac:dyDescent="0.2">
      <c r="A2" s="2"/>
      <c r="B2" s="2"/>
    </row>
  </sheetData>
  <sheetProtection algorithmName="SHA-512" hashValue="JHCjPbl1/bSphFBYG3Mh/UpnSFjR59k1YSi0znRuSJkLcAY/h68S6rpEDFdUrZQBRWkDMsD3w1fqaLLNTw1nig==" saltValue="fTYkcAy32+FwaoT/LLu7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B2" sqref="B2:C13"/>
    </sheetView>
  </sheetViews>
  <sheetFormatPr baseColWidth="10" defaultRowHeight="16" x14ac:dyDescent="0.2"/>
  <sheetData>
    <row r="1" spans="1:3" x14ac:dyDescent="0.2">
      <c r="A1" s="1" t="s">
        <v>36</v>
      </c>
      <c r="B1" s="1" t="s">
        <v>33</v>
      </c>
      <c r="C1" s="1" t="s">
        <v>34</v>
      </c>
    </row>
    <row r="2" spans="1:3" x14ac:dyDescent="0.2">
      <c r="A2">
        <v>0</v>
      </c>
      <c r="B2" s="2"/>
      <c r="C2" s="2"/>
    </row>
    <row r="3" spans="1:3" x14ac:dyDescent="0.2">
      <c r="A3">
        <v>1</v>
      </c>
      <c r="B3" s="2"/>
      <c r="C3" s="2"/>
    </row>
    <row r="4" spans="1:3" x14ac:dyDescent="0.2">
      <c r="A4">
        <v>2</v>
      </c>
      <c r="B4" s="2"/>
      <c r="C4" s="2"/>
    </row>
    <row r="5" spans="1:3" x14ac:dyDescent="0.2">
      <c r="A5">
        <v>3</v>
      </c>
      <c r="B5" s="2"/>
      <c r="C5" s="2"/>
    </row>
    <row r="6" spans="1:3" x14ac:dyDescent="0.2">
      <c r="A6">
        <v>4</v>
      </c>
      <c r="B6" s="2"/>
      <c r="C6" s="2"/>
    </row>
    <row r="7" spans="1:3" x14ac:dyDescent="0.2">
      <c r="A7">
        <v>5</v>
      </c>
      <c r="B7" s="2"/>
      <c r="C7" s="2"/>
    </row>
    <row r="8" spans="1:3" x14ac:dyDescent="0.2">
      <c r="A8">
        <v>6</v>
      </c>
      <c r="B8" s="2"/>
      <c r="C8" s="2"/>
    </row>
    <row r="9" spans="1:3" x14ac:dyDescent="0.2">
      <c r="A9">
        <v>7</v>
      </c>
      <c r="B9" s="2"/>
      <c r="C9" s="2"/>
    </row>
    <row r="10" spans="1:3" x14ac:dyDescent="0.2">
      <c r="A10">
        <v>8</v>
      </c>
      <c r="B10" s="2"/>
      <c r="C10" s="2"/>
    </row>
    <row r="11" spans="1:3" x14ac:dyDescent="0.2">
      <c r="A11">
        <v>9</v>
      </c>
      <c r="B11" s="2"/>
      <c r="C11" s="2"/>
    </row>
    <row r="12" spans="1:3" x14ac:dyDescent="0.2">
      <c r="A12">
        <v>10</v>
      </c>
      <c r="B12" s="2"/>
      <c r="C12" s="2"/>
    </row>
    <row r="13" spans="1:3" x14ac:dyDescent="0.2">
      <c r="A13">
        <v>11</v>
      </c>
      <c r="B13" s="2"/>
      <c r="C13" s="2"/>
    </row>
  </sheetData>
  <sheetProtection algorithmName="SHA-512" hashValue="wUOpn8KFhajglTwYPfnbC3TVma4Bk1VnytPSnI2AI5cHN25q2ul7tRf0Z6ElK5lHFNrQDjKutJwL/Dp5foQOIA==" saltValue="sdBV+pJdcATOix00EBqu9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B2" sqref="B2:B13"/>
    </sheetView>
  </sheetViews>
  <sheetFormatPr baseColWidth="10" defaultRowHeight="16" x14ac:dyDescent="0.2"/>
  <sheetData>
    <row r="1" spans="1:2" x14ac:dyDescent="0.2">
      <c r="A1" s="1" t="s">
        <v>36</v>
      </c>
      <c r="B1" s="1" t="s">
        <v>35</v>
      </c>
    </row>
    <row r="2" spans="1:2" x14ac:dyDescent="0.2">
      <c r="A2">
        <v>0</v>
      </c>
      <c r="B2" s="2"/>
    </row>
    <row r="3" spans="1:2" x14ac:dyDescent="0.2">
      <c r="A3">
        <v>1</v>
      </c>
      <c r="B3" s="2"/>
    </row>
    <row r="4" spans="1:2" x14ac:dyDescent="0.2">
      <c r="A4">
        <v>2</v>
      </c>
      <c r="B4" s="2"/>
    </row>
    <row r="5" spans="1:2" x14ac:dyDescent="0.2">
      <c r="A5">
        <v>3</v>
      </c>
      <c r="B5" s="2"/>
    </row>
    <row r="6" spans="1:2" x14ac:dyDescent="0.2">
      <c r="A6">
        <v>4</v>
      </c>
      <c r="B6" s="2"/>
    </row>
    <row r="7" spans="1:2" x14ac:dyDescent="0.2">
      <c r="A7">
        <v>5</v>
      </c>
      <c r="B7" s="2"/>
    </row>
    <row r="8" spans="1:2" x14ac:dyDescent="0.2">
      <c r="A8">
        <v>6</v>
      </c>
      <c r="B8" s="2"/>
    </row>
    <row r="9" spans="1:2" x14ac:dyDescent="0.2">
      <c r="A9">
        <v>7</v>
      </c>
      <c r="B9" s="2"/>
    </row>
    <row r="10" spans="1:2" x14ac:dyDescent="0.2">
      <c r="A10">
        <v>8</v>
      </c>
      <c r="B10" s="2"/>
    </row>
    <row r="11" spans="1:2" x14ac:dyDescent="0.2">
      <c r="A11">
        <v>9</v>
      </c>
      <c r="B11" s="2"/>
    </row>
    <row r="12" spans="1:2" x14ac:dyDescent="0.2">
      <c r="A12">
        <v>10</v>
      </c>
      <c r="B12" s="2"/>
    </row>
    <row r="13" spans="1:2" x14ac:dyDescent="0.2">
      <c r="A13">
        <v>11</v>
      </c>
      <c r="B13" s="2"/>
    </row>
  </sheetData>
  <sheetProtection algorithmName="SHA-512" hashValue="cHjP+6Whrdz1Q7YKYhg7z1VG9pA5pf9/r2DZBv/Io47xSn7HWZTWvmZQzyfpP+8wTQJOdIOstU9wVvQjvJfu2g==" saltValue="9ELEmV9+r7BhLFjbvGlWy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D21" sqref="D21"/>
    </sheetView>
  </sheetViews>
  <sheetFormatPr baseColWidth="10" defaultRowHeight="16" x14ac:dyDescent="0.2"/>
  <sheetData>
    <row r="1" spans="1:2" x14ac:dyDescent="0.2">
      <c r="A1" s="1" t="s">
        <v>38</v>
      </c>
      <c r="B1" s="1" t="s">
        <v>39</v>
      </c>
    </row>
    <row r="2" spans="1:2" x14ac:dyDescent="0.2">
      <c r="A2" s="2"/>
      <c r="B2" s="2"/>
    </row>
  </sheetData>
  <sheetProtection algorithmName="SHA-512" hashValue="RaKFhXguuls9k+rtW7/yoFY1kAt3qFVg2U44A9Mjd6b7TJFjJsGAZ8W/GBE1/s94AQrIHT9REczI/xA+d2PqmQ==" saltValue="egmzYTT1ncjE+OH9WcbAR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1" t="s">
        <v>40</v>
      </c>
    </row>
    <row r="2" spans="1:1" x14ac:dyDescent="0.2">
      <c r="A2" s="2"/>
    </row>
  </sheetData>
  <sheetProtection algorithmName="SHA-512" hashValue="mUmQGt9vYNznxEDJukF9mg2HWONJMikn9atMHj71bSdMDCemp+9I3w5q6rDB36Mn5RnqMWP69NiwxKHTU+LanA==" saltValue="mXMsCAsXVGC+bplDyFht4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Makassiouk</cp:lastModifiedBy>
  <dcterms:created xsi:type="dcterms:W3CDTF">2022-10-19T12:18:01Z</dcterms:created>
  <dcterms:modified xsi:type="dcterms:W3CDTF">2023-11-22T07:46:03Z</dcterms:modified>
</cp:coreProperties>
</file>