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"/>
    </mc:Choice>
  </mc:AlternateContent>
  <xr:revisionPtr revIDLastSave="0" documentId="10_ncr:100000_{BC2F1A84-5EC4-443E-ABE2-874AD8A16A0D}" xr6:coauthVersionLast="31" xr6:coauthVersionMax="31" xr10:uidLastSave="{00000000-0000-0000-0000-000000000000}"/>
  <bookViews>
    <workbookView xWindow="0" yWindow="0" windowWidth="28800" windowHeight="12225" firstSheet="11" activeTab="22" xr2:uid="{00000000-000D-0000-FFFF-FFFF00000000}"/>
  </bookViews>
  <sheets>
    <sheet name="veil-type" sheetId="21" r:id="rId1"/>
    <sheet name="stalk-surface-above-ring" sheetId="20" r:id="rId2"/>
    <sheet name="veil-color" sheetId="19" r:id="rId3"/>
    <sheet name="stalk-shape" sheetId="18" r:id="rId4"/>
    <sheet name="stalk-surface-below-ring" sheetId="17" r:id="rId5"/>
    <sheet name="stalk-color-below-ring" sheetId="16" r:id="rId6"/>
    <sheet name="cap-shape" sheetId="15" r:id="rId7"/>
    <sheet name="habitat" sheetId="14" r:id="rId8"/>
    <sheet name="spore-print-color" sheetId="13" r:id="rId9"/>
    <sheet name="ring-type" sheetId="12" r:id="rId10"/>
    <sheet name="stalk-color-above-ring" sheetId="11" r:id="rId11"/>
    <sheet name="gill-color" sheetId="4" r:id="rId12"/>
    <sheet name="gill-attachment" sheetId="9" r:id="rId13"/>
    <sheet name="gill-size" sheetId="10" r:id="rId14"/>
    <sheet name="gill-spacing" sheetId="8" r:id="rId15"/>
    <sheet name="cap-surface" sheetId="7" r:id="rId16"/>
    <sheet name="odor" sheetId="6" r:id="rId17"/>
    <sheet name="ring-number" sheetId="5" r:id="rId18"/>
    <sheet name="cap-color" sheetId="3" r:id="rId19"/>
    <sheet name="population" sheetId="2" r:id="rId20"/>
    <sheet name="bruises" sheetId="1" r:id="rId21"/>
    <sheet name="prediction" sheetId="22" r:id="rId22"/>
    <sheet name="Sheet2" sheetId="23" r:id="rId23"/>
  </sheets>
  <calcPr calcId="179017"/>
</workbook>
</file>

<file path=xl/calcChain.xml><?xml version="1.0" encoding="utf-8"?>
<calcChain xmlns="http://schemas.openxmlformats.org/spreadsheetml/2006/main">
  <c r="B2" i="22" l="1"/>
</calcChain>
</file>

<file path=xl/sharedStrings.xml><?xml version="1.0" encoding="utf-8"?>
<sst xmlns="http://schemas.openxmlformats.org/spreadsheetml/2006/main" count="179" uniqueCount="69">
  <si>
    <t>Name</t>
  </si>
  <si>
    <t>Poisonous</t>
  </si>
  <si>
    <t>Edible</t>
  </si>
  <si>
    <t>Yes</t>
  </si>
  <si>
    <t>No</t>
  </si>
  <si>
    <t>Solitary</t>
  </si>
  <si>
    <t>Several</t>
  </si>
  <si>
    <t>Scattered</t>
  </si>
  <si>
    <t>Numerous</t>
  </si>
  <si>
    <t>Clustered</t>
  </si>
  <si>
    <t>Abundant</t>
  </si>
  <si>
    <t>Yellow</t>
  </si>
  <si>
    <t>White</t>
  </si>
  <si>
    <t>Purple</t>
  </si>
  <si>
    <t>Green</t>
  </si>
  <si>
    <t>Pink</t>
  </si>
  <si>
    <t>Brown</t>
  </si>
  <si>
    <t>Grey</t>
  </si>
  <si>
    <t>Red</t>
  </si>
  <si>
    <t>Buff</t>
  </si>
  <si>
    <t>Cinnamon</t>
  </si>
  <si>
    <t>Orange</t>
  </si>
  <si>
    <t>Black</t>
  </si>
  <si>
    <t>Chocolate</t>
  </si>
  <si>
    <t>Gray</t>
  </si>
  <si>
    <t>Two</t>
  </si>
  <si>
    <t>One</t>
  </si>
  <si>
    <t>None</t>
  </si>
  <si>
    <t>Fishy</t>
  </si>
  <si>
    <t>Spicy</t>
  </si>
  <si>
    <t>Pungent</t>
  </si>
  <si>
    <t>Anise</t>
  </si>
  <si>
    <t>Musty</t>
  </si>
  <si>
    <t>Foul</t>
  </si>
  <si>
    <t>Creosote</t>
  </si>
  <si>
    <t>Almond</t>
  </si>
  <si>
    <t>Fibrous</t>
  </si>
  <si>
    <t>Grooves</t>
  </si>
  <si>
    <t>Smooth</t>
  </si>
  <si>
    <t>Scaly</t>
  </si>
  <si>
    <t>Crowded</t>
  </si>
  <si>
    <t>Close</t>
  </si>
  <si>
    <t>Free</t>
  </si>
  <si>
    <t>Attached</t>
  </si>
  <si>
    <t>Narrow</t>
  </si>
  <si>
    <t>Broad</t>
  </si>
  <si>
    <t>Large</t>
  </si>
  <si>
    <t>Evanescent</t>
  </si>
  <si>
    <t>Flaring</t>
  </si>
  <si>
    <t>Pendant</t>
  </si>
  <si>
    <t>Waste</t>
  </si>
  <si>
    <t>Urban</t>
  </si>
  <si>
    <t>Paths</t>
  </si>
  <si>
    <t>Leaves</t>
  </si>
  <si>
    <t>Meadows</t>
  </si>
  <si>
    <t>Grasses</t>
  </si>
  <si>
    <t>Woods</t>
  </si>
  <si>
    <t>Sunken</t>
  </si>
  <si>
    <t>Flat</t>
  </si>
  <si>
    <t>Conical</t>
  </si>
  <si>
    <t>Bell</t>
  </si>
  <si>
    <t>Knobbed</t>
  </si>
  <si>
    <t>Convex</t>
  </si>
  <si>
    <t>Silky</t>
  </si>
  <si>
    <t>Tapering</t>
  </si>
  <si>
    <t>Enlarging</t>
  </si>
  <si>
    <t>Partial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</si>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</sst>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'veil-type'!$A$2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'veil-type'!$B$1:$C$1</c:f>
              <c:strCache>
                <c:ptCount val="2"/>
                <c:pt idx="0">
                  <c:v>Poisonous</c:v>
                </c:pt>
                <c:pt idx="1">
                  <c:v>Edible</c:v>
                </c:pt>
              </c:strCache>
            </c:strRef>
          </c:cat>
          <c:val>
            <c:numRef>
              <c:f>'veil-type'!$B$2:$C$2</c:f>
              <c:numCache>
                <c:formatCode>General</c:formatCode>
                <c:ptCount val="2"/>
                <c:pt idx="0">
                  <c:v>3766</c:v>
                </c:pt>
                <c:pt idx="1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AD2-81E1-719E34DC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16896"/>
        <c:axId val="480312960"/>
      </c:barChart>
      <c:catAx>
        <c:axId val="4803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2960"/>
        <c:crosses val="autoZero"/>
        <c:auto val="1"/>
        <c:lblAlgn val="ctr"/>
        <c:lblOffset val="100"/>
        <c:noMultiLvlLbl val="0"/>
      </c:catAx>
      <c:valAx>
        <c:axId val="480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'ring-type'!$B$1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'ring-type'!$B$2:$B$6</c:f>
              <c:numCache>
                <c:formatCode>General</c:formatCode>
                <c:ptCount val="5"/>
                <c:pt idx="0">
                  <c:v>739</c:v>
                </c:pt>
                <c:pt idx="1">
                  <c:v>3</c:v>
                </c:pt>
                <c:pt idx="2">
                  <c:v>1777</c:v>
                </c:pt>
                <c:pt idx="3">
                  <c:v>1214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0EB-9D0D-DD9FFC343674}"/>
            </c:ext>
          </c:extLst>
        </c:ser>
        <c:ser>
          <c:idx val="1"/>
          <c:order val="1"/>
          <c:tx>
            <c:strRef>
              <c:f>'ring-type'!$C$1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'ring-type'!$C$2:$C$6</c:f>
              <c:numCache>
                <c:formatCode>General</c:formatCode>
                <c:ptCount val="5"/>
                <c:pt idx="0">
                  <c:v>2488</c:v>
                </c:pt>
                <c:pt idx="1">
                  <c:v>45</c:v>
                </c:pt>
                <c:pt idx="2">
                  <c:v>928</c:v>
                </c:pt>
                <c:pt idx="3">
                  <c:v>82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8-40EB-9D0D-DD9FFC34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0280"/>
        <c:axId val="484689296"/>
      </c:barChart>
      <c:catAx>
        <c:axId val="4846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296"/>
        <c:crosses val="autoZero"/>
        <c:auto val="1"/>
        <c:lblAlgn val="ctr"/>
        <c:lblOffset val="100"/>
        <c:noMultiLvlLbl val="0"/>
      </c:catAx>
      <c:valAx>
        <c:axId val="4846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406</c:v>
                </c:pt>
                <c:pt idx="6">
                  <c:v>1241</c:v>
                </c:pt>
                <c:pt idx="7">
                  <c:v>1636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2E-9E17-9C79311A8943}"/>
            </c:ext>
          </c:extLst>
        </c:ser>
        <c:ser>
          <c:idx val="1"/>
          <c:order val="1"/>
          <c:tx>
            <c:strRef>
              <c:f>'stalk-color-above-ring'!$C$1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90</c:v>
                </c:pt>
                <c:pt idx="3">
                  <c:v>554</c:v>
                </c:pt>
                <c:pt idx="4">
                  <c:v>187</c:v>
                </c:pt>
                <c:pt idx="5">
                  <c:v>42</c:v>
                </c:pt>
                <c:pt idx="6">
                  <c:v>624</c:v>
                </c:pt>
                <c:pt idx="7">
                  <c:v>2014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8-412E-9E17-9C79311A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0280"/>
        <c:axId val="484048968"/>
      </c:barChart>
      <c:catAx>
        <c:axId val="4840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8968"/>
        <c:crosses val="autoZero"/>
        <c:auto val="1"/>
        <c:lblAlgn val="ctr"/>
        <c:lblOffset val="100"/>
        <c:noMultiLvlLbl val="0"/>
      </c:catAx>
      <c:valAx>
        <c:axId val="484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726-843D-3CC6B7333893}"/>
            </c:ext>
          </c:extLst>
        </c:ser>
        <c:ser>
          <c:idx val="1"/>
          <c:order val="1"/>
          <c:tx>
            <c:strRef>
              <c:f>'gill-color'!$C$1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'gill-color'!$C$2:$C$13</c:f>
              <c:numCache>
                <c:formatCode>General</c:formatCode>
                <c:ptCount val="12"/>
                <c:pt idx="0">
                  <c:v>86</c:v>
                </c:pt>
                <c:pt idx="1">
                  <c:v>90</c:v>
                </c:pt>
                <c:pt idx="2">
                  <c:v>169</c:v>
                </c:pt>
                <c:pt idx="3">
                  <c:v>194</c:v>
                </c:pt>
                <c:pt idx="4">
                  <c:v>195</c:v>
                </c:pt>
                <c:pt idx="5">
                  <c:v>61</c:v>
                </c:pt>
                <c:pt idx="6">
                  <c:v>708</c:v>
                </c:pt>
                <c:pt idx="7">
                  <c:v>757</c:v>
                </c:pt>
                <c:pt idx="8">
                  <c:v>3</c:v>
                </c:pt>
                <c:pt idx="9">
                  <c:v>438</c:v>
                </c:pt>
                <c:pt idx="10">
                  <c:v>779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726-843D-3CC6B733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860952"/>
        <c:axId val="488853408"/>
      </c:barChart>
      <c:catAx>
        <c:axId val="4888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408"/>
        <c:crosses val="autoZero"/>
        <c:auto val="1"/>
        <c:lblAlgn val="ctr"/>
        <c:lblOffset val="100"/>
        <c:noMultiLvlLbl val="0"/>
      </c:catAx>
      <c:valAx>
        <c:axId val="4888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 - Poisonous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xVal>
          <c:y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EF-4638-8612-B39509CD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784"/>
        <c:axId val="486711160"/>
      </c:scatterChart>
      <c:valAx>
        <c:axId val="4867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1160"/>
        <c:crosses val="autoZero"/>
        <c:crossBetween val="midCat"/>
      </c:valAx>
      <c:valAx>
        <c:axId val="4867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Gill-attachment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'gill-attachment'!$B$1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'gill-attachment'!$B$2:$B$3</c:f>
              <c:numCache>
                <c:formatCode>General</c:formatCode>
                <c:ptCount val="2"/>
                <c:pt idx="0">
                  <c:v>22</c:v>
                </c:pt>
                <c:pt idx="1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490-8622-0E2E1E42AF07}"/>
            </c:ext>
          </c:extLst>
        </c:ser>
        <c:ser>
          <c:idx val="1"/>
          <c:order val="1"/>
          <c:tx>
            <c:strRef>
              <c:f>'gill-attachment'!$C$1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'gill-attachment'!$C$2:$C$3</c:f>
              <c:numCache>
                <c:formatCode>General</c:formatCode>
                <c:ptCount val="2"/>
                <c:pt idx="0">
                  <c:v>188</c:v>
                </c:pt>
                <c:pt idx="1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490-8622-0E2E1E4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57144"/>
        <c:axId val="483158784"/>
      </c:barChart>
      <c:catAx>
        <c:axId val="4831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8784"/>
        <c:crosses val="autoZero"/>
        <c:auto val="1"/>
        <c:lblAlgn val="ctr"/>
        <c:lblOffset val="100"/>
        <c:noMultiLvlLbl val="0"/>
      </c:catAx>
      <c:valAx>
        <c:axId val="48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'gill-size'!$B$1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'gill-size'!$B$2:$B$3</c:f>
              <c:numCache>
                <c:formatCode>General</c:formatCode>
                <c:ptCount val="2"/>
                <c:pt idx="0">
                  <c:v>1765</c:v>
                </c:pt>
                <c:pt idx="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F75-904C-41AC5D556ECC}"/>
            </c:ext>
          </c:extLst>
        </c:ser>
        <c:ser>
          <c:idx val="1"/>
          <c:order val="1"/>
          <c:tx>
            <c:strRef>
              <c:f>'gill-size'!$C$1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'gill-size'!$C$2:$C$3</c:f>
              <c:numCache>
                <c:formatCode>General</c:formatCode>
                <c:ptCount val="2"/>
                <c:pt idx="0">
                  <c:v>3260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F75-904C-41AC5D55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83712"/>
        <c:axId val="528886336"/>
      </c:barChart>
      <c:catAx>
        <c:axId val="528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6336"/>
        <c:crosses val="autoZero"/>
        <c:auto val="1"/>
        <c:lblAlgn val="ctr"/>
        <c:lblOffset val="100"/>
        <c:noMultiLvlLbl val="0"/>
      </c:catAx>
      <c:valAx>
        <c:axId val="528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'gill-spacing'!$B$1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'gill-spacing'!$B$2:$B$3</c:f>
              <c:numCache>
                <c:formatCode>General</c:formatCode>
                <c:ptCount val="2"/>
                <c:pt idx="0">
                  <c:v>3566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5-41E6-BB1F-15CF16A46864}"/>
            </c:ext>
          </c:extLst>
        </c:ser>
        <c:ser>
          <c:idx val="1"/>
          <c:order val="1"/>
          <c:tx>
            <c:strRef>
              <c:f>'gill-spacing'!$C$1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'gill-spacing'!$C$2:$C$3</c:f>
              <c:numCache>
                <c:formatCode>General</c:formatCode>
                <c:ptCount val="2"/>
                <c:pt idx="0">
                  <c:v>2572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5-41E6-BB1F-15CF16A4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87240"/>
        <c:axId val="482786256"/>
      </c:barChart>
      <c:catAx>
        <c:axId val="4827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6256"/>
        <c:crosses val="autoZero"/>
        <c:auto val="1"/>
        <c:lblAlgn val="ctr"/>
        <c:lblOffset val="100"/>
        <c:noMultiLvlLbl val="0"/>
      </c:catAx>
      <c:valAx>
        <c:axId val="482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'cap-surface'!$B$1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'cap-surface'!$B$2:$B$5</c:f>
              <c:numCache>
                <c:formatCode>General</c:formatCode>
                <c:ptCount val="4"/>
                <c:pt idx="0">
                  <c:v>1604</c:v>
                </c:pt>
                <c:pt idx="1">
                  <c:v>1349</c:v>
                </c:pt>
                <c:pt idx="2">
                  <c:v>4</c:v>
                </c:pt>
                <c:pt idx="3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55B-8B41-0F4C921CF29C}"/>
            </c:ext>
          </c:extLst>
        </c:ser>
        <c:ser>
          <c:idx val="1"/>
          <c:order val="1"/>
          <c:tx>
            <c:strRef>
              <c:f>'cap-surface'!$C$1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'cap-surface'!$C$2:$C$5</c:f>
              <c:numCache>
                <c:formatCode>General</c:formatCode>
                <c:ptCount val="4"/>
                <c:pt idx="0">
                  <c:v>1265</c:v>
                </c:pt>
                <c:pt idx="1">
                  <c:v>914</c:v>
                </c:pt>
                <c:pt idx="2">
                  <c:v>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55B-8B41-0F4C921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3512"/>
        <c:axId val="483120888"/>
      </c:barChart>
      <c:catAx>
        <c:axId val="48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0888"/>
        <c:crosses val="autoZero"/>
        <c:auto val="1"/>
        <c:lblAlgn val="ctr"/>
        <c:lblOffset val="100"/>
        <c:noMultiLvlLbl val="0"/>
      </c:catAx>
      <c:valAx>
        <c:axId val="4831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odor!$B$1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odor!$B$2:$B$10</c:f>
              <c:numCache>
                <c:formatCode>General</c:formatCode>
                <c:ptCount val="9"/>
                <c:pt idx="0">
                  <c:v>18</c:v>
                </c:pt>
                <c:pt idx="1">
                  <c:v>170</c:v>
                </c:pt>
                <c:pt idx="2">
                  <c:v>2025</c:v>
                </c:pt>
                <c:pt idx="3">
                  <c:v>33</c:v>
                </c:pt>
                <c:pt idx="4">
                  <c:v>15</c:v>
                </c:pt>
                <c:pt idx="5">
                  <c:v>277</c:v>
                </c:pt>
                <c:pt idx="6">
                  <c:v>126</c:v>
                </c:pt>
                <c:pt idx="7">
                  <c:v>541</c:v>
                </c:pt>
                <c:pt idx="8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A8B-B997-FD39B09F1AA1}"/>
            </c:ext>
          </c:extLst>
        </c:ser>
        <c:ser>
          <c:idx val="1"/>
          <c:order val="1"/>
          <c:tx>
            <c:strRef>
              <c:f>odor!$C$1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odor!$C$2:$C$10</c:f>
              <c:numCache>
                <c:formatCode>General</c:formatCode>
                <c:ptCount val="9"/>
                <c:pt idx="0">
                  <c:v>84</c:v>
                </c:pt>
                <c:pt idx="1">
                  <c:v>22</c:v>
                </c:pt>
                <c:pt idx="2">
                  <c:v>129</c:v>
                </c:pt>
                <c:pt idx="3">
                  <c:v>3</c:v>
                </c:pt>
                <c:pt idx="4">
                  <c:v>101</c:v>
                </c:pt>
                <c:pt idx="5">
                  <c:v>3075</c:v>
                </c:pt>
                <c:pt idx="6">
                  <c:v>45</c:v>
                </c:pt>
                <c:pt idx="7">
                  <c:v>32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3-4A8B-B997-FD39B09F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00648"/>
        <c:axId val="532794088"/>
      </c:barChart>
      <c:catAx>
        <c:axId val="5328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94088"/>
        <c:crosses val="autoZero"/>
        <c:auto val="1"/>
        <c:lblAlgn val="ctr"/>
        <c:lblOffset val="100"/>
        <c:noMultiLvlLbl val="0"/>
      </c:catAx>
      <c:valAx>
        <c:axId val="5327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'ring-number'!$B$1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'ring-number'!$B$2:$B$4</c:f>
              <c:numCache>
                <c:formatCode>General</c:formatCode>
                <c:ptCount val="3"/>
                <c:pt idx="0">
                  <c:v>87</c:v>
                </c:pt>
                <c:pt idx="1">
                  <c:v>3646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6F9-9BAA-F05B45F9C5A2}"/>
            </c:ext>
          </c:extLst>
        </c:ser>
        <c:ser>
          <c:idx val="1"/>
          <c:order val="1"/>
          <c:tx>
            <c:strRef>
              <c:f>'ring-number'!$C$1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'ring-number'!$C$2:$C$4</c:f>
              <c:numCache>
                <c:formatCode>General</c:formatCode>
                <c:ptCount val="3"/>
                <c:pt idx="0">
                  <c:v>513</c:v>
                </c:pt>
                <c:pt idx="1">
                  <c:v>3030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6F9-9BAA-F05B45F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29984"/>
        <c:axId val="487332936"/>
      </c:barChart>
      <c:catAx>
        <c:axId val="487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2936"/>
        <c:crosses val="autoZero"/>
        <c:auto val="1"/>
        <c:lblAlgn val="ctr"/>
        <c:lblOffset val="100"/>
        <c:noMultiLvlLbl val="0"/>
      </c:catAx>
      <c:valAx>
        <c:axId val="487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'stalk-surface-above-ring'!$B$2:$B$5</c:f>
              <c:numCache>
                <c:formatCode>General</c:formatCode>
                <c:ptCount val="4"/>
                <c:pt idx="0">
                  <c:v>7</c:v>
                </c:pt>
                <c:pt idx="1">
                  <c:v>2099</c:v>
                </c:pt>
                <c:pt idx="2">
                  <c:v>1486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42CF-82E3-4695A6F44A3E}"/>
            </c:ext>
          </c:extLst>
        </c:ser>
        <c:ser>
          <c:idx val="1"/>
          <c:order val="1"/>
          <c:tx>
            <c:strRef>
              <c:f>'stalk-surface-above-ring'!$C$1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'stalk-surface-above-ring'!$C$2:$C$5</c:f>
              <c:numCache>
                <c:formatCode>General</c:formatCode>
                <c:ptCount val="4"/>
                <c:pt idx="0">
                  <c:v>17</c:v>
                </c:pt>
                <c:pt idx="1">
                  <c:v>273</c:v>
                </c:pt>
                <c:pt idx="2">
                  <c:v>2910</c:v>
                </c:pt>
                <c:pt idx="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42CF-82E3-4695A6F4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04272"/>
        <c:axId val="484100336"/>
      </c:barChart>
      <c:catAx>
        <c:axId val="484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0336"/>
        <c:crosses val="autoZero"/>
        <c:auto val="1"/>
        <c:lblAlgn val="ctr"/>
        <c:lblOffset val="100"/>
        <c:noMultiLvlLbl val="0"/>
      </c:catAx>
      <c:valAx>
        <c:axId val="484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'cap-color'!$B$2:$B$11</c:f>
              <c:numCache>
                <c:formatCode>General</c:formatCode>
                <c:ptCount val="10"/>
                <c:pt idx="0">
                  <c:v>14</c:v>
                </c:pt>
                <c:pt idx="1">
                  <c:v>116</c:v>
                </c:pt>
                <c:pt idx="2">
                  <c:v>853</c:v>
                </c:pt>
                <c:pt idx="3">
                  <c:v>806</c:v>
                </c:pt>
                <c:pt idx="4">
                  <c:v>956</c:v>
                </c:pt>
                <c:pt idx="5">
                  <c:v>79</c:v>
                </c:pt>
                <c:pt idx="6">
                  <c:v>1</c:v>
                </c:pt>
                <c:pt idx="7">
                  <c:v>2</c:v>
                </c:pt>
                <c:pt idx="8">
                  <c:v>291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E4D-9D47-798E3FBC0132}"/>
            </c:ext>
          </c:extLst>
        </c:ser>
        <c:ser>
          <c:idx val="1"/>
          <c:order val="1"/>
          <c:tx>
            <c:strRef>
              <c:f>'cap-color'!$C$1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'cap-color'!$C$2:$C$11</c:f>
              <c:numCache>
                <c:formatCode>General</c:formatCode>
                <c:ptCount val="10"/>
                <c:pt idx="0">
                  <c:v>30</c:v>
                </c:pt>
                <c:pt idx="1">
                  <c:v>52</c:v>
                </c:pt>
                <c:pt idx="2">
                  <c:v>647</c:v>
                </c:pt>
                <c:pt idx="3">
                  <c:v>969</c:v>
                </c:pt>
                <c:pt idx="4">
                  <c:v>1142</c:v>
                </c:pt>
                <c:pt idx="5">
                  <c:v>65</c:v>
                </c:pt>
                <c:pt idx="6">
                  <c:v>15</c:v>
                </c:pt>
                <c:pt idx="7">
                  <c:v>14</c:v>
                </c:pt>
                <c:pt idx="8">
                  <c:v>469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4E4D-9D47-798E3FBC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57096"/>
        <c:axId val="484455456"/>
      </c:barChart>
      <c:catAx>
        <c:axId val="4844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5456"/>
        <c:crosses val="autoZero"/>
        <c:auto val="1"/>
        <c:lblAlgn val="ctr"/>
        <c:lblOffset val="100"/>
        <c:noMultiLvlLbl val="0"/>
      </c:catAx>
      <c:valAx>
        <c:axId val="4844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population!$B$2:$B$7</c:f>
              <c:numCache>
                <c:formatCode>General</c:formatCode>
                <c:ptCount val="6"/>
                <c:pt idx="0">
                  <c:v>40</c:v>
                </c:pt>
                <c:pt idx="1">
                  <c:v>61</c:v>
                </c:pt>
                <c:pt idx="2">
                  <c:v>15</c:v>
                </c:pt>
                <c:pt idx="3">
                  <c:v>338</c:v>
                </c:pt>
                <c:pt idx="4">
                  <c:v>2689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BBC-942A-EE28E75685B7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population!$C$2:$C$7</c:f>
              <c:numCache>
                <c:formatCode>General</c:formatCode>
                <c:ptCount val="6"/>
                <c:pt idx="0">
                  <c:v>305</c:v>
                </c:pt>
                <c:pt idx="1">
                  <c:v>279</c:v>
                </c:pt>
                <c:pt idx="2">
                  <c:v>202</c:v>
                </c:pt>
                <c:pt idx="3">
                  <c:v>574</c:v>
                </c:pt>
                <c:pt idx="4">
                  <c:v>1205</c:v>
                </c:pt>
                <c:pt idx="5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BBC-942A-EE28E756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5000"/>
        <c:axId val="527886640"/>
      </c:barChart>
      <c:catAx>
        <c:axId val="527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640"/>
        <c:crosses val="autoZero"/>
        <c:auto val="1"/>
        <c:lblAlgn val="ctr"/>
        <c:lblOffset val="100"/>
        <c:noMultiLvlLbl val="0"/>
      </c:catAx>
      <c:valAx>
        <c:axId val="527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bruises!$B$1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bruises!$B$2:$B$3</c:f>
              <c:numCache>
                <c:formatCode>General</c:formatCode>
                <c:ptCount val="2"/>
                <c:pt idx="0">
                  <c:v>564</c:v>
                </c:pt>
                <c:pt idx="1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0B5-A503-437B874B150A}"/>
            </c:ext>
          </c:extLst>
        </c:ser>
        <c:ser>
          <c:idx val="1"/>
          <c:order val="1"/>
          <c:tx>
            <c:strRef>
              <c:f>bruises!$C$1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bruises!$C$2:$C$3</c:f>
              <c:numCache>
                <c:formatCode>General</c:formatCode>
                <c:ptCount val="2"/>
                <c:pt idx="0">
                  <c:v>2146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0B5-A503-437B874B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66904"/>
        <c:axId val="483564608"/>
      </c:barChart>
      <c:catAx>
        <c:axId val="483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4608"/>
        <c:crosses val="autoZero"/>
        <c:auto val="1"/>
        <c:lblAlgn val="ctr"/>
        <c:lblOffset val="100"/>
        <c:noMultiLvlLbl val="0"/>
      </c:catAx>
      <c:valAx>
        <c:axId val="483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prediction!$A$1:$A$2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prediction!$B$1:$B$2</c:f>
              <c:numCache>
                <c:formatCode>General</c:formatCode>
                <c:ptCount val="2"/>
                <c:pt idx="0">
                  <c:v>1428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F-443E-97AC-D9CB0F95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528024"/>
        <c:axId val="402519168"/>
      </c:barChart>
      <c:catAx>
        <c:axId val="4025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9168"/>
        <c:crosses val="autoZero"/>
        <c:auto val="1"/>
        <c:lblAlgn val="ctr"/>
        <c:lblOffset val="100"/>
        <c:noMultiLvlLbl val="0"/>
      </c:catAx>
      <c:valAx>
        <c:axId val="402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Sheet2!$A$1:$A$2</c:f>
              <c:strCache>
                <c:ptCount val="2"/>
                <c:pt idx="0">
                  <c:v>Edible</c:v>
                </c:pt>
                <c:pt idx="1">
                  <c:v>Poisonous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709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C62-89B0-63C0CF88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85120"/>
        <c:axId val="229386432"/>
      </c:barChart>
      <c:catAx>
        <c:axId val="2293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6432"/>
        <c:crosses val="autoZero"/>
        <c:auto val="1"/>
        <c:lblAlgn val="ctr"/>
        <c:lblOffset val="100"/>
        <c:noMultiLvlLbl val="0"/>
      </c:catAx>
      <c:valAx>
        <c:axId val="229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3754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C-4EBC-943C-D367F86B4E1C}"/>
            </c:ext>
          </c:extLst>
        </c:ser>
        <c:ser>
          <c:idx val="1"/>
          <c:order val="1"/>
          <c:tx>
            <c:strRef>
              <c:f>'veil-color'!$C$1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'veil-color'!$C$2:$C$5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  <c:pt idx="2">
                  <c:v>3358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C-4EBC-943C-D367F86B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33768"/>
        <c:axId val="486438360"/>
      </c:barChart>
      <c:catAx>
        <c:axId val="4864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360"/>
        <c:crosses val="autoZero"/>
        <c:auto val="1"/>
        <c:lblAlgn val="ctr"/>
        <c:lblOffset val="100"/>
        <c:noMultiLvlLbl val="0"/>
      </c:catAx>
      <c:valAx>
        <c:axId val="4864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'stalk-shape'!$B$2:$B$3</c:f>
              <c:numCache>
                <c:formatCode>General</c:formatCode>
                <c:ptCount val="2"/>
                <c:pt idx="0">
                  <c:v>1720</c:v>
                </c:pt>
                <c:pt idx="1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590-8758-AEEFAF40C6F3}"/>
            </c:ext>
          </c:extLst>
        </c:ser>
        <c:ser>
          <c:idx val="1"/>
          <c:order val="1"/>
          <c:tx>
            <c:strRef>
              <c:f>'stalk-shape'!$C$1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'stalk-shape'!$C$2:$C$3</c:f>
              <c:numCache>
                <c:formatCode>General</c:formatCode>
                <c:ptCount val="2"/>
                <c:pt idx="0">
                  <c:v>1127</c:v>
                </c:pt>
                <c:pt idx="1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6-4590-8758-AEEFAF40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37752"/>
        <c:axId val="484944968"/>
      </c:barChart>
      <c:catAx>
        <c:axId val="4849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4968"/>
        <c:crosses val="autoZero"/>
        <c:auto val="1"/>
        <c:lblAlgn val="ctr"/>
        <c:lblOffset val="100"/>
        <c:noMultiLvlLbl val="0"/>
      </c:catAx>
      <c:valAx>
        <c:axId val="4849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'stalk-surface-below-ring'!$B$2:$B$5</c:f>
              <c:numCache>
                <c:formatCode>General</c:formatCode>
                <c:ptCount val="4"/>
                <c:pt idx="0">
                  <c:v>77</c:v>
                </c:pt>
                <c:pt idx="1">
                  <c:v>2039</c:v>
                </c:pt>
                <c:pt idx="2">
                  <c:v>1470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2-481F-9502-887D7FA6983B}"/>
            </c:ext>
          </c:extLst>
        </c:ser>
        <c:ser>
          <c:idx val="1"/>
          <c:order val="1"/>
          <c:tx>
            <c:strRef>
              <c:f>'stalk-surface-below-ring'!$C$1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'stalk-surface-below-ring'!$C$2:$C$5</c:f>
              <c:numCache>
                <c:formatCode>General</c:formatCode>
                <c:ptCount val="4"/>
                <c:pt idx="0">
                  <c:v>72</c:v>
                </c:pt>
                <c:pt idx="1">
                  <c:v>265</c:v>
                </c:pt>
                <c:pt idx="2">
                  <c:v>2810</c:v>
                </c:pt>
                <c:pt idx="3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2-481F-9502-887D7FA6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2072"/>
        <c:axId val="486482400"/>
      </c:barChart>
      <c:catAx>
        <c:axId val="4864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400"/>
        <c:crosses val="autoZero"/>
        <c:auto val="1"/>
        <c:lblAlgn val="ctr"/>
        <c:lblOffset val="100"/>
        <c:noMultiLvlLbl val="0"/>
      </c:catAx>
      <c:valAx>
        <c:axId val="486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427</c:v>
                </c:pt>
                <c:pt idx="6">
                  <c:v>1242</c:v>
                </c:pt>
                <c:pt idx="7">
                  <c:v>1610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4B13-B051-80A22727B79F}"/>
            </c:ext>
          </c:extLst>
        </c:ser>
        <c:ser>
          <c:idx val="1"/>
          <c:order val="1"/>
          <c:tx>
            <c:strRef>
              <c:f>'stalk-color-below-ring'!$C$1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89</c:v>
                </c:pt>
                <c:pt idx="3">
                  <c:v>559</c:v>
                </c:pt>
                <c:pt idx="4">
                  <c:v>187</c:v>
                </c:pt>
                <c:pt idx="5">
                  <c:v>85</c:v>
                </c:pt>
                <c:pt idx="6">
                  <c:v>628</c:v>
                </c:pt>
                <c:pt idx="7">
                  <c:v>1965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4B13-B051-80A22727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60504"/>
        <c:axId val="483254600"/>
      </c:barChart>
      <c:catAx>
        <c:axId val="4832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4600"/>
        <c:crosses val="autoZero"/>
        <c:auto val="1"/>
        <c:lblAlgn val="ctr"/>
        <c:lblOffset val="100"/>
        <c:noMultiLvlLbl val="0"/>
      </c:catAx>
      <c:valAx>
        <c:axId val="4832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'cap-shape'!$B$2:$B$7</c:f>
              <c:numCache>
                <c:formatCode>General</c:formatCode>
                <c:ptCount val="6"/>
                <c:pt idx="0">
                  <c:v>1606</c:v>
                </c:pt>
                <c:pt idx="1">
                  <c:v>564</c:v>
                </c:pt>
                <c:pt idx="2">
                  <c:v>53</c:v>
                </c:pt>
                <c:pt idx="3">
                  <c:v>4</c:v>
                </c:pt>
                <c:pt idx="4">
                  <c:v>1529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E-40DC-A8FF-D7514DEA99CC}"/>
            </c:ext>
          </c:extLst>
        </c:ser>
        <c:ser>
          <c:idx val="1"/>
          <c:order val="1"/>
          <c:tx>
            <c:strRef>
              <c:f>'cap-shape'!$C$1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'cap-shape'!$C$2:$C$7</c:f>
              <c:numCache>
                <c:formatCode>General</c:formatCode>
                <c:ptCount val="6"/>
                <c:pt idx="0">
                  <c:v>1608</c:v>
                </c:pt>
                <c:pt idx="1">
                  <c:v>257</c:v>
                </c:pt>
                <c:pt idx="2">
                  <c:v>181</c:v>
                </c:pt>
                <c:pt idx="3">
                  <c:v>0</c:v>
                </c:pt>
                <c:pt idx="4">
                  <c:v>1452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E-40DC-A8FF-D7514DEA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55312"/>
        <c:axId val="481254984"/>
      </c:barChart>
      <c:catAx>
        <c:axId val="4812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4984"/>
        <c:crosses val="autoZero"/>
        <c:auto val="1"/>
        <c:lblAlgn val="ctr"/>
        <c:lblOffset val="100"/>
        <c:noMultiLvlLbl val="0"/>
      </c:catAx>
      <c:valAx>
        <c:axId val="4812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habitat!$B$1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habitat!$B$2:$B$8</c:f>
              <c:numCache>
                <c:formatCode>General</c:formatCode>
                <c:ptCount val="7"/>
                <c:pt idx="0">
                  <c:v>1235</c:v>
                </c:pt>
                <c:pt idx="1">
                  <c:v>736</c:v>
                </c:pt>
                <c:pt idx="2">
                  <c:v>45</c:v>
                </c:pt>
                <c:pt idx="3">
                  <c:v>579</c:v>
                </c:pt>
                <c:pt idx="4">
                  <c:v>958</c:v>
                </c:pt>
                <c:pt idx="5">
                  <c:v>201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EC3-B349-D25C0C2ACFF6}"/>
            </c:ext>
          </c:extLst>
        </c:ser>
        <c:ser>
          <c:idx val="1"/>
          <c:order val="1"/>
          <c:tx>
            <c:strRef>
              <c:f>habitat!$C$1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habitat!$C$2:$C$8</c:f>
              <c:numCache>
                <c:formatCode>General</c:formatCode>
                <c:ptCount val="7"/>
                <c:pt idx="0">
                  <c:v>1840</c:v>
                </c:pt>
                <c:pt idx="1">
                  <c:v>1055</c:v>
                </c:pt>
                <c:pt idx="2">
                  <c:v>53</c:v>
                </c:pt>
                <c:pt idx="3">
                  <c:v>253</c:v>
                </c:pt>
                <c:pt idx="4">
                  <c:v>117</c:v>
                </c:pt>
                <c:pt idx="5">
                  <c:v>48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EC3-B349-D25C0C2A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0800"/>
        <c:axId val="490241784"/>
      </c:barChart>
      <c:catAx>
        <c:axId val="490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1784"/>
        <c:crosses val="autoZero"/>
        <c:auto val="1"/>
        <c:lblAlgn val="ctr"/>
        <c:lblOffset val="100"/>
        <c:noMultiLvlLbl val="0"/>
      </c:catAx>
      <c:valAx>
        <c:axId val="4902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Sprore sprint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'spore-print-color'!$B$1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'spore-print-color'!$B$2:$B$10</c:f>
              <c:numCache>
                <c:formatCode>General</c:formatCode>
                <c:ptCount val="9"/>
                <c:pt idx="0">
                  <c:v>1</c:v>
                </c:pt>
                <c:pt idx="1">
                  <c:v>1485</c:v>
                </c:pt>
                <c:pt idx="2">
                  <c:v>224</c:v>
                </c:pt>
                <c:pt idx="3">
                  <c:v>2</c:v>
                </c:pt>
                <c:pt idx="4">
                  <c:v>237</c:v>
                </c:pt>
                <c:pt idx="5">
                  <c:v>66</c:v>
                </c:pt>
                <c:pt idx="6">
                  <c:v>4</c:v>
                </c:pt>
                <c:pt idx="7">
                  <c:v>1746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46BA-BC43-80055E06D60E}"/>
            </c:ext>
          </c:extLst>
        </c:ser>
        <c:ser>
          <c:idx val="1"/>
          <c:order val="1"/>
          <c:tx>
            <c:strRef>
              <c:f>'spore-print-color'!$C$1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'spore-print-color'!$C$2:$C$10</c:f>
              <c:numCache>
                <c:formatCode>General</c:formatCode>
                <c:ptCount val="9"/>
                <c:pt idx="0">
                  <c:v>47</c:v>
                </c:pt>
                <c:pt idx="1">
                  <c:v>147</c:v>
                </c:pt>
                <c:pt idx="2">
                  <c:v>1281</c:v>
                </c:pt>
                <c:pt idx="3">
                  <c:v>46</c:v>
                </c:pt>
                <c:pt idx="4">
                  <c:v>1316</c:v>
                </c:pt>
                <c:pt idx="5">
                  <c:v>6</c:v>
                </c:pt>
                <c:pt idx="6">
                  <c:v>14</c:v>
                </c:pt>
                <c:pt idx="7">
                  <c:v>642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F-46BA-BC43-80055E06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79448"/>
        <c:axId val="485980104"/>
      </c:barChart>
      <c:catAx>
        <c:axId val="4859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0104"/>
        <c:crosses val="autoZero"/>
        <c:auto val="1"/>
        <c:lblAlgn val="ctr"/>
        <c:lblOffset val="100"/>
        <c:noMultiLvlLbl val="0"/>
      </c:catAx>
      <c:valAx>
        <c:axId val="4859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89D0-5140-473F-BD38-4B7619A6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2C8F-41A1-41DB-A1A2-98AC92AC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03A45-EC56-4B5C-883A-7AAB878B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4762</xdr:rowOff>
    </xdr:from>
    <xdr:to>
      <xdr:col>11</xdr:col>
      <xdr:colOff>381000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BA6C7-22FE-44AE-8EA5-FC4D8494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7</xdr:row>
      <xdr:rowOff>23812</xdr:rowOff>
    </xdr:from>
    <xdr:to>
      <xdr:col>19</xdr:col>
      <xdr:colOff>295275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7ED8-15B3-4255-B81D-C4945EB4E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E75B-B6BD-4D81-AA26-624E1AF5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DBB3-FC10-48B0-9ED2-6CBB9C1A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A29-575E-41A4-AAC3-6289BB6D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5C35-012B-43AC-8896-BF38F4D2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185737</xdr:rowOff>
    </xdr:from>
    <xdr:to>
      <xdr:col>17</xdr:col>
      <xdr:colOff>114300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387F-D8A4-45DC-A54D-1083D8E13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84EBA-D788-454C-81CF-56709E6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4761</xdr:rowOff>
    </xdr:from>
    <xdr:to>
      <xdr:col>18</xdr:col>
      <xdr:colOff>276225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11B18-2639-48EB-ADE7-66A0B383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CA9-2C55-43FA-95E5-CE8E2E91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8FFD-E959-417D-AF4C-39F6A5F4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10B7-55C1-4FFC-A9C8-B96BD57E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1A317-99F1-4EB6-BEFA-D242085A1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185737</xdr:rowOff>
    </xdr:from>
    <xdr:to>
      <xdr:col>18</xdr:col>
      <xdr:colOff>123825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30C95-39CE-4311-AE73-14899F93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8F922-BF36-43A1-8DCD-13A54A56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9FDB3-6EE3-4D57-9CA8-D004597AF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90710-D515-424C-86C2-861A8E50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1B921-BE59-4850-96B9-62D23B5E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FD91-C099-4931-B250-C1836C5C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34FE5-9CD3-470F-AA4D-BFE76316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AE669-7896-4A9C-BFC1-B0A662FD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4B54-7E1C-486F-A6EE-2282871CF437}">
  <dimension ref="A1:C2"/>
  <sheetViews>
    <sheetView workbookViewId="0">
      <selection activeCell="D39" sqref="D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>
        <v>3766</v>
      </c>
      <c r="C2">
        <v>3546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83BE-AA09-4F9F-9521-63D5D222E940}">
  <dimension ref="A1:C6"/>
  <sheetViews>
    <sheetView workbookViewId="0">
      <selection activeCell="O32" sqref="O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49</v>
      </c>
      <c r="B2">
        <v>739</v>
      </c>
      <c r="C2">
        <v>2488</v>
      </c>
    </row>
    <row r="3" spans="1:3" x14ac:dyDescent="0.25">
      <c r="A3" t="s">
        <v>48</v>
      </c>
      <c r="B3">
        <v>3</v>
      </c>
      <c r="C3">
        <v>45</v>
      </c>
    </row>
    <row r="4" spans="1:3" x14ac:dyDescent="0.25">
      <c r="A4" t="s">
        <v>47</v>
      </c>
      <c r="B4">
        <v>1777</v>
      </c>
      <c r="C4">
        <v>928</v>
      </c>
    </row>
    <row r="5" spans="1:3" x14ac:dyDescent="0.25">
      <c r="A5" t="s">
        <v>46</v>
      </c>
      <c r="B5">
        <v>1214</v>
      </c>
      <c r="C5">
        <v>82</v>
      </c>
    </row>
    <row r="6" spans="1:3" x14ac:dyDescent="0.25">
      <c r="A6" t="s">
        <v>27</v>
      </c>
      <c r="B6">
        <v>33</v>
      </c>
      <c r="C6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2577-3AD0-4D58-9A1F-842C68FD3FAA}">
  <dimension ref="A1:C10"/>
  <sheetViews>
    <sheetView workbookViewId="0">
      <selection activeCell="C28" sqref="C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6</v>
      </c>
      <c r="C4">
        <v>90</v>
      </c>
    </row>
    <row r="5" spans="1:3" x14ac:dyDescent="0.25">
      <c r="A5" t="s">
        <v>17</v>
      </c>
      <c r="B5">
        <v>19</v>
      </c>
      <c r="C5">
        <v>554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406</v>
      </c>
      <c r="C7">
        <v>42</v>
      </c>
    </row>
    <row r="8" spans="1:3" x14ac:dyDescent="0.25">
      <c r="A8" t="s">
        <v>15</v>
      </c>
      <c r="B8">
        <v>1241</v>
      </c>
      <c r="C8">
        <v>624</v>
      </c>
    </row>
    <row r="9" spans="1:3" x14ac:dyDescent="0.25">
      <c r="A9" t="s">
        <v>12</v>
      </c>
      <c r="B9">
        <v>1636</v>
      </c>
      <c r="C9">
        <v>2014</v>
      </c>
    </row>
    <row r="10" spans="1:3" x14ac:dyDescent="0.25">
      <c r="A10" t="s">
        <v>11</v>
      </c>
      <c r="B10">
        <v>7</v>
      </c>
      <c r="C10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72BF-EA12-4909-8C38-56AFC5FB0DC4}">
  <dimension ref="A1:C13"/>
  <sheetViews>
    <sheetView workbookViewId="0">
      <selection activeCell="R30" sqref="R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1642</v>
      </c>
      <c r="C2">
        <v>86</v>
      </c>
    </row>
    <row r="3" spans="1:3" x14ac:dyDescent="0.25">
      <c r="A3" t="s">
        <v>18</v>
      </c>
      <c r="B3">
        <v>6</v>
      </c>
      <c r="C3">
        <v>90</v>
      </c>
    </row>
    <row r="4" spans="1:3" x14ac:dyDescent="0.25">
      <c r="A4" t="s">
        <v>24</v>
      </c>
      <c r="B4">
        <v>466</v>
      </c>
      <c r="C4">
        <v>169</v>
      </c>
    </row>
    <row r="5" spans="1:3" x14ac:dyDescent="0.25">
      <c r="A5" t="s">
        <v>23</v>
      </c>
      <c r="B5">
        <v>520</v>
      </c>
      <c r="C5">
        <v>194</v>
      </c>
    </row>
    <row r="6" spans="1:3" x14ac:dyDescent="0.25">
      <c r="A6" t="s">
        <v>22</v>
      </c>
      <c r="B6">
        <v>62</v>
      </c>
      <c r="C6">
        <v>195</v>
      </c>
    </row>
    <row r="7" spans="1:3" x14ac:dyDescent="0.25">
      <c r="A7" t="s">
        <v>21</v>
      </c>
      <c r="B7">
        <v>3</v>
      </c>
      <c r="C7">
        <v>61</v>
      </c>
    </row>
    <row r="8" spans="1:3" x14ac:dyDescent="0.25">
      <c r="A8" t="s">
        <v>16</v>
      </c>
      <c r="B8">
        <v>124</v>
      </c>
      <c r="C8">
        <v>708</v>
      </c>
    </row>
    <row r="9" spans="1:3" x14ac:dyDescent="0.25">
      <c r="A9" t="s">
        <v>15</v>
      </c>
      <c r="B9">
        <v>617</v>
      </c>
      <c r="C9">
        <v>757</v>
      </c>
    </row>
    <row r="10" spans="1:3" x14ac:dyDescent="0.25">
      <c r="A10" t="s">
        <v>14</v>
      </c>
      <c r="B10">
        <v>21</v>
      </c>
      <c r="C10">
        <v>3</v>
      </c>
    </row>
    <row r="11" spans="1:3" x14ac:dyDescent="0.25">
      <c r="A11" t="s">
        <v>13</v>
      </c>
      <c r="B11">
        <v>54</v>
      </c>
      <c r="C11">
        <v>438</v>
      </c>
    </row>
    <row r="12" spans="1:3" x14ac:dyDescent="0.25">
      <c r="A12" t="s">
        <v>12</v>
      </c>
      <c r="B12">
        <v>231</v>
      </c>
      <c r="C12">
        <v>779</v>
      </c>
    </row>
    <row r="13" spans="1:3" x14ac:dyDescent="0.25">
      <c r="A13" t="s">
        <v>11</v>
      </c>
      <c r="B13">
        <v>20</v>
      </c>
      <c r="C13">
        <v>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4353-010E-4A8D-8394-334A33C9B9FE}">
  <dimension ref="A1:C3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22</v>
      </c>
      <c r="C2">
        <v>188</v>
      </c>
    </row>
    <row r="3" spans="1:3" x14ac:dyDescent="0.25">
      <c r="A3" t="s">
        <v>42</v>
      </c>
      <c r="B3">
        <v>3738</v>
      </c>
      <c r="C3">
        <v>3349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CD0-0110-4CF4-8FA8-85D251795282}">
  <dimension ref="A1:C3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</v>
      </c>
      <c r="B2">
        <v>1765</v>
      </c>
      <c r="C2">
        <v>3260</v>
      </c>
    </row>
    <row r="3" spans="1:3" x14ac:dyDescent="0.25">
      <c r="A3" t="s">
        <v>44</v>
      </c>
      <c r="B3">
        <v>2001</v>
      </c>
      <c r="C3">
        <v>286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F25-37D6-423C-A7C6-664368D8D33E}">
  <dimension ref="A1:C3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41</v>
      </c>
      <c r="B2">
        <v>3566</v>
      </c>
      <c r="C2">
        <v>2572</v>
      </c>
    </row>
    <row r="3" spans="1:3" x14ac:dyDescent="0.25">
      <c r="A3" t="s">
        <v>40</v>
      </c>
      <c r="B3">
        <v>200</v>
      </c>
      <c r="C3">
        <v>974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58A1-5014-4BCA-AA62-5FBB888DF913}">
  <dimension ref="A1:C5"/>
  <sheetViews>
    <sheetView workbookViewId="0">
      <selection activeCell="F24" sqref="F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1604</v>
      </c>
      <c r="C2">
        <v>1265</v>
      </c>
    </row>
    <row r="3" spans="1:3" x14ac:dyDescent="0.25">
      <c r="A3" t="s">
        <v>38</v>
      </c>
      <c r="B3">
        <v>1349</v>
      </c>
      <c r="C3">
        <v>914</v>
      </c>
    </row>
    <row r="4" spans="1:3" x14ac:dyDescent="0.25">
      <c r="A4" t="s">
        <v>37</v>
      </c>
      <c r="B4">
        <v>4</v>
      </c>
      <c r="C4">
        <v>0</v>
      </c>
    </row>
    <row r="5" spans="1:3" x14ac:dyDescent="0.25">
      <c r="A5" t="s">
        <v>36</v>
      </c>
      <c r="B5">
        <v>806</v>
      </c>
      <c r="C5">
        <v>1361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1C-51EA-40FC-879A-91A1BE7AB13C}">
  <dimension ref="A1:C10"/>
  <sheetViews>
    <sheetView workbookViewId="0">
      <selection activeCell="O33" sqref="O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35</v>
      </c>
      <c r="B2">
        <v>18</v>
      </c>
      <c r="C2">
        <v>84</v>
      </c>
    </row>
    <row r="3" spans="1:3" x14ac:dyDescent="0.25">
      <c r="A3" t="s">
        <v>34</v>
      </c>
      <c r="B3">
        <v>170</v>
      </c>
      <c r="C3">
        <v>22</v>
      </c>
    </row>
    <row r="4" spans="1:3" x14ac:dyDescent="0.25">
      <c r="A4" t="s">
        <v>33</v>
      </c>
      <c r="B4">
        <v>2025</v>
      </c>
      <c r="C4">
        <v>129</v>
      </c>
    </row>
    <row r="5" spans="1:3" x14ac:dyDescent="0.25">
      <c r="A5" t="s">
        <v>32</v>
      </c>
      <c r="B5">
        <v>33</v>
      </c>
      <c r="C5">
        <v>3</v>
      </c>
    </row>
    <row r="6" spans="1:3" x14ac:dyDescent="0.25">
      <c r="A6" t="s">
        <v>31</v>
      </c>
      <c r="B6">
        <v>15</v>
      </c>
      <c r="C6">
        <v>101</v>
      </c>
    </row>
    <row r="7" spans="1:3" x14ac:dyDescent="0.25">
      <c r="A7" t="s">
        <v>27</v>
      </c>
      <c r="B7">
        <v>277</v>
      </c>
      <c r="C7">
        <v>3075</v>
      </c>
    </row>
    <row r="8" spans="1:3" x14ac:dyDescent="0.25">
      <c r="A8" t="s">
        <v>30</v>
      </c>
      <c r="B8">
        <v>126</v>
      </c>
      <c r="C8">
        <v>45</v>
      </c>
    </row>
    <row r="9" spans="1:3" x14ac:dyDescent="0.25">
      <c r="A9" t="s">
        <v>29</v>
      </c>
      <c r="B9">
        <v>541</v>
      </c>
      <c r="C9">
        <v>32</v>
      </c>
    </row>
    <row r="10" spans="1:3" x14ac:dyDescent="0.25">
      <c r="A10" t="s">
        <v>28</v>
      </c>
      <c r="B10">
        <v>546</v>
      </c>
      <c r="C10">
        <v>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1C7D-2508-4070-B24C-DAF5D492EB25}">
  <dimension ref="A1:C4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27</v>
      </c>
      <c r="B2">
        <v>87</v>
      </c>
      <c r="C2">
        <v>513</v>
      </c>
    </row>
    <row r="3" spans="1:3" x14ac:dyDescent="0.25">
      <c r="A3" t="s">
        <v>26</v>
      </c>
      <c r="B3">
        <v>3646</v>
      </c>
      <c r="C3">
        <v>3030</v>
      </c>
    </row>
    <row r="4" spans="1:3" x14ac:dyDescent="0.25">
      <c r="A4" t="s">
        <v>25</v>
      </c>
      <c r="B4">
        <v>33</v>
      </c>
      <c r="C4">
        <v>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B05-2631-4D1D-8E98-A24456F1FFDA}">
  <dimension ref="A1:C11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14</v>
      </c>
      <c r="C2">
        <v>30</v>
      </c>
    </row>
    <row r="3" spans="1:3" x14ac:dyDescent="0.25">
      <c r="A3" t="s">
        <v>19</v>
      </c>
      <c r="B3">
        <v>116</v>
      </c>
      <c r="C3">
        <v>52</v>
      </c>
    </row>
    <row r="4" spans="1:3" x14ac:dyDescent="0.25">
      <c r="A4" t="s">
        <v>18</v>
      </c>
      <c r="B4">
        <v>853</v>
      </c>
      <c r="C4">
        <v>647</v>
      </c>
    </row>
    <row r="5" spans="1:3" x14ac:dyDescent="0.25">
      <c r="A5" t="s">
        <v>17</v>
      </c>
      <c r="B5">
        <v>806</v>
      </c>
      <c r="C5">
        <v>969</v>
      </c>
    </row>
    <row r="6" spans="1:3" x14ac:dyDescent="0.25">
      <c r="A6" t="s">
        <v>16</v>
      </c>
      <c r="B6">
        <v>956</v>
      </c>
      <c r="C6">
        <v>1142</v>
      </c>
    </row>
    <row r="7" spans="1:3" x14ac:dyDescent="0.25">
      <c r="A7" t="s">
        <v>15</v>
      </c>
      <c r="B7">
        <v>79</v>
      </c>
      <c r="C7">
        <v>65</v>
      </c>
    </row>
    <row r="8" spans="1:3" x14ac:dyDescent="0.25">
      <c r="A8" t="s">
        <v>14</v>
      </c>
      <c r="B8">
        <v>1</v>
      </c>
      <c r="C8">
        <v>15</v>
      </c>
    </row>
    <row r="9" spans="1:3" x14ac:dyDescent="0.25">
      <c r="A9" t="s">
        <v>13</v>
      </c>
      <c r="B9">
        <v>2</v>
      </c>
      <c r="C9">
        <v>14</v>
      </c>
    </row>
    <row r="10" spans="1:3" x14ac:dyDescent="0.25">
      <c r="A10" t="s">
        <v>12</v>
      </c>
      <c r="B10">
        <v>291</v>
      </c>
      <c r="C10">
        <v>469</v>
      </c>
    </row>
    <row r="11" spans="1:3" x14ac:dyDescent="0.25">
      <c r="A11" t="s">
        <v>11</v>
      </c>
      <c r="B11">
        <v>648</v>
      </c>
      <c r="C11">
        <v>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18E2-F824-49C7-A585-CAC0149BCC91}">
  <dimension ref="A1:C5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</v>
      </c>
      <c r="C2">
        <v>17</v>
      </c>
    </row>
    <row r="3" spans="1:3" x14ac:dyDescent="0.25">
      <c r="A3" t="s">
        <v>63</v>
      </c>
      <c r="B3">
        <v>2099</v>
      </c>
      <c r="C3">
        <v>273</v>
      </c>
    </row>
    <row r="4" spans="1:3" x14ac:dyDescent="0.25">
      <c r="A4" t="s">
        <v>38</v>
      </c>
      <c r="B4">
        <v>1486</v>
      </c>
      <c r="C4">
        <v>2910</v>
      </c>
    </row>
    <row r="5" spans="1:3" x14ac:dyDescent="0.25">
      <c r="A5" t="s">
        <v>36</v>
      </c>
      <c r="B5">
        <v>174</v>
      </c>
      <c r="C5">
        <v>346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2E67-7B56-437F-939D-B645ED5824EB}">
  <dimension ref="A1:C7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>
        <v>40</v>
      </c>
      <c r="C2">
        <v>305</v>
      </c>
    </row>
    <row r="3" spans="1:3" x14ac:dyDescent="0.25">
      <c r="A3" t="s">
        <v>9</v>
      </c>
      <c r="B3">
        <v>61</v>
      </c>
      <c r="C3">
        <v>279</v>
      </c>
    </row>
    <row r="4" spans="1:3" x14ac:dyDescent="0.25">
      <c r="A4" t="s">
        <v>8</v>
      </c>
      <c r="B4">
        <v>15</v>
      </c>
      <c r="C4">
        <v>202</v>
      </c>
    </row>
    <row r="5" spans="1:3" x14ac:dyDescent="0.25">
      <c r="A5" t="s">
        <v>7</v>
      </c>
      <c r="B5">
        <v>338</v>
      </c>
      <c r="C5">
        <v>574</v>
      </c>
    </row>
    <row r="6" spans="1:3" x14ac:dyDescent="0.25">
      <c r="A6" t="s">
        <v>6</v>
      </c>
      <c r="B6">
        <v>2689</v>
      </c>
      <c r="C6">
        <v>1205</v>
      </c>
    </row>
    <row r="7" spans="1:3" x14ac:dyDescent="0.25">
      <c r="A7" t="s">
        <v>5</v>
      </c>
      <c r="B7">
        <v>623</v>
      </c>
      <c r="C7">
        <v>981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564</v>
      </c>
      <c r="C2">
        <v>2146</v>
      </c>
    </row>
    <row r="3" spans="1:3" x14ac:dyDescent="0.25">
      <c r="A3" t="s">
        <v>4</v>
      </c>
      <c r="B3">
        <v>3195</v>
      </c>
      <c r="C3">
        <v>1400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2481-5BBF-4A56-9914-79418416D0F3}">
  <dimension ref="A1:B2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t="s">
        <v>67</v>
      </c>
      <c r="B1">
        <v>1428</v>
      </c>
    </row>
    <row r="2" spans="1:2" x14ac:dyDescent="0.25">
      <c r="A2" t="s">
        <v>68</v>
      </c>
      <c r="B2">
        <f>B1-1332</f>
        <v>96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2163-D8C5-47D2-B2CC-21BBFC4B5771}">
  <dimension ref="A1:D2"/>
  <sheetViews>
    <sheetView tabSelected="1" workbookViewId="0">
      <selection activeCell="G7" sqref="G7"/>
    </sheetView>
  </sheetViews>
  <sheetFormatPr defaultRowHeight="15" x14ac:dyDescent="0.25"/>
  <cols>
    <col min="1" max="1" width="10.7109375" customWidth="1"/>
  </cols>
  <sheetData>
    <row r="1" spans="1:4" x14ac:dyDescent="0.25">
      <c r="A1" s="1" t="s">
        <v>2</v>
      </c>
      <c r="B1" s="1">
        <v>709</v>
      </c>
      <c r="D1" s="1"/>
    </row>
    <row r="2" spans="1:4" x14ac:dyDescent="0.25">
      <c r="A2" s="1" t="s">
        <v>1</v>
      </c>
      <c r="B2" s="1">
        <v>719</v>
      </c>
      <c r="D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4F40-B183-4124-86C2-CDCC0F988005}">
  <dimension ref="A1:C5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</v>
      </c>
      <c r="B2">
        <v>7</v>
      </c>
      <c r="C2">
        <v>1</v>
      </c>
    </row>
    <row r="3" spans="1:3" x14ac:dyDescent="0.25">
      <c r="A3" t="s">
        <v>21</v>
      </c>
      <c r="B3">
        <v>2</v>
      </c>
      <c r="C3">
        <v>94</v>
      </c>
    </row>
    <row r="4" spans="1:3" x14ac:dyDescent="0.25">
      <c r="A4" t="s">
        <v>12</v>
      </c>
      <c r="B4">
        <v>3754</v>
      </c>
      <c r="C4">
        <v>3358</v>
      </c>
    </row>
    <row r="5" spans="1:3" x14ac:dyDescent="0.25">
      <c r="A5" t="s">
        <v>16</v>
      </c>
      <c r="B5">
        <v>3</v>
      </c>
      <c r="C5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162-48B3-4DD5-BCA7-158FE019A25A}">
  <dimension ref="A1:C3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65</v>
      </c>
      <c r="B2">
        <v>1720</v>
      </c>
      <c r="C2">
        <v>1127</v>
      </c>
    </row>
    <row r="3" spans="1:3" x14ac:dyDescent="0.25">
      <c r="A3" t="s">
        <v>64</v>
      </c>
      <c r="B3">
        <v>2042</v>
      </c>
      <c r="C3">
        <v>2404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66DC-BE90-49C3-93BE-9CCA66F1A0F3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77</v>
      </c>
      <c r="C2">
        <v>72</v>
      </c>
    </row>
    <row r="3" spans="1:3" x14ac:dyDescent="0.25">
      <c r="A3" t="s">
        <v>63</v>
      </c>
      <c r="B3">
        <v>2039</v>
      </c>
      <c r="C3">
        <v>265</v>
      </c>
    </row>
    <row r="4" spans="1:3" x14ac:dyDescent="0.25">
      <c r="A4" t="s">
        <v>38</v>
      </c>
      <c r="B4">
        <v>1470</v>
      </c>
      <c r="C4">
        <v>2810</v>
      </c>
    </row>
    <row r="5" spans="1:3" x14ac:dyDescent="0.25">
      <c r="A5" t="s">
        <v>36</v>
      </c>
      <c r="B5">
        <v>175</v>
      </c>
      <c r="C5">
        <v>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F82-C49B-4329-827B-AC4D4CD139AF}">
  <dimension ref="A1:C10"/>
  <sheetViews>
    <sheetView workbookViewId="0">
      <selection activeCell="G28" sqref="G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7</v>
      </c>
      <c r="C4">
        <v>89</v>
      </c>
    </row>
    <row r="5" spans="1:3" x14ac:dyDescent="0.25">
      <c r="A5" t="s">
        <v>17</v>
      </c>
      <c r="B5">
        <v>16</v>
      </c>
      <c r="C5">
        <v>559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427</v>
      </c>
      <c r="C7">
        <v>85</v>
      </c>
    </row>
    <row r="8" spans="1:3" x14ac:dyDescent="0.25">
      <c r="A8" t="s">
        <v>15</v>
      </c>
      <c r="B8">
        <v>1242</v>
      </c>
      <c r="C8">
        <v>628</v>
      </c>
    </row>
    <row r="9" spans="1:3" x14ac:dyDescent="0.25">
      <c r="A9" t="s">
        <v>12</v>
      </c>
      <c r="B9">
        <v>1610</v>
      </c>
      <c r="C9">
        <v>1965</v>
      </c>
    </row>
    <row r="10" spans="1:3" x14ac:dyDescent="0.25">
      <c r="A10" t="s">
        <v>11</v>
      </c>
      <c r="B10">
        <v>23</v>
      </c>
      <c r="C1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8380-DE9A-43AB-B071-D90B06FE32EF}">
  <dimension ref="A1:C7"/>
  <sheetViews>
    <sheetView workbookViewId="0">
      <selection activeCell="I13" sqref="I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</v>
      </c>
      <c r="B2">
        <v>1606</v>
      </c>
      <c r="C2">
        <v>1608</v>
      </c>
    </row>
    <row r="3" spans="1:3" x14ac:dyDescent="0.25">
      <c r="A3" t="s">
        <v>61</v>
      </c>
      <c r="B3">
        <v>564</v>
      </c>
      <c r="C3">
        <v>257</v>
      </c>
    </row>
    <row r="4" spans="1:3" x14ac:dyDescent="0.25">
      <c r="A4" t="s">
        <v>60</v>
      </c>
      <c r="B4">
        <v>53</v>
      </c>
      <c r="C4">
        <v>181</v>
      </c>
    </row>
    <row r="5" spans="1:3" x14ac:dyDescent="0.25">
      <c r="A5" t="s">
        <v>59</v>
      </c>
      <c r="B5">
        <v>4</v>
      </c>
      <c r="C5">
        <v>0</v>
      </c>
    </row>
    <row r="6" spans="1:3" x14ac:dyDescent="0.25">
      <c r="A6" t="s">
        <v>58</v>
      </c>
      <c r="B6">
        <v>1529</v>
      </c>
      <c r="C6">
        <v>1452</v>
      </c>
    </row>
    <row r="7" spans="1:3" x14ac:dyDescent="0.25">
      <c r="A7" t="s">
        <v>57</v>
      </c>
      <c r="B7">
        <v>0</v>
      </c>
      <c r="C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CD-9D91-4D30-BD6E-49E0CAE1B171}">
  <dimension ref="A1:C8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56</v>
      </c>
      <c r="B2">
        <v>1235</v>
      </c>
      <c r="C2">
        <v>1840</v>
      </c>
    </row>
    <row r="3" spans="1:3" x14ac:dyDescent="0.25">
      <c r="A3" t="s">
        <v>55</v>
      </c>
      <c r="B3">
        <v>736</v>
      </c>
      <c r="C3">
        <v>1055</v>
      </c>
    </row>
    <row r="4" spans="1:3" x14ac:dyDescent="0.25">
      <c r="A4" t="s">
        <v>54</v>
      </c>
      <c r="B4">
        <v>45</v>
      </c>
      <c r="C4">
        <v>53</v>
      </c>
    </row>
    <row r="5" spans="1:3" x14ac:dyDescent="0.25">
      <c r="A5" t="s">
        <v>53</v>
      </c>
      <c r="B5">
        <v>579</v>
      </c>
      <c r="C5">
        <v>253</v>
      </c>
    </row>
    <row r="6" spans="1:3" x14ac:dyDescent="0.25">
      <c r="A6" t="s">
        <v>52</v>
      </c>
      <c r="B6">
        <v>958</v>
      </c>
      <c r="C6">
        <v>117</v>
      </c>
    </row>
    <row r="7" spans="1:3" x14ac:dyDescent="0.25">
      <c r="A7" t="s">
        <v>51</v>
      </c>
      <c r="B7">
        <v>201</v>
      </c>
      <c r="C7">
        <v>48</v>
      </c>
    </row>
    <row r="8" spans="1:3" x14ac:dyDescent="0.25">
      <c r="A8" t="s">
        <v>50</v>
      </c>
      <c r="B8">
        <v>12</v>
      </c>
      <c r="C8">
        <v>180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77A8-0670-4E18-8C7E-3D3044C54A2B}">
  <dimension ref="A1:C10"/>
  <sheetViews>
    <sheetView workbookViewId="0">
      <selection activeCell="G39" sqref="G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</v>
      </c>
      <c r="C2">
        <v>47</v>
      </c>
    </row>
    <row r="3" spans="1:3" x14ac:dyDescent="0.25">
      <c r="A3" t="s">
        <v>23</v>
      </c>
      <c r="B3">
        <v>1485</v>
      </c>
      <c r="C3">
        <v>147</v>
      </c>
    </row>
    <row r="4" spans="1:3" x14ac:dyDescent="0.25">
      <c r="A4" t="s">
        <v>22</v>
      </c>
      <c r="B4">
        <v>224</v>
      </c>
      <c r="C4">
        <v>1281</v>
      </c>
    </row>
    <row r="5" spans="1:3" x14ac:dyDescent="0.25">
      <c r="A5" t="s">
        <v>21</v>
      </c>
      <c r="B5">
        <v>2</v>
      </c>
      <c r="C5">
        <v>46</v>
      </c>
    </row>
    <row r="6" spans="1:3" x14ac:dyDescent="0.25">
      <c r="A6" t="s">
        <v>16</v>
      </c>
      <c r="B6">
        <v>237</v>
      </c>
      <c r="C6">
        <v>1316</v>
      </c>
    </row>
    <row r="7" spans="1:3" x14ac:dyDescent="0.25">
      <c r="A7" t="s">
        <v>14</v>
      </c>
      <c r="B7">
        <v>66</v>
      </c>
      <c r="C7">
        <v>6</v>
      </c>
    </row>
    <row r="8" spans="1:3" x14ac:dyDescent="0.25">
      <c r="A8" t="s">
        <v>13</v>
      </c>
      <c r="B8">
        <v>4</v>
      </c>
      <c r="C8">
        <v>14</v>
      </c>
    </row>
    <row r="9" spans="1:3" x14ac:dyDescent="0.25">
      <c r="A9" t="s">
        <v>12</v>
      </c>
      <c r="B9">
        <v>1746</v>
      </c>
      <c r="C9">
        <v>642</v>
      </c>
    </row>
    <row r="10" spans="1:3" x14ac:dyDescent="0.25">
      <c r="A10" t="s">
        <v>11</v>
      </c>
      <c r="B10">
        <v>1</v>
      </c>
      <c r="C1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veil-type</vt:lpstr>
      <vt:lpstr>stalk-surface-above-ring</vt:lpstr>
      <vt:lpstr>veil-color</vt:lpstr>
      <vt:lpstr>stalk-shape</vt:lpstr>
      <vt:lpstr>stalk-surface-below-ring</vt:lpstr>
      <vt:lpstr>stalk-color-below-ring</vt:lpstr>
      <vt:lpstr>cap-shape</vt:lpstr>
      <vt:lpstr>habitat</vt:lpstr>
      <vt:lpstr>spore-print-color</vt:lpstr>
      <vt:lpstr>ring-type</vt:lpstr>
      <vt:lpstr>stalk-color-above-ring</vt:lpstr>
      <vt:lpstr>gill-color</vt:lpstr>
      <vt:lpstr>gill-attachment</vt:lpstr>
      <vt:lpstr>gill-size</vt:lpstr>
      <vt:lpstr>gill-spacing</vt:lpstr>
      <vt:lpstr>cap-surface</vt:lpstr>
      <vt:lpstr>odor</vt:lpstr>
      <vt:lpstr>ring-number</vt:lpstr>
      <vt:lpstr>cap-color</vt:lpstr>
      <vt:lpstr>population</vt:lpstr>
      <vt:lpstr>bruises</vt:lpstr>
      <vt:lpstr>prediction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2018-11-30T12:08:14Z</dcterms:created>
  <dcterms:modified xsi:type="dcterms:W3CDTF">2018-12-03T14:07:18Z</dcterms:modified>
</cp:coreProperties>
</file>