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m\source\repos\Eljur\Eljur\"/>
    </mc:Choice>
  </mc:AlternateContent>
  <xr:revisionPtr revIDLastSave="0" documentId="13_ncr:1_{394E49F7-E17C-4B5E-9FC0-772AD24821AA}" xr6:coauthVersionLast="37" xr6:coauthVersionMax="37" xr10:uidLastSave="{00000000-0000-0000-0000-000000000000}"/>
  <bookViews>
    <workbookView xWindow="0" yWindow="0" windowWidth="23040" windowHeight="9060" xr2:uid="{00000000-000D-0000-FFFF-FFFF00000000}"/>
  </bookViews>
  <sheets>
    <sheet name="Начало" sheetId="5" r:id="rId1"/>
    <sheet name="Посещаемость" sheetId="1" r:id="rId2"/>
    <sheet name="Конец" sheetId="6" r:id="rId3"/>
    <sheet name="Конец(old)" sheetId="4" r:id="rId4"/>
    <sheet name="Начало(old)" sheetId="2" r:id="rId5"/>
  </sheets>
  <definedNames>
    <definedName name="_1_1_EducationDepartment">Начало!$A$23</definedName>
    <definedName name="_1_1_firstYear">Начало!$A$21</definedName>
    <definedName name="_1_1_GroupName">Начало!$C$26</definedName>
    <definedName name="_1_1_secondYear">Начало!$C$21</definedName>
    <definedName name="_1_1_Specializaton">Начало!$A$31</definedName>
    <definedName name="_1_2_OO1">Начало!$I$8</definedName>
    <definedName name="_1_2_OO10">Начало!$I$17</definedName>
    <definedName name="_1_2_OO11">Начало!$I$18</definedName>
    <definedName name="_1_2_OO12">Начало!$I$19</definedName>
    <definedName name="_1_2_OO13">Начало!$I$20</definedName>
    <definedName name="_1_2_OO14">Начало!$I$21</definedName>
    <definedName name="_1_2_OO15">Начало!$I$22</definedName>
    <definedName name="_1_2_OO16">Начало!$I$23</definedName>
    <definedName name="_1_2_OO17">Начало!$I$24</definedName>
    <definedName name="_1_2_OO18">Начало!$I$25</definedName>
    <definedName name="_1_2_OO19">Начало!$I$26</definedName>
    <definedName name="_1_2_OO2">Начало!$I$9</definedName>
    <definedName name="_1_2_OO20">Начало!$I$27</definedName>
    <definedName name="_1_2_OO21">Начало!$I$28</definedName>
    <definedName name="_1_2_OO22">Начало!$I$29</definedName>
    <definedName name="_1_2_OO23">Начало!$I$30</definedName>
    <definedName name="_1_2_OO24">Начало!$I$31</definedName>
    <definedName name="_1_2_OO25">Начало!$I$32</definedName>
    <definedName name="_1_2_OO26">Начало!$I$33</definedName>
    <definedName name="_1_2_OO27">Начало!$I$34</definedName>
    <definedName name="_1_2_OO28">Начало!$I$35</definedName>
    <definedName name="_1_2_OO29">Начало!$I$36</definedName>
    <definedName name="_1_2_OO3">Начало!$I$10</definedName>
    <definedName name="_1_2_OO30">Начало!$I$37</definedName>
    <definedName name="_1_2_OO31">Начало!$I$38</definedName>
    <definedName name="_1_2_OO32">Начало!$I$39</definedName>
    <definedName name="_1_2_OO4">Начало!$I$11</definedName>
    <definedName name="_1_2_OO5">Начало!$I$12</definedName>
    <definedName name="_1_2_OO6">Начало!$I$13</definedName>
    <definedName name="_1_2_OO7">Начало!$I$14</definedName>
    <definedName name="_1_2_OO8">Начало!$I$15</definedName>
    <definedName name="_1_2_OO9">Начало!$I$16</definedName>
    <definedName name="_1_2_Student1">Начало!$F$8</definedName>
    <definedName name="_1_2_Student10">Начало!$F$17</definedName>
    <definedName name="_1_2_Student11">Начало!$F$18</definedName>
    <definedName name="_1_2_Student12">Начало!$F$19</definedName>
    <definedName name="_1_2_Student13">Начало!$F$20</definedName>
    <definedName name="_1_2_Student14">Начало!$F$21</definedName>
    <definedName name="_1_2_Student15">Начало!$F$22</definedName>
    <definedName name="_1_2_Student16">Начало!$F$23</definedName>
    <definedName name="_1_2_Student17">Начало!$F$24</definedName>
    <definedName name="_1_2_Student18">Начало!$F$25</definedName>
    <definedName name="_1_2_Student19">Начало!$F$26</definedName>
    <definedName name="_1_2_Student2">Начало!$F$9</definedName>
    <definedName name="_1_2_Student20">Начало!$F$27</definedName>
    <definedName name="_1_2_Student21">Начало!$F$28</definedName>
    <definedName name="_1_2_Student22">Начало!$F$29</definedName>
    <definedName name="_1_2_Student23">Начало!$F$30</definedName>
    <definedName name="_1_2_Student24">Начало!$F$31</definedName>
    <definedName name="_1_2_Student25">Начало!$F$32</definedName>
    <definedName name="_1_2_Student26">Начало!$F$33</definedName>
    <definedName name="_1_2_Student27">Начало!$F$34</definedName>
    <definedName name="_1_2_Student28">Начало!$F$35</definedName>
    <definedName name="_1_2_Student29">Начало!$F$36</definedName>
    <definedName name="_1_2_Student3">Начало!$F$10</definedName>
    <definedName name="_1_2_Student30">Начало!$F$37</definedName>
    <definedName name="_1_2_Student31">Начало!$F$38</definedName>
    <definedName name="_1_2_Student32">Начало!$F$39</definedName>
    <definedName name="_1_2_Student4">Начало!$F$11</definedName>
    <definedName name="_1_2_Student5">Начало!$F$12</definedName>
    <definedName name="_1_2_Student6">Начало!$F$13</definedName>
    <definedName name="_1_2_Student7">Начало!$F$14</definedName>
    <definedName name="_1_2_Student8">Начало!$F$15</definedName>
    <definedName name="_1_2_Student9">Начало!$F$16</definedName>
    <definedName name="_1_3_FIO1">Начало!$N$5</definedName>
    <definedName name="_1_3_FIO10">Начало!$N$23</definedName>
    <definedName name="_1_3_FIO11">Начало!$N$25</definedName>
    <definedName name="_1_3_FIO12">Начало!$N$27</definedName>
    <definedName name="_1_3_FIO13">Начало!$N$29</definedName>
    <definedName name="_1_3_FIO14">Начало!$N$31</definedName>
    <definedName name="_1_3_FIO15">Начало!$N$33</definedName>
    <definedName name="_1_3_FIO16">Начало!$N$35</definedName>
    <definedName name="_1_3_FIO17">Начало!$N$37</definedName>
    <definedName name="_1_3_FIO18">Начало!$N$39</definedName>
    <definedName name="_1_3_FIO19">Начало!$N$41</definedName>
    <definedName name="_1_3_FIO2">Начало!$N$7</definedName>
    <definedName name="_1_3_FIO20">Начало!$N$43</definedName>
    <definedName name="_1_3_FIO3">Начало!$N$9</definedName>
    <definedName name="_1_3_FIO4">Начало!$N$11</definedName>
    <definedName name="_1_3_FIO5">Начало!$N$13</definedName>
    <definedName name="_1_3_FIO6">Начало!$N$15</definedName>
    <definedName name="_1_3_FIO7">Начало!$N$17</definedName>
    <definedName name="_1_3_FIO8">Начало!$N$19</definedName>
    <definedName name="_1_3_FIO9">Начало!$N$21</definedName>
    <definedName name="_1_3_Str1">Начало!$O$5</definedName>
    <definedName name="_1_3_Str10">Начало!$O$23</definedName>
    <definedName name="_1_3_Str11">Начало!$O$25</definedName>
    <definedName name="_1_3_Str12">Начало!$O$27</definedName>
    <definedName name="_1_3_Str13">Начало!$O$29</definedName>
    <definedName name="_1_3_Str14">Начало!$O$31</definedName>
    <definedName name="_1_3_Str15">Начало!$O$33</definedName>
    <definedName name="_1_3_Str16">Начало!$O$35</definedName>
    <definedName name="_1_3_Str17">Начало!$O$37</definedName>
    <definedName name="_1_3_Str18">Начало!$O$39</definedName>
    <definedName name="_1_3_Str19">Начало!$O$41</definedName>
    <definedName name="_1_3_Str2">Начало!$O$7</definedName>
    <definedName name="_1_3_Str20">Начало!$O$43</definedName>
    <definedName name="_1_3_Str3">Начало!$O$9</definedName>
    <definedName name="_1_3_Str4">Начало!$O$11</definedName>
    <definedName name="_1_3_Str5">Начало!$O$13</definedName>
    <definedName name="_1_3_Str6">Начало!$O$15</definedName>
    <definedName name="_1_3_Str7">Начало!$O$17</definedName>
    <definedName name="_1_3_Str8">Начало!$O$19</definedName>
    <definedName name="_1_3_Str9">Начало!$O$21</definedName>
    <definedName name="_1_3_Subject1">Начало!$L$5</definedName>
    <definedName name="_1_3_Subject10">Начало!$L$23</definedName>
    <definedName name="_1_3_Subject11">Начало!$L$25</definedName>
    <definedName name="_1_3_Subject12">Начало!$L$27</definedName>
    <definedName name="_1_3_Subject13">Начало!$L$29</definedName>
    <definedName name="_1_3_Subject14">Начало!$L$31</definedName>
    <definedName name="_1_3_Subject15">Начало!$L$33</definedName>
    <definedName name="_1_3_Subject16">Начало!$L$35</definedName>
    <definedName name="_1_3_Subject17">Начало!$L$37</definedName>
    <definedName name="_1_3_Subject18">Начало!$L$39</definedName>
    <definedName name="_1_3_Subject19">Начало!$L$41</definedName>
    <definedName name="_1_3_Subject2">Начало!$L$7</definedName>
    <definedName name="_1_3_Subject20">Начало!$L$43</definedName>
    <definedName name="_1_3_Subject3">Начало!$L$9</definedName>
    <definedName name="_1_3_Subject4">Начало!$L$11</definedName>
    <definedName name="_1_3_Subject5">Начало!$L$13</definedName>
    <definedName name="_1_3_Subject6">Начало!$L$15</definedName>
    <definedName name="_1_3_Subject7">Начало!$L$17</definedName>
    <definedName name="_1_3_Subject8">Начало!$L$19</definedName>
    <definedName name="_1_3_Subject9">Начало!$L$21</definedName>
    <definedName name="_1_3_Trud1">Начало!$M$5</definedName>
    <definedName name="_1_3_Trud10">Начало!$M$23</definedName>
    <definedName name="_1_3_Trud11">Начало!$M$25</definedName>
    <definedName name="_1_3_Trud12">Начало!$M$27</definedName>
    <definedName name="_1_3_Trud13">Начало!$M$29</definedName>
    <definedName name="_1_3_Trud14">Начало!$M$31</definedName>
    <definedName name="_1_3_Trud15">Начало!$M$33</definedName>
    <definedName name="_1_3_Trud16">Начало!$M$35</definedName>
    <definedName name="_1_3_Trud17">Начало!$M$37</definedName>
    <definedName name="_1_3_Trud18">Начало!$M$39</definedName>
    <definedName name="_1_3_Trud19">Начало!$M$41</definedName>
    <definedName name="_1_3_Trud2">Начало!$M$7</definedName>
    <definedName name="_1_3_Trud20">Начало!$M$43</definedName>
    <definedName name="_1_3_Trud3">Начало!$M$9</definedName>
    <definedName name="_1_3_Trud4">Начало!$M$11</definedName>
    <definedName name="_1_3_Trud5">Начало!$M$13</definedName>
    <definedName name="_1_3_Trud6">Начало!$M$15</definedName>
    <definedName name="_1_3_Trud7">Начало!$M$17</definedName>
    <definedName name="_1_3_Trud8">Начало!$M$19</definedName>
    <definedName name="_1_3_Trud9">Начало!$M$21</definedName>
    <definedName name="_1_4_Ekz1">Начало!$AK$8</definedName>
    <definedName name="_1_4_Ekz10">Начало!$AK$26</definedName>
    <definedName name="_1_4_Ekz11">Начало!$AK$28</definedName>
    <definedName name="_1_4_Ekz12">Начало!$AK$30</definedName>
    <definedName name="_1_4_Ekz13">Начало!$AK$32</definedName>
    <definedName name="_1_4_Ekz14">Начало!$AK$34</definedName>
    <definedName name="_1_4_Ekz15">Начало!$AK$36</definedName>
    <definedName name="_1_4_Ekz16">Начало!$AK$38</definedName>
    <definedName name="_1_4_Ekz17">Начало!$AK$40</definedName>
    <definedName name="_1_4_Ekz2">Начало!$AK$10</definedName>
    <definedName name="_1_4_Ekz3">Начало!$AK$12</definedName>
    <definedName name="_1_4_Ekz4">Начало!$AK$14</definedName>
    <definedName name="_1_4_Ekz5">Начало!$AK$16</definedName>
    <definedName name="_1_4_Ekz6">Начало!$AK$18</definedName>
    <definedName name="_1_4_Ekz7">Начало!$AK$20</definedName>
    <definedName name="_1_4_Ekz8">Начало!$AK$22</definedName>
    <definedName name="_1_4_Ekz9">Начало!$AK$24</definedName>
    <definedName name="_1_4_Hours1">Начало!$Q$8</definedName>
    <definedName name="_1_4_Hours10">Начало!$Q$26</definedName>
    <definedName name="_1_4_Hours11">Начало!$Q$28</definedName>
    <definedName name="_1_4_Hours12">Начало!$Q$30</definedName>
    <definedName name="_1_4_Hours13">Начало!$Q$32</definedName>
    <definedName name="_1_4_Hours14">Начало!$Q$34</definedName>
    <definedName name="_1_4_Hours15">Начало!$Q$36</definedName>
    <definedName name="_1_4_Hours16">Начало!$Q$38</definedName>
    <definedName name="_1_4_Hours17">Начало!$Q$40</definedName>
    <definedName name="_1_4_Hours2">Начало!$Q$10</definedName>
    <definedName name="_1_4_Hours3">Начало!$Q$12</definedName>
    <definedName name="_1_4_Hours4">Начало!$Q$14</definedName>
    <definedName name="_1_4_Hours5">Начало!$Q$16</definedName>
    <definedName name="_1_4_Hours6">Начало!$Q$18</definedName>
    <definedName name="_1_4_Hours7">Начало!$Q$20</definedName>
    <definedName name="_1_4_Hours8">Начало!$Q$22</definedName>
    <definedName name="_1_4_Hours9">Начало!$Q$24</definedName>
    <definedName name="_1_4_Res1">Начало!$R$8:$AI$9</definedName>
    <definedName name="_1_4_Res10">Начало!$R$26:$AI$27</definedName>
    <definedName name="_1_4_Res11">Начало!$R$28:$AI$29</definedName>
    <definedName name="_1_4_Res12">Начало!$R$30:$AI$31</definedName>
    <definedName name="_1_4_Res13">Начало!$R$32:$AI$33</definedName>
    <definedName name="_1_4_Res14">Начало!$R$34:$AI$35</definedName>
    <definedName name="_1_4_Res15">Начало!$R$36:$AI$37</definedName>
    <definedName name="_1_4_Res16">Начало!$R$38:$AI$39</definedName>
    <definedName name="_1_4_Res17">Начало!$R$40:$AI$41</definedName>
    <definedName name="_1_4_Res2">Начало!$R$10:$AI$11</definedName>
    <definedName name="_1_4_Res3">Начало!$R$12:$AI$13</definedName>
    <definedName name="_1_4_Res4">Начало!$R$14:$AI$15</definedName>
    <definedName name="_1_4_Res5">Начало!$R$16:$AI$17</definedName>
    <definedName name="_1_4_Res6">Начало!$R$18:$AI$19</definedName>
    <definedName name="_1_4_Res7">Начало!$R$20:$AI$21</definedName>
    <definedName name="_1_4_Res8">Начало!$R$22:$AI$23</definedName>
    <definedName name="_1_4_Res9">Начало!$R$24:$AI$25</definedName>
    <definedName name="_1_4_Subject1">Начало!$P$8</definedName>
    <definedName name="_1_4_Subject10">Начало!$P$26</definedName>
    <definedName name="_1_4_Subject11">Начало!$P$28</definedName>
    <definedName name="_1_4_Subject12">Начало!$P$30</definedName>
    <definedName name="_1_4_Subject13">Начало!$P$32</definedName>
    <definedName name="_1_4_Subject14">Начало!$P$34</definedName>
    <definedName name="_1_4_Subject15">Начало!$P$36</definedName>
    <definedName name="_1_4_Subject16">Начало!$P$38</definedName>
    <definedName name="_1_4_Subject17">Начало!$P$40</definedName>
    <definedName name="_1_4_Subject2">Начало!$P$10</definedName>
    <definedName name="_1_4_Subject3">Начало!$P$12</definedName>
    <definedName name="_1_4_Subject4">Начало!$P$14</definedName>
    <definedName name="_1_4_Subject5">Начало!$P$16</definedName>
    <definedName name="_1_4_Subject6">Начало!$P$18</definedName>
    <definedName name="_1_4_Subject7">Начало!$P$20</definedName>
    <definedName name="_1_4_Subject8">Начало!$P$22</definedName>
    <definedName name="_1_4_Subject9">Начало!$P$24</definedName>
    <definedName name="_1_4_Zach1">Начало!$AJ$8</definedName>
    <definedName name="_1_4_Zach10">Начало!$AJ$26</definedName>
    <definedName name="_1_4_Zach11">Начало!$AJ$28</definedName>
    <definedName name="_1_4_Zach12">Начало!$AJ$30</definedName>
    <definedName name="_1_4_Zach13">Начало!$AJ$32</definedName>
    <definedName name="_1_4_Zach14">Начало!$AJ$34</definedName>
    <definedName name="_1_4_Zach15">Начало!$AJ$36</definedName>
    <definedName name="_1_4_Zach16">Начало!$AJ$38</definedName>
    <definedName name="_1_4_Zach17">Начало!$AJ$40</definedName>
    <definedName name="_1_4_Zach2">Начало!$AJ$10</definedName>
    <definedName name="_1_4_Zach3">Начало!$AJ$12</definedName>
    <definedName name="_1_4_Zach4">Начало!$AJ$14</definedName>
    <definedName name="_1_4_Zach5">Начало!$AJ$16</definedName>
    <definedName name="_1_4_Zach6">Начало!$AJ$18</definedName>
    <definedName name="_1_4_Zach7">Начало!$AJ$20</definedName>
    <definedName name="_1_4_Zach8">Начало!$AJ$22</definedName>
    <definedName name="_1_4_Zach9">Начало!$AJ$24</definedName>
    <definedName name="_1_5_Ekz1">Начало!$BG$8</definedName>
    <definedName name="_1_5_Ekz10">Начало!$BG$26</definedName>
    <definedName name="_1_5_Ekz11">Начало!$BG$28</definedName>
    <definedName name="_1_5_Ekz12">Начало!$BG$30</definedName>
    <definedName name="_1_5_Ekz13">Начало!$BG$32</definedName>
    <definedName name="_1_5_Ekz14">Начало!$BG$34</definedName>
    <definedName name="_1_5_Ekz15">Начало!$BG$36</definedName>
    <definedName name="_1_5_Ekz16">Начало!$BG$38</definedName>
    <definedName name="_1_5_Ekz17">Начало!$BG$40</definedName>
    <definedName name="_1_5_Ekz2">Начало!$BG$10</definedName>
    <definedName name="_1_5_Ekz3">Начало!$BG$12</definedName>
    <definedName name="_1_5_Ekz4">Начало!$BG$14</definedName>
    <definedName name="_1_5_Ekz5">Начало!$BG$16</definedName>
    <definedName name="_1_5_Ekz6">Начало!$BG$18</definedName>
    <definedName name="_1_5_Ekz7">Начало!$BG$20</definedName>
    <definedName name="_1_5_Ekz8">Начало!$BG$22</definedName>
    <definedName name="_1_5_Ekz9">Начало!$BG$24</definedName>
    <definedName name="_1_5_Hours1">Начало!$AM$8</definedName>
    <definedName name="_1_5_Hours10">Начало!$AM$26</definedName>
    <definedName name="_1_5_Hours11">Начало!$AM$28</definedName>
    <definedName name="_1_5_Hours12">Начало!$AM$30</definedName>
    <definedName name="_1_5_Hours13">Начало!$AM$32</definedName>
    <definedName name="_1_5_Hours14">Начало!$AM$34</definedName>
    <definedName name="_1_5_Hours15">Начало!$AM$36</definedName>
    <definedName name="_1_5_Hours16">Начало!$AM$38</definedName>
    <definedName name="_1_5_Hours17">Начало!$AM$40</definedName>
    <definedName name="_1_5_Hours2">Начало!$AM$10</definedName>
    <definedName name="_1_5_Hours3">Начало!$AM$12</definedName>
    <definedName name="_1_5_Hours4">Начало!$AM$14</definedName>
    <definedName name="_1_5_Hours5">Начало!$AM$16</definedName>
    <definedName name="_1_5_Hours6">Начало!$AM$18</definedName>
    <definedName name="_1_5_Hours7">Начало!$AM$20</definedName>
    <definedName name="_1_5_Hours8">Начало!$AM$22</definedName>
    <definedName name="_1_5_Hours9">Начало!$AM$24</definedName>
    <definedName name="_1_5_Res1">Начало!$AN$8:$BE$9</definedName>
    <definedName name="_1_5_Res10">Начало!$AN$26:$BE$27</definedName>
    <definedName name="_1_5_Res11">Начало!$AN$28:$BE$29</definedName>
    <definedName name="_1_5_Res12">Начало!$AN$30:$BE$31</definedName>
    <definedName name="_1_5_Res13">Начало!$AN$32:$BE$33</definedName>
    <definedName name="_1_5_Res14">Начало!$AN$34:$BE$35</definedName>
    <definedName name="_1_5_Res15">Начало!$AN$36:$BE$37</definedName>
    <definedName name="_1_5_Res16">Начало!$AN$38:$BE$39</definedName>
    <definedName name="_1_5_Res17">Начало!$AN$40:$BE$41</definedName>
    <definedName name="_1_5_Res2">Начало!$AN$10:$BE$11</definedName>
    <definedName name="_1_5_Res3">Начало!$AN$12:$BE$13</definedName>
    <definedName name="_1_5_Res4">Начало!$AN$14:$BE$15</definedName>
    <definedName name="_1_5_Res5">Начало!$AN$16:$BE$17</definedName>
    <definedName name="_1_5_Res6">Начало!$AN$18:$BE$19</definedName>
    <definedName name="_1_5_Res7">Начало!$AN$20:$BE$21</definedName>
    <definedName name="_1_5_Res8">Начало!$AN$22:$BE$23</definedName>
    <definedName name="_1_5_Res9">Начало!$AN$24:$BE$25</definedName>
    <definedName name="_1_5_Subject1">Начало!$AL$8</definedName>
    <definedName name="_1_5_Subject10">Начало!$AL$26</definedName>
    <definedName name="_1_5_Subject11">Начало!$AL$28</definedName>
    <definedName name="_1_5_Subject12">Начало!$AL$30</definedName>
    <definedName name="_1_5_Subject13">Начало!$AL$32</definedName>
    <definedName name="_1_5_Subject14">Начало!$AL$34</definedName>
    <definedName name="_1_5_Subject15">Начало!$AL$36</definedName>
    <definedName name="_1_5_Subject16">Начало!$AL$38</definedName>
    <definedName name="_1_5_Subject17">Начало!$AL$40</definedName>
    <definedName name="_1_5_Subject2">Начало!$AL$10</definedName>
    <definedName name="_1_5_Subject3">Начало!$AL$12</definedName>
    <definedName name="_1_5_Subject4">Начало!$AL$14</definedName>
    <definedName name="_1_5_Subject5">Начало!$AL$16</definedName>
    <definedName name="_1_5_Subject6">Начало!$AL$18</definedName>
    <definedName name="_1_5_Subject7">Начало!$AL$20</definedName>
    <definedName name="_1_5_Subject8">Начало!$AL$22</definedName>
    <definedName name="_1_5_Subject9">Начало!$AL$24</definedName>
    <definedName name="_1_5_Zach1">Начало!$BF$8</definedName>
    <definedName name="_1_5_Zach10">Начало!$BF$26</definedName>
    <definedName name="_1_5_Zach11">Начало!$BF$28</definedName>
    <definedName name="_1_5_Zach12">Начало!$BF$30</definedName>
    <definedName name="_1_5_Zach13">Начало!$BF$32</definedName>
    <definedName name="_1_5_Zach14">Начало!$BF$34</definedName>
    <definedName name="_1_5_Zach15">Начало!$BF$36</definedName>
    <definedName name="_1_5_Zach16">Начало!$BF$38</definedName>
    <definedName name="_1_5_Zach17">Начало!$BF$40</definedName>
    <definedName name="_1_5_Zach2">Начало!$BF$10</definedName>
    <definedName name="_1_5_Zach3">Начало!$BF$12</definedName>
    <definedName name="_1_5_Zach4">Начало!$BF$14</definedName>
    <definedName name="_1_5_Zach5">Начало!$BF$16</definedName>
    <definedName name="_1_5_Zach6">Начало!$BF$18</definedName>
    <definedName name="_1_5_Zach7">Начало!$BF$20</definedName>
    <definedName name="_1_5_Zach8">Начало!$BF$22</definedName>
    <definedName name="_1_5_Zach9">Начало!$BF$24</definedName>
    <definedName name="_1_6_DateTaskDone1">Начало!$BI$8:$BI$37</definedName>
    <definedName name="_1_6_DateTaskDone2">Начало!$BK$8:$BK$37</definedName>
    <definedName name="_1_6_DateTaskDone3">Начало!$BM$8:$BM$37</definedName>
    <definedName name="_1_6_DateTaskDone4">Начало!$BO$8:$BO$37</definedName>
    <definedName name="_1_6_DateTaskDone5">Начало!$BQ$8:$BQ$37</definedName>
    <definedName name="_1_6_DateTaskDone6">Начало!$BS$8:$BS$37</definedName>
    <definedName name="_1_6_DateTaskDone7">Начало!$BU$8:$BU$37</definedName>
    <definedName name="_1_6_DateTaskDone8">Начало!$BW$8:$BW$37</definedName>
    <definedName name="_1_6_Subject1">Начало!$BI$3</definedName>
    <definedName name="_1_6_Subject2">Начало!$BK$3</definedName>
    <definedName name="_1_6_Subject3">Начало!$BM$3</definedName>
    <definedName name="_1_6_Subject4">Начало!$BO$3</definedName>
    <definedName name="_1_6_Subject5">Начало!$BQ$3</definedName>
    <definedName name="_1_6_Subject6">Начало!$BS$3</definedName>
    <definedName name="_1_6_Subject7">Начало!$BU$3</definedName>
    <definedName name="_1_6_Subject8">Начало!$BW$3</definedName>
    <definedName name="_1_7_DateTaskDone1">Начало!$BY$8:$BY$37</definedName>
    <definedName name="_1_7_DateTaskDone2">Начало!$CA$8:$CA$37</definedName>
    <definedName name="_1_7_DateTaskDone3">Начало!$CC$8:$CC$37</definedName>
    <definedName name="_1_7_DateTaskDone4">Начало!$CE$8:$CE$37</definedName>
    <definedName name="_1_7_DateTaskDone5">Начало!$CG$8:$CG$37</definedName>
    <definedName name="_1_7_DateTaskDone6">Начало!$CI$8:$CI$37</definedName>
    <definedName name="_1_7_DateTaskDone7">Начало!$CK$8:$CK$37</definedName>
    <definedName name="_1_7_DateTaskDone8">Начало!$CM$8:$CM$37</definedName>
    <definedName name="_1_7_Subject1">Начало!$BY$3</definedName>
    <definedName name="_1_7_Subject2">Начало!$CA$3</definedName>
    <definedName name="_1_7_Subject3">Начало!$CC$3</definedName>
    <definedName name="_1_7_Subject4">Начало!$CE$3</definedName>
    <definedName name="_1_7_Subject5">Начало!$CG$3</definedName>
    <definedName name="_1_7_Subject6">Начало!$CI$3</definedName>
    <definedName name="_1_7_Subject7">Начало!$CK$3</definedName>
    <definedName name="_1_7_Subject8">Начало!$CM$3</definedName>
    <definedName name="_3_1_DekanDescr1">Конец!$B$3</definedName>
    <definedName name="_3_1_DekanDescr10">Конец!$B$30</definedName>
    <definedName name="_3_1_DekanDescr11">Конец!$B$33</definedName>
    <definedName name="_3_1_DekanDescr12">Конец!$B$36</definedName>
    <definedName name="_3_1_DekanDescr13">Конец!$B$39</definedName>
    <definedName name="_3_1_DekanDescr14">Конец!$B$42</definedName>
    <definedName name="_3_1_DekanDescr2">Конец!$B$6</definedName>
    <definedName name="_3_1_DekanDescr3">Конец!$B$9</definedName>
    <definedName name="_3_1_DekanDescr4">Конец!$B$12</definedName>
    <definedName name="_3_1_DekanDescr5">Конец!$B$15</definedName>
    <definedName name="_3_1_DekanDescr6">Конец!$B$18</definedName>
    <definedName name="_3_1_DekanDescr7">Конец!$B$21</definedName>
    <definedName name="_3_1_DekanDescr8">Конец!$B$24</definedName>
    <definedName name="_3_1_DekanDescr9">Конец!$B$27</definedName>
    <definedName name="_3_1_TeacherDescr1">Конец!$A$3</definedName>
    <definedName name="_3_1_TeacherDescr10">Конец!$A$30</definedName>
    <definedName name="_3_1_TeacherDescr11">Конец!$A$33</definedName>
    <definedName name="_3_1_TeacherDescr12">Конец!$A$36</definedName>
    <definedName name="_3_1_TeacherDescr13">Конец!$A$39</definedName>
    <definedName name="_3_1_TeacherDescr14">Конец!$A$42</definedName>
    <definedName name="_3_1_TeacherDescr2">Конец!$A$6</definedName>
    <definedName name="_3_1_TeacherDescr3">Конец!$A$9</definedName>
    <definedName name="_3_1_TeacherDescr4">Конец!$A$12</definedName>
    <definedName name="_3_1_TeacherDescr5">Конец!$A$15</definedName>
    <definedName name="_3_1_TeacherDescr6">Конец!$A$18</definedName>
    <definedName name="_3_1_TeacherDescr7">Конец!$A$21</definedName>
    <definedName name="_3_1_TeacherDescr8">Конец!$A$24</definedName>
    <definedName name="_3_1_TeacherDescr9">Конец!$A$27</definedName>
    <definedName name="_3_2_DekanDescr1">Конец!$E$3</definedName>
    <definedName name="_3_2_DekanDescr10">Конец!$E$30</definedName>
    <definedName name="_3_2_DekanDescr11">Конец!$E$33</definedName>
    <definedName name="_3_2_DekanDescr12">Конец!$E$36</definedName>
    <definedName name="_3_2_DekanDescr13">Конец!$E$39</definedName>
    <definedName name="_3_2_DekanDescr14">Конец!$E$42</definedName>
    <definedName name="_3_2_DekanDescr2">Конец!$E$6</definedName>
    <definedName name="_3_2_DekanDescr3">Конец!$E$9</definedName>
    <definedName name="_3_2_DekanDescr4">Конец!$E$12</definedName>
    <definedName name="_3_2_DekanDescr5">Конец!$E$15</definedName>
    <definedName name="_3_2_DekanDescr6">Конец!$E$18</definedName>
    <definedName name="_3_2_DekanDescr7">Конец!$E$21</definedName>
    <definedName name="_3_2_DekanDescr8">Конец!$E$24</definedName>
    <definedName name="_3_2_DekanDescr9">Конец!$E$27</definedName>
    <definedName name="_3_2_TeacherDescr1">Конец!$D$3</definedName>
    <definedName name="_3_2_TeacherDescr10">Конец!$D$30</definedName>
    <definedName name="_3_2_TeacherDescr11">Конец!$D$33</definedName>
    <definedName name="_3_2_TeacherDescr12">Конец!$D$36</definedName>
    <definedName name="_3_2_TeacherDescr13">Конец!$D$39</definedName>
    <definedName name="_3_2_TeacherDescr14">Конец!$D$42</definedName>
    <definedName name="_3_2_TeacherDescr2">Конец!$D$6</definedName>
    <definedName name="_3_2_TeacherDescr3">Конец!$D$9</definedName>
    <definedName name="_3_2_TeacherDescr4">Конец!$D$12</definedName>
    <definedName name="_3_2_TeacherDescr5">Конец!$D$15</definedName>
    <definedName name="_3_2_TeacherDescr6">Конец!$D$18</definedName>
    <definedName name="_3_2_TeacherDescr7">Конец!$D$21</definedName>
    <definedName name="_3_2_TeacherDescr8">Конец!$D$24</definedName>
    <definedName name="_3_2_TeacherDescr9">Конец!$D$27</definedName>
    <definedName name="_3_3_date1">Конец!$F$5</definedName>
    <definedName name="_3_3_date10">Конец!$F$32</definedName>
    <definedName name="_3_3_date11">Конец!$F$35</definedName>
    <definedName name="_3_3_date12">Конец!$F$38</definedName>
    <definedName name="_3_3_date13">Конец!$F$41</definedName>
    <definedName name="_3_3_date2">Конец!$F$8</definedName>
    <definedName name="_3_3_date3">Конец!$F$11</definedName>
    <definedName name="_3_3_date4">Конец!$F$14</definedName>
    <definedName name="_3_3_date5">Конец!$F$17</definedName>
    <definedName name="_3_3_date6">Конец!$F$20</definedName>
    <definedName name="_3_3_date7">Конец!$F$23</definedName>
    <definedName name="_3_3_date8">Конец!$F$26</definedName>
    <definedName name="_3_3_date9">Конец!$F$29</definedName>
    <definedName name="_3_3_result1">Конец!$G$5</definedName>
    <definedName name="_3_3_result10">Конец!$G$32</definedName>
    <definedName name="_3_3_result11">Конец!$G$35</definedName>
    <definedName name="_3_3_result12">Конец!$G$38</definedName>
    <definedName name="_3_3_result13">Конец!$G$41</definedName>
    <definedName name="_3_3_result2">Конец!$G$8</definedName>
    <definedName name="_3_3_result3">Конец!$G$11</definedName>
    <definedName name="_3_3_result4">Конец!$G$14</definedName>
    <definedName name="_3_3_result5">Конец!$G$17</definedName>
    <definedName name="_3_3_result6">Конец!$G$20</definedName>
    <definedName name="_3_3_result7">Конец!$G$23</definedName>
    <definedName name="_3_3_result8">Конец!$G$26</definedName>
    <definedName name="_3_3_result9">Конец!$G$29</definedName>
    <definedName name="_3_4_date1">Конец!$I$5</definedName>
    <definedName name="_3_4_date10">Конец!$I$32</definedName>
    <definedName name="_3_4_date11">Конец!$I$35</definedName>
    <definedName name="_3_4_date12">Конец!$I$38</definedName>
    <definedName name="_3_4_date13">Конец!$I$41</definedName>
    <definedName name="_3_4_date2">Конец!$I$8</definedName>
    <definedName name="_3_4_date3">Конец!$I$11</definedName>
    <definedName name="_3_4_date4">Конец!$I$14</definedName>
    <definedName name="_3_4_date5">Конец!$I$17</definedName>
    <definedName name="_3_4_date6">Конец!$I$20</definedName>
    <definedName name="_3_4_date7">Конец!$I$23</definedName>
    <definedName name="_3_4_date8">Конец!$I$26</definedName>
    <definedName name="_3_4_date9">Конец!$I$29</definedName>
    <definedName name="_3_4_result1">Конец!$J$5</definedName>
    <definedName name="_3_4_result10">Конец!$J$32</definedName>
    <definedName name="_3_4_result11">Конец!$J$35</definedName>
    <definedName name="_3_4_result12">Конец!$J$38</definedName>
    <definedName name="_3_4_result13">Конец!$J$41</definedName>
    <definedName name="_3_4_result2">Конец!$J$8</definedName>
    <definedName name="_3_4_result3">Конец!$J$11</definedName>
    <definedName name="_3_4_result4">Конец!$J$14</definedName>
    <definedName name="_3_4_result5">Конец!$J$17</definedName>
    <definedName name="_3_4_result6">Конец!$J$20</definedName>
    <definedName name="_3_4_result7">Конец!$J$23</definedName>
    <definedName name="_3_4_result8">Конец!$J$26</definedName>
    <definedName name="_3_4_result9">Конец!$J$29</definedName>
    <definedName name="date_1">Посещаемость!$AH$8</definedName>
    <definedName name="date_10">Посещаемость!$AH$17</definedName>
    <definedName name="date_11">Посещаемость!$AH$18</definedName>
    <definedName name="date_12">Посещаемость!$AH$19</definedName>
    <definedName name="date_13">Посещаемость!$AH$20</definedName>
    <definedName name="date_14">Посещаемость!$AH$21</definedName>
    <definedName name="date_15">Посещаемость!$AH$22</definedName>
    <definedName name="date_16">Посещаемость!$AH$23</definedName>
    <definedName name="date_17">Посещаемость!$AH$24</definedName>
    <definedName name="date_18">Посещаемость!$AH$25</definedName>
    <definedName name="date_19">Посещаемость!$AH$26</definedName>
    <definedName name="date_2">Посещаемость!$AH$9</definedName>
    <definedName name="date_20">Посещаемость!$AH$27</definedName>
    <definedName name="date_21">Посещаемость!$AH$28</definedName>
    <definedName name="date_22">Посещаемость!$AH$29</definedName>
    <definedName name="date_23">Посещаемость!$AH$30</definedName>
    <definedName name="date_24">Посещаемость!$AH$31</definedName>
    <definedName name="date_25">Посещаемость!$AH$32</definedName>
    <definedName name="date_26">Посещаемость!$AH$33</definedName>
    <definedName name="date_27">Посещаемость!$AH$34</definedName>
    <definedName name="date_28">Посещаемость!$AH$35</definedName>
    <definedName name="date_29">Посещаемость!$AH$36</definedName>
    <definedName name="date_3">Посещаемость!$AH$10</definedName>
    <definedName name="date_30">Посещаемость!$AH$37</definedName>
    <definedName name="date_31">Посещаемость!$AH$38</definedName>
    <definedName name="date_4">Посещаемость!$AH$11</definedName>
    <definedName name="date_5">Посещаемость!$AH$12</definedName>
    <definedName name="date_6">Посещаемость!$AH$13</definedName>
    <definedName name="date_7">Посещаемость!$AH$14</definedName>
    <definedName name="date_8">Посещаемость!$AH$15</definedName>
    <definedName name="date_9">Посещаемость!$AH$16</definedName>
    <definedName name="hour">Посещаемость!$AW$2</definedName>
    <definedName name="hoursPerVisit1">Посещаемость!$AT$8</definedName>
    <definedName name="hoursPerVisit10">Посещаемость!$AT$17</definedName>
    <definedName name="hoursPerVisit11">Посещаемость!$AT$18</definedName>
    <definedName name="hoursPerVisit12">Посещаемость!$AT$19</definedName>
    <definedName name="hoursPerVisit13">Посещаемость!$AT$20</definedName>
    <definedName name="hoursPerVisit14">Посещаемость!$AT$21</definedName>
    <definedName name="hoursPerVisit15">Посещаемость!$AT$22</definedName>
    <definedName name="hoursPerVisit16">Посещаемость!$AT$23</definedName>
    <definedName name="hoursPerVisit17">Посещаемость!$AT$24</definedName>
    <definedName name="hoursPerVisit18">Посещаемость!$AT$25</definedName>
    <definedName name="hoursPerVisit19">Посещаемость!$AT$26</definedName>
    <definedName name="hoursPerVisit2">Посещаемость!$AT$9</definedName>
    <definedName name="hoursPerVisit20">Посещаемость!$AT$27</definedName>
    <definedName name="hoursPerVisit21">Посещаемость!$AT$28</definedName>
    <definedName name="hoursPerVisit22">Посещаемость!$AT$29</definedName>
    <definedName name="hoursPerVisit23">Посещаемость!$AT$30</definedName>
    <definedName name="hoursPerVisit24">Посещаемость!$AT$31</definedName>
    <definedName name="hoursPerVisit25">Посещаемость!$AT$32</definedName>
    <definedName name="hoursPerVisit26">Посещаемость!$AT$33</definedName>
    <definedName name="hoursPerVisit27">Посещаемость!$AT$34</definedName>
    <definedName name="hoursPerVisit28">Посещаемость!$AT$35</definedName>
    <definedName name="hoursPerVisit29">Посещаемость!$AT$36</definedName>
    <definedName name="hoursPerVisit3">Посещаемость!$AT$10</definedName>
    <definedName name="hoursPerVisit30">Посещаемость!$AT$37</definedName>
    <definedName name="hoursPerVisit31">Посещаемость!$AT$38</definedName>
    <definedName name="hoursPerVisit4">Посещаемость!$AT$11</definedName>
    <definedName name="hoursPerVisit5">Посещаемость!$AT$12</definedName>
    <definedName name="hoursPerVisit6">Посещаемость!$AT$13</definedName>
    <definedName name="hoursPerVisit7">Посещаемость!$AT$14</definedName>
    <definedName name="hoursPerVisit8">Посещаемость!$AT$15</definedName>
    <definedName name="hoursPerVisit9">Посещаемость!$AT$16</definedName>
    <definedName name="invalid1">Посещаемость!$AF$8</definedName>
    <definedName name="invalid10">Посещаемость!$AF$17</definedName>
    <definedName name="invalid11">Посещаемость!$AF$18</definedName>
    <definedName name="invalid12">Посещаемость!$AF$19</definedName>
    <definedName name="invalid13">Посещаемость!$AF$20</definedName>
    <definedName name="invalid14">Посещаемость!$AF$21</definedName>
    <definedName name="invalid15">Посещаемость!$AF$22</definedName>
    <definedName name="invalid16">Посещаемость!$AF$23</definedName>
    <definedName name="invalid17">Посещаемость!$AF$24</definedName>
    <definedName name="invalid18">Посещаемость!$AF$25</definedName>
    <definedName name="invalid19">Посещаемость!$AF$26</definedName>
    <definedName name="invalid2">Посещаемость!$AF$9</definedName>
    <definedName name="invalid20">Посещаемость!$AF$27</definedName>
    <definedName name="invalid21">Посещаемость!$AF$28</definedName>
    <definedName name="invalid22">Посещаемость!$AF$29</definedName>
    <definedName name="invalid23">Посещаемость!$AF$30</definedName>
    <definedName name="invalid24">Посещаемость!$AF$31</definedName>
    <definedName name="invalid25">Посещаемость!$AF$32</definedName>
    <definedName name="invalid26">Посещаемость!$AF$33</definedName>
    <definedName name="invalid27">Посещаемость!$AF$34</definedName>
    <definedName name="invalid28">Посещаемость!$AF$35</definedName>
    <definedName name="invalid29">Посещаемость!$AF$36</definedName>
    <definedName name="invalid3">Посещаемость!$AF$10</definedName>
    <definedName name="invalid30">Посещаемость!$AF$37</definedName>
    <definedName name="invalid4">Посещаемость!$AF$11</definedName>
    <definedName name="invalid5">Посещаемость!$AF$12</definedName>
    <definedName name="invalid6">Посещаемость!$AF$13</definedName>
    <definedName name="invalid7">Посещаемость!$AF$14</definedName>
    <definedName name="invalid8">Посещаемость!$AF$15</definedName>
    <definedName name="invalid9">Посещаемость!$AF$16</definedName>
    <definedName name="pageLeft">Посещаемость!$A$47</definedName>
    <definedName name="pageRight">Посещаемость!$AH$47</definedName>
    <definedName name="Percent">Посещаемость!$AD$43</definedName>
    <definedName name="semesterNumber">Посещаемость!$A$3</definedName>
    <definedName name="Student1">Посещаемость!$B$8:$AC$8</definedName>
    <definedName name="Student10">Посещаемость!$B$17:$AC$17</definedName>
    <definedName name="Student11">Посещаемость!$B$18:$AC$18</definedName>
    <definedName name="Student12">Посещаемость!$B$19:$AC$19</definedName>
    <definedName name="Student13">Посещаемость!$B$20:$AC$20</definedName>
    <definedName name="Student14">Посещаемость!$B$21:$AC$21</definedName>
    <definedName name="Student15">Посещаемость!$B$22:$AC$22</definedName>
    <definedName name="Student16">Посещаемость!$B$23:$AC$23</definedName>
    <definedName name="Student17">Посещаемость!$B$24:$AC$24</definedName>
    <definedName name="Student18">Посещаемость!$B$26:$AC$26</definedName>
    <definedName name="Student19">Посещаемость!$B$26:$AC$26</definedName>
    <definedName name="Student2">Посещаемость!$B$9:$AC$9</definedName>
    <definedName name="Student20">Посещаемость!$B$27:$AC$27</definedName>
    <definedName name="Student21">Посещаемость!$B$28:$AC$28</definedName>
    <definedName name="Student22">Посещаемость!$B$29:$AC$29</definedName>
    <definedName name="Student23">Посещаемость!$B$30:$AC$30</definedName>
    <definedName name="Student24">Посещаемость!$B$31:$AC$31</definedName>
    <definedName name="Student25">Посещаемость!$B$32:$AC$32</definedName>
    <definedName name="Student26">Посещаемость!$B$33:$AC$33</definedName>
    <definedName name="Student27">Посещаемость!$B$34:$AC$34</definedName>
    <definedName name="Student28">Посещаемость!$B$35:$AC$35</definedName>
    <definedName name="Student29">Посещаемость!$B$36:$AC$36</definedName>
    <definedName name="Student3">Посещаемость!$B$10:$AC$10</definedName>
    <definedName name="Student30">Посещаемость!$B$37:$AC$37</definedName>
    <definedName name="Student4">Посещаемость!$B$11:$AC$11</definedName>
    <definedName name="Student5">Посещаемость!$B$12:$AC$12</definedName>
    <definedName name="Student6">Посещаемость!$B$13:$AC$13</definedName>
    <definedName name="Student7">Посещаемость!$B$14:$AC$14</definedName>
    <definedName name="Student8">Посещаемость!$B$15:$AC$15</definedName>
    <definedName name="Student9">Посещаемость!$B$16:$AC$16</definedName>
    <definedName name="SubjectName">Посещаемость!$M$2</definedName>
    <definedName name="subjectType1">Посещаемость!$AI$8</definedName>
    <definedName name="subjectType10">Посещаемость!$AI$17</definedName>
    <definedName name="subjectType11">Посещаемость!$AI$18</definedName>
    <definedName name="subjectType12">Посещаемость!$AI$19</definedName>
    <definedName name="subjectType13">Посещаемость!$AI$20</definedName>
    <definedName name="subjectType14">Посещаемость!$AI$21</definedName>
    <definedName name="subjectType15">Посещаемость!$AI$22</definedName>
    <definedName name="subjectType16">Посещаемость!$AI$23</definedName>
    <definedName name="subjectType17">Посещаемость!$AI$24</definedName>
    <definedName name="subjectType18">Посещаемость!$AI$25</definedName>
    <definedName name="subjectType19">Посещаемость!$AI$26</definedName>
    <definedName name="subjectType2">Посещаемость!$AI$9</definedName>
    <definedName name="subjectType20">Посещаемость!$AI$27</definedName>
    <definedName name="subjectType21">Посещаемость!$AI$28</definedName>
    <definedName name="subjectType22">Посещаемость!$AI$29</definedName>
    <definedName name="subjectType23">Посещаемость!$AI$30</definedName>
    <definedName name="subjectType24">Посещаемость!$AI$31</definedName>
    <definedName name="subjectType25">Посещаемость!$AI$32</definedName>
    <definedName name="subjectType26">Посещаемость!$AI$33</definedName>
    <definedName name="subjectType27">Посещаемость!$AI$34</definedName>
    <definedName name="subjectType28">Посещаемость!$AI$35</definedName>
    <definedName name="subjectType29">Посещаемость!$AI$36</definedName>
    <definedName name="subjectType3">Посещаемость!$AI$10</definedName>
    <definedName name="subjectType30">Посещаемость!$AI$37</definedName>
    <definedName name="subjectType31">Посещаемость!$AI$38</definedName>
    <definedName name="subjectType4">Посещаемость!$AI$11</definedName>
    <definedName name="subjectType5">Посещаемость!$AI$12</definedName>
    <definedName name="subjectType6">Посещаемость!$AI$13</definedName>
    <definedName name="subjectType7">Посещаемость!$AI$14</definedName>
    <definedName name="subjectType8">Посещаемость!$AI$15</definedName>
    <definedName name="subjectType9">Посещаемость!$AI$16</definedName>
    <definedName name="themeName1">Посещаемость!$AJ$8</definedName>
    <definedName name="themeName10">Посещаемость!$AJ$17</definedName>
    <definedName name="themeName11">Посещаемость!$AJ$18</definedName>
    <definedName name="themeName12">Посещаемость!$AJ$19</definedName>
    <definedName name="themeName13">Посещаемость!$AJ$20</definedName>
    <definedName name="themeName14">Посещаемость!$AJ$21</definedName>
    <definedName name="themeName15">Посещаемость!$AJ$22</definedName>
    <definedName name="themeName16">Посещаемость!$AJ$23</definedName>
    <definedName name="themeName17">Посещаемость!$AJ$24</definedName>
    <definedName name="themeName18">Посещаемость!$AJ$25</definedName>
    <definedName name="themeName19">Посещаемость!$AJ$26</definedName>
    <definedName name="themeName2">Посещаемость!$AJ$9</definedName>
    <definedName name="themeName20">Посещаемость!$AJ$27</definedName>
    <definedName name="themeName21">Посещаемость!$AJ$28</definedName>
    <definedName name="themeName22">Посещаемость!$AJ$29</definedName>
    <definedName name="themeName23">Посещаемость!$AJ$30</definedName>
    <definedName name="themeName24">Посещаемость!$AJ$31</definedName>
    <definedName name="themeName25">Посещаемость!$AJ$32</definedName>
    <definedName name="themeName26">Посещаемость!$AJ$33</definedName>
    <definedName name="themeName27">Посещаемость!$AJ$34</definedName>
    <definedName name="themeName28">Посещаемость!$AJ$35</definedName>
    <definedName name="themeName29">Посещаемость!$AJ$36</definedName>
    <definedName name="themeName3">Посещаемость!$AJ$10</definedName>
    <definedName name="themeName30">Посещаемость!$AJ$37</definedName>
    <definedName name="themeName31">Посещаемость!$AJ$38</definedName>
    <definedName name="themeName4">Посещаемость!$AJ$11</definedName>
    <definedName name="themeName5">Посещаемость!$AJ$12</definedName>
    <definedName name="themeName6">Посещаемость!$AJ$13</definedName>
    <definedName name="themeName7">Посещаемость!$AJ$14</definedName>
    <definedName name="themeName8">Посещаемость!$AJ$15</definedName>
    <definedName name="themeName9">Посещаемость!$AJ$16</definedName>
    <definedName name="time1">Посещаемость!$B$4</definedName>
    <definedName name="time10">Посещаемость!$K$4</definedName>
    <definedName name="time11">Посещаемость!$L$4</definedName>
    <definedName name="time12">Посещаемость!$M$4</definedName>
    <definedName name="time13">Посещаемость!$N$4</definedName>
    <definedName name="time14">Посещаемость!$O$4</definedName>
    <definedName name="time15">Посещаемость!$P$4</definedName>
    <definedName name="time16">Посещаемость!$Q$4</definedName>
    <definedName name="time17">Посещаемость!$R$4</definedName>
    <definedName name="time18">Посещаемость!$S$4</definedName>
    <definedName name="time19">Посещаемость!$T$4</definedName>
    <definedName name="time2">Посещаемость!$C$4</definedName>
    <definedName name="time20">Посещаемость!$U$4</definedName>
    <definedName name="time21">Посещаемость!$V$4</definedName>
    <definedName name="time22">Посещаемость!$W$4</definedName>
    <definedName name="time23">Посещаемость!$X$4</definedName>
    <definedName name="time24">Посещаемость!$Y$4</definedName>
    <definedName name="time25">Посещаемость!$Z$4</definedName>
    <definedName name="time26">Посещаемость!$AA$4</definedName>
    <definedName name="time27">Посещаемость!$AB$4</definedName>
    <definedName name="time28">Посещаемость!$AC$4</definedName>
    <definedName name="time3">Посещаемость!$D$4</definedName>
    <definedName name="time4">Посещаемость!$E$4</definedName>
    <definedName name="time5">Посещаемость!$F$4</definedName>
    <definedName name="time6">Посещаемость!$G$4</definedName>
    <definedName name="time7">Посещаемость!$H$4</definedName>
    <definedName name="time8">Посещаемость!$I$4</definedName>
    <definedName name="time9">Посещаемость!$J$4</definedName>
    <definedName name="valid1">Посещаемость!$AD$8</definedName>
    <definedName name="valid10">Посещаемость!$AD$17</definedName>
    <definedName name="valid11">Посещаемость!$AD$18</definedName>
    <definedName name="valid12">Посещаемость!$AD$19</definedName>
    <definedName name="valid13">Посещаемость!$AD$20</definedName>
    <definedName name="valid14">Посещаемость!$AD$21</definedName>
    <definedName name="valid15">Посещаемость!$AD$22</definedName>
    <definedName name="valid16">Посещаемость!$AD$23</definedName>
    <definedName name="valid17">Посещаемость!$AD$24</definedName>
    <definedName name="valid18">Посещаемость!$AD$25</definedName>
    <definedName name="valid19">Посещаемость!$AD$26</definedName>
    <definedName name="valid2">Посещаемость!$AD$9</definedName>
    <definedName name="valid20">Посещаемость!$AD$27</definedName>
    <definedName name="valid21">Посещаемость!$AD$28</definedName>
    <definedName name="valid22">Посещаемость!$AD$29</definedName>
    <definedName name="valid23">Посещаемость!$AD$30</definedName>
    <definedName name="valid24">Посещаемость!$AD$31</definedName>
    <definedName name="valid25">Посещаемость!$AD$32</definedName>
    <definedName name="valid26">Посещаемость!$AD$33</definedName>
    <definedName name="valid27">Посещаемость!$AD$34</definedName>
    <definedName name="valid28">Посещаемость!$AD$35</definedName>
    <definedName name="valid29">Посещаемость!$AD$36</definedName>
    <definedName name="valid3">Посещаемость!$AD$10</definedName>
    <definedName name="valid30">Посещаемость!$AD$37</definedName>
    <definedName name="valid4">Посещаемость!$AD$11</definedName>
    <definedName name="valid5">Посещаемость!$AD$12</definedName>
    <definedName name="valid6">Посещаемость!$AD$13</definedName>
    <definedName name="valid7">Посещаемость!$AD$14</definedName>
    <definedName name="valid8">Посещаемость!$AD$15</definedName>
    <definedName name="valid9">Посещаемость!$AD$16</definedName>
    <definedName name="visitType1">Посещаемость!$AI$8</definedName>
    <definedName name="visitType10">Посещаемость!$AI$17</definedName>
    <definedName name="visitType11">Посещаемость!$AI$18</definedName>
    <definedName name="visitType12">Посещаемость!$AI$19</definedName>
    <definedName name="visitType13">Посещаемость!$AI$20</definedName>
    <definedName name="visitType14">Посещаемость!$AI$21</definedName>
    <definedName name="visitType15">Посещаемость!$AI$22</definedName>
    <definedName name="visitType16">Посещаемость!$AI$23</definedName>
    <definedName name="visitType17">Посещаемость!$AI$24</definedName>
    <definedName name="visitType18">Посещаемость!$AI$25</definedName>
    <definedName name="visitType19">Посещаемость!$AI$26</definedName>
    <definedName name="visitType2">Посещаемость!$AI$9</definedName>
    <definedName name="visitType20">Посещаемость!$AI$27</definedName>
    <definedName name="visitType21">Посещаемость!$AI$28</definedName>
    <definedName name="visitType22">Посещаемость!$AI$29</definedName>
    <definedName name="visitType23">Посещаемость!$AI$30</definedName>
    <definedName name="visitType24">Посещаемость!$AI$31</definedName>
    <definedName name="visitType25">Посещаемость!$AI$32</definedName>
    <definedName name="visitType26">Посещаемость!$AI$33</definedName>
    <definedName name="visitType27">Посещаемость!$AI$34</definedName>
    <definedName name="visitType28">Посещаемость!$AI$35</definedName>
    <definedName name="visitType29">Посещаемость!$AI$36</definedName>
    <definedName name="visitType3">Посещаемость!$AI$10</definedName>
    <definedName name="visitType30">Посещаемость!$AI$37</definedName>
    <definedName name="visitType31">Посещаемость!$AI$38</definedName>
    <definedName name="visitType4">Посещаемость!$AI$11</definedName>
    <definedName name="visitType5">Посещаемость!$AI$12</definedName>
    <definedName name="visitType6">Посещаемость!$AI$13</definedName>
    <definedName name="visitType7">Посещаемость!$AI$14</definedName>
    <definedName name="visitType8">Посещаемость!$AI$15</definedName>
    <definedName name="visitType9">Посещаемость!$AI$16</definedName>
    <definedName name="_xlnm.Print_Area" localSheetId="2">Конец!$A$1:$K$47</definedName>
    <definedName name="_xlnm.Print_Area" localSheetId="3">'Конец(old)'!$A$1:$F$47</definedName>
    <definedName name="_xlnm.Print_Area" localSheetId="1">Посещаемость!$A$1:$AU$47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E9" i="1" l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8" i="1"/>
  <c r="BE39" i="1" s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8" i="1"/>
  <c r="AI45" i="1" l="1"/>
  <c r="BD39" i="1" l="1"/>
  <c r="AI44" i="1" s="1"/>
  <c r="BC39" i="1"/>
  <c r="AI43" i="1" s="1"/>
  <c r="BB39" i="1"/>
  <c r="AI42" i="1" s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8" i="1"/>
  <c r="AZ39" i="1" l="1"/>
  <c r="AD43" i="1" s="1"/>
  <c r="AT39" i="1"/>
  <c r="AJ40" i="1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</calcChain>
</file>

<file path=xl/sharedStrings.xml><?xml version="1.0" encoding="utf-8"?>
<sst xmlns="http://schemas.openxmlformats.org/spreadsheetml/2006/main" count="211" uniqueCount="83">
  <si>
    <t>Учет посещаемости</t>
  </si>
  <si>
    <t>Учет занятий</t>
  </si>
  <si>
    <r>
      <t xml:space="preserve">Дата     </t>
    </r>
    <r>
      <rPr>
        <sz val="11"/>
        <color theme="0"/>
        <rFont val="Times New Roman"/>
        <family val="1"/>
        <charset val="204"/>
      </rPr>
      <t xml:space="preserve"> ссcccсссcс</t>
    </r>
    <r>
      <rPr>
        <sz val="11"/>
        <color rgb="FF3F3F3F"/>
        <rFont val="Times New Roman"/>
        <family val="1"/>
        <charset val="204"/>
      </rPr>
      <t xml:space="preserve"> № п.п.</t>
    </r>
  </si>
  <si>
    <t>Кол-во пропущенных занятий                        за   ____ семестр (в часах)</t>
  </si>
  <si>
    <t>Дата проведения занятий</t>
  </si>
  <si>
    <t>Вид занятий</t>
  </si>
  <si>
    <t>Тема занятия                                                                                                                           (наименование в соответствии с рабочей программой)</t>
  </si>
  <si>
    <t>Кол-во часов</t>
  </si>
  <si>
    <t>Подпись преподавателя, проводящего занятие</t>
  </si>
  <si>
    <t>по уважительной причине</t>
  </si>
  <si>
    <t>по неуважительной причине</t>
  </si>
  <si>
    <t>Итого часов:</t>
  </si>
  <si>
    <t>Итого % посещаемости в группе:</t>
  </si>
  <si>
    <t>Кол-во часов по РУП</t>
  </si>
  <si>
    <t xml:space="preserve">в т.ч. по видам занятий: </t>
  </si>
  <si>
    <t>Декан факультета</t>
  </si>
  <si>
    <t>_______________</t>
  </si>
  <si>
    <t>Подпись</t>
  </si>
  <si>
    <t>Ф.И.О.</t>
  </si>
  <si>
    <t xml:space="preserve">Наименование дисциплины </t>
  </si>
  <si>
    <t>Посещаемость</t>
  </si>
  <si>
    <t>срзнач</t>
  </si>
  <si>
    <t xml:space="preserve"> -Л  </t>
  </si>
  <si>
    <t xml:space="preserve"> -ПЗ </t>
  </si>
  <si>
    <t xml:space="preserve"> -ЛР </t>
  </si>
  <si>
    <t>Л</t>
  </si>
  <si>
    <t>ПЗ</t>
  </si>
  <si>
    <t>ЛР</t>
  </si>
  <si>
    <t>сумм</t>
  </si>
  <si>
    <t>Часы</t>
  </si>
  <si>
    <t xml:space="preserve">       _________________________</t>
  </si>
  <si>
    <t xml:space="preserve"> -КСР </t>
  </si>
  <si>
    <t>КСР</t>
  </si>
  <si>
    <t>Министерство образования и науки РФ</t>
  </si>
  <si>
    <t>ЖУРНАЛ</t>
  </si>
  <si>
    <t>учета занятий</t>
  </si>
  <si>
    <t>/</t>
  </si>
  <si>
    <t>учебный год</t>
  </si>
  <si>
    <t>форма обучения</t>
  </si>
  <si>
    <t>Группа №</t>
  </si>
  <si>
    <t>Направление (специальность)</t>
  </si>
  <si>
    <t>Староста группы</t>
  </si>
  <si>
    <t>Прикрепленный преподаватель (куратор)</t>
  </si>
  <si>
    <t>СПИСОК СТУДЕНТОВ ГРУППЫ</t>
  </si>
  <si>
    <t>№ п.п</t>
  </si>
  <si>
    <t>Фамилия, имя и отчество студента (полностью)</t>
  </si>
  <si>
    <t>Колличество присутствующих</t>
  </si>
  <si>
    <t>Колличество отсутствующих</t>
  </si>
  <si>
    <t>Подпись преподавателя, проводившего занятие</t>
  </si>
  <si>
    <t>ОГЛАВЛЕНИЕ</t>
  </si>
  <si>
    <t>Наименование дисциплины</t>
  </si>
  <si>
    <t>Трудоем-кость</t>
  </si>
  <si>
    <t>Фамилия, имя, отчество преподавателя</t>
  </si>
  <si>
    <t>Страницы</t>
  </si>
  <si>
    <t xml:space="preserve"> -  семестр</t>
  </si>
  <si>
    <t>Дисциплина</t>
  </si>
  <si>
    <t>Всего часов</t>
  </si>
  <si>
    <t>Номера учебных недель</t>
  </si>
  <si>
    <t>Зачет</t>
  </si>
  <si>
    <t>Экза-мен</t>
  </si>
  <si>
    <t>Условные обозначения:</t>
  </si>
  <si>
    <t>ИЗ-индивидуальное задание; Кр-контрольная работа; КР-курсовая работа; КП-курсовай проект;</t>
  </si>
  <si>
    <t>РГР-расчетно-графическая работа; Р-реферат; Тт-текущее тестирование; Тр-рубежное тестирование</t>
  </si>
  <si>
    <t>Отметка о выполнении студентами</t>
  </si>
  <si>
    <t>№ п.п.</t>
  </si>
  <si>
    <t>НАИМЕНОВАНИЕ ЗАДАНИЙ</t>
  </si>
  <si>
    <t>Дата сдачи</t>
  </si>
  <si>
    <t>Подпись препода-вателя</t>
  </si>
  <si>
    <t>контрольных мероприятий по самостоятельной работе</t>
  </si>
  <si>
    <t>(РАБОТА И СРОКИ ВЫПОЛНЕНИЯ)</t>
  </si>
  <si>
    <t>Замечания преподавателей</t>
  </si>
  <si>
    <t>Замечания преподавателей кафедр</t>
  </si>
  <si>
    <t>Принятые деканом факультета решения</t>
  </si>
  <si>
    <t>Контроль деканата за ведением журнала</t>
  </si>
  <si>
    <t>Дата проверки</t>
  </si>
  <si>
    <t>Результаты проверки</t>
  </si>
  <si>
    <t>Подпись декана факультета (зам. декана по учебной работе)</t>
  </si>
  <si>
    <t>Филиал федерального государственного бюджетного                                                                 образовательного учреждения высшего профессионального образования                                                                               «»</t>
  </si>
  <si>
    <t>ГРАФИК КОНТРОЛЬНЫХ МЕРОПРИЯТИЙ ПО САМОСТОЯТЕЛЬНОЙ РАБОТЕ</t>
  </si>
  <si>
    <t>очная</t>
  </si>
  <si>
    <t>ОСОБЫЕ ОТМЕТКИ</t>
  </si>
  <si>
    <t>семестр</t>
  </si>
  <si>
    <t>филиал федерального государственного бюджетного образовательного учреждения высшего профессионального образования «»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</si>
</sst>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38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4"/>
      <color rgb="FF3F3F3F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3F3F3F"/>
      <name val="Times New Roman"/>
      <family val="1"/>
      <charset val="204"/>
    </font>
    <font>
      <sz val="11"/>
      <color rgb="FF3F3F3F"/>
      <name val="Times New Roman"/>
      <family val="1"/>
      <charset val="204"/>
    </font>
    <font>
      <sz val="10"/>
      <color rgb="FF3F3F3F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sz val="11"/>
      <color theme="0"/>
      <name val="Times New Roman"/>
      <family val="1"/>
      <charset val="204"/>
    </font>
    <font>
      <sz val="14"/>
      <color theme="0"/>
      <name val="Times New Roman"/>
      <family val="1"/>
      <charset val="204"/>
    </font>
    <font>
      <sz val="12"/>
      <color rgb="FF3F3F3F"/>
      <name val="Times New Roman"/>
      <family val="1"/>
      <charset val="204"/>
    </font>
    <font>
      <sz val="8"/>
      <color rgb="FF3F3F3F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sz val="36"/>
      <color theme="1"/>
      <name val="Times New Roman"/>
      <family val="1"/>
      <charset val="204"/>
    </font>
    <font>
      <sz val="36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8"/>
      <color theme="0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sz val="8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name val="Calibri"/>
    </font>
    <font>
      <sz val="5"/>
      <color theme="1"/>
      <name val="Times New Roman"/>
      <family val="1"/>
      <charset val="204"/>
    </font>
    <font>
      <sz val="5"/>
      <color theme="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/>
      <bottom/>
      <diagonal/>
    </border>
    <border diagonalDown="1">
      <left/>
      <right style="thin">
        <color rgb="FF3F3F3F"/>
      </right>
      <top style="thin">
        <color rgb="FF3F3F3F"/>
      </top>
      <bottom/>
      <diagonal style="thin">
        <color rgb="FF3F3F3F"/>
      </diagonal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 style="thin">
        <color rgb="FF3F3F3F"/>
      </top>
      <bottom/>
      <diagonal/>
    </border>
    <border>
      <left/>
      <right/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/>
      <bottom/>
      <diagonal/>
    </border>
    <border diagonalDown="1">
      <left style="thin">
        <color rgb="FF3F3F3F"/>
      </left>
      <right style="thin">
        <color rgb="FF3F3F3F"/>
      </right>
      <top/>
      <bottom/>
      <diagonal style="thin">
        <color rgb="FF3F3F3F"/>
      </diagonal>
    </border>
    <border diagonalDown="1">
      <left style="thin">
        <color rgb="FF3F3F3F"/>
      </left>
      <right style="thin">
        <color rgb="FF3F3F3F"/>
      </right>
      <top/>
      <bottom style="thin">
        <color rgb="FF3F3F3F"/>
      </bottom>
      <diagonal style="thin">
        <color rgb="FF3F3F3F"/>
      </diagonal>
    </border>
    <border>
      <left/>
      <right/>
      <top style="thin">
        <color rgb="FF3F3F3F"/>
      </top>
      <bottom style="thin">
        <color rgb="FF3F3F3F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1"/>
    <xf numFmtId="0" fontId="6" fillId="2" borderId="3">
      <alignment horizontal="center" vertical="top" wrapText="1"/>
    </xf>
    <xf numFmtId="0" fontId="35" fillId="0" borderId="0"/>
    <xf numFmtId="0" fontId="34" fillId="0" borderId="0"/>
  </cellStyleXfs>
  <cellXfs count="266">
    <xf numFmtId="0" fontId="0" fillId="0" borderId="0" xfId="0" applyNumberFormat="1" applyFont="1" applyFill="1" applyBorder="1" applyProtection="1"/>
    <xf numFmtId="0" fontId="3" fillId="0" borderId="0" xfId="0" applyNumberFormat="1" applyFont="1" applyFill="1" applyBorder="1" applyProtection="1"/>
    <xf numFmtId="0" fontId="5" fillId="0" borderId="0" xfId="0" applyNumberFormat="1" applyFont="1" applyFill="1" applyBorder="1" applyProtection="1"/>
    <xf numFmtId="0" fontId="4" fillId="3" borderId="1" xfId="2" applyNumberFormat="1" applyFont="1" applyFill="1" applyBorder="1" applyAlignment="1" applyProtection="1"/>
    <xf numFmtId="0" fontId="4" fillId="3" borderId="4" xfId="2" applyNumberFormat="1" applyFont="1" applyFill="1" applyBorder="1" applyAlignment="1" applyProtection="1">
      <alignment horizontal="center"/>
    </xf>
    <xf numFmtId="0" fontId="4" fillId="3" borderId="5" xfId="2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Protection="1"/>
    <xf numFmtId="0" fontId="7" fillId="3" borderId="12" xfId="1" applyNumberFormat="1" applyFont="1" applyFill="1" applyBorder="1" applyAlignment="1" applyProtection="1">
      <alignment vertical="top" wrapText="1"/>
    </xf>
    <xf numFmtId="0" fontId="7" fillId="3" borderId="0" xfId="1" applyNumberFormat="1" applyFont="1" applyFill="1" applyBorder="1" applyAlignment="1" applyProtection="1">
      <alignment vertical="top" wrapText="1"/>
    </xf>
    <xf numFmtId="0" fontId="7" fillId="3" borderId="2" xfId="1" applyNumberFormat="1" applyFont="1" applyFill="1" applyBorder="1" applyAlignment="1" applyProtection="1">
      <alignment vertical="top" wrapText="1"/>
    </xf>
    <xf numFmtId="0" fontId="13" fillId="0" borderId="0" xfId="0" applyNumberFormat="1" applyFont="1" applyFill="1" applyBorder="1" applyProtection="1"/>
    <xf numFmtId="0" fontId="3" fillId="0" borderId="16" xfId="0" applyNumberFormat="1" applyFont="1" applyFill="1" applyBorder="1" applyProtection="1"/>
    <xf numFmtId="0" fontId="3" fillId="0" borderId="0" xfId="0" applyNumberFormat="1" applyFont="1" applyFill="1" applyBorder="1" applyAlignment="1" applyProtection="1">
      <alignment horizontal="right"/>
    </xf>
    <xf numFmtId="0" fontId="3" fillId="0" borderId="16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center"/>
    </xf>
    <xf numFmtId="0" fontId="3" fillId="0" borderId="17" xfId="0" applyNumberFormat="1" applyFont="1" applyFill="1" applyBorder="1" applyAlignment="1" applyProtection="1">
      <alignment horizontal="center"/>
    </xf>
    <xf numFmtId="0" fontId="5" fillId="0" borderId="16" xfId="0" applyNumberFormat="1" applyFont="1" applyFill="1" applyBorder="1" applyProtection="1"/>
    <xf numFmtId="0" fontId="3" fillId="0" borderId="18" xfId="0" applyNumberFormat="1" applyFont="1" applyFill="1" applyBorder="1" applyAlignment="1" applyProtection="1">
      <alignment horizontal="center"/>
    </xf>
    <xf numFmtId="0" fontId="9" fillId="0" borderId="0" xfId="0" applyNumberFormat="1" applyFont="1" applyFill="1" applyBorder="1" applyAlignment="1" applyProtection="1">
      <alignment horizontal="center"/>
    </xf>
    <xf numFmtId="0" fontId="9" fillId="0" borderId="0" xfId="0" applyNumberFormat="1" applyFont="1" applyFill="1" applyBorder="1" applyAlignment="1" applyProtection="1">
      <alignment vertical="center"/>
    </xf>
    <xf numFmtId="0" fontId="2" fillId="3" borderId="0" xfId="2" applyNumberFormat="1" applyFont="1" applyFill="1" applyBorder="1" applyAlignment="1" applyProtection="1">
      <alignment vertical="center"/>
    </xf>
    <xf numFmtId="0" fontId="3" fillId="0" borderId="0" xfId="0" applyNumberFormat="1" applyFont="1" applyFill="1" applyBorder="1" applyAlignment="1" applyProtection="1">
      <alignment horizontal="left" vertical="center"/>
    </xf>
    <xf numFmtId="0" fontId="14" fillId="3" borderId="0" xfId="2" applyNumberFormat="1" applyFont="1" applyFill="1" applyBorder="1" applyAlignment="1" applyProtection="1"/>
    <xf numFmtId="0" fontId="2" fillId="3" borderId="0" xfId="2" applyNumberFormat="1" applyFont="1" applyFill="1" applyBorder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/>
    <xf numFmtId="0" fontId="10" fillId="0" borderId="0" xfId="0" applyNumberFormat="1" applyFont="1" applyFill="1" applyBorder="1" applyAlignment="1" applyProtection="1"/>
    <xf numFmtId="0" fontId="10" fillId="0" borderId="0" xfId="0" applyNumberFormat="1" applyFont="1" applyFill="1" applyBorder="1" applyAlignment="1" applyProtection="1">
      <alignment vertical="center" wrapText="1"/>
    </xf>
    <xf numFmtId="0" fontId="10" fillId="0" borderId="17" xfId="0" applyNumberFormat="1" applyFont="1" applyFill="1" applyBorder="1" applyAlignment="1" applyProtection="1">
      <alignment vertical="center" wrapText="1"/>
    </xf>
    <xf numFmtId="0" fontId="10" fillId="0" borderId="19" xfId="0" applyNumberFormat="1" applyFont="1" applyFill="1" applyBorder="1" applyAlignment="1" applyProtection="1">
      <alignment vertical="top"/>
    </xf>
    <xf numFmtId="0" fontId="10" fillId="0" borderId="0" xfId="0" applyNumberFormat="1" applyFont="1" applyFill="1" applyBorder="1" applyAlignment="1" applyProtection="1">
      <alignment vertical="top"/>
    </xf>
    <xf numFmtId="0" fontId="22" fillId="0" borderId="19" xfId="0" applyNumberFormat="1" applyFont="1" applyFill="1" applyBorder="1" applyAlignment="1" applyProtection="1">
      <alignment horizontal="center" vertical="center"/>
    </xf>
    <xf numFmtId="0" fontId="14" fillId="3" borderId="16" xfId="2" applyNumberFormat="1" applyFont="1" applyFill="1" applyBorder="1" applyAlignment="1" applyProtection="1"/>
    <xf numFmtId="0" fontId="14" fillId="0" borderId="0" xfId="2" applyNumberFormat="1" applyFont="1" applyFill="1" applyBorder="1" applyAlignment="1" applyProtection="1">
      <alignment vertical="center"/>
    </xf>
    <xf numFmtId="0" fontId="24" fillId="0" borderId="0" xfId="0" applyNumberFormat="1" applyFont="1" applyFill="1" applyBorder="1" applyAlignment="1" applyProtection="1"/>
    <xf numFmtId="0" fontId="26" fillId="0" borderId="0" xfId="0" applyNumberFormat="1" applyFont="1" applyFill="1" applyBorder="1" applyAlignment="1" applyProtection="1"/>
    <xf numFmtId="0" fontId="29" fillId="0" borderId="0" xfId="0" applyNumberFormat="1" applyFont="1" applyFill="1" applyBorder="1" applyAlignment="1" applyProtection="1">
      <alignment horizontal="left" vertical="center"/>
    </xf>
    <xf numFmtId="0" fontId="3" fillId="0" borderId="22" xfId="0" applyNumberFormat="1" applyFont="1" applyFill="1" applyBorder="1" applyAlignment="1" applyProtection="1">
      <alignment horizontal="center" vertical="center"/>
    </xf>
    <xf numFmtId="0" fontId="9" fillId="0" borderId="19" xfId="0" applyNumberFormat="1" applyFont="1" applyFill="1" applyBorder="1" applyAlignment="1" applyProtection="1">
      <alignment horizontal="left" vertical="center"/>
    </xf>
    <xf numFmtId="14" fontId="10" fillId="0" borderId="0" xfId="0" applyNumberFormat="1" applyFont="1" applyFill="1" applyBorder="1" applyAlignment="1" applyProtection="1">
      <alignment vertical="center"/>
    </xf>
    <xf numFmtId="0" fontId="27" fillId="0" borderId="19" xfId="0" applyNumberFormat="1" applyFont="1" applyFill="1" applyBorder="1" applyAlignment="1" applyProtection="1">
      <alignment horizontal="center" vertical="center"/>
    </xf>
    <xf numFmtId="164" fontId="25" fillId="0" borderId="19" xfId="0" applyNumberFormat="1" applyFont="1" applyFill="1" applyBorder="1" applyAlignment="1" applyProtection="1">
      <alignment horizontal="center" vertical="center"/>
    </xf>
    <xf numFmtId="164" fontId="30" fillId="0" borderId="19" xfId="0" applyNumberFormat="1" applyFont="1" applyFill="1" applyBorder="1" applyAlignment="1" applyProtection="1">
      <alignment horizontal="center" vertical="center"/>
    </xf>
    <xf numFmtId="0" fontId="0" fillId="4" borderId="0" xfId="0" applyNumberFormat="1" applyFont="1" applyFill="1" applyBorder="1" applyAlignment="1" applyProtection="1">
      <alignment horizont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left" vertical="center" wrapText="1"/>
    </xf>
    <xf numFmtId="0" fontId="9" fillId="0" borderId="0" xfId="0" applyNumberFormat="1" applyFont="1" applyFill="1" applyBorder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right" vertical="center" wrapText="1"/>
    </xf>
    <xf numFmtId="0" fontId="33" fillId="0" borderId="0" xfId="2" applyNumberFormat="1" applyFont="1" applyFill="1" applyBorder="1" applyAlignment="1" applyProtection="1">
      <alignment horizontal="left" vertical="center"/>
    </xf>
    <xf numFmtId="0" fontId="14" fillId="3" borderId="0" xfId="2" applyNumberFormat="1" applyFont="1" applyFill="1" applyBorder="1" applyAlignment="1" applyProtection="1">
      <alignment vertical="center"/>
    </xf>
    <xf numFmtId="0" fontId="2" fillId="3" borderId="4" xfId="2" applyNumberFormat="1" applyFont="1" applyFill="1" applyBorder="1" applyAlignment="1" applyProtection="1">
      <alignment horizontal="center" vertical="center"/>
    </xf>
    <xf numFmtId="0" fontId="15" fillId="3" borderId="4" xfId="2" applyNumberFormat="1" applyFont="1" applyFill="1" applyBorder="1" applyAlignment="1" applyProtection="1">
      <alignment horizontal="center"/>
    </xf>
    <xf numFmtId="0" fontId="2" fillId="3" borderId="6" xfId="2" applyNumberFormat="1" applyFont="1" applyFill="1" applyBorder="1" applyAlignment="1" applyProtection="1">
      <alignment horizontal="center" vertical="center"/>
    </xf>
    <xf numFmtId="0" fontId="2" fillId="3" borderId="6" xfId="2" applyNumberFormat="1" applyFont="1" applyFill="1" applyBorder="1" applyAlignment="1" applyProtection="1"/>
    <xf numFmtId="0" fontId="2" fillId="3" borderId="19" xfId="2" applyNumberFormat="1" applyFont="1" applyFill="1" applyBorder="1" applyAlignment="1" applyProtection="1">
      <alignment horizontal="center" vertical="center"/>
    </xf>
    <xf numFmtId="0" fontId="15" fillId="3" borderId="19" xfId="2" applyNumberFormat="1" applyFont="1" applyFill="1" applyBorder="1" applyAlignment="1" applyProtection="1">
      <alignment horizontal="center"/>
    </xf>
    <xf numFmtId="0" fontId="7" fillId="3" borderId="19" xfId="1" applyNumberFormat="1" applyFont="1" applyFill="1" applyBorder="1" applyAlignment="1" applyProtection="1">
      <alignment horizontal="center" vertical="center"/>
    </xf>
    <xf numFmtId="0" fontId="7" fillId="3" borderId="19" xfId="1" applyNumberFormat="1" applyFont="1" applyFill="1" applyBorder="1" applyProtection="1"/>
    <xf numFmtId="0" fontId="15" fillId="3" borderId="7" xfId="2" applyNumberFormat="1" applyFont="1" applyFill="1" applyBorder="1" applyAlignment="1" applyProtection="1">
      <alignment horizontal="center"/>
    </xf>
    <xf numFmtId="0" fontId="15" fillId="3" borderId="29" xfId="2" applyNumberFormat="1" applyFont="1" applyFill="1" applyBorder="1" applyAlignment="1" applyProtection="1">
      <alignment horizontal="center"/>
    </xf>
    <xf numFmtId="0" fontId="2" fillId="3" borderId="8" xfId="2" applyNumberFormat="1" applyFont="1" applyFill="1" applyBorder="1" applyAlignment="1" applyProtection="1"/>
    <xf numFmtId="0" fontId="4" fillId="3" borderId="11" xfId="2" applyNumberFormat="1" applyFont="1" applyFill="1" applyBorder="1" applyAlignment="1" applyProtection="1"/>
    <xf numFmtId="0" fontId="2" fillId="3" borderId="20" xfId="2" applyNumberFormat="1" applyFont="1" applyFill="1" applyBorder="1" applyAlignment="1" applyProtection="1">
      <alignment horizontal="center" vertical="center"/>
    </xf>
    <xf numFmtId="0" fontId="15" fillId="3" borderId="20" xfId="2" applyNumberFormat="1" applyFont="1" applyFill="1" applyBorder="1" applyAlignment="1" applyProtection="1">
      <alignment horizontal="center"/>
    </xf>
    <xf numFmtId="0" fontId="15" fillId="3" borderId="26" xfId="2" applyNumberFormat="1" applyFont="1" applyFill="1" applyBorder="1" applyAlignment="1" applyProtection="1">
      <alignment horizontal="center"/>
    </xf>
    <xf numFmtId="0" fontId="7" fillId="3" borderId="18" xfId="1" applyNumberFormat="1" applyFont="1" applyFill="1" applyBorder="1" applyAlignment="1" applyProtection="1">
      <alignment horizontal="center" vertical="center"/>
    </xf>
    <xf numFmtId="0" fontId="2" fillId="3" borderId="10" xfId="1" applyNumberFormat="1" applyFont="1" applyFill="1" applyBorder="1" applyAlignment="1" applyProtection="1">
      <alignment horizontal="center"/>
    </xf>
    <xf numFmtId="0" fontId="5" fillId="0" borderId="0" xfId="0" applyNumberFormat="1" applyFont="1" applyFill="1" applyBorder="1" applyAlignment="1" applyProtection="1">
      <alignment vertical="center"/>
    </xf>
    <xf numFmtId="0" fontId="10" fillId="0" borderId="0" xfId="0" applyNumberFormat="1" applyFont="1" applyFill="1" applyBorder="1" applyAlignment="1" applyProtection="1">
      <alignment horizontal="center" vertical="center" wrapText="1"/>
    </xf>
    <xf numFmtId="0" fontId="10" fillId="0" borderId="29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/>
    <xf numFmtId="0" fontId="5" fillId="0" borderId="0" xfId="3" applyNumberFormat="1" applyFont="1" applyFill="1" applyBorder="1" applyAlignment="1" applyProtection="1">
      <alignment horizontal="left" vertical="center"/>
    </xf>
    <xf numFmtId="0" fontId="5" fillId="0" borderId="0" xfId="3" applyNumberFormat="1" applyFont="1" applyFill="1" applyBorder="1" applyAlignment="1" applyProtection="1">
      <alignment vertical="center"/>
    </xf>
    <xf numFmtId="0" fontId="23" fillId="0" borderId="0" xfId="3" applyNumberFormat="1" applyFont="1" applyFill="1" applyBorder="1" applyAlignment="1" applyProtection="1">
      <alignment horizontal="center" vertical="center"/>
    </xf>
    <xf numFmtId="0" fontId="10" fillId="0" borderId="0" xfId="3" applyNumberFormat="1" applyFont="1" applyFill="1" applyBorder="1" applyAlignment="1" applyProtection="1">
      <alignment vertical="center" wrapText="1"/>
    </xf>
    <xf numFmtId="0" fontId="9" fillId="0" borderId="0" xfId="3" applyNumberFormat="1" applyFont="1" applyFill="1" applyBorder="1" applyAlignment="1" applyProtection="1">
      <alignment horizontal="right" vertical="center" wrapText="1"/>
    </xf>
    <xf numFmtId="0" fontId="10" fillId="0" borderId="0" xfId="3" applyNumberFormat="1" applyFont="1" applyFill="1" applyBorder="1" applyAlignment="1" applyProtection="1">
      <alignment vertical="top"/>
    </xf>
    <xf numFmtId="0" fontId="3" fillId="0" borderId="0" xfId="3" applyNumberFormat="1" applyFont="1" applyFill="1" applyBorder="1" applyProtection="1"/>
    <xf numFmtId="0" fontId="34" fillId="0" borderId="0" xfId="3" applyNumberFormat="1" applyFont="1" applyFill="1" applyBorder="1" applyProtection="1"/>
    <xf numFmtId="0" fontId="10" fillId="0" borderId="19" xfId="3" applyNumberFormat="1" applyFont="1" applyFill="1" applyBorder="1" applyAlignment="1" applyProtection="1">
      <alignment horizontal="center" vertical="center" wrapText="1"/>
    </xf>
    <xf numFmtId="0" fontId="10" fillId="0" borderId="17" xfId="3" applyNumberFormat="1" applyFont="1" applyFill="1" applyBorder="1" applyAlignment="1" applyProtection="1">
      <alignment vertical="center" wrapText="1"/>
    </xf>
    <xf numFmtId="0" fontId="27" fillId="0" borderId="19" xfId="3" applyNumberFormat="1" applyFont="1" applyFill="1" applyBorder="1" applyAlignment="1" applyProtection="1">
      <alignment horizontal="center" vertical="center"/>
    </xf>
    <xf numFmtId="0" fontId="10" fillId="0" borderId="19" xfId="3" applyNumberFormat="1" applyFont="1" applyFill="1" applyBorder="1" applyAlignment="1" applyProtection="1">
      <alignment horizontal="center"/>
    </xf>
    <xf numFmtId="0" fontId="9" fillId="0" borderId="19" xfId="3" applyNumberFormat="1" applyFont="1" applyFill="1" applyBorder="1" applyAlignment="1" applyProtection="1">
      <alignment horizontal="center" vertical="center"/>
    </xf>
    <xf numFmtId="0" fontId="22" fillId="0" borderId="19" xfId="3" applyNumberFormat="1" applyFont="1" applyFill="1" applyBorder="1" applyAlignment="1" applyProtection="1">
      <alignment horizontal="center" vertical="center"/>
    </xf>
    <xf numFmtId="164" fontId="25" fillId="0" borderId="19" xfId="3" applyNumberFormat="1" applyFont="1" applyFill="1" applyBorder="1" applyAlignment="1" applyProtection="1">
      <alignment horizontal="center" vertical="center"/>
    </xf>
    <xf numFmtId="164" fontId="30" fillId="0" borderId="19" xfId="3" applyNumberFormat="1" applyFont="1" applyFill="1" applyBorder="1" applyAlignment="1" applyProtection="1">
      <alignment horizontal="center" vertical="center"/>
    </xf>
    <xf numFmtId="0" fontId="9" fillId="0" borderId="0" xfId="3" applyNumberFormat="1" applyFont="1" applyFill="1" applyBorder="1" applyAlignment="1" applyProtection="1">
      <alignment vertical="center"/>
    </xf>
    <xf numFmtId="0" fontId="10" fillId="0" borderId="19" xfId="3" applyNumberFormat="1" applyFont="1" applyFill="1" applyBorder="1" applyAlignment="1" applyProtection="1">
      <alignment vertical="top"/>
    </xf>
    <xf numFmtId="0" fontId="14" fillId="3" borderId="0" xfId="4" applyNumberFormat="1" applyFont="1" applyFill="1" applyBorder="1" applyAlignment="1" applyProtection="1">
      <alignment vertical="center"/>
    </xf>
    <xf numFmtId="0" fontId="3" fillId="0" borderId="0" xfId="3" applyNumberFormat="1" applyFont="1" applyFill="1" applyBorder="1" applyAlignment="1" applyProtection="1">
      <alignment horizontal="right"/>
    </xf>
    <xf numFmtId="0" fontId="9" fillId="0" borderId="19" xfId="3" applyNumberFormat="1" applyFont="1" applyFill="1" applyBorder="1" applyAlignment="1" applyProtection="1">
      <alignment horizontal="left" vertical="center"/>
    </xf>
    <xf numFmtId="0" fontId="9" fillId="0" borderId="0" xfId="3" applyNumberFormat="1" applyFont="1" applyFill="1" applyBorder="1" applyAlignment="1" applyProtection="1">
      <alignment horizontal="left" vertical="center"/>
    </xf>
    <xf numFmtId="0" fontId="2" fillId="3" borderId="0" xfId="4" applyNumberFormat="1" applyFont="1" applyFill="1" applyBorder="1" applyAlignment="1" applyProtection="1">
      <alignment vertical="center"/>
    </xf>
    <xf numFmtId="0" fontId="9" fillId="0" borderId="0" xfId="3" applyNumberFormat="1" applyFont="1" applyFill="1" applyBorder="1" applyAlignment="1" applyProtection="1">
      <alignment horizontal="left" vertical="center" wrapText="1"/>
    </xf>
    <xf numFmtId="0" fontId="24" fillId="0" borderId="0" xfId="3" applyNumberFormat="1" applyFont="1" applyFill="1" applyBorder="1" applyProtection="1"/>
    <xf numFmtId="0" fontId="3" fillId="0" borderId="0" xfId="3" applyNumberFormat="1" applyFont="1" applyFill="1" applyBorder="1" applyAlignment="1" applyProtection="1">
      <alignment horizontal="left" vertical="center"/>
    </xf>
    <xf numFmtId="0" fontId="26" fillId="0" borderId="0" xfId="3" applyNumberFormat="1" applyFont="1" applyFill="1" applyBorder="1" applyProtection="1"/>
    <xf numFmtId="0" fontId="10" fillId="0" borderId="0" xfId="3" applyNumberFormat="1" applyFont="1" applyFill="1" applyBorder="1" applyProtection="1"/>
    <xf numFmtId="0" fontId="14" fillId="3" borderId="0" xfId="4" applyNumberFormat="1" applyFont="1" applyFill="1" applyBorder="1" applyProtection="1"/>
    <xf numFmtId="0" fontId="2" fillId="3" borderId="0" xfId="4" applyNumberFormat="1" applyFont="1" applyFill="1" applyBorder="1" applyAlignment="1" applyProtection="1">
      <alignment horizontal="left" vertical="center"/>
    </xf>
    <xf numFmtId="0" fontId="9" fillId="0" borderId="0" xfId="3" applyNumberFormat="1" applyFont="1" applyFill="1" applyBorder="1" applyAlignment="1" applyProtection="1">
      <alignment horizontal="center" vertical="center"/>
    </xf>
    <xf numFmtId="0" fontId="9" fillId="0" borderId="0" xfId="3" applyNumberFormat="1" applyFont="1" applyFill="1" applyBorder="1" applyAlignment="1" applyProtection="1">
      <alignment horizontal="center"/>
    </xf>
    <xf numFmtId="0" fontId="33" fillId="0" borderId="0" xfId="4" applyNumberFormat="1" applyFont="1" applyFill="1" applyBorder="1" applyAlignment="1" applyProtection="1">
      <alignment horizontal="left" vertical="center"/>
    </xf>
    <xf numFmtId="0" fontId="14" fillId="0" borderId="0" xfId="4" applyNumberFormat="1" applyFont="1" applyFill="1" applyBorder="1" applyAlignment="1" applyProtection="1">
      <alignment vertical="center"/>
    </xf>
    <xf numFmtId="0" fontId="9" fillId="0" borderId="0" xfId="3" applyNumberFormat="1" applyFont="1" applyFill="1" applyBorder="1" applyProtection="1"/>
    <xf numFmtId="0" fontId="5" fillId="0" borderId="0" xfId="3" applyNumberFormat="1" applyFont="1" applyFill="1" applyBorder="1" applyProtection="1"/>
    <xf numFmtId="0" fontId="29" fillId="0" borderId="0" xfId="3" applyNumberFormat="1" applyFont="1" applyFill="1" applyBorder="1" applyAlignment="1" applyProtection="1">
      <alignment horizontal="left" vertical="center"/>
    </xf>
    <xf numFmtId="0" fontId="14" fillId="3" borderId="16" xfId="4" applyNumberFormat="1" applyFont="1" applyFill="1" applyBorder="1" applyProtection="1"/>
    <xf numFmtId="0" fontId="34" fillId="4" borderId="0" xfId="3" applyNumberFormat="1" applyFont="1" applyFill="1" applyBorder="1" applyAlignment="1" applyProtection="1">
      <alignment horizontal="center"/>
    </xf>
    <xf numFmtId="0" fontId="35" fillId="0" borderId="0" xfId="3" applyNumberFormat="1" applyFont="1" applyProtection="1"/>
    <xf numFmtId="0" fontId="3" fillId="0" borderId="22" xfId="3" applyNumberFormat="1" applyFont="1" applyFill="1" applyBorder="1" applyAlignment="1" applyProtection="1">
      <alignment horizontal="center" vertical="center"/>
    </xf>
    <xf numFmtId="14" fontId="10" fillId="0" borderId="0" xfId="3" applyNumberFormat="1" applyFont="1" applyFill="1" applyBorder="1" applyAlignment="1" applyProtection="1">
      <alignment vertical="center"/>
    </xf>
    <xf numFmtId="0" fontId="10" fillId="4" borderId="0" xfId="3" applyNumberFormat="1" applyFont="1" applyFill="1" applyBorder="1" applyAlignment="1" applyProtection="1">
      <alignment vertical="center"/>
    </xf>
    <xf numFmtId="0" fontId="34" fillId="4" borderId="0" xfId="3" applyNumberFormat="1" applyFont="1" applyFill="1" applyBorder="1" applyAlignment="1" applyProtection="1">
      <alignment horizontal="center"/>
    </xf>
    <xf numFmtId="0" fontId="9" fillId="0" borderId="0" xfId="3" applyNumberFormat="1" applyFont="1" applyFill="1" applyBorder="1" applyAlignment="1" applyProtection="1">
      <alignment horizontal="center"/>
    </xf>
    <xf numFmtId="0" fontId="9" fillId="0" borderId="0" xfId="3" applyNumberFormat="1" applyFont="1" applyFill="1" applyBorder="1" applyAlignment="1" applyProtection="1">
      <alignment horizontal="center" vertical="center"/>
    </xf>
    <xf numFmtId="0" fontId="3" fillId="0" borderId="19" xfId="3" applyNumberFormat="1" applyFont="1" applyFill="1" applyBorder="1" applyAlignment="1" applyProtection="1">
      <alignment horizontal="center" vertical="center"/>
    </xf>
    <xf numFmtId="0" fontId="31" fillId="0" borderId="19" xfId="3" applyNumberFormat="1" applyFont="1" applyFill="1" applyBorder="1" applyAlignment="1" applyProtection="1">
      <alignment horizontal="center" vertical="center" wrapText="1"/>
    </xf>
    <xf numFmtId="0" fontId="25" fillId="0" borderId="29" xfId="3" applyNumberFormat="1" applyFont="1" applyFill="1" applyBorder="1" applyAlignment="1" applyProtection="1">
      <alignment horizontal="center" vertical="center"/>
    </xf>
    <xf numFmtId="0" fontId="9" fillId="0" borderId="0" xfId="3" applyNumberFormat="1" applyFont="1" applyFill="1" applyBorder="1" applyAlignment="1" applyProtection="1">
      <alignment horizontal="right" vertical="center"/>
    </xf>
    <xf numFmtId="0" fontId="9" fillId="0" borderId="19" xfId="3" applyNumberFormat="1" applyFont="1" applyFill="1" applyBorder="1" applyAlignment="1" applyProtection="1">
      <alignment horizontal="left" vertical="center" wrapText="1"/>
    </xf>
    <xf numFmtId="0" fontId="14" fillId="3" borderId="0" xfId="4" applyNumberFormat="1" applyFont="1" applyFill="1" applyBorder="1" applyAlignment="1" applyProtection="1">
      <alignment horizontal="right" vertical="center"/>
    </xf>
    <xf numFmtId="0" fontId="25" fillId="0" borderId="19" xfId="3" applyNumberFormat="1" applyFont="1" applyFill="1" applyBorder="1" applyAlignment="1" applyProtection="1">
      <alignment horizontal="center" vertical="center"/>
    </xf>
    <xf numFmtId="0" fontId="25" fillId="0" borderId="19" xfId="3" applyNumberFormat="1" applyFont="1" applyFill="1" applyBorder="1" applyAlignment="1" applyProtection="1">
      <alignment horizontal="center" vertical="center" wrapText="1"/>
    </xf>
    <xf numFmtId="0" fontId="9" fillId="0" borderId="19" xfId="3" applyNumberFormat="1" applyFont="1" applyFill="1" applyBorder="1" applyAlignment="1" applyProtection="1">
      <alignment horizontal="center" vertical="center"/>
    </xf>
    <xf numFmtId="0" fontId="14" fillId="3" borderId="19" xfId="4" applyNumberFormat="1" applyFont="1" applyFill="1" applyBorder="1" applyAlignment="1" applyProtection="1">
      <alignment horizontal="left" vertical="center"/>
    </xf>
    <xf numFmtId="0" fontId="9" fillId="0" borderId="19" xfId="3" applyNumberFormat="1" applyFont="1" applyFill="1" applyBorder="1" applyAlignment="1" applyProtection="1">
      <alignment horizontal="left" vertical="center"/>
    </xf>
    <xf numFmtId="0" fontId="21" fillId="0" borderId="0" xfId="3" applyNumberFormat="1" applyFont="1" applyFill="1" applyBorder="1" applyAlignment="1" applyProtection="1">
      <alignment horizontal="right" vertical="center"/>
    </xf>
    <xf numFmtId="0" fontId="9" fillId="0" borderId="0" xfId="3" applyNumberFormat="1" applyFont="1" applyFill="1" applyBorder="1" applyAlignment="1" applyProtection="1">
      <alignment horizontal="left" vertical="center"/>
    </xf>
    <xf numFmtId="0" fontId="17" fillId="0" borderId="0" xfId="3" applyNumberFormat="1" applyFont="1" applyFill="1" applyBorder="1" applyAlignment="1" applyProtection="1">
      <alignment horizontal="right" vertical="center"/>
    </xf>
    <xf numFmtId="0" fontId="17" fillId="0" borderId="0" xfId="3" applyNumberFormat="1" applyFont="1" applyFill="1" applyBorder="1" applyAlignment="1" applyProtection="1">
      <alignment horizontal="left" vertical="center"/>
    </xf>
    <xf numFmtId="0" fontId="17" fillId="0" borderId="0" xfId="3" applyNumberFormat="1" applyFont="1" applyFill="1" applyBorder="1" applyAlignment="1" applyProtection="1">
      <alignment horizontal="center" vertical="center"/>
    </xf>
    <xf numFmtId="0" fontId="20" fillId="0" borderId="0" xfId="3" applyNumberFormat="1" applyFont="1" applyFill="1" applyBorder="1" applyAlignment="1" applyProtection="1">
      <alignment horizontal="center" vertical="center"/>
    </xf>
    <xf numFmtId="0" fontId="18" fillId="0" borderId="0" xfId="3" applyNumberFormat="1" applyFont="1" applyFill="1" applyBorder="1" applyAlignment="1" applyProtection="1">
      <alignment horizontal="center" vertical="center"/>
    </xf>
    <xf numFmtId="0" fontId="19" fillId="0" borderId="0" xfId="3" applyNumberFormat="1" applyFont="1" applyFill="1" applyBorder="1" applyAlignment="1" applyProtection="1">
      <alignment horizontal="center" vertical="center"/>
    </xf>
    <xf numFmtId="0" fontId="32" fillId="0" borderId="19" xfId="3" applyNumberFormat="1" applyFont="1" applyFill="1" applyBorder="1" applyAlignment="1" applyProtection="1">
      <alignment horizontal="center" vertical="center" wrapText="1"/>
    </xf>
    <xf numFmtId="0" fontId="24" fillId="0" borderId="19" xfId="3" applyNumberFormat="1" applyFont="1" applyFill="1" applyBorder="1" applyAlignment="1" applyProtection="1">
      <alignment horizontal="center" vertical="center" wrapText="1"/>
    </xf>
    <xf numFmtId="0" fontId="24" fillId="0" borderId="19" xfId="3" applyNumberFormat="1" applyFont="1" applyFill="1" applyBorder="1" applyAlignment="1" applyProtection="1">
      <alignment horizontal="center" vertical="top"/>
    </xf>
    <xf numFmtId="0" fontId="24" fillId="0" borderId="19" xfId="3" applyNumberFormat="1" applyFont="1" applyFill="1" applyBorder="1" applyAlignment="1" applyProtection="1">
      <alignment horizontal="center" vertical="center"/>
    </xf>
    <xf numFmtId="0" fontId="24" fillId="0" borderId="29" xfId="3" applyNumberFormat="1" applyFont="1" applyFill="1" applyBorder="1" applyAlignment="1" applyProtection="1">
      <alignment horizontal="center" vertical="center" wrapText="1"/>
    </xf>
    <xf numFmtId="0" fontId="22" fillId="0" borderId="17" xfId="3" applyNumberFormat="1" applyFont="1" applyFill="1" applyBorder="1" applyAlignment="1" applyProtection="1">
      <alignment horizontal="left" vertical="center"/>
    </xf>
    <xf numFmtId="0" fontId="3" fillId="0" borderId="19" xfId="3" applyNumberFormat="1" applyFont="1" applyFill="1" applyBorder="1" applyAlignment="1" applyProtection="1">
      <alignment horizontal="center" vertical="center" wrapText="1"/>
    </xf>
    <xf numFmtId="0" fontId="27" fillId="0" borderId="19" xfId="3" applyNumberFormat="1" applyFont="1" applyFill="1" applyBorder="1" applyAlignment="1" applyProtection="1">
      <alignment horizontal="center" vertical="center" wrapText="1"/>
    </xf>
    <xf numFmtId="0" fontId="10" fillId="0" borderId="19" xfId="3" applyNumberFormat="1" applyFont="1" applyFill="1" applyBorder="1" applyAlignment="1" applyProtection="1">
      <alignment horizontal="center" vertical="top"/>
    </xf>
    <xf numFmtId="0" fontId="10" fillId="0" borderId="19" xfId="3" applyNumberFormat="1" applyFont="1" applyFill="1" applyBorder="1" applyAlignment="1" applyProtection="1">
      <alignment horizontal="center" vertical="center"/>
    </xf>
    <xf numFmtId="0" fontId="10" fillId="0" borderId="0" xfId="3" applyNumberFormat="1" applyFont="1" applyFill="1" applyBorder="1" applyAlignment="1" applyProtection="1">
      <alignment horizontal="center" vertical="center"/>
    </xf>
    <xf numFmtId="0" fontId="16" fillId="0" borderId="0" xfId="3" applyNumberFormat="1" applyFont="1" applyFill="1" applyBorder="1" applyAlignment="1" applyProtection="1">
      <alignment horizontal="center" vertical="center"/>
    </xf>
    <xf numFmtId="0" fontId="5" fillId="0" borderId="0" xfId="3" applyNumberFormat="1" applyFont="1" applyFill="1" applyBorder="1" applyAlignment="1" applyProtection="1">
      <alignment horizontal="left" vertical="center"/>
    </xf>
    <xf numFmtId="0" fontId="23" fillId="0" borderId="0" xfId="3" applyNumberFormat="1" applyFont="1" applyFill="1" applyBorder="1" applyAlignment="1" applyProtection="1">
      <alignment horizontal="center" vertical="center"/>
    </xf>
    <xf numFmtId="0" fontId="9" fillId="0" borderId="0" xfId="3" applyNumberFormat="1" applyFont="1" applyFill="1" applyBorder="1" applyAlignment="1" applyProtection="1">
      <alignment horizontal="left" vertical="center" wrapText="1"/>
    </xf>
    <xf numFmtId="0" fontId="22" fillId="0" borderId="17" xfId="3" applyNumberFormat="1" applyFont="1" applyFill="1" applyBorder="1" applyAlignment="1" applyProtection="1">
      <alignment horizontal="right" vertical="center"/>
    </xf>
    <xf numFmtId="0" fontId="5" fillId="0" borderId="0" xfId="3" applyNumberFormat="1" applyFont="1" applyFill="1" applyBorder="1" applyAlignment="1" applyProtection="1">
      <alignment horizontal="center" vertical="center" wrapText="1"/>
    </xf>
    <xf numFmtId="0" fontId="10" fillId="0" borderId="19" xfId="3" applyNumberFormat="1" applyFont="1" applyFill="1" applyBorder="1" applyAlignment="1" applyProtection="1">
      <alignment horizontal="center" vertical="center" wrapText="1"/>
    </xf>
    <xf numFmtId="0" fontId="5" fillId="0" borderId="19" xfId="3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top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7" fillId="3" borderId="19" xfId="1" applyNumberFormat="1" applyFont="1" applyFill="1" applyBorder="1" applyAlignment="1" applyProtection="1">
      <alignment horizontal="center" vertical="center"/>
    </xf>
    <xf numFmtId="0" fontId="7" fillId="3" borderId="19" xfId="1" applyNumberFormat="1" applyFont="1" applyFill="1" applyBorder="1" applyAlignment="1" applyProtection="1">
      <alignment horizontal="right"/>
    </xf>
    <xf numFmtId="0" fontId="2" fillId="3" borderId="4" xfId="2" applyNumberFormat="1" applyFont="1" applyFill="1" applyBorder="1" applyAlignment="1" applyProtection="1">
      <alignment horizontal="center" vertical="center" textRotation="90"/>
    </xf>
    <xf numFmtId="0" fontId="2" fillId="3" borderId="5" xfId="2" applyNumberFormat="1" applyFont="1" applyFill="1" applyBorder="1" applyAlignment="1" applyProtection="1">
      <alignment horizontal="center" vertical="center" textRotation="90"/>
    </xf>
    <xf numFmtId="0" fontId="2" fillId="3" borderId="6" xfId="2" applyNumberFormat="1" applyFont="1" applyFill="1" applyBorder="1" applyAlignment="1" applyProtection="1">
      <alignment horizontal="center" vertical="center" textRotation="90"/>
    </xf>
    <xf numFmtId="0" fontId="2" fillId="3" borderId="7" xfId="2" applyNumberFormat="1" applyFont="1" applyFill="1" applyBorder="1" applyAlignment="1" applyProtection="1">
      <alignment horizontal="center" vertical="center" textRotation="90"/>
    </xf>
    <xf numFmtId="0" fontId="2" fillId="3" borderId="12" xfId="2" applyNumberFormat="1" applyFont="1" applyFill="1" applyBorder="1" applyAlignment="1" applyProtection="1">
      <alignment horizontal="center" vertical="center" textRotation="90"/>
    </xf>
    <xf numFmtId="0" fontId="2" fillId="3" borderId="8" xfId="2" applyNumberFormat="1" applyFont="1" applyFill="1" applyBorder="1" applyAlignment="1" applyProtection="1">
      <alignment horizontal="center" vertical="center" textRotation="90"/>
    </xf>
    <xf numFmtId="0" fontId="2" fillId="3" borderId="22" xfId="1" applyNumberFormat="1" applyFont="1" applyFill="1" applyBorder="1" applyAlignment="1" applyProtection="1">
      <alignment horizontal="center"/>
    </xf>
    <xf numFmtId="0" fontId="7" fillId="3" borderId="13" xfId="2" applyNumberFormat="1" applyFont="1" applyFill="1" applyBorder="1" applyAlignment="1" applyProtection="1">
      <alignment horizontal="center" vertical="center" wrapText="1"/>
    </xf>
    <xf numFmtId="0" fontId="7" fillId="3" borderId="14" xfId="2" applyNumberFormat="1" applyFont="1" applyFill="1" applyBorder="1" applyAlignment="1" applyProtection="1">
      <alignment horizontal="center" vertical="center" wrapText="1"/>
    </xf>
    <xf numFmtId="0" fontId="2" fillId="3" borderId="19" xfId="1" applyNumberFormat="1" applyFont="1" applyFill="1" applyBorder="1" applyAlignment="1" applyProtection="1">
      <alignment horizontal="center"/>
    </xf>
    <xf numFmtId="0" fontId="10" fillId="0" borderId="0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left" vertical="top"/>
    </xf>
    <xf numFmtId="0" fontId="7" fillId="3" borderId="19" xfId="1" applyNumberFormat="1" applyFont="1" applyFill="1" applyBorder="1" applyAlignment="1" applyProtection="1">
      <alignment horizontal="center" vertical="center" wrapText="1"/>
    </xf>
    <xf numFmtId="0" fontId="7" fillId="3" borderId="30" xfId="1" applyNumberFormat="1" applyFont="1" applyFill="1" applyBorder="1" applyAlignment="1" applyProtection="1">
      <alignment horizontal="center" vertical="center" wrapText="1"/>
    </xf>
    <xf numFmtId="0" fontId="10" fillId="0" borderId="0" xfId="0" applyNumberFormat="1" applyFont="1" applyFill="1" applyBorder="1" applyAlignment="1" applyProtection="1">
      <alignment horizontal="center" vertical="top"/>
    </xf>
    <xf numFmtId="0" fontId="8" fillId="3" borderId="19" xfId="1" applyNumberFormat="1" applyFont="1" applyFill="1" applyBorder="1" applyAlignment="1" applyProtection="1">
      <alignment horizontal="center" vertical="center" wrapText="1"/>
    </xf>
    <xf numFmtId="0" fontId="2" fillId="3" borderId="20" xfId="1" applyNumberFormat="1" applyFont="1" applyFill="1" applyBorder="1" applyAlignment="1" applyProtection="1">
      <alignment horizontal="center"/>
    </xf>
    <xf numFmtId="0" fontId="9" fillId="0" borderId="0" xfId="0" applyNumberFormat="1" applyFont="1" applyFill="1" applyBorder="1" applyAlignment="1" applyProtection="1">
      <alignment horizontal="center" vertical="top"/>
    </xf>
    <xf numFmtId="0" fontId="9" fillId="0" borderId="15" xfId="0" applyNumberFormat="1" applyFont="1" applyFill="1" applyBorder="1" applyAlignment="1" applyProtection="1">
      <alignment horizontal="center" vertical="top"/>
    </xf>
    <xf numFmtId="0" fontId="9" fillId="0" borderId="9" xfId="0" applyNumberFormat="1" applyFont="1" applyFill="1" applyBorder="1" applyAlignment="1" applyProtection="1">
      <alignment horizontal="center" vertical="top"/>
    </xf>
    <xf numFmtId="0" fontId="9" fillId="0" borderId="17" xfId="0" applyNumberFormat="1" applyFont="1" applyFill="1" applyBorder="1" applyAlignment="1" applyProtection="1">
      <alignment horizontal="right" vertical="center"/>
    </xf>
    <xf numFmtId="0" fontId="9" fillId="0" borderId="10" xfId="0" applyNumberFormat="1" applyFont="1" applyFill="1" applyBorder="1" applyAlignment="1" applyProtection="1">
      <alignment horizontal="left" vertical="top"/>
    </xf>
    <xf numFmtId="0" fontId="9" fillId="4" borderId="0" xfId="0" applyNumberFormat="1" applyFont="1" applyFill="1" applyBorder="1" applyAlignment="1" applyProtection="1">
      <alignment horizontal="center"/>
    </xf>
    <xf numFmtId="0" fontId="14" fillId="4" borderId="0" xfId="2" applyNumberFormat="1" applyFont="1" applyFill="1" applyBorder="1" applyAlignment="1" applyProtection="1">
      <alignment horizontal="center"/>
    </xf>
    <xf numFmtId="0" fontId="7" fillId="3" borderId="12" xfId="1" applyNumberFormat="1" applyFont="1" applyFill="1" applyBorder="1" applyAlignment="1" applyProtection="1">
      <alignment horizontal="left" vertical="top" wrapText="1"/>
    </xf>
    <xf numFmtId="0" fontId="7" fillId="3" borderId="0" xfId="1" applyNumberFormat="1" applyFont="1" applyFill="1" applyBorder="1" applyAlignment="1" applyProtection="1">
      <alignment horizontal="left" vertical="top" wrapText="1"/>
    </xf>
    <xf numFmtId="10" fontId="2" fillId="3" borderId="12" xfId="1" applyNumberFormat="1" applyFont="1" applyFill="1" applyBorder="1" applyAlignment="1" applyProtection="1">
      <alignment horizontal="center" vertical="top" wrapText="1"/>
    </xf>
    <xf numFmtId="10" fontId="2" fillId="3" borderId="0" xfId="1" applyNumberFormat="1" applyFont="1" applyFill="1" applyBorder="1" applyAlignment="1" applyProtection="1">
      <alignment horizontal="center" vertical="top" wrapText="1"/>
    </xf>
    <xf numFmtId="14" fontId="22" fillId="0" borderId="19" xfId="3" applyNumberFormat="1" applyFont="1" applyFill="1" applyBorder="1" applyAlignment="1" applyProtection="1">
      <alignment horizontal="center" vertical="center"/>
    </xf>
    <xf numFmtId="14" fontId="22" fillId="0" borderId="19" xfId="3" applyNumberFormat="1" applyFont="1" applyFill="1" applyBorder="1" applyAlignment="1" applyProtection="1">
      <alignment horizontal="center" vertical="center" wrapText="1"/>
    </xf>
    <xf numFmtId="14" fontId="23" fillId="0" borderId="19" xfId="3" applyNumberFormat="1" applyFont="1" applyFill="1" applyBorder="1" applyAlignment="1" applyProtection="1">
      <alignment horizontal="center" vertical="center"/>
    </xf>
    <xf numFmtId="0" fontId="22" fillId="0" borderId="19" xfId="3" applyNumberFormat="1" applyFont="1" applyFill="1" applyBorder="1" applyAlignment="1" applyProtection="1">
      <alignment horizontal="center" vertical="center" wrapText="1"/>
    </xf>
    <xf numFmtId="0" fontId="5" fillId="4" borderId="0" xfId="3" applyNumberFormat="1" applyFont="1" applyFill="1" applyBorder="1" applyAlignment="1" applyProtection="1">
      <alignment horizontal="center"/>
    </xf>
    <xf numFmtId="0" fontId="5" fillId="0" borderId="19" xfId="3" applyNumberFormat="1" applyFont="1" applyFill="1" applyBorder="1" applyAlignment="1" applyProtection="1">
      <alignment horizontal="center" vertical="center" wrapText="1"/>
    </xf>
    <xf numFmtId="14" fontId="3" fillId="0" borderId="19" xfId="3" applyNumberFormat="1" applyFont="1" applyFill="1" applyBorder="1" applyAlignment="1" applyProtection="1">
      <alignment horizontal="center" vertical="center"/>
    </xf>
    <xf numFmtId="0" fontId="10" fillId="0" borderId="17" xfId="3" applyNumberFormat="1" applyFont="1" applyFill="1" applyBorder="1" applyAlignment="1" applyProtection="1">
      <alignment horizontal="center" vertical="center"/>
    </xf>
    <xf numFmtId="0" fontId="10" fillId="0" borderId="17" xfId="0" applyNumberFormat="1" applyFont="1" applyFill="1" applyBorder="1" applyAlignment="1" applyProtection="1">
      <alignment horizontal="center" vertical="center"/>
    </xf>
    <xf numFmtId="0" fontId="25" fillId="0" borderId="19" xfId="0" applyNumberFormat="1" applyFont="1" applyFill="1" applyBorder="1" applyAlignment="1" applyProtection="1">
      <alignment horizontal="left" vertical="top" wrapText="1"/>
    </xf>
    <xf numFmtId="14" fontId="10" fillId="0" borderId="19" xfId="0" applyNumberFormat="1" applyFont="1" applyFill="1" applyBorder="1" applyAlignment="1" applyProtection="1">
      <alignment horizontal="center" vertical="center"/>
    </xf>
    <xf numFmtId="14" fontId="28" fillId="0" borderId="19" xfId="0" applyNumberFormat="1" applyFont="1" applyFill="1" applyBorder="1" applyAlignment="1" applyProtection="1">
      <alignment horizontal="left" vertical="top" wrapText="1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3" fillId="0" borderId="19" xfId="0" applyNumberFormat="1" applyFont="1" applyFill="1" applyBorder="1" applyAlignment="1" applyProtection="1">
      <alignment horizontal="center" vertical="center" wrapText="1"/>
    </xf>
    <xf numFmtId="0" fontId="3" fillId="0" borderId="19" xfId="0" applyNumberFormat="1" applyFont="1" applyFill="1" applyBorder="1" applyAlignment="1" applyProtection="1">
      <alignment horizontal="center" vertical="center"/>
    </xf>
    <xf numFmtId="14" fontId="9" fillId="0" borderId="19" xfId="0" applyNumberFormat="1" applyFont="1" applyFill="1" applyBorder="1" applyAlignment="1" applyProtection="1">
      <alignment horizontal="center" vertical="center"/>
    </xf>
    <xf numFmtId="0" fontId="9" fillId="0" borderId="19" xfId="0" applyNumberFormat="1" applyFont="1" applyFill="1" applyBorder="1" applyAlignment="1" applyProtection="1">
      <alignment horizontal="center" vertical="center"/>
    </xf>
    <xf numFmtId="0" fontId="24" fillId="0" borderId="19" xfId="0" applyNumberFormat="1" applyFont="1" applyFill="1" applyBorder="1" applyAlignment="1" applyProtection="1">
      <alignment horizontal="center" vertical="center" wrapText="1"/>
    </xf>
    <xf numFmtId="0" fontId="5" fillId="4" borderId="0" xfId="0" applyNumberFormat="1" applyFont="1" applyFill="1" applyBorder="1" applyAlignment="1" applyProtection="1">
      <alignment horizontal="center"/>
    </xf>
    <xf numFmtId="0" fontId="28" fillId="0" borderId="19" xfId="0" applyNumberFormat="1" applyFont="1" applyFill="1" applyBorder="1" applyAlignment="1" applyProtection="1">
      <alignment horizontal="left" vertical="top" wrapText="1"/>
    </xf>
    <xf numFmtId="0" fontId="10" fillId="4" borderId="0" xfId="0" applyNumberFormat="1" applyFont="1" applyFill="1" applyBorder="1" applyAlignment="1" applyProtection="1">
      <alignment horizontal="center" vertical="center"/>
    </xf>
    <xf numFmtId="0" fontId="0" fillId="4" borderId="0" xfId="0" applyNumberFormat="1" applyFont="1" applyFill="1" applyBorder="1" applyAlignment="1" applyProtection="1">
      <alignment horizontal="center"/>
    </xf>
    <xf numFmtId="0" fontId="17" fillId="0" borderId="0" xfId="0" applyNumberFormat="1" applyFont="1" applyFill="1" applyBorder="1" applyAlignment="1" applyProtection="1">
      <alignment horizontal="left" vertical="center"/>
    </xf>
    <xf numFmtId="0" fontId="17" fillId="0" borderId="0" xfId="0" applyNumberFormat="1" applyFont="1" applyFill="1" applyBorder="1" applyAlignment="1" applyProtection="1">
      <alignment horizontal="right" vertical="center"/>
    </xf>
    <xf numFmtId="0" fontId="14" fillId="3" borderId="0" xfId="2" applyNumberFormat="1" applyFont="1" applyFill="1" applyBorder="1" applyAlignment="1" applyProtection="1">
      <alignment horizontal="right" vertical="center"/>
    </xf>
    <xf numFmtId="0" fontId="9" fillId="0" borderId="0" xfId="0" applyNumberFormat="1" applyFont="1" applyFill="1" applyBorder="1" applyAlignment="1" applyProtection="1">
      <alignment horizont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31" fillId="0" borderId="19" xfId="0" applyNumberFormat="1" applyFont="1" applyFill="1" applyBorder="1" applyAlignment="1" applyProtection="1">
      <alignment horizontal="center" vertical="center" wrapText="1"/>
    </xf>
    <xf numFmtId="0" fontId="25" fillId="0" borderId="19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9" fillId="0" borderId="19" xfId="0" applyNumberFormat="1" applyFont="1" applyFill="1" applyBorder="1" applyAlignment="1" applyProtection="1">
      <alignment horizontal="left" vertical="center" wrapText="1"/>
    </xf>
    <xf numFmtId="0" fontId="25" fillId="0" borderId="19" xfId="0" applyNumberFormat="1" applyFont="1" applyFill="1" applyBorder="1" applyAlignment="1" applyProtection="1">
      <alignment horizontal="center" vertical="center" wrapText="1"/>
    </xf>
    <xf numFmtId="0" fontId="9" fillId="0" borderId="29" xfId="0" applyNumberFormat="1" applyFont="1" applyFill="1" applyBorder="1" applyAlignment="1" applyProtection="1">
      <alignment horizontal="center" vertical="center"/>
    </xf>
    <xf numFmtId="0" fontId="9" fillId="0" borderId="30" xfId="0" applyNumberFormat="1" applyFont="1" applyFill="1" applyBorder="1" applyAlignment="1" applyProtection="1">
      <alignment horizontal="center" vertical="center"/>
    </xf>
    <xf numFmtId="0" fontId="14" fillId="3" borderId="29" xfId="2" applyNumberFormat="1" applyFont="1" applyFill="1" applyBorder="1" applyAlignment="1" applyProtection="1">
      <alignment horizontal="center" vertical="center"/>
    </xf>
    <xf numFmtId="0" fontId="14" fillId="3" borderId="30" xfId="2" applyNumberFormat="1" applyFont="1" applyFill="1" applyBorder="1" applyAlignment="1" applyProtection="1">
      <alignment horizontal="center" vertical="center"/>
    </xf>
    <xf numFmtId="0" fontId="21" fillId="0" borderId="0" xfId="0" applyNumberFormat="1" applyFont="1" applyFill="1" applyBorder="1" applyAlignment="1" applyProtection="1">
      <alignment horizontal="right" vertical="center"/>
    </xf>
    <xf numFmtId="0" fontId="9" fillId="0" borderId="0" xfId="0" applyNumberFormat="1" applyFont="1" applyFill="1" applyBorder="1" applyAlignment="1" applyProtection="1">
      <alignment horizontal="left" vertical="center"/>
    </xf>
    <xf numFmtId="0" fontId="17" fillId="0" borderId="0" xfId="0" applyNumberFormat="1" applyFont="1" applyFill="1" applyBorder="1" applyAlignment="1" applyProtection="1">
      <alignment horizontal="center" vertical="center"/>
    </xf>
    <xf numFmtId="0" fontId="20" fillId="0" borderId="0" xfId="0" applyNumberFormat="1" applyFont="1" applyFill="1" applyBorder="1" applyAlignment="1" applyProtection="1">
      <alignment horizontal="center" vertical="center"/>
    </xf>
    <xf numFmtId="0" fontId="18" fillId="0" borderId="0" xfId="0" applyNumberFormat="1" applyFont="1" applyFill="1" applyBorder="1" applyAlignment="1" applyProtection="1">
      <alignment horizontal="center" vertical="center"/>
    </xf>
    <xf numFmtId="0" fontId="19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5" fillId="0" borderId="17" xfId="0" applyNumberFormat="1" applyFont="1" applyFill="1" applyBorder="1" applyAlignment="1" applyProtection="1">
      <alignment horizontal="left" vertical="center"/>
    </xf>
    <xf numFmtId="0" fontId="5" fillId="0" borderId="19" xfId="0" applyNumberFormat="1" applyFont="1" applyFill="1" applyBorder="1" applyAlignment="1" applyProtection="1">
      <alignment horizontal="center" vertical="center"/>
    </xf>
    <xf numFmtId="0" fontId="32" fillId="0" borderId="19" xfId="0" applyNumberFormat="1" applyFont="1" applyFill="1" applyBorder="1" applyAlignment="1" applyProtection="1">
      <alignment horizontal="center" vertical="center" wrapText="1"/>
    </xf>
    <xf numFmtId="0" fontId="24" fillId="0" borderId="19" xfId="0" applyNumberFormat="1" applyFont="1" applyFill="1" applyBorder="1" applyAlignment="1" applyProtection="1">
      <alignment horizontal="center" vertical="top"/>
    </xf>
    <xf numFmtId="0" fontId="24" fillId="0" borderId="19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 wrapText="1"/>
    </xf>
    <xf numFmtId="0" fontId="10" fillId="0" borderId="19" xfId="0" applyNumberFormat="1" applyFont="1" applyFill="1" applyBorder="1" applyAlignment="1" applyProtection="1">
      <alignment horizontal="center" vertical="center" wrapText="1"/>
    </xf>
    <xf numFmtId="0" fontId="25" fillId="0" borderId="24" xfId="0" applyNumberFormat="1" applyFont="1" applyFill="1" applyBorder="1" applyAlignment="1" applyProtection="1">
      <alignment horizontal="center" vertical="center" wrapText="1"/>
    </xf>
    <xf numFmtId="0" fontId="25" fillId="0" borderId="25" xfId="0" applyNumberFormat="1" applyFont="1" applyFill="1" applyBorder="1" applyAlignment="1" applyProtection="1">
      <alignment horizontal="center" vertical="center" wrapText="1"/>
    </xf>
    <xf numFmtId="0" fontId="25" fillId="0" borderId="21" xfId="0" applyNumberFormat="1" applyFont="1" applyFill="1" applyBorder="1" applyAlignment="1" applyProtection="1">
      <alignment horizontal="center" vertical="center" wrapText="1"/>
    </xf>
    <xf numFmtId="0" fontId="25" fillId="0" borderId="28" xfId="0" applyNumberFormat="1" applyFont="1" applyFill="1" applyBorder="1" applyAlignment="1" applyProtection="1">
      <alignment horizontal="center" vertical="center" wrapText="1"/>
    </xf>
    <xf numFmtId="0" fontId="25" fillId="0" borderId="26" xfId="0" applyNumberFormat="1" applyFont="1" applyFill="1" applyBorder="1" applyAlignment="1" applyProtection="1">
      <alignment horizontal="center" vertical="center" wrapText="1"/>
    </xf>
    <xf numFmtId="0" fontId="25" fillId="0" borderId="27" xfId="0" applyNumberFormat="1" applyFont="1" applyFill="1" applyBorder="1" applyAlignment="1" applyProtection="1">
      <alignment horizontal="center" vertical="center" wrapText="1"/>
    </xf>
    <xf numFmtId="0" fontId="16" fillId="0" borderId="0" xfId="0" applyNumberFormat="1" applyFont="1" applyFill="1" applyBorder="1" applyAlignment="1" applyProtection="1">
      <alignment horizontal="center" vertical="center"/>
    </xf>
    <xf numFmtId="0" fontId="23" fillId="0" borderId="0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left" vertical="center" wrapText="1"/>
    </xf>
    <xf numFmtId="0" fontId="22" fillId="0" borderId="17" xfId="0" applyNumberFormat="1" applyFont="1" applyFill="1" applyBorder="1" applyAlignment="1" applyProtection="1">
      <alignment horizontal="right" vertical="center"/>
    </xf>
    <xf numFmtId="0" fontId="22" fillId="0" borderId="17" xfId="0" applyNumberFormat="1" applyFont="1" applyFill="1" applyBorder="1" applyAlignment="1" applyProtection="1">
      <alignment horizontal="left" vertical="center"/>
    </xf>
    <xf numFmtId="0" fontId="27" fillId="0" borderId="22" xfId="0" applyNumberFormat="1" applyFont="1" applyFill="1" applyBorder="1" applyAlignment="1" applyProtection="1">
      <alignment horizontal="center" vertical="center" wrapText="1"/>
    </xf>
    <xf numFmtId="0" fontId="27" fillId="0" borderId="23" xfId="0" applyNumberFormat="1" applyFont="1" applyFill="1" applyBorder="1" applyAlignment="1" applyProtection="1">
      <alignment horizontal="center" vertical="center" wrapText="1"/>
    </xf>
    <xf numFmtId="0" fontId="27" fillId="0" borderId="20" xfId="0" applyNumberFormat="1" applyFont="1" applyFill="1" applyBorder="1" applyAlignment="1" applyProtection="1">
      <alignment horizontal="center" vertical="center" wrapText="1"/>
    </xf>
    <xf numFmtId="0" fontId="10" fillId="0" borderId="29" xfId="0" applyNumberFormat="1" applyFont="1" applyFill="1" applyBorder="1" applyAlignment="1" applyProtection="1">
      <alignment horizontal="center" vertical="top"/>
    </xf>
    <xf numFmtId="0" fontId="10" fillId="0" borderId="18" xfId="0" applyNumberFormat="1" applyFont="1" applyFill="1" applyBorder="1" applyAlignment="1" applyProtection="1">
      <alignment horizontal="center" vertical="top"/>
    </xf>
    <xf numFmtId="0" fontId="10" fillId="0" borderId="30" xfId="0" applyNumberFormat="1" applyFont="1" applyFill="1" applyBorder="1" applyAlignment="1" applyProtection="1">
      <alignment horizontal="center" vertical="top"/>
    </xf>
    <xf numFmtId="0" fontId="10" fillId="0" borderId="29" xfId="0" applyNumberFormat="1" applyFont="1" applyFill="1" applyBorder="1" applyAlignment="1" applyProtection="1">
      <alignment horizontal="center" vertical="center"/>
    </xf>
    <xf numFmtId="0" fontId="10" fillId="0" borderId="18" xfId="0" applyNumberFormat="1" applyFont="1" applyFill="1" applyBorder="1" applyAlignment="1" applyProtection="1">
      <alignment horizontal="center" vertical="center"/>
    </xf>
    <xf numFmtId="0" fontId="10" fillId="0" borderId="30" xfId="0" applyNumberFormat="1" applyFont="1" applyFill="1" applyBorder="1" applyAlignment="1" applyProtection="1">
      <alignment horizontal="center" vertical="center"/>
    </xf>
    <xf numFmtId="0" fontId="32" fillId="0" borderId="24" xfId="0" applyNumberFormat="1" applyFont="1" applyFill="1" applyBorder="1" applyAlignment="1" applyProtection="1">
      <alignment horizontal="center" vertical="center" wrapText="1"/>
    </xf>
    <xf numFmtId="0" fontId="32" fillId="0" borderId="25" xfId="0" applyNumberFormat="1" applyFont="1" applyFill="1" applyBorder="1" applyAlignment="1" applyProtection="1">
      <alignment horizontal="center" vertical="center" wrapText="1"/>
    </xf>
    <xf numFmtId="0" fontId="32" fillId="0" borderId="21" xfId="0" applyNumberFormat="1" applyFont="1" applyFill="1" applyBorder="1" applyAlignment="1" applyProtection="1">
      <alignment horizontal="center" vertical="center" wrapText="1"/>
    </xf>
    <xf numFmtId="0" fontId="32" fillId="0" borderId="28" xfId="0" applyNumberFormat="1" applyFont="1" applyFill="1" applyBorder="1" applyAlignment="1" applyProtection="1">
      <alignment horizontal="center" vertical="center" wrapText="1"/>
    </xf>
    <xf numFmtId="0" fontId="32" fillId="0" borderId="26" xfId="0" applyNumberFormat="1" applyFont="1" applyFill="1" applyBorder="1" applyAlignment="1" applyProtection="1">
      <alignment horizontal="center" vertical="center" wrapText="1"/>
    </xf>
    <xf numFmtId="0" fontId="32" fillId="0" borderId="27" xfId="0" applyNumberFormat="1" applyFont="1" applyFill="1" applyBorder="1" applyAlignment="1" applyProtection="1">
      <alignment horizontal="center" vertical="center" wrapText="1"/>
    </xf>
    <xf numFmtId="164" fontId="36" fillId="0" borderId="19" xfId="3" applyNumberFormat="1" applyFont="1" applyFill="1" applyBorder="1" applyAlignment="1" applyProtection="1">
      <alignment horizontal="center" vertical="center"/>
    </xf>
    <xf numFmtId="164" fontId="37" fillId="0" borderId="19" xfId="3" applyNumberFormat="1" applyFont="1" applyFill="1" applyBorder="1" applyAlignment="1" applyProtection="1">
      <alignment horizontal="center" vertical="center"/>
    </xf>
  </cellXfs>
  <cellStyles count="5">
    <cellStyle name="Вывод" xfId="1" builtinId="21"/>
    <cellStyle name="Обычный" xfId="0" builtinId="0"/>
    <cellStyle name="Обычный 2" xfId="3" xr:uid="{37CF1FC4-302E-452C-A9B4-DB476FFB1BC1}"/>
    <cellStyle name="Стиль 1" xfId="2" xr:uid="{00000000-0005-0000-0000-000002000000}"/>
    <cellStyle name="Стиль 1 2" xfId="4" xr:uid="{3DA65FD4-DA83-4A15-8A0D-CD8EB6CA7D1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85535-87E3-468A-826C-34903E37DA01}">
  <dimension ref="A1:CN47"/>
  <sheetViews>
    <sheetView tabSelected="1" view="pageBreakPreview" topLeftCell="AH1" zoomScale="85" zoomScaleNormal="60" zoomScaleSheetLayoutView="85" workbookViewId="0">
      <selection activeCell="BI8" sqref="BI8:CN37"/>
    </sheetView>
  </sheetViews>
  <sheetFormatPr defaultColWidth="8.88671875" defaultRowHeight="14.4" x14ac:dyDescent="0.3"/>
  <cols>
    <col min="1" max="1" width="21.5546875" style="79" customWidth="1"/>
    <col min="2" max="2" width="16.33203125" style="79" customWidth="1"/>
    <col min="3" max="3" width="20" style="79" customWidth="1"/>
    <col min="4" max="4" width="34.44140625" style="79" customWidth="1"/>
    <col min="5" max="5" width="4" style="79" customWidth="1"/>
    <col min="6" max="6" width="14.44140625" style="79" customWidth="1"/>
    <col min="7" max="7" width="29.6640625" style="79" customWidth="1"/>
    <col min="8" max="8" width="1.109375" style="79" hidden="1" customWidth="1"/>
    <col min="9" max="10" width="25.5546875" style="79" customWidth="1"/>
    <col min="11" max="11" width="3.6640625" style="79" customWidth="1"/>
    <col min="12" max="12" width="35.5546875" style="79" customWidth="1"/>
    <col min="13" max="13" width="10.6640625" style="79" customWidth="1"/>
    <col min="14" max="14" width="32" style="79" customWidth="1"/>
    <col min="15" max="15" width="12.44140625" style="79" customWidth="1"/>
    <col min="16" max="16" width="25.33203125" style="79" customWidth="1"/>
    <col min="17" max="17" width="5.5546875" style="79" customWidth="1"/>
    <col min="18" max="35" width="3.109375" style="79" customWidth="1"/>
    <col min="36" max="37" width="4.88671875" style="79" customWidth="1"/>
    <col min="38" max="38" width="25.33203125" style="79" customWidth="1"/>
    <col min="39" max="39" width="5.5546875" style="79" customWidth="1"/>
    <col min="40" max="57" width="3.109375" style="79" customWidth="1"/>
    <col min="58" max="59" width="4.88671875" style="79" customWidth="1"/>
    <col min="60" max="60" width="3.6640625" style="79" customWidth="1"/>
    <col min="61" max="61" width="5.6640625" style="79" customWidth="1"/>
    <col min="62" max="62" width="6.109375" style="79" customWidth="1"/>
    <col min="63" max="63" width="5.6640625" style="79" customWidth="1"/>
    <col min="64" max="64" width="6.109375" style="79" customWidth="1"/>
    <col min="65" max="65" width="5.6640625" style="79" customWidth="1"/>
    <col min="66" max="66" width="6.109375" style="79" customWidth="1"/>
    <col min="67" max="67" width="5.6640625" style="79" customWidth="1"/>
    <col min="68" max="68" width="6.109375" style="79" customWidth="1"/>
    <col min="69" max="69" width="5.6640625" style="79" customWidth="1"/>
    <col min="70" max="70" width="6.109375" style="79" customWidth="1"/>
    <col min="71" max="71" width="5.6640625" style="79" customWidth="1"/>
    <col min="72" max="72" width="6.109375" style="79" customWidth="1"/>
    <col min="73" max="73" width="5.6640625" style="79" customWidth="1"/>
    <col min="74" max="74" width="6.109375" style="79" customWidth="1"/>
    <col min="75" max="75" width="5.6640625" style="79" customWidth="1"/>
    <col min="76" max="76" width="6.109375" style="79" customWidth="1"/>
    <col min="77" max="77" width="5.6640625" style="79" customWidth="1"/>
    <col min="78" max="78" width="6.109375" style="79" customWidth="1"/>
    <col min="79" max="79" width="5.6640625" style="79" customWidth="1"/>
    <col min="80" max="80" width="6.109375" style="79" customWidth="1"/>
    <col min="81" max="81" width="5.6640625" style="79" customWidth="1"/>
    <col min="82" max="82" width="6.109375" style="79" customWidth="1"/>
    <col min="83" max="83" width="5.6640625" style="79" customWidth="1"/>
    <col min="84" max="84" width="6.109375" style="79" customWidth="1"/>
    <col min="85" max="85" width="5.6640625" style="79" customWidth="1"/>
    <col min="86" max="86" width="6.109375" style="79" customWidth="1"/>
    <col min="87" max="87" width="5.6640625" style="79" customWidth="1"/>
    <col min="88" max="88" width="6.109375" style="79" customWidth="1"/>
    <col min="89" max="89" width="5.6640625" style="79" customWidth="1"/>
    <col min="90" max="90" width="6.109375" style="79" customWidth="1"/>
    <col min="91" max="91" width="5.6640625" style="79" customWidth="1"/>
    <col min="92" max="92" width="6.109375" style="79" customWidth="1"/>
    <col min="93" max="16384" width="8.88671875" style="111"/>
  </cols>
  <sheetData>
    <row r="1" spans="1:92" s="79" customFormat="1" ht="18" customHeight="1" x14ac:dyDescent="0.3">
      <c r="A1" s="148" t="s">
        <v>33</v>
      </c>
      <c r="B1" s="148"/>
      <c r="C1" s="148"/>
      <c r="D1" s="148"/>
      <c r="E1" s="149" t="s">
        <v>43</v>
      </c>
      <c r="F1" s="149"/>
      <c r="G1" s="149"/>
      <c r="H1" s="72"/>
      <c r="I1" s="73"/>
      <c r="J1" s="73"/>
      <c r="K1" s="150" t="s">
        <v>49</v>
      </c>
      <c r="L1" s="150"/>
      <c r="M1" s="150"/>
      <c r="N1" s="150"/>
      <c r="O1" s="150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6">
        <v>1</v>
      </c>
      <c r="AI1" s="151" t="s">
        <v>54</v>
      </c>
      <c r="AJ1" s="151"/>
      <c r="AK1" s="151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  <c r="AZ1" s="75"/>
      <c r="BA1" s="75"/>
      <c r="BB1" s="75"/>
      <c r="BC1" s="75"/>
      <c r="BD1" s="76">
        <v>2</v>
      </c>
      <c r="BE1" s="151" t="s">
        <v>54</v>
      </c>
      <c r="BF1" s="151"/>
      <c r="BG1" s="151"/>
      <c r="BH1" s="77"/>
      <c r="BI1" s="77"/>
      <c r="BJ1" s="77"/>
      <c r="BK1" s="77"/>
      <c r="BL1" s="77"/>
      <c r="BM1" s="77"/>
      <c r="BN1" s="77"/>
      <c r="BO1" s="77"/>
      <c r="BP1" s="77"/>
      <c r="BQ1" s="77"/>
      <c r="BR1" s="152" t="s">
        <v>63</v>
      </c>
      <c r="BS1" s="152"/>
      <c r="BT1" s="152"/>
      <c r="BU1" s="152"/>
      <c r="BV1" s="152"/>
      <c r="BW1" s="152"/>
      <c r="BX1" s="152"/>
      <c r="BY1" s="142" t="s">
        <v>68</v>
      </c>
      <c r="BZ1" s="142"/>
      <c r="CA1" s="142"/>
      <c r="CB1" s="142"/>
      <c r="CC1" s="142"/>
      <c r="CD1" s="142"/>
      <c r="CE1" s="142"/>
      <c r="CF1" s="142"/>
      <c r="CG1" s="142"/>
      <c r="CH1" s="142"/>
      <c r="CI1" s="142"/>
      <c r="CJ1" s="78"/>
      <c r="CK1" s="78"/>
      <c r="CL1" s="78"/>
      <c r="CM1" s="78"/>
      <c r="CN1" s="78"/>
    </row>
    <row r="2" spans="1:92" s="79" customFormat="1" ht="17.399999999999999" customHeight="1" x14ac:dyDescent="0.3">
      <c r="A2" s="148"/>
      <c r="B2" s="148"/>
      <c r="C2" s="148"/>
      <c r="D2" s="148"/>
      <c r="E2" s="149"/>
      <c r="F2" s="149"/>
      <c r="G2" s="149"/>
      <c r="H2" s="72"/>
      <c r="I2" s="73"/>
      <c r="J2" s="73"/>
      <c r="K2" s="143" t="s">
        <v>44</v>
      </c>
      <c r="L2" s="143" t="s">
        <v>50</v>
      </c>
      <c r="M2" s="143" t="s">
        <v>51</v>
      </c>
      <c r="N2" s="143" t="s">
        <v>52</v>
      </c>
      <c r="O2" s="143" t="s">
        <v>53</v>
      </c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144" t="s">
        <v>64</v>
      </c>
      <c r="BI2" s="145" t="s">
        <v>65</v>
      </c>
      <c r="BJ2" s="145"/>
      <c r="BK2" s="145"/>
      <c r="BL2" s="145"/>
      <c r="BM2" s="145"/>
      <c r="BN2" s="145"/>
      <c r="BO2" s="145"/>
      <c r="BP2" s="145"/>
      <c r="BQ2" s="145"/>
      <c r="BR2" s="145"/>
      <c r="BS2" s="145"/>
      <c r="BT2" s="145"/>
      <c r="BU2" s="145"/>
      <c r="BV2" s="145"/>
      <c r="BW2" s="145"/>
      <c r="BX2" s="145"/>
      <c r="BY2" s="146" t="s">
        <v>69</v>
      </c>
      <c r="BZ2" s="146"/>
      <c r="CA2" s="146"/>
      <c r="CB2" s="146"/>
      <c r="CC2" s="146"/>
      <c r="CD2" s="146"/>
      <c r="CE2" s="146"/>
      <c r="CF2" s="146"/>
      <c r="CG2" s="146"/>
      <c r="CH2" s="146"/>
      <c r="CI2" s="146"/>
      <c r="CJ2" s="146"/>
      <c r="CK2" s="146"/>
      <c r="CL2" s="146"/>
      <c r="CM2" s="146"/>
      <c r="CN2" s="146"/>
    </row>
    <row r="3" spans="1:92" s="79" customFormat="1" ht="18" customHeight="1" x14ac:dyDescent="0.3">
      <c r="A3" s="148"/>
      <c r="B3" s="148"/>
      <c r="C3" s="148"/>
      <c r="D3" s="148"/>
      <c r="E3" s="149"/>
      <c r="F3" s="149"/>
      <c r="G3" s="149"/>
      <c r="H3" s="72"/>
      <c r="I3" s="73"/>
      <c r="J3" s="73"/>
      <c r="K3" s="143"/>
      <c r="L3" s="143"/>
      <c r="M3" s="143"/>
      <c r="N3" s="143"/>
      <c r="O3" s="143"/>
      <c r="P3" s="147" t="s">
        <v>78</v>
      </c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 t="s">
        <v>78</v>
      </c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  <c r="AY3" s="147"/>
      <c r="AZ3" s="147"/>
      <c r="BA3" s="147"/>
      <c r="BB3" s="147"/>
      <c r="BC3" s="147"/>
      <c r="BD3" s="147"/>
      <c r="BE3" s="147"/>
      <c r="BF3" s="147"/>
      <c r="BG3" s="147"/>
      <c r="BH3" s="144"/>
      <c r="BI3" s="137"/>
      <c r="BJ3" s="137"/>
      <c r="BK3" s="125"/>
      <c r="BL3" s="125"/>
      <c r="BM3" s="125"/>
      <c r="BN3" s="125"/>
      <c r="BO3" s="125"/>
      <c r="BP3" s="125"/>
      <c r="BQ3" s="125"/>
      <c r="BR3" s="125"/>
      <c r="BS3" s="125"/>
      <c r="BT3" s="125"/>
      <c r="BU3" s="125"/>
      <c r="BV3" s="125"/>
      <c r="BW3" s="125"/>
      <c r="BX3" s="125"/>
      <c r="BY3" s="125"/>
      <c r="BZ3" s="125"/>
      <c r="CA3" s="125"/>
      <c r="CB3" s="125"/>
      <c r="CC3" s="125"/>
      <c r="CD3" s="125"/>
      <c r="CE3" s="125"/>
      <c r="CF3" s="125"/>
      <c r="CG3" s="125"/>
      <c r="CH3" s="125"/>
      <c r="CI3" s="125"/>
      <c r="CJ3" s="125"/>
      <c r="CK3" s="125"/>
      <c r="CL3" s="125"/>
      <c r="CM3" s="125"/>
      <c r="CN3" s="125"/>
    </row>
    <row r="4" spans="1:92" s="79" customFormat="1" ht="15.6" customHeight="1" x14ac:dyDescent="0.3">
      <c r="A4" s="153" t="s">
        <v>82</v>
      </c>
      <c r="B4" s="153"/>
      <c r="C4" s="153"/>
      <c r="D4" s="153"/>
      <c r="E4" s="149"/>
      <c r="F4" s="149"/>
      <c r="G4" s="149"/>
      <c r="H4" s="72"/>
      <c r="I4" s="73"/>
      <c r="J4" s="73"/>
      <c r="K4" s="143"/>
      <c r="L4" s="143"/>
      <c r="M4" s="143"/>
      <c r="N4" s="143"/>
      <c r="O4" s="143"/>
      <c r="P4" s="147"/>
      <c r="Q4" s="147"/>
      <c r="R4" s="147"/>
      <c r="S4" s="147"/>
      <c r="T4" s="147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  <c r="BA4" s="147"/>
      <c r="BB4" s="147"/>
      <c r="BC4" s="147"/>
      <c r="BD4" s="147"/>
      <c r="BE4" s="147"/>
      <c r="BF4" s="147"/>
      <c r="BG4" s="147"/>
      <c r="BH4" s="144"/>
      <c r="BI4" s="137"/>
      <c r="BJ4" s="137"/>
      <c r="BK4" s="125"/>
      <c r="BL4" s="125"/>
      <c r="BM4" s="125"/>
      <c r="BN4" s="125"/>
      <c r="BO4" s="125"/>
      <c r="BP4" s="125"/>
      <c r="BQ4" s="125"/>
      <c r="BR4" s="125"/>
      <c r="BS4" s="125"/>
      <c r="BT4" s="125"/>
      <c r="BU4" s="125"/>
      <c r="BV4" s="125"/>
      <c r="BW4" s="125"/>
      <c r="BX4" s="125"/>
      <c r="BY4" s="125"/>
      <c r="BZ4" s="125"/>
      <c r="CA4" s="125"/>
      <c r="CB4" s="125"/>
      <c r="CC4" s="125"/>
      <c r="CD4" s="125"/>
      <c r="CE4" s="125"/>
      <c r="CF4" s="125"/>
      <c r="CG4" s="125"/>
      <c r="CH4" s="125"/>
      <c r="CI4" s="125"/>
      <c r="CJ4" s="125"/>
      <c r="CK4" s="125"/>
      <c r="CL4" s="125"/>
      <c r="CM4" s="125"/>
      <c r="CN4" s="125"/>
    </row>
    <row r="5" spans="1:92" s="79" customFormat="1" ht="15.6" customHeight="1" x14ac:dyDescent="0.3">
      <c r="A5" s="153"/>
      <c r="B5" s="153"/>
      <c r="C5" s="153"/>
      <c r="D5" s="153"/>
      <c r="E5" s="154" t="s">
        <v>44</v>
      </c>
      <c r="F5" s="154" t="s">
        <v>45</v>
      </c>
      <c r="G5" s="154"/>
      <c r="H5" s="80"/>
      <c r="I5" s="155" t="s">
        <v>80</v>
      </c>
      <c r="J5" s="155"/>
      <c r="K5" s="118">
        <v>1</v>
      </c>
      <c r="L5" s="125"/>
      <c r="M5" s="125"/>
      <c r="N5" s="125"/>
      <c r="O5" s="125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81"/>
      <c r="BD5" s="81"/>
      <c r="BE5" s="81"/>
      <c r="BF5" s="81"/>
      <c r="BG5" s="81"/>
      <c r="BH5" s="144"/>
      <c r="BI5" s="137"/>
      <c r="BJ5" s="137"/>
      <c r="BK5" s="125"/>
      <c r="BL5" s="125"/>
      <c r="BM5" s="125"/>
      <c r="BN5" s="125"/>
      <c r="BO5" s="125"/>
      <c r="BP5" s="125"/>
      <c r="BQ5" s="125"/>
      <c r="BR5" s="125"/>
      <c r="BS5" s="125"/>
      <c r="BT5" s="125"/>
      <c r="BU5" s="125"/>
      <c r="BV5" s="125"/>
      <c r="BW5" s="125"/>
      <c r="BX5" s="125"/>
      <c r="BY5" s="125"/>
      <c r="BZ5" s="125"/>
      <c r="CA5" s="125"/>
      <c r="CB5" s="125"/>
      <c r="CC5" s="125"/>
      <c r="CD5" s="125"/>
      <c r="CE5" s="125"/>
      <c r="CF5" s="125"/>
      <c r="CG5" s="125"/>
      <c r="CH5" s="125"/>
      <c r="CI5" s="125"/>
      <c r="CJ5" s="125"/>
      <c r="CK5" s="125"/>
      <c r="CL5" s="125"/>
      <c r="CM5" s="125"/>
      <c r="CN5" s="125"/>
    </row>
    <row r="6" spans="1:92" s="79" customFormat="1" ht="15.6" customHeight="1" x14ac:dyDescent="0.3">
      <c r="A6" s="153"/>
      <c r="B6" s="153"/>
      <c r="C6" s="153"/>
      <c r="D6" s="153"/>
      <c r="E6" s="154"/>
      <c r="F6" s="154"/>
      <c r="G6" s="154"/>
      <c r="H6" s="80"/>
      <c r="I6" s="155"/>
      <c r="J6" s="155"/>
      <c r="K6" s="118"/>
      <c r="L6" s="125"/>
      <c r="M6" s="125"/>
      <c r="N6" s="125"/>
      <c r="O6" s="125"/>
      <c r="P6" s="140" t="s">
        <v>55</v>
      </c>
      <c r="Q6" s="138" t="s">
        <v>56</v>
      </c>
      <c r="R6" s="139" t="s">
        <v>57</v>
      </c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40" t="s">
        <v>58</v>
      </c>
      <c r="AK6" s="138" t="s">
        <v>59</v>
      </c>
      <c r="AL6" s="140" t="s">
        <v>55</v>
      </c>
      <c r="AM6" s="138" t="s">
        <v>56</v>
      </c>
      <c r="AN6" s="139" t="s">
        <v>57</v>
      </c>
      <c r="AO6" s="139"/>
      <c r="AP6" s="139"/>
      <c r="AQ6" s="139"/>
      <c r="AR6" s="139"/>
      <c r="AS6" s="139"/>
      <c r="AT6" s="139"/>
      <c r="AU6" s="139"/>
      <c r="AV6" s="139"/>
      <c r="AW6" s="139"/>
      <c r="AX6" s="139"/>
      <c r="AY6" s="139"/>
      <c r="AZ6" s="139"/>
      <c r="BA6" s="139"/>
      <c r="BB6" s="139"/>
      <c r="BC6" s="139"/>
      <c r="BD6" s="139"/>
      <c r="BE6" s="139"/>
      <c r="BF6" s="140" t="s">
        <v>58</v>
      </c>
      <c r="BG6" s="141" t="s">
        <v>59</v>
      </c>
      <c r="BH6" s="144"/>
      <c r="BI6" s="137" t="s">
        <v>66</v>
      </c>
      <c r="BJ6" s="137" t="s">
        <v>67</v>
      </c>
      <c r="BK6" s="137" t="s">
        <v>66</v>
      </c>
      <c r="BL6" s="137" t="s">
        <v>67</v>
      </c>
      <c r="BM6" s="137" t="s">
        <v>66</v>
      </c>
      <c r="BN6" s="137" t="s">
        <v>67</v>
      </c>
      <c r="BO6" s="137" t="s">
        <v>66</v>
      </c>
      <c r="BP6" s="137" t="s">
        <v>67</v>
      </c>
      <c r="BQ6" s="137" t="s">
        <v>66</v>
      </c>
      <c r="BR6" s="137" t="s">
        <v>67</v>
      </c>
      <c r="BS6" s="137" t="s">
        <v>66</v>
      </c>
      <c r="BT6" s="137" t="s">
        <v>67</v>
      </c>
      <c r="BU6" s="137" t="s">
        <v>66</v>
      </c>
      <c r="BV6" s="137" t="s">
        <v>67</v>
      </c>
      <c r="BW6" s="137" t="s">
        <v>66</v>
      </c>
      <c r="BX6" s="137" t="s">
        <v>67</v>
      </c>
      <c r="BY6" s="137" t="s">
        <v>66</v>
      </c>
      <c r="BZ6" s="137" t="s">
        <v>67</v>
      </c>
      <c r="CA6" s="137" t="s">
        <v>66</v>
      </c>
      <c r="CB6" s="137" t="s">
        <v>67</v>
      </c>
      <c r="CC6" s="137" t="s">
        <v>66</v>
      </c>
      <c r="CD6" s="137" t="s">
        <v>67</v>
      </c>
      <c r="CE6" s="137" t="s">
        <v>66</v>
      </c>
      <c r="CF6" s="137" t="s">
        <v>67</v>
      </c>
      <c r="CG6" s="137" t="s">
        <v>66</v>
      </c>
      <c r="CH6" s="137" t="s">
        <v>67</v>
      </c>
      <c r="CI6" s="137" t="s">
        <v>66</v>
      </c>
      <c r="CJ6" s="137" t="s">
        <v>67</v>
      </c>
      <c r="CK6" s="137" t="s">
        <v>66</v>
      </c>
      <c r="CL6" s="137" t="s">
        <v>67</v>
      </c>
      <c r="CM6" s="137" t="s">
        <v>66</v>
      </c>
      <c r="CN6" s="137" t="s">
        <v>67</v>
      </c>
    </row>
    <row r="7" spans="1:92" s="79" customFormat="1" ht="15.6" customHeight="1" x14ac:dyDescent="0.3">
      <c r="A7" s="153"/>
      <c r="B7" s="153"/>
      <c r="C7" s="153"/>
      <c r="D7" s="153"/>
      <c r="E7" s="154"/>
      <c r="F7" s="154"/>
      <c r="G7" s="154"/>
      <c r="H7" s="80"/>
      <c r="I7" s="155"/>
      <c r="J7" s="155"/>
      <c r="K7" s="118">
        <v>2</v>
      </c>
      <c r="L7" s="125"/>
      <c r="M7" s="125"/>
      <c r="N7" s="125"/>
      <c r="O7" s="125"/>
      <c r="P7" s="140"/>
      <c r="Q7" s="138"/>
      <c r="R7" s="82">
        <v>1</v>
      </c>
      <c r="S7" s="82">
        <v>2</v>
      </c>
      <c r="T7" s="82">
        <v>3</v>
      </c>
      <c r="U7" s="82">
        <v>4</v>
      </c>
      <c r="V7" s="82">
        <v>5</v>
      </c>
      <c r="W7" s="82">
        <v>6</v>
      </c>
      <c r="X7" s="82">
        <v>7</v>
      </c>
      <c r="Y7" s="82">
        <v>8</v>
      </c>
      <c r="Z7" s="82">
        <v>9</v>
      </c>
      <c r="AA7" s="82">
        <v>10</v>
      </c>
      <c r="AB7" s="82">
        <v>11</v>
      </c>
      <c r="AC7" s="82">
        <v>12</v>
      </c>
      <c r="AD7" s="82">
        <v>13</v>
      </c>
      <c r="AE7" s="82">
        <v>14</v>
      </c>
      <c r="AF7" s="82">
        <v>15</v>
      </c>
      <c r="AG7" s="82">
        <v>16</v>
      </c>
      <c r="AH7" s="82">
        <v>17</v>
      </c>
      <c r="AI7" s="82">
        <v>18</v>
      </c>
      <c r="AJ7" s="140"/>
      <c r="AK7" s="138"/>
      <c r="AL7" s="140"/>
      <c r="AM7" s="138"/>
      <c r="AN7" s="82">
        <v>1</v>
      </c>
      <c r="AO7" s="82">
        <v>2</v>
      </c>
      <c r="AP7" s="82">
        <v>3</v>
      </c>
      <c r="AQ7" s="82">
        <v>4</v>
      </c>
      <c r="AR7" s="82">
        <v>5</v>
      </c>
      <c r="AS7" s="82">
        <v>6</v>
      </c>
      <c r="AT7" s="82">
        <v>7</v>
      </c>
      <c r="AU7" s="82">
        <v>8</v>
      </c>
      <c r="AV7" s="82">
        <v>9</v>
      </c>
      <c r="AW7" s="82">
        <v>10</v>
      </c>
      <c r="AX7" s="82">
        <v>11</v>
      </c>
      <c r="AY7" s="82">
        <v>12</v>
      </c>
      <c r="AZ7" s="82">
        <v>13</v>
      </c>
      <c r="BA7" s="82">
        <v>14</v>
      </c>
      <c r="BB7" s="82">
        <v>15</v>
      </c>
      <c r="BC7" s="82">
        <v>16</v>
      </c>
      <c r="BD7" s="82">
        <v>17</v>
      </c>
      <c r="BE7" s="82">
        <v>18</v>
      </c>
      <c r="BF7" s="140"/>
      <c r="BG7" s="141"/>
      <c r="BH7" s="144"/>
      <c r="BI7" s="137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</row>
    <row r="8" spans="1:92" s="79" customFormat="1" ht="15.6" customHeight="1" x14ac:dyDescent="0.3">
      <c r="A8" s="153"/>
      <c r="B8" s="153"/>
      <c r="C8" s="153"/>
      <c r="D8" s="153"/>
      <c r="E8" s="83">
        <v>1</v>
      </c>
      <c r="F8" s="126"/>
      <c r="G8" s="126"/>
      <c r="H8" s="84"/>
      <c r="I8" s="122"/>
      <c r="J8" s="122"/>
      <c r="K8" s="118"/>
      <c r="L8" s="125"/>
      <c r="M8" s="125"/>
      <c r="N8" s="125"/>
      <c r="O8" s="125"/>
      <c r="P8" s="125"/>
      <c r="Q8" s="124"/>
      <c r="R8" s="124"/>
      <c r="S8" s="124"/>
      <c r="T8" s="124"/>
      <c r="U8" s="124"/>
      <c r="V8" s="125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124"/>
      <c r="AL8" s="125"/>
      <c r="AM8" s="124"/>
      <c r="AN8" s="124"/>
      <c r="AO8" s="124"/>
      <c r="AP8" s="124"/>
      <c r="AQ8" s="124"/>
      <c r="AR8" s="125"/>
      <c r="AS8" s="124"/>
      <c r="AT8" s="124"/>
      <c r="AU8" s="124"/>
      <c r="AV8" s="124"/>
      <c r="AW8" s="124"/>
      <c r="AX8" s="124"/>
      <c r="AY8" s="124"/>
      <c r="AZ8" s="124"/>
      <c r="BA8" s="124"/>
      <c r="BB8" s="124"/>
      <c r="BC8" s="124"/>
      <c r="BD8" s="124"/>
      <c r="BE8" s="124"/>
      <c r="BF8" s="124"/>
      <c r="BG8" s="120"/>
      <c r="BH8" s="85">
        <v>1</v>
      </c>
      <c r="BI8" s="264"/>
      <c r="BJ8" s="264"/>
      <c r="BK8" s="264"/>
      <c r="BL8" s="264"/>
      <c r="BM8" s="264"/>
      <c r="BN8" s="264"/>
      <c r="BO8" s="264"/>
      <c r="BP8" s="264"/>
      <c r="BQ8" s="264"/>
      <c r="BR8" s="264"/>
      <c r="BS8" s="264"/>
      <c r="BT8" s="264"/>
      <c r="BU8" s="264"/>
      <c r="BV8" s="264"/>
      <c r="BW8" s="264"/>
      <c r="BX8" s="264"/>
      <c r="BY8" s="264"/>
      <c r="BZ8" s="264"/>
      <c r="CA8" s="264"/>
      <c r="CB8" s="264"/>
      <c r="CC8" s="264"/>
      <c r="CD8" s="265"/>
      <c r="CE8" s="264"/>
      <c r="CF8" s="264"/>
      <c r="CG8" s="264"/>
      <c r="CH8" s="264"/>
      <c r="CI8" s="264"/>
      <c r="CJ8" s="264"/>
      <c r="CK8" s="264"/>
      <c r="CL8" s="264"/>
      <c r="CM8" s="264"/>
      <c r="CN8" s="264"/>
    </row>
    <row r="9" spans="1:92" s="79" customFormat="1" ht="15.6" customHeight="1" x14ac:dyDescent="0.3">
      <c r="A9" s="153"/>
      <c r="B9" s="153"/>
      <c r="C9" s="153"/>
      <c r="D9" s="153"/>
      <c r="E9" s="83">
        <v>2</v>
      </c>
      <c r="F9" s="126"/>
      <c r="G9" s="126"/>
      <c r="H9" s="84"/>
      <c r="I9" s="128"/>
      <c r="J9" s="128"/>
      <c r="K9" s="118">
        <v>3</v>
      </c>
      <c r="L9" s="125"/>
      <c r="M9" s="125"/>
      <c r="N9" s="125"/>
      <c r="O9" s="125"/>
      <c r="P9" s="125"/>
      <c r="Q9" s="124"/>
      <c r="R9" s="124"/>
      <c r="S9" s="124"/>
      <c r="T9" s="124"/>
      <c r="U9" s="124"/>
      <c r="V9" s="125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124"/>
      <c r="AI9" s="124"/>
      <c r="AJ9" s="124"/>
      <c r="AK9" s="124"/>
      <c r="AL9" s="125"/>
      <c r="AM9" s="124"/>
      <c r="AN9" s="124"/>
      <c r="AO9" s="124"/>
      <c r="AP9" s="124"/>
      <c r="AQ9" s="124"/>
      <c r="AR9" s="125"/>
      <c r="AS9" s="124"/>
      <c r="AT9" s="124"/>
      <c r="AU9" s="124"/>
      <c r="AV9" s="124"/>
      <c r="AW9" s="124"/>
      <c r="AX9" s="124"/>
      <c r="AY9" s="124"/>
      <c r="AZ9" s="124"/>
      <c r="BA9" s="124"/>
      <c r="BB9" s="124"/>
      <c r="BC9" s="124"/>
      <c r="BD9" s="124"/>
      <c r="BE9" s="124"/>
      <c r="BF9" s="124"/>
      <c r="BG9" s="120"/>
      <c r="BH9" s="85">
        <v>2</v>
      </c>
      <c r="BI9" s="264"/>
      <c r="BJ9" s="264"/>
      <c r="BK9" s="264"/>
      <c r="BL9" s="264"/>
      <c r="BM9" s="264"/>
      <c r="BN9" s="264"/>
      <c r="BO9" s="264"/>
      <c r="BP9" s="264"/>
      <c r="BQ9" s="264"/>
      <c r="BR9" s="264"/>
      <c r="BS9" s="264"/>
      <c r="BT9" s="264"/>
      <c r="BU9" s="264"/>
      <c r="BV9" s="264"/>
      <c r="BW9" s="264"/>
      <c r="BX9" s="264"/>
      <c r="BY9" s="264"/>
      <c r="BZ9" s="264"/>
      <c r="CA9" s="264"/>
      <c r="CB9" s="264"/>
      <c r="CC9" s="264"/>
      <c r="CD9" s="265"/>
      <c r="CE9" s="264"/>
      <c r="CF9" s="264"/>
      <c r="CG9" s="264"/>
      <c r="CH9" s="264"/>
      <c r="CI9" s="264"/>
      <c r="CJ9" s="264"/>
      <c r="CK9" s="264"/>
      <c r="CL9" s="264"/>
      <c r="CM9" s="264"/>
      <c r="CN9" s="264"/>
    </row>
    <row r="10" spans="1:92" s="79" customFormat="1" ht="15.75" customHeight="1" x14ac:dyDescent="0.3">
      <c r="A10" s="117"/>
      <c r="B10" s="117"/>
      <c r="C10" s="117"/>
      <c r="D10" s="117"/>
      <c r="E10" s="83">
        <v>3</v>
      </c>
      <c r="F10" s="126"/>
      <c r="G10" s="126"/>
      <c r="H10" s="84"/>
      <c r="I10" s="128"/>
      <c r="J10" s="128"/>
      <c r="K10" s="118"/>
      <c r="L10" s="125"/>
      <c r="M10" s="125"/>
      <c r="N10" s="125"/>
      <c r="O10" s="125"/>
      <c r="P10" s="125"/>
      <c r="Q10" s="124"/>
      <c r="R10" s="124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  <c r="AF10" s="124"/>
      <c r="AG10" s="124"/>
      <c r="AH10" s="124"/>
      <c r="AI10" s="124"/>
      <c r="AJ10" s="124"/>
      <c r="AK10" s="124"/>
      <c r="AL10" s="125"/>
      <c r="AM10" s="124"/>
      <c r="AN10" s="124"/>
      <c r="AO10" s="124"/>
      <c r="AP10" s="124"/>
      <c r="AQ10" s="124"/>
      <c r="AR10" s="124"/>
      <c r="AS10" s="124"/>
      <c r="AT10" s="124"/>
      <c r="AU10" s="124"/>
      <c r="AV10" s="124"/>
      <c r="AW10" s="124"/>
      <c r="AX10" s="124"/>
      <c r="AY10" s="124"/>
      <c r="AZ10" s="124"/>
      <c r="BA10" s="124"/>
      <c r="BB10" s="124"/>
      <c r="BC10" s="124"/>
      <c r="BD10" s="124"/>
      <c r="BE10" s="124"/>
      <c r="BF10" s="124"/>
      <c r="BG10" s="120"/>
      <c r="BH10" s="85">
        <v>3</v>
      </c>
      <c r="BI10" s="264"/>
      <c r="BJ10" s="264"/>
      <c r="BK10" s="264"/>
      <c r="BL10" s="264"/>
      <c r="BM10" s="264"/>
      <c r="BN10" s="264"/>
      <c r="BO10" s="264"/>
      <c r="BP10" s="264"/>
      <c r="BQ10" s="264"/>
      <c r="BR10" s="264"/>
      <c r="BS10" s="264"/>
      <c r="BT10" s="264"/>
      <c r="BU10" s="264"/>
      <c r="BV10" s="264"/>
      <c r="BW10" s="264"/>
      <c r="BX10" s="264"/>
      <c r="BY10" s="264"/>
      <c r="BZ10" s="264"/>
      <c r="CA10" s="264"/>
      <c r="CB10" s="264"/>
      <c r="CC10" s="264"/>
      <c r="CD10" s="265"/>
      <c r="CE10" s="264"/>
      <c r="CF10" s="264"/>
      <c r="CG10" s="264"/>
      <c r="CH10" s="264"/>
      <c r="CI10" s="264"/>
      <c r="CJ10" s="264"/>
      <c r="CK10" s="264"/>
      <c r="CL10" s="264"/>
      <c r="CM10" s="264"/>
      <c r="CN10" s="264"/>
    </row>
    <row r="11" spans="1:92" s="79" customFormat="1" ht="15.75" customHeight="1" x14ac:dyDescent="0.3">
      <c r="A11" s="117"/>
      <c r="B11" s="117"/>
      <c r="C11" s="117"/>
      <c r="D11" s="117"/>
      <c r="E11" s="83">
        <v>4</v>
      </c>
      <c r="F11" s="126"/>
      <c r="G11" s="126"/>
      <c r="H11" s="84"/>
      <c r="I11" s="128"/>
      <c r="J11" s="128"/>
      <c r="K11" s="118">
        <v>4</v>
      </c>
      <c r="L11" s="125"/>
      <c r="M11" s="125"/>
      <c r="N11" s="125"/>
      <c r="O11" s="125"/>
      <c r="P11" s="125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  <c r="AI11" s="124"/>
      <c r="AJ11" s="124"/>
      <c r="AK11" s="124"/>
      <c r="AL11" s="125"/>
      <c r="AM11" s="124"/>
      <c r="AN11" s="124"/>
      <c r="AO11" s="124"/>
      <c r="AP11" s="124"/>
      <c r="AQ11" s="124"/>
      <c r="AR11" s="124"/>
      <c r="AS11" s="124"/>
      <c r="AT11" s="124"/>
      <c r="AU11" s="124"/>
      <c r="AV11" s="124"/>
      <c r="AW11" s="124"/>
      <c r="AX11" s="124"/>
      <c r="AY11" s="124"/>
      <c r="AZ11" s="124"/>
      <c r="BA11" s="124"/>
      <c r="BB11" s="124"/>
      <c r="BC11" s="124"/>
      <c r="BD11" s="124"/>
      <c r="BE11" s="124"/>
      <c r="BF11" s="124"/>
      <c r="BG11" s="120"/>
      <c r="BH11" s="85">
        <v>4</v>
      </c>
      <c r="BI11" s="264"/>
      <c r="BJ11" s="264"/>
      <c r="BK11" s="264"/>
      <c r="BL11" s="264"/>
      <c r="BM11" s="264"/>
      <c r="BN11" s="264"/>
      <c r="BO11" s="264"/>
      <c r="BP11" s="264"/>
      <c r="BQ11" s="264"/>
      <c r="BR11" s="264"/>
      <c r="BS11" s="264"/>
      <c r="BT11" s="264"/>
      <c r="BU11" s="264"/>
      <c r="BV11" s="264"/>
      <c r="BW11" s="264"/>
      <c r="BX11" s="264"/>
      <c r="BY11" s="264"/>
      <c r="BZ11" s="264"/>
      <c r="CA11" s="264"/>
      <c r="CB11" s="264"/>
      <c r="CC11" s="264"/>
      <c r="CD11" s="265"/>
      <c r="CE11" s="264"/>
      <c r="CF11" s="264"/>
      <c r="CG11" s="264"/>
      <c r="CH11" s="264"/>
      <c r="CI11" s="264"/>
      <c r="CJ11" s="264"/>
      <c r="CK11" s="264"/>
      <c r="CL11" s="264"/>
      <c r="CM11" s="264"/>
      <c r="CN11" s="264"/>
    </row>
    <row r="12" spans="1:92" s="79" customFormat="1" ht="15.75" customHeight="1" x14ac:dyDescent="0.3">
      <c r="A12" s="117"/>
      <c r="B12" s="117"/>
      <c r="C12" s="117"/>
      <c r="D12" s="117"/>
      <c r="E12" s="83">
        <v>5</v>
      </c>
      <c r="F12" s="126"/>
      <c r="G12" s="126"/>
      <c r="H12" s="84"/>
      <c r="I12" s="128"/>
      <c r="J12" s="128"/>
      <c r="K12" s="118"/>
      <c r="L12" s="125"/>
      <c r="M12" s="125"/>
      <c r="N12" s="125"/>
      <c r="O12" s="125"/>
      <c r="P12" s="125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  <c r="AF12" s="124"/>
      <c r="AG12" s="124"/>
      <c r="AH12" s="124"/>
      <c r="AI12" s="124"/>
      <c r="AJ12" s="124"/>
      <c r="AK12" s="124"/>
      <c r="AL12" s="125"/>
      <c r="AM12" s="124"/>
      <c r="AN12" s="124"/>
      <c r="AO12" s="124"/>
      <c r="AP12" s="124"/>
      <c r="AQ12" s="124"/>
      <c r="AR12" s="124"/>
      <c r="AS12" s="124"/>
      <c r="AT12" s="124"/>
      <c r="AU12" s="124"/>
      <c r="AV12" s="124"/>
      <c r="AW12" s="124"/>
      <c r="AX12" s="124"/>
      <c r="AY12" s="124"/>
      <c r="AZ12" s="124"/>
      <c r="BA12" s="124"/>
      <c r="BB12" s="124"/>
      <c r="BC12" s="124"/>
      <c r="BD12" s="124"/>
      <c r="BE12" s="124"/>
      <c r="BF12" s="124"/>
      <c r="BG12" s="120"/>
      <c r="BH12" s="85">
        <v>5</v>
      </c>
      <c r="BI12" s="264"/>
      <c r="BJ12" s="264"/>
      <c r="BK12" s="264"/>
      <c r="BL12" s="264"/>
      <c r="BM12" s="264"/>
      <c r="BN12" s="264"/>
      <c r="BO12" s="264"/>
      <c r="BP12" s="264"/>
      <c r="BQ12" s="264"/>
      <c r="BR12" s="264"/>
      <c r="BS12" s="264"/>
      <c r="BT12" s="264"/>
      <c r="BU12" s="264"/>
      <c r="BV12" s="264"/>
      <c r="BW12" s="264"/>
      <c r="BX12" s="264"/>
      <c r="BY12" s="264"/>
      <c r="BZ12" s="264"/>
      <c r="CA12" s="264"/>
      <c r="CB12" s="264"/>
      <c r="CC12" s="264"/>
      <c r="CD12" s="265"/>
      <c r="CE12" s="264"/>
      <c r="CF12" s="264"/>
      <c r="CG12" s="264"/>
      <c r="CH12" s="264"/>
      <c r="CI12" s="264"/>
      <c r="CJ12" s="264"/>
      <c r="CK12" s="264"/>
      <c r="CL12" s="264"/>
      <c r="CM12" s="264"/>
      <c r="CN12" s="264"/>
    </row>
    <row r="13" spans="1:92" s="79" customFormat="1" ht="15.75" customHeight="1" x14ac:dyDescent="0.3">
      <c r="A13" s="117"/>
      <c r="B13" s="117"/>
      <c r="C13" s="117"/>
      <c r="D13" s="117"/>
      <c r="E13" s="83">
        <v>6</v>
      </c>
      <c r="F13" s="126"/>
      <c r="G13" s="126"/>
      <c r="H13" s="84"/>
      <c r="I13" s="128"/>
      <c r="J13" s="128"/>
      <c r="K13" s="118">
        <v>5</v>
      </c>
      <c r="L13" s="125"/>
      <c r="M13" s="125"/>
      <c r="N13" s="125"/>
      <c r="O13" s="125"/>
      <c r="P13" s="125"/>
      <c r="Q13" s="124"/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  <c r="AF13" s="124"/>
      <c r="AG13" s="124"/>
      <c r="AH13" s="124"/>
      <c r="AI13" s="124"/>
      <c r="AJ13" s="124"/>
      <c r="AK13" s="124"/>
      <c r="AL13" s="125"/>
      <c r="AM13" s="124"/>
      <c r="AN13" s="124"/>
      <c r="AO13" s="124"/>
      <c r="AP13" s="124"/>
      <c r="AQ13" s="124"/>
      <c r="AR13" s="124"/>
      <c r="AS13" s="124"/>
      <c r="AT13" s="124"/>
      <c r="AU13" s="124"/>
      <c r="AV13" s="124"/>
      <c r="AW13" s="124"/>
      <c r="AX13" s="124"/>
      <c r="AY13" s="124"/>
      <c r="AZ13" s="124"/>
      <c r="BA13" s="124"/>
      <c r="BB13" s="124"/>
      <c r="BC13" s="124"/>
      <c r="BD13" s="124"/>
      <c r="BE13" s="124"/>
      <c r="BF13" s="124"/>
      <c r="BG13" s="120"/>
      <c r="BH13" s="85">
        <v>6</v>
      </c>
      <c r="BI13" s="264"/>
      <c r="BJ13" s="264"/>
      <c r="BK13" s="264"/>
      <c r="BL13" s="264"/>
      <c r="BM13" s="264"/>
      <c r="BN13" s="264"/>
      <c r="BO13" s="264"/>
      <c r="BP13" s="264"/>
      <c r="BQ13" s="264"/>
      <c r="BR13" s="264"/>
      <c r="BS13" s="264"/>
      <c r="BT13" s="264"/>
      <c r="BU13" s="264"/>
      <c r="BV13" s="264"/>
      <c r="BW13" s="264"/>
      <c r="BX13" s="264"/>
      <c r="BY13" s="264"/>
      <c r="BZ13" s="264"/>
      <c r="CA13" s="264"/>
      <c r="CB13" s="264"/>
      <c r="CC13" s="264"/>
      <c r="CD13" s="265"/>
      <c r="CE13" s="264"/>
      <c r="CF13" s="264"/>
      <c r="CG13" s="264"/>
      <c r="CH13" s="264"/>
      <c r="CI13" s="264"/>
      <c r="CJ13" s="264"/>
      <c r="CK13" s="264"/>
      <c r="CL13" s="264"/>
      <c r="CM13" s="264"/>
      <c r="CN13" s="264"/>
    </row>
    <row r="14" spans="1:92" s="79" customFormat="1" ht="15.75" customHeight="1" x14ac:dyDescent="0.3">
      <c r="A14" s="117"/>
      <c r="B14" s="117"/>
      <c r="C14" s="117"/>
      <c r="D14" s="117"/>
      <c r="E14" s="83">
        <v>7</v>
      </c>
      <c r="F14" s="126"/>
      <c r="G14" s="126"/>
      <c r="H14" s="84"/>
      <c r="I14" s="128"/>
      <c r="J14" s="128"/>
      <c r="K14" s="118"/>
      <c r="L14" s="125"/>
      <c r="M14" s="125"/>
      <c r="N14" s="125"/>
      <c r="O14" s="125"/>
      <c r="P14" s="125"/>
      <c r="Q14" s="124"/>
      <c r="R14" s="124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  <c r="AF14" s="124"/>
      <c r="AG14" s="124"/>
      <c r="AH14" s="124"/>
      <c r="AI14" s="124"/>
      <c r="AJ14" s="124"/>
      <c r="AK14" s="124"/>
      <c r="AL14" s="125"/>
      <c r="AM14" s="124"/>
      <c r="AN14" s="124"/>
      <c r="AO14" s="124"/>
      <c r="AP14" s="124"/>
      <c r="AQ14" s="124"/>
      <c r="AR14" s="124"/>
      <c r="AS14" s="124"/>
      <c r="AT14" s="124"/>
      <c r="AU14" s="124"/>
      <c r="AV14" s="124"/>
      <c r="AW14" s="124"/>
      <c r="AX14" s="124"/>
      <c r="AY14" s="124"/>
      <c r="AZ14" s="124"/>
      <c r="BA14" s="124"/>
      <c r="BB14" s="124"/>
      <c r="BC14" s="124"/>
      <c r="BD14" s="124"/>
      <c r="BE14" s="124"/>
      <c r="BF14" s="124"/>
      <c r="BG14" s="120"/>
      <c r="BH14" s="85">
        <v>7</v>
      </c>
      <c r="BI14" s="264"/>
      <c r="BJ14" s="264"/>
      <c r="BK14" s="264"/>
      <c r="BL14" s="264"/>
      <c r="BM14" s="264"/>
      <c r="BN14" s="264"/>
      <c r="BO14" s="264"/>
      <c r="BP14" s="264"/>
      <c r="BQ14" s="264"/>
      <c r="BR14" s="264"/>
      <c r="BS14" s="264"/>
      <c r="BT14" s="264"/>
      <c r="BU14" s="264"/>
      <c r="BV14" s="264"/>
      <c r="BW14" s="264"/>
      <c r="BX14" s="264"/>
      <c r="BY14" s="264"/>
      <c r="BZ14" s="264"/>
      <c r="CA14" s="264"/>
      <c r="CB14" s="264"/>
      <c r="CC14" s="264"/>
      <c r="CD14" s="265"/>
      <c r="CE14" s="264"/>
      <c r="CF14" s="264"/>
      <c r="CG14" s="264"/>
      <c r="CH14" s="264"/>
      <c r="CI14" s="264"/>
      <c r="CJ14" s="264"/>
      <c r="CK14" s="264"/>
      <c r="CL14" s="264"/>
      <c r="CM14" s="264"/>
      <c r="CN14" s="264"/>
    </row>
    <row r="15" spans="1:92" s="79" customFormat="1" ht="15.6" customHeight="1" x14ac:dyDescent="0.3">
      <c r="A15" s="135" t="s">
        <v>34</v>
      </c>
      <c r="B15" s="136"/>
      <c r="C15" s="136"/>
      <c r="D15" s="136"/>
      <c r="E15" s="83">
        <v>8</v>
      </c>
      <c r="F15" s="126"/>
      <c r="G15" s="126"/>
      <c r="H15" s="84"/>
      <c r="I15" s="128"/>
      <c r="J15" s="128"/>
      <c r="K15" s="118">
        <v>6</v>
      </c>
      <c r="L15" s="125"/>
      <c r="M15" s="125"/>
      <c r="N15" s="125"/>
      <c r="O15" s="125"/>
      <c r="P15" s="125"/>
      <c r="Q15" s="124"/>
      <c r="R15" s="124"/>
      <c r="S15" s="124"/>
      <c r="T15" s="124"/>
      <c r="U15" s="124"/>
      <c r="V15" s="124"/>
      <c r="W15" s="124"/>
      <c r="X15" s="124"/>
      <c r="Y15" s="124"/>
      <c r="Z15" s="124"/>
      <c r="AA15" s="124"/>
      <c r="AB15" s="124"/>
      <c r="AC15" s="124"/>
      <c r="AD15" s="124"/>
      <c r="AE15" s="124"/>
      <c r="AF15" s="124"/>
      <c r="AG15" s="124"/>
      <c r="AH15" s="124"/>
      <c r="AI15" s="124"/>
      <c r="AJ15" s="124"/>
      <c r="AK15" s="124"/>
      <c r="AL15" s="125"/>
      <c r="AM15" s="124"/>
      <c r="AN15" s="124"/>
      <c r="AO15" s="124"/>
      <c r="AP15" s="124"/>
      <c r="AQ15" s="124"/>
      <c r="AR15" s="124"/>
      <c r="AS15" s="124"/>
      <c r="AT15" s="124"/>
      <c r="AU15" s="124"/>
      <c r="AV15" s="124"/>
      <c r="AW15" s="124"/>
      <c r="AX15" s="124"/>
      <c r="AY15" s="124"/>
      <c r="AZ15" s="124"/>
      <c r="BA15" s="124"/>
      <c r="BB15" s="124"/>
      <c r="BC15" s="124"/>
      <c r="BD15" s="124"/>
      <c r="BE15" s="124"/>
      <c r="BF15" s="124"/>
      <c r="BG15" s="120"/>
      <c r="BH15" s="85">
        <v>8</v>
      </c>
      <c r="BI15" s="264"/>
      <c r="BJ15" s="264"/>
      <c r="BK15" s="264"/>
      <c r="BL15" s="264"/>
      <c r="BM15" s="264"/>
      <c r="BN15" s="264"/>
      <c r="BO15" s="264"/>
      <c r="BP15" s="264"/>
      <c r="BQ15" s="264"/>
      <c r="BR15" s="264"/>
      <c r="BS15" s="264"/>
      <c r="BT15" s="264"/>
      <c r="BU15" s="264"/>
      <c r="BV15" s="264"/>
      <c r="BW15" s="264"/>
      <c r="BX15" s="264"/>
      <c r="BY15" s="264"/>
      <c r="BZ15" s="264"/>
      <c r="CA15" s="264"/>
      <c r="CB15" s="264"/>
      <c r="CC15" s="264"/>
      <c r="CD15" s="265"/>
      <c r="CE15" s="264"/>
      <c r="CF15" s="264"/>
      <c r="CG15" s="264"/>
      <c r="CH15" s="264"/>
      <c r="CI15" s="264"/>
      <c r="CJ15" s="264"/>
      <c r="CK15" s="264"/>
      <c r="CL15" s="264"/>
      <c r="CM15" s="264"/>
      <c r="CN15" s="264"/>
    </row>
    <row r="16" spans="1:92" s="79" customFormat="1" ht="15.6" customHeight="1" x14ac:dyDescent="0.3">
      <c r="A16" s="136"/>
      <c r="B16" s="136"/>
      <c r="C16" s="136"/>
      <c r="D16" s="136"/>
      <c r="E16" s="83">
        <v>9</v>
      </c>
      <c r="F16" s="126"/>
      <c r="G16" s="126"/>
      <c r="H16" s="84"/>
      <c r="I16" s="128"/>
      <c r="J16" s="128"/>
      <c r="K16" s="118"/>
      <c r="L16" s="125"/>
      <c r="M16" s="125"/>
      <c r="N16" s="125"/>
      <c r="O16" s="125"/>
      <c r="P16" s="125"/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24"/>
      <c r="AG16" s="124"/>
      <c r="AH16" s="124"/>
      <c r="AI16" s="124"/>
      <c r="AJ16" s="124"/>
      <c r="AK16" s="124"/>
      <c r="AL16" s="125"/>
      <c r="AM16" s="124"/>
      <c r="AN16" s="124"/>
      <c r="AO16" s="124"/>
      <c r="AP16" s="124"/>
      <c r="AQ16" s="124"/>
      <c r="AR16" s="124"/>
      <c r="AS16" s="124"/>
      <c r="AT16" s="124"/>
      <c r="AU16" s="124"/>
      <c r="AV16" s="124"/>
      <c r="AW16" s="124"/>
      <c r="AX16" s="124"/>
      <c r="AY16" s="124"/>
      <c r="AZ16" s="124"/>
      <c r="BA16" s="124"/>
      <c r="BB16" s="124"/>
      <c r="BC16" s="124"/>
      <c r="BD16" s="124"/>
      <c r="BE16" s="124"/>
      <c r="BF16" s="124"/>
      <c r="BG16" s="120"/>
      <c r="BH16" s="85">
        <v>9</v>
      </c>
      <c r="BI16" s="264"/>
      <c r="BJ16" s="264"/>
      <c r="BK16" s="264"/>
      <c r="BL16" s="264"/>
      <c r="BM16" s="264"/>
      <c r="BN16" s="264"/>
      <c r="BO16" s="264"/>
      <c r="BP16" s="264"/>
      <c r="BQ16" s="264"/>
      <c r="BR16" s="264"/>
      <c r="BS16" s="264"/>
      <c r="BT16" s="264"/>
      <c r="BU16" s="264"/>
      <c r="BV16" s="264"/>
      <c r="BW16" s="264"/>
      <c r="BX16" s="264"/>
      <c r="BY16" s="264"/>
      <c r="BZ16" s="264"/>
      <c r="CA16" s="264"/>
      <c r="CB16" s="264"/>
      <c r="CC16" s="264"/>
      <c r="CD16" s="265"/>
      <c r="CE16" s="264"/>
      <c r="CF16" s="264"/>
      <c r="CG16" s="264"/>
      <c r="CH16" s="264"/>
      <c r="CI16" s="264"/>
      <c r="CJ16" s="264"/>
      <c r="CK16" s="264"/>
      <c r="CL16" s="264"/>
      <c r="CM16" s="264"/>
      <c r="CN16" s="264"/>
    </row>
    <row r="17" spans="1:92" s="79" customFormat="1" ht="15.6" customHeight="1" x14ac:dyDescent="0.3">
      <c r="A17" s="136"/>
      <c r="B17" s="136"/>
      <c r="C17" s="136"/>
      <c r="D17" s="136"/>
      <c r="E17" s="83">
        <v>10</v>
      </c>
      <c r="F17" s="126"/>
      <c r="G17" s="126"/>
      <c r="H17" s="84"/>
      <c r="I17" s="128"/>
      <c r="J17" s="128"/>
      <c r="K17" s="118">
        <v>7</v>
      </c>
      <c r="L17" s="125"/>
      <c r="M17" s="125"/>
      <c r="N17" s="125"/>
      <c r="O17" s="125"/>
      <c r="P17" s="125"/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5"/>
      <c r="AM17" s="124"/>
      <c r="AN17" s="124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24"/>
      <c r="AZ17" s="124"/>
      <c r="BA17" s="124"/>
      <c r="BB17" s="124"/>
      <c r="BC17" s="124"/>
      <c r="BD17" s="124"/>
      <c r="BE17" s="124"/>
      <c r="BF17" s="124"/>
      <c r="BG17" s="120"/>
      <c r="BH17" s="85">
        <v>10</v>
      </c>
      <c r="BI17" s="264"/>
      <c r="BJ17" s="264"/>
      <c r="BK17" s="264"/>
      <c r="BL17" s="264"/>
      <c r="BM17" s="264"/>
      <c r="BN17" s="264"/>
      <c r="BO17" s="264"/>
      <c r="BP17" s="264"/>
      <c r="BQ17" s="264"/>
      <c r="BR17" s="264"/>
      <c r="BS17" s="264"/>
      <c r="BT17" s="264"/>
      <c r="BU17" s="264"/>
      <c r="BV17" s="264"/>
      <c r="BW17" s="264"/>
      <c r="BX17" s="264"/>
      <c r="BY17" s="264"/>
      <c r="BZ17" s="264"/>
      <c r="CA17" s="264"/>
      <c r="CB17" s="264"/>
      <c r="CC17" s="264"/>
      <c r="CD17" s="265"/>
      <c r="CE17" s="264"/>
      <c r="CF17" s="264"/>
      <c r="CG17" s="264"/>
      <c r="CH17" s="264"/>
      <c r="CI17" s="264"/>
      <c r="CJ17" s="264"/>
      <c r="CK17" s="264"/>
      <c r="CL17" s="264"/>
      <c r="CM17" s="264"/>
      <c r="CN17" s="264"/>
    </row>
    <row r="18" spans="1:92" s="79" customFormat="1" ht="15.6" customHeight="1" x14ac:dyDescent="0.3">
      <c r="A18" s="134" t="s">
        <v>35</v>
      </c>
      <c r="B18" s="134"/>
      <c r="C18" s="134"/>
      <c r="D18" s="134"/>
      <c r="E18" s="83">
        <v>11</v>
      </c>
      <c r="F18" s="126"/>
      <c r="G18" s="126"/>
      <c r="H18" s="84"/>
      <c r="I18" s="128"/>
      <c r="J18" s="128"/>
      <c r="K18" s="118"/>
      <c r="L18" s="125"/>
      <c r="M18" s="125"/>
      <c r="N18" s="125"/>
      <c r="O18" s="125"/>
      <c r="P18" s="125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  <c r="AF18" s="124"/>
      <c r="AG18" s="124"/>
      <c r="AH18" s="124"/>
      <c r="AI18" s="124"/>
      <c r="AJ18" s="124"/>
      <c r="AK18" s="124"/>
      <c r="AL18" s="125"/>
      <c r="AM18" s="124"/>
      <c r="AN18" s="124"/>
      <c r="AO18" s="124"/>
      <c r="AP18" s="124"/>
      <c r="AQ18" s="124"/>
      <c r="AR18" s="124"/>
      <c r="AS18" s="124"/>
      <c r="AT18" s="124"/>
      <c r="AU18" s="124"/>
      <c r="AV18" s="124"/>
      <c r="AW18" s="124"/>
      <c r="AX18" s="124"/>
      <c r="AY18" s="124"/>
      <c r="AZ18" s="124"/>
      <c r="BA18" s="124"/>
      <c r="BB18" s="124"/>
      <c r="BC18" s="124"/>
      <c r="BD18" s="124"/>
      <c r="BE18" s="124"/>
      <c r="BF18" s="124"/>
      <c r="BG18" s="120"/>
      <c r="BH18" s="85">
        <v>11</v>
      </c>
      <c r="BI18" s="264"/>
      <c r="BJ18" s="264"/>
      <c r="BK18" s="264"/>
      <c r="BL18" s="264"/>
      <c r="BM18" s="264"/>
      <c r="BN18" s="264"/>
      <c r="BO18" s="264"/>
      <c r="BP18" s="264"/>
      <c r="BQ18" s="264"/>
      <c r="BR18" s="264"/>
      <c r="BS18" s="264"/>
      <c r="BT18" s="264"/>
      <c r="BU18" s="264"/>
      <c r="BV18" s="264"/>
      <c r="BW18" s="264"/>
      <c r="BX18" s="264"/>
      <c r="BY18" s="264"/>
      <c r="BZ18" s="264"/>
      <c r="CA18" s="264"/>
      <c r="CB18" s="264"/>
      <c r="CC18" s="264"/>
      <c r="CD18" s="265"/>
      <c r="CE18" s="264"/>
      <c r="CF18" s="264"/>
      <c r="CG18" s="264"/>
      <c r="CH18" s="264"/>
      <c r="CI18" s="264"/>
      <c r="CJ18" s="264"/>
      <c r="CK18" s="264"/>
      <c r="CL18" s="264"/>
      <c r="CM18" s="264"/>
      <c r="CN18" s="264"/>
    </row>
    <row r="19" spans="1:92" s="79" customFormat="1" ht="15.6" customHeight="1" x14ac:dyDescent="0.3">
      <c r="A19" s="134"/>
      <c r="B19" s="134"/>
      <c r="C19" s="134"/>
      <c r="D19" s="134"/>
      <c r="E19" s="83">
        <v>12</v>
      </c>
      <c r="F19" s="126"/>
      <c r="G19" s="126"/>
      <c r="H19" s="84"/>
      <c r="I19" s="128"/>
      <c r="J19" s="128"/>
      <c r="K19" s="118">
        <v>8</v>
      </c>
      <c r="L19" s="125"/>
      <c r="M19" s="125"/>
      <c r="N19" s="125"/>
      <c r="O19" s="125"/>
      <c r="P19" s="125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  <c r="AF19" s="124"/>
      <c r="AG19" s="124"/>
      <c r="AH19" s="124"/>
      <c r="AI19" s="124"/>
      <c r="AJ19" s="124"/>
      <c r="AK19" s="124"/>
      <c r="AL19" s="125"/>
      <c r="AM19" s="124"/>
      <c r="AN19" s="124"/>
      <c r="AO19" s="124"/>
      <c r="AP19" s="124"/>
      <c r="AQ19" s="124"/>
      <c r="AR19" s="124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/>
      <c r="BD19" s="124"/>
      <c r="BE19" s="124"/>
      <c r="BF19" s="124"/>
      <c r="BG19" s="120"/>
      <c r="BH19" s="85">
        <v>12</v>
      </c>
      <c r="BI19" s="264"/>
      <c r="BJ19" s="264"/>
      <c r="BK19" s="264"/>
      <c r="BL19" s="264"/>
      <c r="BM19" s="264"/>
      <c r="BN19" s="264"/>
      <c r="BO19" s="264"/>
      <c r="BP19" s="264"/>
      <c r="BQ19" s="264"/>
      <c r="BR19" s="264"/>
      <c r="BS19" s="264"/>
      <c r="BT19" s="264"/>
      <c r="BU19" s="264"/>
      <c r="BV19" s="264"/>
      <c r="BW19" s="264"/>
      <c r="BX19" s="264"/>
      <c r="BY19" s="264"/>
      <c r="BZ19" s="264"/>
      <c r="CA19" s="264"/>
      <c r="CB19" s="264"/>
      <c r="CC19" s="264"/>
      <c r="CD19" s="265"/>
      <c r="CE19" s="264"/>
      <c r="CF19" s="264"/>
      <c r="CG19" s="264"/>
      <c r="CH19" s="264"/>
      <c r="CI19" s="264"/>
      <c r="CJ19" s="264"/>
      <c r="CK19" s="264"/>
      <c r="CL19" s="264"/>
      <c r="CM19" s="264"/>
      <c r="CN19" s="264"/>
    </row>
    <row r="20" spans="1:92" s="79" customFormat="1" ht="15.75" customHeight="1" x14ac:dyDescent="0.3">
      <c r="A20" s="117"/>
      <c r="B20" s="117"/>
      <c r="C20" s="117"/>
      <c r="D20" s="117"/>
      <c r="E20" s="83">
        <v>13</v>
      </c>
      <c r="F20" s="126"/>
      <c r="G20" s="126"/>
      <c r="H20" s="84"/>
      <c r="I20" s="128"/>
      <c r="J20" s="128"/>
      <c r="K20" s="118"/>
      <c r="L20" s="125"/>
      <c r="M20" s="125"/>
      <c r="N20" s="125"/>
      <c r="O20" s="125"/>
      <c r="P20" s="125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4"/>
      <c r="AG20" s="124"/>
      <c r="AH20" s="124"/>
      <c r="AI20" s="124"/>
      <c r="AJ20" s="124"/>
      <c r="AK20" s="124"/>
      <c r="AL20" s="125"/>
      <c r="AM20" s="124"/>
      <c r="AN20" s="124"/>
      <c r="AO20" s="124"/>
      <c r="AP20" s="124"/>
      <c r="AQ20" s="124"/>
      <c r="AR20" s="124"/>
      <c r="AS20" s="124"/>
      <c r="AT20" s="124"/>
      <c r="AU20" s="124"/>
      <c r="AV20" s="124"/>
      <c r="AW20" s="124"/>
      <c r="AX20" s="124"/>
      <c r="AY20" s="124"/>
      <c r="AZ20" s="124"/>
      <c r="BA20" s="124"/>
      <c r="BB20" s="124"/>
      <c r="BC20" s="124"/>
      <c r="BD20" s="124"/>
      <c r="BE20" s="124"/>
      <c r="BF20" s="124"/>
      <c r="BG20" s="120"/>
      <c r="BH20" s="85">
        <v>13</v>
      </c>
      <c r="BI20" s="264"/>
      <c r="BJ20" s="264"/>
      <c r="BK20" s="264"/>
      <c r="BL20" s="264"/>
      <c r="BM20" s="264"/>
      <c r="BN20" s="264"/>
      <c r="BO20" s="264"/>
      <c r="BP20" s="264"/>
      <c r="BQ20" s="264"/>
      <c r="BR20" s="264"/>
      <c r="BS20" s="264"/>
      <c r="BT20" s="264"/>
      <c r="BU20" s="264"/>
      <c r="BV20" s="264"/>
      <c r="BW20" s="264"/>
      <c r="BX20" s="264"/>
      <c r="BY20" s="264"/>
      <c r="BZ20" s="264"/>
      <c r="CA20" s="264"/>
      <c r="CB20" s="264"/>
      <c r="CC20" s="264"/>
      <c r="CD20" s="265"/>
      <c r="CE20" s="264"/>
      <c r="CF20" s="264"/>
      <c r="CG20" s="264"/>
      <c r="CH20" s="264"/>
      <c r="CI20" s="264"/>
      <c r="CJ20" s="264"/>
      <c r="CK20" s="264"/>
      <c r="CL20" s="264"/>
      <c r="CM20" s="264"/>
      <c r="CN20" s="264"/>
    </row>
    <row r="21" spans="1:92" s="79" customFormat="1" ht="15.6" customHeight="1" x14ac:dyDescent="0.3">
      <c r="A21" s="131">
        <v>2020</v>
      </c>
      <c r="B21" s="133" t="s">
        <v>36</v>
      </c>
      <c r="C21" s="133">
        <v>2021</v>
      </c>
      <c r="D21" s="133" t="s">
        <v>37</v>
      </c>
      <c r="E21" s="83">
        <v>14</v>
      </c>
      <c r="F21" s="126"/>
      <c r="G21" s="126"/>
      <c r="H21" s="84"/>
      <c r="I21" s="128"/>
      <c r="J21" s="128"/>
      <c r="K21" s="118">
        <v>9</v>
      </c>
      <c r="L21" s="125"/>
      <c r="M21" s="125"/>
      <c r="N21" s="125"/>
      <c r="O21" s="125"/>
      <c r="P21" s="125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5"/>
      <c r="AM21" s="124"/>
      <c r="AN21" s="124"/>
      <c r="AO21" s="124"/>
      <c r="AP21" s="124"/>
      <c r="AQ21" s="124"/>
      <c r="AR21" s="124"/>
      <c r="AS21" s="124"/>
      <c r="AT21" s="124"/>
      <c r="AU21" s="124"/>
      <c r="AV21" s="124"/>
      <c r="AW21" s="124"/>
      <c r="AX21" s="124"/>
      <c r="AY21" s="124"/>
      <c r="AZ21" s="124"/>
      <c r="BA21" s="124"/>
      <c r="BB21" s="124"/>
      <c r="BC21" s="124"/>
      <c r="BD21" s="124"/>
      <c r="BE21" s="124"/>
      <c r="BF21" s="124"/>
      <c r="BG21" s="120"/>
      <c r="BH21" s="85">
        <v>14</v>
      </c>
      <c r="BI21" s="264"/>
      <c r="BJ21" s="264"/>
      <c r="BK21" s="264"/>
      <c r="BL21" s="264"/>
      <c r="BM21" s="264"/>
      <c r="BN21" s="264"/>
      <c r="BO21" s="264"/>
      <c r="BP21" s="264"/>
      <c r="BQ21" s="264"/>
      <c r="BR21" s="264"/>
      <c r="BS21" s="264"/>
      <c r="BT21" s="264"/>
      <c r="BU21" s="264"/>
      <c r="BV21" s="264"/>
      <c r="BW21" s="264"/>
      <c r="BX21" s="264"/>
      <c r="BY21" s="264"/>
      <c r="BZ21" s="264"/>
      <c r="CA21" s="264"/>
      <c r="CB21" s="264"/>
      <c r="CC21" s="264"/>
      <c r="CD21" s="265"/>
      <c r="CE21" s="264"/>
      <c r="CF21" s="264"/>
      <c r="CG21" s="264"/>
      <c r="CH21" s="264"/>
      <c r="CI21" s="264"/>
      <c r="CJ21" s="264"/>
      <c r="CK21" s="264"/>
      <c r="CL21" s="264"/>
      <c r="CM21" s="264"/>
      <c r="CN21" s="264"/>
    </row>
    <row r="22" spans="1:92" s="79" customFormat="1" ht="15.6" customHeight="1" x14ac:dyDescent="0.3">
      <c r="A22" s="131"/>
      <c r="B22" s="133"/>
      <c r="C22" s="133"/>
      <c r="D22" s="133"/>
      <c r="E22" s="83">
        <v>15</v>
      </c>
      <c r="F22" s="126"/>
      <c r="G22" s="126"/>
      <c r="H22" s="84"/>
      <c r="I22" s="128"/>
      <c r="J22" s="128"/>
      <c r="K22" s="118"/>
      <c r="L22" s="125"/>
      <c r="M22" s="125"/>
      <c r="N22" s="125"/>
      <c r="O22" s="125"/>
      <c r="P22" s="125"/>
      <c r="Q22" s="124"/>
      <c r="R22" s="124"/>
      <c r="S22" s="124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  <c r="AF22" s="124"/>
      <c r="AG22" s="124"/>
      <c r="AH22" s="124"/>
      <c r="AI22" s="124"/>
      <c r="AJ22" s="124"/>
      <c r="AK22" s="124"/>
      <c r="AL22" s="125"/>
      <c r="AM22" s="124"/>
      <c r="AN22" s="124"/>
      <c r="AO22" s="124"/>
      <c r="AP22" s="124"/>
      <c r="AQ22" s="124"/>
      <c r="AR22" s="124"/>
      <c r="AS22" s="124"/>
      <c r="AT22" s="124"/>
      <c r="AU22" s="124"/>
      <c r="AV22" s="124"/>
      <c r="AW22" s="124"/>
      <c r="AX22" s="124"/>
      <c r="AY22" s="124"/>
      <c r="AZ22" s="124"/>
      <c r="BA22" s="124"/>
      <c r="BB22" s="124"/>
      <c r="BC22" s="124"/>
      <c r="BD22" s="124"/>
      <c r="BE22" s="124"/>
      <c r="BF22" s="124"/>
      <c r="BG22" s="120"/>
      <c r="BH22" s="85">
        <v>15</v>
      </c>
      <c r="BI22" s="264"/>
      <c r="BJ22" s="264"/>
      <c r="BK22" s="264"/>
      <c r="BL22" s="264"/>
      <c r="BM22" s="264"/>
      <c r="BN22" s="264"/>
      <c r="BO22" s="264"/>
      <c r="BP22" s="264"/>
      <c r="BQ22" s="264"/>
      <c r="BR22" s="264"/>
      <c r="BS22" s="264"/>
      <c r="BT22" s="264"/>
      <c r="BU22" s="264"/>
      <c r="BV22" s="264"/>
      <c r="BW22" s="264"/>
      <c r="BX22" s="264"/>
      <c r="BY22" s="264"/>
      <c r="BZ22" s="264"/>
      <c r="CA22" s="264"/>
      <c r="CB22" s="264"/>
      <c r="CC22" s="264"/>
      <c r="CD22" s="265"/>
      <c r="CE22" s="264"/>
      <c r="CF22" s="264"/>
      <c r="CG22" s="264"/>
      <c r="CH22" s="264"/>
      <c r="CI22" s="264"/>
      <c r="CJ22" s="264"/>
      <c r="CK22" s="264"/>
      <c r="CL22" s="264"/>
      <c r="CM22" s="264"/>
      <c r="CN22" s="264"/>
    </row>
    <row r="23" spans="1:92" s="79" customFormat="1" ht="15.6" customHeight="1" x14ac:dyDescent="0.3">
      <c r="A23" s="131" t="s">
        <v>79</v>
      </c>
      <c r="B23" s="131"/>
      <c r="C23" s="132" t="s">
        <v>38</v>
      </c>
      <c r="D23" s="132"/>
      <c r="E23" s="83">
        <v>16</v>
      </c>
      <c r="F23" s="126"/>
      <c r="G23" s="126"/>
      <c r="H23" s="84"/>
      <c r="I23" s="128"/>
      <c r="J23" s="128"/>
      <c r="K23" s="118">
        <v>10</v>
      </c>
      <c r="L23" s="125"/>
      <c r="M23" s="125"/>
      <c r="N23" s="125"/>
      <c r="O23" s="125"/>
      <c r="P23" s="125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5"/>
      <c r="AM23" s="124"/>
      <c r="AN23" s="124"/>
      <c r="AO23" s="124"/>
      <c r="AP23" s="124"/>
      <c r="AQ23" s="124"/>
      <c r="AR23" s="124"/>
      <c r="AS23" s="124"/>
      <c r="AT23" s="124"/>
      <c r="AU23" s="124"/>
      <c r="AV23" s="124"/>
      <c r="AW23" s="124"/>
      <c r="AX23" s="124"/>
      <c r="AY23" s="124"/>
      <c r="AZ23" s="124"/>
      <c r="BA23" s="124"/>
      <c r="BB23" s="124"/>
      <c r="BC23" s="124"/>
      <c r="BD23" s="124"/>
      <c r="BE23" s="124"/>
      <c r="BF23" s="124"/>
      <c r="BG23" s="120"/>
      <c r="BH23" s="85">
        <v>16</v>
      </c>
      <c r="BI23" s="264"/>
      <c r="BJ23" s="264"/>
      <c r="BK23" s="264"/>
      <c r="BL23" s="264"/>
      <c r="BM23" s="264"/>
      <c r="BN23" s="264"/>
      <c r="BO23" s="264"/>
      <c r="BP23" s="264"/>
      <c r="BQ23" s="264"/>
      <c r="BR23" s="264"/>
      <c r="BS23" s="264"/>
      <c r="BT23" s="264"/>
      <c r="BU23" s="264"/>
      <c r="BV23" s="264"/>
      <c r="BW23" s="264"/>
      <c r="BX23" s="264"/>
      <c r="BY23" s="264"/>
      <c r="BZ23" s="264"/>
      <c r="CA23" s="264"/>
      <c r="CB23" s="264"/>
      <c r="CC23" s="264"/>
      <c r="CD23" s="265"/>
      <c r="CE23" s="264"/>
      <c r="CF23" s="264"/>
      <c r="CG23" s="264"/>
      <c r="CH23" s="264"/>
      <c r="CI23" s="264"/>
      <c r="CJ23" s="264"/>
      <c r="CK23" s="264"/>
      <c r="CL23" s="264"/>
      <c r="CM23" s="264"/>
      <c r="CN23" s="264"/>
    </row>
    <row r="24" spans="1:92" s="79" customFormat="1" ht="15.6" customHeight="1" x14ac:dyDescent="0.3">
      <c r="A24" s="131"/>
      <c r="B24" s="131"/>
      <c r="C24" s="132"/>
      <c r="D24" s="132"/>
      <c r="E24" s="83">
        <v>17</v>
      </c>
      <c r="F24" s="126"/>
      <c r="G24" s="126"/>
      <c r="H24" s="84"/>
      <c r="I24" s="128"/>
      <c r="J24" s="128"/>
      <c r="K24" s="118"/>
      <c r="L24" s="125"/>
      <c r="M24" s="125"/>
      <c r="N24" s="125"/>
      <c r="O24" s="125"/>
      <c r="P24" s="125"/>
      <c r="Q24" s="124"/>
      <c r="R24" s="124"/>
      <c r="S24" s="124"/>
      <c r="T24" s="124"/>
      <c r="U24" s="124"/>
      <c r="V24" s="124"/>
      <c r="W24" s="124"/>
      <c r="X24" s="124"/>
      <c r="Y24" s="124"/>
      <c r="Z24" s="124"/>
      <c r="AA24" s="124"/>
      <c r="AB24" s="124"/>
      <c r="AC24" s="124"/>
      <c r="AD24" s="124"/>
      <c r="AE24" s="124"/>
      <c r="AF24" s="124"/>
      <c r="AG24" s="124"/>
      <c r="AH24" s="124"/>
      <c r="AI24" s="124"/>
      <c r="AJ24" s="124"/>
      <c r="AK24" s="124"/>
      <c r="AL24" s="125"/>
      <c r="AM24" s="124"/>
      <c r="AN24" s="124"/>
      <c r="AO24" s="124"/>
      <c r="AP24" s="124"/>
      <c r="AQ24" s="124"/>
      <c r="AR24" s="124"/>
      <c r="AS24" s="124"/>
      <c r="AT24" s="124"/>
      <c r="AU24" s="124"/>
      <c r="AV24" s="124"/>
      <c r="AW24" s="124"/>
      <c r="AX24" s="124"/>
      <c r="AY24" s="124"/>
      <c r="AZ24" s="124"/>
      <c r="BA24" s="124"/>
      <c r="BB24" s="124"/>
      <c r="BC24" s="124"/>
      <c r="BD24" s="124"/>
      <c r="BE24" s="124"/>
      <c r="BF24" s="124"/>
      <c r="BG24" s="120"/>
      <c r="BH24" s="85">
        <v>17</v>
      </c>
      <c r="BI24" s="264"/>
      <c r="BJ24" s="264"/>
      <c r="BK24" s="264"/>
      <c r="BL24" s="264"/>
      <c r="BM24" s="264"/>
      <c r="BN24" s="264"/>
      <c r="BO24" s="264"/>
      <c r="BP24" s="264"/>
      <c r="BQ24" s="264"/>
      <c r="BR24" s="264"/>
      <c r="BS24" s="264"/>
      <c r="BT24" s="264"/>
      <c r="BU24" s="264"/>
      <c r="BV24" s="264"/>
      <c r="BW24" s="264"/>
      <c r="BX24" s="264"/>
      <c r="BY24" s="264"/>
      <c r="BZ24" s="264"/>
      <c r="CA24" s="264"/>
      <c r="CB24" s="264"/>
      <c r="CC24" s="264"/>
      <c r="CD24" s="265"/>
      <c r="CE24" s="264"/>
      <c r="CF24" s="264"/>
      <c r="CG24" s="264"/>
      <c r="CH24" s="264"/>
      <c r="CI24" s="264"/>
      <c r="CJ24" s="264"/>
      <c r="CK24" s="264"/>
      <c r="CL24" s="264"/>
      <c r="CM24" s="264"/>
      <c r="CN24" s="264"/>
    </row>
    <row r="25" spans="1:92" s="79" customFormat="1" ht="15.75" customHeight="1" x14ac:dyDescent="0.3">
      <c r="A25" s="117"/>
      <c r="B25" s="117"/>
      <c r="C25" s="117"/>
      <c r="D25" s="117"/>
      <c r="E25" s="83">
        <v>18</v>
      </c>
      <c r="F25" s="126"/>
      <c r="G25" s="126"/>
      <c r="H25" s="84"/>
      <c r="I25" s="128"/>
      <c r="J25" s="128"/>
      <c r="K25" s="118">
        <v>11</v>
      </c>
      <c r="L25" s="125"/>
      <c r="M25" s="125"/>
      <c r="N25" s="125"/>
      <c r="O25" s="125"/>
      <c r="P25" s="125"/>
      <c r="Q25" s="124"/>
      <c r="R25" s="124"/>
      <c r="S25" s="124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5"/>
      <c r="AM25" s="124"/>
      <c r="AN25" s="124"/>
      <c r="AO25" s="124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4"/>
      <c r="BA25" s="124"/>
      <c r="BB25" s="124"/>
      <c r="BC25" s="124"/>
      <c r="BD25" s="124"/>
      <c r="BE25" s="124"/>
      <c r="BF25" s="124"/>
      <c r="BG25" s="120"/>
      <c r="BH25" s="85">
        <v>18</v>
      </c>
      <c r="BI25" s="264"/>
      <c r="BJ25" s="264"/>
      <c r="BK25" s="264"/>
      <c r="BL25" s="264"/>
      <c r="BM25" s="264"/>
      <c r="BN25" s="264"/>
      <c r="BO25" s="264"/>
      <c r="BP25" s="264"/>
      <c r="BQ25" s="264"/>
      <c r="BR25" s="264"/>
      <c r="BS25" s="264"/>
      <c r="BT25" s="264"/>
      <c r="BU25" s="264"/>
      <c r="BV25" s="264"/>
      <c r="BW25" s="264"/>
      <c r="BX25" s="264"/>
      <c r="BY25" s="264"/>
      <c r="BZ25" s="264"/>
      <c r="CA25" s="264"/>
      <c r="CB25" s="264"/>
      <c r="CC25" s="264"/>
      <c r="CD25" s="265"/>
      <c r="CE25" s="264"/>
      <c r="CF25" s="264"/>
      <c r="CG25" s="264"/>
      <c r="CH25" s="264"/>
      <c r="CI25" s="264"/>
      <c r="CJ25" s="264"/>
      <c r="CK25" s="264"/>
      <c r="CL25" s="264"/>
      <c r="CM25" s="264"/>
      <c r="CN25" s="264"/>
    </row>
    <row r="26" spans="1:92" s="79" customFormat="1" ht="15.6" customHeight="1" x14ac:dyDescent="0.3">
      <c r="A26" s="129" t="s">
        <v>39</v>
      </c>
      <c r="B26" s="121"/>
      <c r="C26" s="130"/>
      <c r="D26" s="130"/>
      <c r="E26" s="83">
        <v>19</v>
      </c>
      <c r="F26" s="126"/>
      <c r="G26" s="126"/>
      <c r="H26" s="84"/>
      <c r="I26" s="128"/>
      <c r="J26" s="128"/>
      <c r="K26" s="118"/>
      <c r="L26" s="125"/>
      <c r="M26" s="125"/>
      <c r="N26" s="125"/>
      <c r="O26" s="125"/>
      <c r="P26" s="125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4"/>
      <c r="AH26" s="124"/>
      <c r="AI26" s="124"/>
      <c r="AJ26" s="124"/>
      <c r="AK26" s="124"/>
      <c r="AL26" s="125"/>
      <c r="AM26" s="124"/>
      <c r="AN26" s="124"/>
      <c r="AO26" s="124"/>
      <c r="AP26" s="124"/>
      <c r="AQ26" s="124"/>
      <c r="AR26" s="124"/>
      <c r="AS26" s="124"/>
      <c r="AT26" s="124"/>
      <c r="AU26" s="124"/>
      <c r="AV26" s="124"/>
      <c r="AW26" s="124"/>
      <c r="AX26" s="124"/>
      <c r="AY26" s="124"/>
      <c r="AZ26" s="124"/>
      <c r="BA26" s="124"/>
      <c r="BB26" s="124"/>
      <c r="BC26" s="124"/>
      <c r="BD26" s="124"/>
      <c r="BE26" s="124"/>
      <c r="BF26" s="124"/>
      <c r="BG26" s="120"/>
      <c r="BH26" s="85">
        <v>19</v>
      </c>
      <c r="BI26" s="264"/>
      <c r="BJ26" s="264"/>
      <c r="BK26" s="264"/>
      <c r="BL26" s="264"/>
      <c r="BM26" s="264"/>
      <c r="BN26" s="264"/>
      <c r="BO26" s="264"/>
      <c r="BP26" s="264"/>
      <c r="BQ26" s="264"/>
      <c r="BR26" s="264"/>
      <c r="BS26" s="264"/>
      <c r="BT26" s="264"/>
      <c r="BU26" s="264"/>
      <c r="BV26" s="264"/>
      <c r="BW26" s="264"/>
      <c r="BX26" s="264"/>
      <c r="BY26" s="264"/>
      <c r="BZ26" s="264"/>
      <c r="CA26" s="264"/>
      <c r="CB26" s="264"/>
      <c r="CC26" s="264"/>
      <c r="CD26" s="265"/>
      <c r="CE26" s="264"/>
      <c r="CF26" s="264"/>
      <c r="CG26" s="264"/>
      <c r="CH26" s="264"/>
      <c r="CI26" s="264"/>
      <c r="CJ26" s="264"/>
      <c r="CK26" s="264"/>
      <c r="CL26" s="264"/>
      <c r="CM26" s="264"/>
      <c r="CN26" s="264"/>
    </row>
    <row r="27" spans="1:92" s="79" customFormat="1" ht="15.75" customHeight="1" x14ac:dyDescent="0.3">
      <c r="A27" s="121"/>
      <c r="B27" s="121"/>
      <c r="C27" s="130"/>
      <c r="D27" s="130"/>
      <c r="E27" s="83">
        <v>20</v>
      </c>
      <c r="F27" s="126"/>
      <c r="G27" s="126"/>
      <c r="H27" s="84"/>
      <c r="I27" s="128"/>
      <c r="J27" s="128"/>
      <c r="K27" s="118">
        <v>12</v>
      </c>
      <c r="L27" s="125"/>
      <c r="M27" s="125"/>
      <c r="N27" s="125"/>
      <c r="O27" s="125"/>
      <c r="P27" s="125"/>
      <c r="Q27" s="124"/>
      <c r="R27" s="124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  <c r="AC27" s="124"/>
      <c r="AD27" s="124"/>
      <c r="AE27" s="124"/>
      <c r="AF27" s="124"/>
      <c r="AG27" s="124"/>
      <c r="AH27" s="124"/>
      <c r="AI27" s="124"/>
      <c r="AJ27" s="124"/>
      <c r="AK27" s="124"/>
      <c r="AL27" s="125"/>
      <c r="AM27" s="124"/>
      <c r="AN27" s="124"/>
      <c r="AO27" s="124"/>
      <c r="AP27" s="124"/>
      <c r="AQ27" s="124"/>
      <c r="AR27" s="124"/>
      <c r="AS27" s="124"/>
      <c r="AT27" s="124"/>
      <c r="AU27" s="124"/>
      <c r="AV27" s="124"/>
      <c r="AW27" s="124"/>
      <c r="AX27" s="124"/>
      <c r="AY27" s="124"/>
      <c r="AZ27" s="124"/>
      <c r="BA27" s="124"/>
      <c r="BB27" s="124"/>
      <c r="BC27" s="124"/>
      <c r="BD27" s="124"/>
      <c r="BE27" s="124"/>
      <c r="BF27" s="124"/>
      <c r="BG27" s="120"/>
      <c r="BH27" s="85">
        <v>20</v>
      </c>
      <c r="BI27" s="264"/>
      <c r="BJ27" s="264"/>
      <c r="BK27" s="264"/>
      <c r="BL27" s="264"/>
      <c r="BM27" s="264"/>
      <c r="BN27" s="264"/>
      <c r="BO27" s="264"/>
      <c r="BP27" s="264"/>
      <c r="BQ27" s="264"/>
      <c r="BR27" s="264"/>
      <c r="BS27" s="264"/>
      <c r="BT27" s="264"/>
      <c r="BU27" s="264"/>
      <c r="BV27" s="264"/>
      <c r="BW27" s="264"/>
      <c r="BX27" s="264"/>
      <c r="BY27" s="264"/>
      <c r="BZ27" s="264"/>
      <c r="CA27" s="264"/>
      <c r="CB27" s="264"/>
      <c r="CC27" s="264"/>
      <c r="CD27" s="265"/>
      <c r="CE27" s="264"/>
      <c r="CF27" s="264"/>
      <c r="CG27" s="264"/>
      <c r="CH27" s="264"/>
      <c r="CI27" s="264"/>
      <c r="CJ27" s="264"/>
      <c r="CK27" s="264"/>
      <c r="CL27" s="264"/>
      <c r="CM27" s="264"/>
      <c r="CN27" s="264"/>
    </row>
    <row r="28" spans="1:92" s="79" customFormat="1" ht="15.75" customHeight="1" x14ac:dyDescent="0.3">
      <c r="A28" s="88"/>
      <c r="B28" s="88"/>
      <c r="C28" s="88"/>
      <c r="D28" s="88"/>
      <c r="E28" s="83">
        <v>21</v>
      </c>
      <c r="F28" s="126"/>
      <c r="G28" s="126"/>
      <c r="H28" s="84"/>
      <c r="I28" s="128"/>
      <c r="J28" s="128"/>
      <c r="K28" s="118"/>
      <c r="L28" s="125"/>
      <c r="M28" s="125"/>
      <c r="N28" s="125"/>
      <c r="O28" s="125"/>
      <c r="P28" s="125"/>
      <c r="Q28" s="124"/>
      <c r="R28" s="124"/>
      <c r="S28" s="124"/>
      <c r="T28" s="124"/>
      <c r="U28" s="124"/>
      <c r="V28" s="124"/>
      <c r="W28" s="124"/>
      <c r="X28" s="124"/>
      <c r="Y28" s="124"/>
      <c r="Z28" s="124"/>
      <c r="AA28" s="124"/>
      <c r="AB28" s="124"/>
      <c r="AC28" s="124"/>
      <c r="AD28" s="124"/>
      <c r="AE28" s="124"/>
      <c r="AF28" s="124"/>
      <c r="AG28" s="124"/>
      <c r="AH28" s="124"/>
      <c r="AI28" s="124"/>
      <c r="AJ28" s="124"/>
      <c r="AK28" s="124"/>
      <c r="AL28" s="125"/>
      <c r="AM28" s="124"/>
      <c r="AN28" s="124"/>
      <c r="AO28" s="124"/>
      <c r="AP28" s="124"/>
      <c r="AQ28" s="124"/>
      <c r="AR28" s="124"/>
      <c r="AS28" s="124"/>
      <c r="AT28" s="124"/>
      <c r="AU28" s="124"/>
      <c r="AV28" s="124"/>
      <c r="AW28" s="124"/>
      <c r="AX28" s="124"/>
      <c r="AY28" s="124"/>
      <c r="AZ28" s="124"/>
      <c r="BA28" s="124"/>
      <c r="BB28" s="124"/>
      <c r="BC28" s="124"/>
      <c r="BD28" s="124"/>
      <c r="BE28" s="124"/>
      <c r="BF28" s="124"/>
      <c r="BG28" s="120"/>
      <c r="BH28" s="85">
        <v>21</v>
      </c>
      <c r="BI28" s="264"/>
      <c r="BJ28" s="264"/>
      <c r="BK28" s="264"/>
      <c r="BL28" s="264"/>
      <c r="BM28" s="264"/>
      <c r="BN28" s="264"/>
      <c r="BO28" s="264"/>
      <c r="BP28" s="264"/>
      <c r="BQ28" s="264"/>
      <c r="BR28" s="264"/>
      <c r="BS28" s="264"/>
      <c r="BT28" s="264"/>
      <c r="BU28" s="264"/>
      <c r="BV28" s="264"/>
      <c r="BW28" s="264"/>
      <c r="BX28" s="264"/>
      <c r="BY28" s="264"/>
      <c r="BZ28" s="264"/>
      <c r="CA28" s="264"/>
      <c r="CB28" s="264"/>
      <c r="CC28" s="264"/>
      <c r="CD28" s="265"/>
      <c r="CE28" s="264"/>
      <c r="CF28" s="264"/>
      <c r="CG28" s="264"/>
      <c r="CH28" s="264"/>
      <c r="CI28" s="264"/>
      <c r="CJ28" s="264"/>
      <c r="CK28" s="264"/>
      <c r="CL28" s="264"/>
      <c r="CM28" s="264"/>
      <c r="CN28" s="264"/>
    </row>
    <row r="29" spans="1:92" s="79" customFormat="1" ht="15.75" customHeight="1" x14ac:dyDescent="0.3">
      <c r="A29" s="88"/>
      <c r="B29" s="88"/>
      <c r="C29" s="88"/>
      <c r="D29" s="88"/>
      <c r="E29" s="83">
        <v>22</v>
      </c>
      <c r="F29" s="126"/>
      <c r="G29" s="126"/>
      <c r="H29" s="84"/>
      <c r="I29" s="128"/>
      <c r="J29" s="128"/>
      <c r="K29" s="118">
        <v>13</v>
      </c>
      <c r="L29" s="125"/>
      <c r="M29" s="125"/>
      <c r="N29" s="125"/>
      <c r="O29" s="125"/>
      <c r="P29" s="125"/>
      <c r="Q29" s="124"/>
      <c r="R29" s="124"/>
      <c r="S29" s="124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  <c r="AE29" s="124"/>
      <c r="AF29" s="124"/>
      <c r="AG29" s="124"/>
      <c r="AH29" s="124"/>
      <c r="AI29" s="124"/>
      <c r="AJ29" s="124"/>
      <c r="AK29" s="124"/>
      <c r="AL29" s="125"/>
      <c r="AM29" s="124"/>
      <c r="AN29" s="124"/>
      <c r="AO29" s="124"/>
      <c r="AP29" s="124"/>
      <c r="AQ29" s="124"/>
      <c r="AR29" s="124"/>
      <c r="AS29" s="124"/>
      <c r="AT29" s="124"/>
      <c r="AU29" s="124"/>
      <c r="AV29" s="124"/>
      <c r="AW29" s="124"/>
      <c r="AX29" s="124"/>
      <c r="AY29" s="124"/>
      <c r="AZ29" s="124"/>
      <c r="BA29" s="124"/>
      <c r="BB29" s="124"/>
      <c r="BC29" s="124"/>
      <c r="BD29" s="124"/>
      <c r="BE29" s="124"/>
      <c r="BF29" s="124"/>
      <c r="BG29" s="120"/>
      <c r="BH29" s="85">
        <v>22</v>
      </c>
      <c r="BI29" s="264"/>
      <c r="BJ29" s="264"/>
      <c r="BK29" s="264"/>
      <c r="BL29" s="264"/>
      <c r="BM29" s="264"/>
      <c r="BN29" s="264"/>
      <c r="BO29" s="264"/>
      <c r="BP29" s="264"/>
      <c r="BQ29" s="264"/>
      <c r="BR29" s="264"/>
      <c r="BS29" s="264"/>
      <c r="BT29" s="264"/>
      <c r="BU29" s="264"/>
      <c r="BV29" s="264"/>
      <c r="BW29" s="264"/>
      <c r="BX29" s="264"/>
      <c r="BY29" s="264"/>
      <c r="BZ29" s="264"/>
      <c r="CA29" s="264"/>
      <c r="CB29" s="264"/>
      <c r="CC29" s="264"/>
      <c r="CD29" s="265"/>
      <c r="CE29" s="264"/>
      <c r="CF29" s="264"/>
      <c r="CG29" s="264"/>
      <c r="CH29" s="264"/>
      <c r="CI29" s="264"/>
      <c r="CJ29" s="264"/>
      <c r="CK29" s="264"/>
      <c r="CL29" s="264"/>
      <c r="CM29" s="264"/>
      <c r="CN29" s="264"/>
    </row>
    <row r="30" spans="1:92" s="79" customFormat="1" ht="15.75" customHeight="1" x14ac:dyDescent="0.3">
      <c r="A30" s="117" t="s">
        <v>40</v>
      </c>
      <c r="B30" s="117"/>
      <c r="C30" s="117"/>
      <c r="D30" s="117"/>
      <c r="E30" s="83">
        <v>23</v>
      </c>
      <c r="F30" s="126"/>
      <c r="G30" s="126"/>
      <c r="H30" s="84"/>
      <c r="I30" s="128"/>
      <c r="J30" s="128"/>
      <c r="K30" s="118"/>
      <c r="L30" s="125"/>
      <c r="M30" s="125"/>
      <c r="N30" s="125"/>
      <c r="O30" s="125"/>
      <c r="P30" s="125"/>
      <c r="Q30" s="124"/>
      <c r="R30" s="124"/>
      <c r="S30" s="124"/>
      <c r="T30" s="124"/>
      <c r="U30" s="124"/>
      <c r="V30" s="124"/>
      <c r="W30" s="124"/>
      <c r="X30" s="124"/>
      <c r="Y30" s="124"/>
      <c r="Z30" s="124"/>
      <c r="AA30" s="124"/>
      <c r="AB30" s="124"/>
      <c r="AC30" s="124"/>
      <c r="AD30" s="124"/>
      <c r="AE30" s="124"/>
      <c r="AF30" s="124"/>
      <c r="AG30" s="124"/>
      <c r="AH30" s="124"/>
      <c r="AI30" s="124"/>
      <c r="AJ30" s="124"/>
      <c r="AK30" s="124"/>
      <c r="AL30" s="125"/>
      <c r="AM30" s="124"/>
      <c r="AN30" s="124"/>
      <c r="AO30" s="124"/>
      <c r="AP30" s="124"/>
      <c r="AQ30" s="124"/>
      <c r="AR30" s="124"/>
      <c r="AS30" s="124"/>
      <c r="AT30" s="124"/>
      <c r="AU30" s="124"/>
      <c r="AV30" s="124"/>
      <c r="AW30" s="124"/>
      <c r="AX30" s="124"/>
      <c r="AY30" s="124"/>
      <c r="AZ30" s="124"/>
      <c r="BA30" s="124"/>
      <c r="BB30" s="124"/>
      <c r="BC30" s="124"/>
      <c r="BD30" s="124"/>
      <c r="BE30" s="124"/>
      <c r="BF30" s="124"/>
      <c r="BG30" s="120"/>
      <c r="BH30" s="85">
        <v>23</v>
      </c>
      <c r="BI30" s="264"/>
      <c r="BJ30" s="264"/>
      <c r="BK30" s="264"/>
      <c r="BL30" s="264"/>
      <c r="BM30" s="264"/>
      <c r="BN30" s="264"/>
      <c r="BO30" s="264"/>
      <c r="BP30" s="264"/>
      <c r="BQ30" s="264"/>
      <c r="BR30" s="264"/>
      <c r="BS30" s="264"/>
      <c r="BT30" s="264"/>
      <c r="BU30" s="264"/>
      <c r="BV30" s="264"/>
      <c r="BW30" s="264"/>
      <c r="BX30" s="264"/>
      <c r="BY30" s="264"/>
      <c r="BZ30" s="264"/>
      <c r="CA30" s="264"/>
      <c r="CB30" s="264"/>
      <c r="CC30" s="264"/>
      <c r="CD30" s="265"/>
      <c r="CE30" s="264"/>
      <c r="CF30" s="264"/>
      <c r="CG30" s="264"/>
      <c r="CH30" s="264"/>
      <c r="CI30" s="264"/>
      <c r="CJ30" s="264"/>
      <c r="CK30" s="264"/>
      <c r="CL30" s="264"/>
      <c r="CM30" s="264"/>
      <c r="CN30" s="264"/>
    </row>
    <row r="31" spans="1:92" s="79" customFormat="1" ht="15.75" customHeight="1" x14ac:dyDescent="0.3">
      <c r="A31" s="117"/>
      <c r="B31" s="117"/>
      <c r="C31" s="117"/>
      <c r="D31" s="117"/>
      <c r="E31" s="83">
        <v>24</v>
      </c>
      <c r="F31" s="126"/>
      <c r="G31" s="126"/>
      <c r="H31" s="84"/>
      <c r="I31" s="128"/>
      <c r="J31" s="128"/>
      <c r="K31" s="118">
        <v>14</v>
      </c>
      <c r="L31" s="125"/>
      <c r="M31" s="125"/>
      <c r="N31" s="125"/>
      <c r="O31" s="125"/>
      <c r="P31" s="125"/>
      <c r="Q31" s="124"/>
      <c r="R31" s="124"/>
      <c r="S31" s="124"/>
      <c r="T31" s="124"/>
      <c r="U31" s="124"/>
      <c r="V31" s="124"/>
      <c r="W31" s="124"/>
      <c r="X31" s="124"/>
      <c r="Y31" s="124"/>
      <c r="Z31" s="124"/>
      <c r="AA31" s="124"/>
      <c r="AB31" s="124"/>
      <c r="AC31" s="124"/>
      <c r="AD31" s="124"/>
      <c r="AE31" s="124"/>
      <c r="AF31" s="124"/>
      <c r="AG31" s="124"/>
      <c r="AH31" s="124"/>
      <c r="AI31" s="124"/>
      <c r="AJ31" s="124"/>
      <c r="AK31" s="124"/>
      <c r="AL31" s="125"/>
      <c r="AM31" s="124"/>
      <c r="AN31" s="124"/>
      <c r="AO31" s="124"/>
      <c r="AP31" s="124"/>
      <c r="AQ31" s="124"/>
      <c r="AR31" s="124"/>
      <c r="AS31" s="124"/>
      <c r="AT31" s="124"/>
      <c r="AU31" s="124"/>
      <c r="AV31" s="124"/>
      <c r="AW31" s="124"/>
      <c r="AX31" s="124"/>
      <c r="AY31" s="124"/>
      <c r="AZ31" s="124"/>
      <c r="BA31" s="124"/>
      <c r="BB31" s="124"/>
      <c r="BC31" s="124"/>
      <c r="BD31" s="124"/>
      <c r="BE31" s="124"/>
      <c r="BF31" s="124"/>
      <c r="BG31" s="120"/>
      <c r="BH31" s="85">
        <v>24</v>
      </c>
      <c r="BI31" s="264"/>
      <c r="BJ31" s="264"/>
      <c r="BK31" s="264"/>
      <c r="BL31" s="264"/>
      <c r="BM31" s="264"/>
      <c r="BN31" s="264"/>
      <c r="BO31" s="264"/>
      <c r="BP31" s="264"/>
      <c r="BQ31" s="264"/>
      <c r="BR31" s="264"/>
      <c r="BS31" s="264"/>
      <c r="BT31" s="264"/>
      <c r="BU31" s="264"/>
      <c r="BV31" s="264"/>
      <c r="BW31" s="264"/>
      <c r="BX31" s="264"/>
      <c r="BY31" s="264"/>
      <c r="BZ31" s="264"/>
      <c r="CA31" s="264"/>
      <c r="CB31" s="264"/>
      <c r="CC31" s="264"/>
      <c r="CD31" s="265"/>
      <c r="CE31" s="264"/>
      <c r="CF31" s="264"/>
      <c r="CG31" s="264"/>
      <c r="CH31" s="264"/>
      <c r="CI31" s="264"/>
      <c r="CJ31" s="264"/>
      <c r="CK31" s="264"/>
      <c r="CL31" s="264"/>
      <c r="CM31" s="264"/>
      <c r="CN31" s="264"/>
    </row>
    <row r="32" spans="1:92" s="79" customFormat="1" ht="15.75" customHeight="1" x14ac:dyDescent="0.3">
      <c r="A32" s="117"/>
      <c r="B32" s="117"/>
      <c r="C32" s="117"/>
      <c r="D32" s="117"/>
      <c r="E32" s="83">
        <v>25</v>
      </c>
      <c r="F32" s="126"/>
      <c r="G32" s="126"/>
      <c r="H32" s="84"/>
      <c r="I32" s="128"/>
      <c r="J32" s="128"/>
      <c r="K32" s="118"/>
      <c r="L32" s="125"/>
      <c r="M32" s="125"/>
      <c r="N32" s="125"/>
      <c r="O32" s="125"/>
      <c r="P32" s="125"/>
      <c r="Q32" s="124"/>
      <c r="R32" s="124"/>
      <c r="S32" s="124"/>
      <c r="T32" s="124"/>
      <c r="U32" s="124"/>
      <c r="V32" s="124"/>
      <c r="W32" s="124"/>
      <c r="X32" s="124"/>
      <c r="Y32" s="124"/>
      <c r="Z32" s="124"/>
      <c r="AA32" s="124"/>
      <c r="AB32" s="124"/>
      <c r="AC32" s="124"/>
      <c r="AD32" s="124"/>
      <c r="AE32" s="124"/>
      <c r="AF32" s="124"/>
      <c r="AG32" s="124"/>
      <c r="AH32" s="124"/>
      <c r="AI32" s="124"/>
      <c r="AJ32" s="124"/>
      <c r="AK32" s="124"/>
      <c r="AL32" s="125"/>
      <c r="AM32" s="124"/>
      <c r="AN32" s="124"/>
      <c r="AO32" s="124"/>
      <c r="AP32" s="124"/>
      <c r="AQ32" s="124"/>
      <c r="AR32" s="124"/>
      <c r="AS32" s="124"/>
      <c r="AT32" s="124"/>
      <c r="AU32" s="124"/>
      <c r="AV32" s="124"/>
      <c r="AW32" s="124"/>
      <c r="AX32" s="124"/>
      <c r="AY32" s="124"/>
      <c r="AZ32" s="124"/>
      <c r="BA32" s="124"/>
      <c r="BB32" s="124"/>
      <c r="BC32" s="124"/>
      <c r="BD32" s="124"/>
      <c r="BE32" s="124"/>
      <c r="BF32" s="124"/>
      <c r="BG32" s="120"/>
      <c r="BH32" s="85">
        <v>25</v>
      </c>
      <c r="BI32" s="264"/>
      <c r="BJ32" s="264"/>
      <c r="BK32" s="264"/>
      <c r="BL32" s="264"/>
      <c r="BM32" s="264"/>
      <c r="BN32" s="264"/>
      <c r="BO32" s="264"/>
      <c r="BP32" s="264"/>
      <c r="BQ32" s="264"/>
      <c r="BR32" s="264"/>
      <c r="BS32" s="264"/>
      <c r="BT32" s="264"/>
      <c r="BU32" s="264"/>
      <c r="BV32" s="264"/>
      <c r="BW32" s="264"/>
      <c r="BX32" s="264"/>
      <c r="BY32" s="264"/>
      <c r="BZ32" s="264"/>
      <c r="CA32" s="264"/>
      <c r="CB32" s="264"/>
      <c r="CC32" s="264"/>
      <c r="CD32" s="265"/>
      <c r="CE32" s="264"/>
      <c r="CF32" s="264"/>
      <c r="CG32" s="264"/>
      <c r="CH32" s="264"/>
      <c r="CI32" s="264"/>
      <c r="CJ32" s="264"/>
      <c r="CK32" s="264"/>
      <c r="CL32" s="264"/>
      <c r="CM32" s="264"/>
      <c r="CN32" s="264"/>
    </row>
    <row r="33" spans="1:92" s="79" customFormat="1" ht="15.75" customHeight="1" x14ac:dyDescent="0.3">
      <c r="A33" s="117"/>
      <c r="B33" s="117"/>
      <c r="C33" s="117"/>
      <c r="D33" s="117"/>
      <c r="E33" s="83">
        <v>26</v>
      </c>
      <c r="F33" s="126"/>
      <c r="G33" s="126"/>
      <c r="H33" s="84"/>
      <c r="I33" s="128"/>
      <c r="J33" s="128"/>
      <c r="K33" s="118">
        <v>15</v>
      </c>
      <c r="L33" s="125"/>
      <c r="M33" s="125"/>
      <c r="N33" s="125"/>
      <c r="O33" s="125"/>
      <c r="P33" s="125"/>
      <c r="Q33" s="124"/>
      <c r="R33" s="124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4"/>
      <c r="AH33" s="124"/>
      <c r="AI33" s="124"/>
      <c r="AJ33" s="124"/>
      <c r="AK33" s="124"/>
      <c r="AL33" s="125"/>
      <c r="AM33" s="124"/>
      <c r="AN33" s="124"/>
      <c r="AO33" s="124"/>
      <c r="AP33" s="124"/>
      <c r="AQ33" s="124"/>
      <c r="AR33" s="124"/>
      <c r="AS33" s="124"/>
      <c r="AT33" s="124"/>
      <c r="AU33" s="124"/>
      <c r="AV33" s="124"/>
      <c r="AW33" s="124"/>
      <c r="AX33" s="124"/>
      <c r="AY33" s="124"/>
      <c r="AZ33" s="124"/>
      <c r="BA33" s="124"/>
      <c r="BB33" s="124"/>
      <c r="BC33" s="124"/>
      <c r="BD33" s="124"/>
      <c r="BE33" s="124"/>
      <c r="BF33" s="124"/>
      <c r="BG33" s="120"/>
      <c r="BH33" s="85">
        <v>26</v>
      </c>
      <c r="BI33" s="264"/>
      <c r="BJ33" s="264"/>
      <c r="BK33" s="264"/>
      <c r="BL33" s="264"/>
      <c r="BM33" s="264"/>
      <c r="BN33" s="264"/>
      <c r="BO33" s="264"/>
      <c r="BP33" s="264"/>
      <c r="BQ33" s="264"/>
      <c r="BR33" s="264"/>
      <c r="BS33" s="264"/>
      <c r="BT33" s="264"/>
      <c r="BU33" s="264"/>
      <c r="BV33" s="264"/>
      <c r="BW33" s="264"/>
      <c r="BX33" s="264"/>
      <c r="BY33" s="264"/>
      <c r="BZ33" s="264"/>
      <c r="CA33" s="264"/>
      <c r="CB33" s="264"/>
      <c r="CC33" s="264"/>
      <c r="CD33" s="265"/>
      <c r="CE33" s="264"/>
      <c r="CF33" s="264"/>
      <c r="CG33" s="264"/>
      <c r="CH33" s="264"/>
      <c r="CI33" s="264"/>
      <c r="CJ33" s="264"/>
      <c r="CK33" s="264"/>
      <c r="CL33" s="264"/>
      <c r="CM33" s="264"/>
      <c r="CN33" s="264"/>
    </row>
    <row r="34" spans="1:92" s="79" customFormat="1" ht="15.75" customHeight="1" x14ac:dyDescent="0.3">
      <c r="A34" s="117"/>
      <c r="B34" s="117"/>
      <c r="C34" s="117"/>
      <c r="D34" s="117"/>
      <c r="E34" s="83">
        <v>27</v>
      </c>
      <c r="F34" s="126"/>
      <c r="G34" s="126"/>
      <c r="H34" s="84"/>
      <c r="I34" s="128"/>
      <c r="J34" s="128"/>
      <c r="K34" s="118"/>
      <c r="L34" s="125"/>
      <c r="M34" s="125"/>
      <c r="N34" s="125"/>
      <c r="O34" s="125"/>
      <c r="P34" s="125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124"/>
      <c r="AI34" s="124"/>
      <c r="AJ34" s="124"/>
      <c r="AK34" s="124"/>
      <c r="AL34" s="125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124"/>
      <c r="AZ34" s="124"/>
      <c r="BA34" s="124"/>
      <c r="BB34" s="124"/>
      <c r="BC34" s="124"/>
      <c r="BD34" s="124"/>
      <c r="BE34" s="124"/>
      <c r="BF34" s="124"/>
      <c r="BG34" s="120"/>
      <c r="BH34" s="85">
        <v>27</v>
      </c>
      <c r="BI34" s="264"/>
      <c r="BJ34" s="264"/>
      <c r="BK34" s="264"/>
      <c r="BL34" s="264"/>
      <c r="BM34" s="264"/>
      <c r="BN34" s="264"/>
      <c r="BO34" s="264"/>
      <c r="BP34" s="264"/>
      <c r="BQ34" s="264"/>
      <c r="BR34" s="264"/>
      <c r="BS34" s="264"/>
      <c r="BT34" s="264"/>
      <c r="BU34" s="264"/>
      <c r="BV34" s="264"/>
      <c r="BW34" s="264"/>
      <c r="BX34" s="264"/>
      <c r="BY34" s="264"/>
      <c r="BZ34" s="264"/>
      <c r="CA34" s="264"/>
      <c r="CB34" s="264"/>
      <c r="CC34" s="264"/>
      <c r="CD34" s="265"/>
      <c r="CE34" s="264"/>
      <c r="CF34" s="264"/>
      <c r="CG34" s="264"/>
      <c r="CH34" s="264"/>
      <c r="CI34" s="264"/>
      <c r="CJ34" s="264"/>
      <c r="CK34" s="264"/>
      <c r="CL34" s="264"/>
      <c r="CM34" s="264"/>
      <c r="CN34" s="264"/>
    </row>
    <row r="35" spans="1:92" s="79" customFormat="1" ht="15.75" customHeight="1" x14ac:dyDescent="0.3">
      <c r="A35" s="117"/>
      <c r="B35" s="117"/>
      <c r="C35" s="117"/>
      <c r="D35" s="117"/>
      <c r="E35" s="83">
        <v>28</v>
      </c>
      <c r="F35" s="126"/>
      <c r="G35" s="126"/>
      <c r="H35" s="84"/>
      <c r="I35" s="128"/>
      <c r="J35" s="128"/>
      <c r="K35" s="118">
        <v>16</v>
      </c>
      <c r="L35" s="125"/>
      <c r="M35" s="125"/>
      <c r="N35" s="125"/>
      <c r="O35" s="125"/>
      <c r="P35" s="125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  <c r="AF35" s="124"/>
      <c r="AG35" s="124"/>
      <c r="AH35" s="124"/>
      <c r="AI35" s="124"/>
      <c r="AJ35" s="124"/>
      <c r="AK35" s="124"/>
      <c r="AL35" s="125"/>
      <c r="AM35" s="124"/>
      <c r="AN35" s="124"/>
      <c r="AO35" s="124"/>
      <c r="AP35" s="124"/>
      <c r="AQ35" s="124"/>
      <c r="AR35" s="124"/>
      <c r="AS35" s="124"/>
      <c r="AT35" s="124"/>
      <c r="AU35" s="124"/>
      <c r="AV35" s="124"/>
      <c r="AW35" s="124"/>
      <c r="AX35" s="124"/>
      <c r="AY35" s="124"/>
      <c r="AZ35" s="124"/>
      <c r="BA35" s="124"/>
      <c r="BB35" s="124"/>
      <c r="BC35" s="124"/>
      <c r="BD35" s="124"/>
      <c r="BE35" s="124"/>
      <c r="BF35" s="124"/>
      <c r="BG35" s="120"/>
      <c r="BH35" s="85">
        <v>28</v>
      </c>
      <c r="BI35" s="264"/>
      <c r="BJ35" s="264"/>
      <c r="BK35" s="264"/>
      <c r="BL35" s="264"/>
      <c r="BM35" s="264"/>
      <c r="BN35" s="264"/>
      <c r="BO35" s="264"/>
      <c r="BP35" s="264"/>
      <c r="BQ35" s="264"/>
      <c r="BR35" s="264"/>
      <c r="BS35" s="264"/>
      <c r="BT35" s="264"/>
      <c r="BU35" s="264"/>
      <c r="BV35" s="264"/>
      <c r="BW35" s="264"/>
      <c r="BX35" s="264"/>
      <c r="BY35" s="264"/>
      <c r="BZ35" s="264"/>
      <c r="CA35" s="264"/>
      <c r="CB35" s="264"/>
      <c r="CC35" s="264"/>
      <c r="CD35" s="265"/>
      <c r="CE35" s="264"/>
      <c r="CF35" s="264"/>
      <c r="CG35" s="264"/>
      <c r="CH35" s="264"/>
      <c r="CI35" s="264"/>
      <c r="CJ35" s="264"/>
      <c r="CK35" s="264"/>
      <c r="CL35" s="264"/>
      <c r="CM35" s="264"/>
      <c r="CN35" s="264"/>
    </row>
    <row r="36" spans="1:92" s="79" customFormat="1" ht="15.75" customHeight="1" x14ac:dyDescent="0.3">
      <c r="A36" s="117"/>
      <c r="B36" s="117"/>
      <c r="C36" s="117"/>
      <c r="D36" s="117"/>
      <c r="E36" s="83">
        <v>29</v>
      </c>
      <c r="F36" s="126"/>
      <c r="G36" s="126"/>
      <c r="H36" s="84"/>
      <c r="I36" s="128"/>
      <c r="J36" s="128"/>
      <c r="K36" s="118"/>
      <c r="L36" s="125"/>
      <c r="M36" s="125"/>
      <c r="N36" s="125"/>
      <c r="O36" s="125"/>
      <c r="P36" s="125"/>
      <c r="Q36" s="124"/>
      <c r="R36" s="124"/>
      <c r="S36" s="124"/>
      <c r="T36" s="124"/>
      <c r="U36" s="124"/>
      <c r="V36" s="124"/>
      <c r="W36" s="124"/>
      <c r="X36" s="124"/>
      <c r="Y36" s="124"/>
      <c r="Z36" s="124"/>
      <c r="AA36" s="124"/>
      <c r="AB36" s="124"/>
      <c r="AC36" s="124"/>
      <c r="AD36" s="124"/>
      <c r="AE36" s="124"/>
      <c r="AF36" s="124"/>
      <c r="AG36" s="124"/>
      <c r="AH36" s="124"/>
      <c r="AI36" s="124"/>
      <c r="AJ36" s="124"/>
      <c r="AK36" s="124"/>
      <c r="AL36" s="125"/>
      <c r="AM36" s="124"/>
      <c r="AN36" s="124"/>
      <c r="AO36" s="124"/>
      <c r="AP36" s="124"/>
      <c r="AQ36" s="124"/>
      <c r="AR36" s="124"/>
      <c r="AS36" s="124"/>
      <c r="AT36" s="124"/>
      <c r="AU36" s="124"/>
      <c r="AV36" s="124"/>
      <c r="AW36" s="124"/>
      <c r="AX36" s="124"/>
      <c r="AY36" s="124"/>
      <c r="AZ36" s="124"/>
      <c r="BA36" s="124"/>
      <c r="BB36" s="124"/>
      <c r="BC36" s="124"/>
      <c r="BD36" s="124"/>
      <c r="BE36" s="124"/>
      <c r="BF36" s="124"/>
      <c r="BG36" s="120"/>
      <c r="BH36" s="85">
        <v>29</v>
      </c>
      <c r="BI36" s="264"/>
      <c r="BJ36" s="264"/>
      <c r="BK36" s="264"/>
      <c r="BL36" s="264"/>
      <c r="BM36" s="264"/>
      <c r="BN36" s="264"/>
      <c r="BO36" s="264"/>
      <c r="BP36" s="264"/>
      <c r="BQ36" s="264"/>
      <c r="BR36" s="264"/>
      <c r="BS36" s="264"/>
      <c r="BT36" s="264"/>
      <c r="BU36" s="264"/>
      <c r="BV36" s="264"/>
      <c r="BW36" s="264"/>
      <c r="BX36" s="264"/>
      <c r="BY36" s="264"/>
      <c r="BZ36" s="264"/>
      <c r="CA36" s="264"/>
      <c r="CB36" s="264"/>
      <c r="CC36" s="264"/>
      <c r="CD36" s="265"/>
      <c r="CE36" s="264"/>
      <c r="CF36" s="264"/>
      <c r="CG36" s="264"/>
      <c r="CH36" s="264"/>
      <c r="CI36" s="264"/>
      <c r="CJ36" s="264"/>
      <c r="CK36" s="264"/>
      <c r="CL36" s="264"/>
      <c r="CM36" s="264"/>
      <c r="CN36" s="264"/>
    </row>
    <row r="37" spans="1:92" s="79" customFormat="1" ht="15.75" customHeight="1" x14ac:dyDescent="0.3">
      <c r="A37" s="88"/>
      <c r="B37" s="88"/>
      <c r="C37" s="88"/>
      <c r="D37" s="88"/>
      <c r="E37" s="83">
        <v>30</v>
      </c>
      <c r="F37" s="126"/>
      <c r="G37" s="126"/>
      <c r="H37" s="84"/>
      <c r="I37" s="128"/>
      <c r="J37" s="128"/>
      <c r="K37" s="118">
        <v>17</v>
      </c>
      <c r="L37" s="125"/>
      <c r="M37" s="125"/>
      <c r="N37" s="125"/>
      <c r="O37" s="125"/>
      <c r="P37" s="125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  <c r="AH37" s="124"/>
      <c r="AI37" s="124"/>
      <c r="AJ37" s="124"/>
      <c r="AK37" s="124"/>
      <c r="AL37" s="125"/>
      <c r="AM37" s="124"/>
      <c r="AN37" s="124"/>
      <c r="AO37" s="124"/>
      <c r="AP37" s="124"/>
      <c r="AQ37" s="124"/>
      <c r="AR37" s="124"/>
      <c r="AS37" s="124"/>
      <c r="AT37" s="124"/>
      <c r="AU37" s="124"/>
      <c r="AV37" s="124"/>
      <c r="AW37" s="124"/>
      <c r="AX37" s="124"/>
      <c r="AY37" s="124"/>
      <c r="AZ37" s="124"/>
      <c r="BA37" s="124"/>
      <c r="BB37" s="124"/>
      <c r="BC37" s="124"/>
      <c r="BD37" s="124"/>
      <c r="BE37" s="124"/>
      <c r="BF37" s="124"/>
      <c r="BG37" s="120"/>
      <c r="BH37" s="85">
        <v>30</v>
      </c>
      <c r="BI37" s="264"/>
      <c r="BJ37" s="264"/>
      <c r="BK37" s="264"/>
      <c r="BL37" s="264"/>
      <c r="BM37" s="264"/>
      <c r="BN37" s="264"/>
      <c r="BO37" s="264"/>
      <c r="BP37" s="264"/>
      <c r="BQ37" s="264"/>
      <c r="BR37" s="264"/>
      <c r="BS37" s="264"/>
      <c r="BT37" s="264"/>
      <c r="BU37" s="264"/>
      <c r="BV37" s="264"/>
      <c r="BW37" s="264"/>
      <c r="BX37" s="264"/>
      <c r="BY37" s="264"/>
      <c r="BZ37" s="264"/>
      <c r="CA37" s="264"/>
      <c r="CB37" s="264"/>
      <c r="CC37" s="264"/>
      <c r="CD37" s="265"/>
      <c r="CE37" s="264"/>
      <c r="CF37" s="264"/>
      <c r="CG37" s="264"/>
      <c r="CH37" s="264"/>
      <c r="CI37" s="264"/>
      <c r="CJ37" s="264"/>
      <c r="CK37" s="264"/>
      <c r="CL37" s="264"/>
      <c r="CM37" s="264"/>
      <c r="CN37" s="264"/>
    </row>
    <row r="38" spans="1:92" s="79" customFormat="1" ht="15.75" customHeight="1" x14ac:dyDescent="0.3">
      <c r="A38" s="88"/>
      <c r="B38" s="88"/>
      <c r="C38" s="88"/>
      <c r="D38" s="88"/>
      <c r="E38" s="83">
        <v>31</v>
      </c>
      <c r="F38" s="126"/>
      <c r="G38" s="126"/>
      <c r="H38" s="84"/>
      <c r="I38" s="128"/>
      <c r="J38" s="128"/>
      <c r="K38" s="118"/>
      <c r="L38" s="125"/>
      <c r="M38" s="125"/>
      <c r="N38" s="125"/>
      <c r="O38" s="125"/>
      <c r="P38" s="125"/>
      <c r="Q38" s="124"/>
      <c r="R38" s="124"/>
      <c r="S38" s="124"/>
      <c r="T38" s="124"/>
      <c r="U38" s="124"/>
      <c r="V38" s="124"/>
      <c r="W38" s="124"/>
      <c r="X38" s="124"/>
      <c r="Y38" s="124"/>
      <c r="Z38" s="124"/>
      <c r="AA38" s="124"/>
      <c r="AB38" s="124"/>
      <c r="AC38" s="124"/>
      <c r="AD38" s="124"/>
      <c r="AE38" s="124"/>
      <c r="AF38" s="124"/>
      <c r="AG38" s="124"/>
      <c r="AH38" s="124"/>
      <c r="AI38" s="124"/>
      <c r="AJ38" s="124"/>
      <c r="AK38" s="124"/>
      <c r="AL38" s="125"/>
      <c r="AM38" s="124"/>
      <c r="AN38" s="124"/>
      <c r="AO38" s="124"/>
      <c r="AP38" s="124"/>
      <c r="AQ38" s="124"/>
      <c r="AR38" s="124"/>
      <c r="AS38" s="124"/>
      <c r="AT38" s="124"/>
      <c r="AU38" s="124"/>
      <c r="AV38" s="124"/>
      <c r="AW38" s="124"/>
      <c r="AX38" s="124"/>
      <c r="AY38" s="124"/>
      <c r="AZ38" s="124"/>
      <c r="BA38" s="124"/>
      <c r="BB38" s="124"/>
      <c r="BC38" s="124"/>
      <c r="BD38" s="124"/>
      <c r="BE38" s="124"/>
      <c r="BF38" s="124"/>
      <c r="BG38" s="120"/>
      <c r="BH38" s="89"/>
      <c r="BI38" s="86"/>
      <c r="BJ38" s="86"/>
      <c r="BK38" s="86"/>
      <c r="BL38" s="86"/>
      <c r="BM38" s="86"/>
      <c r="BN38" s="86"/>
      <c r="BO38" s="86"/>
      <c r="BP38" s="86"/>
      <c r="BQ38" s="86"/>
      <c r="BR38" s="86"/>
      <c r="BS38" s="86"/>
      <c r="BT38" s="86"/>
      <c r="BU38" s="86"/>
      <c r="BV38" s="86"/>
      <c r="BW38" s="86"/>
      <c r="BX38" s="86"/>
      <c r="BY38" s="86"/>
      <c r="BZ38" s="86"/>
      <c r="CA38" s="86"/>
      <c r="CB38" s="86"/>
      <c r="CC38" s="86"/>
      <c r="CD38" s="87"/>
      <c r="CE38" s="86"/>
      <c r="CF38" s="86"/>
      <c r="CG38" s="86"/>
      <c r="CH38" s="86"/>
      <c r="CI38" s="86"/>
      <c r="CJ38" s="86"/>
      <c r="CK38" s="86"/>
      <c r="CL38" s="86"/>
      <c r="CM38" s="86"/>
      <c r="CN38" s="86"/>
    </row>
    <row r="39" spans="1:92" s="79" customFormat="1" ht="15.75" customHeight="1" x14ac:dyDescent="0.3">
      <c r="A39" s="90"/>
      <c r="B39" s="123" t="s">
        <v>15</v>
      </c>
      <c r="C39" s="123"/>
      <c r="D39" s="117"/>
      <c r="E39" s="83">
        <v>32</v>
      </c>
      <c r="F39" s="126"/>
      <c r="G39" s="126"/>
      <c r="H39" s="84"/>
      <c r="I39" s="127"/>
      <c r="J39" s="127"/>
      <c r="K39" s="118">
        <v>18</v>
      </c>
      <c r="L39" s="125"/>
      <c r="M39" s="125"/>
      <c r="N39" s="125"/>
      <c r="O39" s="125"/>
      <c r="P39" s="125"/>
      <c r="Q39" s="124"/>
      <c r="R39" s="124"/>
      <c r="S39" s="124"/>
      <c r="T39" s="124"/>
      <c r="U39" s="124"/>
      <c r="V39" s="124"/>
      <c r="W39" s="124"/>
      <c r="X39" s="124"/>
      <c r="Y39" s="124"/>
      <c r="Z39" s="124"/>
      <c r="AA39" s="124"/>
      <c r="AB39" s="124"/>
      <c r="AC39" s="124"/>
      <c r="AD39" s="124"/>
      <c r="AE39" s="124"/>
      <c r="AF39" s="124"/>
      <c r="AG39" s="124"/>
      <c r="AH39" s="124"/>
      <c r="AI39" s="124"/>
      <c r="AJ39" s="124"/>
      <c r="AK39" s="124"/>
      <c r="AL39" s="125"/>
      <c r="AM39" s="124"/>
      <c r="AN39" s="124"/>
      <c r="AO39" s="124"/>
      <c r="AP39" s="124"/>
      <c r="AQ39" s="124"/>
      <c r="AR39" s="124"/>
      <c r="AS39" s="124"/>
      <c r="AT39" s="124"/>
      <c r="AU39" s="124"/>
      <c r="AV39" s="124"/>
      <c r="AW39" s="124"/>
      <c r="AX39" s="124"/>
      <c r="AY39" s="124"/>
      <c r="AZ39" s="124"/>
      <c r="BA39" s="124"/>
      <c r="BB39" s="124"/>
      <c r="BC39" s="124"/>
      <c r="BD39" s="124"/>
      <c r="BE39" s="124"/>
      <c r="BF39" s="124"/>
      <c r="BG39" s="120"/>
      <c r="BH39" s="89"/>
      <c r="BI39" s="86"/>
      <c r="BJ39" s="86"/>
      <c r="BK39" s="86"/>
      <c r="BL39" s="86"/>
      <c r="BM39" s="86"/>
      <c r="BN39" s="86"/>
      <c r="BO39" s="86"/>
      <c r="BP39" s="86"/>
      <c r="BQ39" s="86"/>
      <c r="BR39" s="86"/>
      <c r="BS39" s="86"/>
      <c r="BT39" s="86"/>
      <c r="BU39" s="86"/>
      <c r="BV39" s="86"/>
      <c r="BW39" s="86"/>
      <c r="BX39" s="86"/>
      <c r="BY39" s="86"/>
      <c r="BZ39" s="86"/>
      <c r="CA39" s="86"/>
      <c r="CB39" s="86"/>
      <c r="CC39" s="86"/>
      <c r="CD39" s="87"/>
      <c r="CE39" s="86"/>
      <c r="CF39" s="86"/>
      <c r="CG39" s="86"/>
      <c r="CH39" s="86"/>
      <c r="CI39" s="86"/>
      <c r="CJ39" s="86"/>
      <c r="CK39" s="86"/>
      <c r="CL39" s="86"/>
      <c r="CM39" s="86"/>
      <c r="CN39" s="86"/>
    </row>
    <row r="40" spans="1:92" s="79" customFormat="1" ht="15.75" customHeight="1" x14ac:dyDescent="0.3">
      <c r="A40" s="90"/>
      <c r="B40" s="123"/>
      <c r="C40" s="123"/>
      <c r="D40" s="117"/>
      <c r="E40" s="91"/>
      <c r="F40" s="78"/>
      <c r="G40" s="92" t="s">
        <v>46</v>
      </c>
      <c r="H40" s="93"/>
      <c r="I40" s="94"/>
      <c r="J40" s="94"/>
      <c r="K40" s="118"/>
      <c r="L40" s="125"/>
      <c r="M40" s="125"/>
      <c r="N40" s="125"/>
      <c r="O40" s="125"/>
      <c r="P40" s="125"/>
      <c r="Q40" s="124"/>
      <c r="R40" s="124"/>
      <c r="S40" s="124"/>
      <c r="T40" s="124"/>
      <c r="U40" s="124"/>
      <c r="V40" s="124"/>
      <c r="W40" s="124"/>
      <c r="X40" s="124"/>
      <c r="Y40" s="124"/>
      <c r="Z40" s="124"/>
      <c r="AA40" s="124"/>
      <c r="AB40" s="124"/>
      <c r="AC40" s="124"/>
      <c r="AD40" s="124"/>
      <c r="AE40" s="124"/>
      <c r="AF40" s="124"/>
      <c r="AG40" s="124"/>
      <c r="AH40" s="124"/>
      <c r="AI40" s="124"/>
      <c r="AJ40" s="124"/>
      <c r="AK40" s="124"/>
      <c r="AL40" s="125"/>
      <c r="AM40" s="124"/>
      <c r="AN40" s="124"/>
      <c r="AO40" s="124"/>
      <c r="AP40" s="124"/>
      <c r="AQ40" s="124"/>
      <c r="AR40" s="124"/>
      <c r="AS40" s="124"/>
      <c r="AT40" s="124"/>
      <c r="AU40" s="124"/>
      <c r="AV40" s="124"/>
      <c r="AW40" s="124"/>
      <c r="AX40" s="124"/>
      <c r="AY40" s="124"/>
      <c r="AZ40" s="124"/>
      <c r="BA40" s="124"/>
      <c r="BB40" s="124"/>
      <c r="BC40" s="124"/>
      <c r="BD40" s="124"/>
      <c r="BE40" s="124"/>
      <c r="BF40" s="124"/>
      <c r="BG40" s="120"/>
      <c r="BH40" s="89"/>
      <c r="BI40" s="86"/>
      <c r="BJ40" s="86"/>
      <c r="BK40" s="86"/>
      <c r="BL40" s="86"/>
      <c r="BM40" s="86"/>
      <c r="BN40" s="86"/>
      <c r="BO40" s="86"/>
      <c r="BP40" s="86"/>
      <c r="BQ40" s="86"/>
      <c r="BR40" s="86"/>
      <c r="BS40" s="86"/>
      <c r="BT40" s="86"/>
      <c r="BU40" s="86"/>
      <c r="BV40" s="86"/>
      <c r="BW40" s="86"/>
      <c r="BX40" s="86"/>
      <c r="BY40" s="86"/>
      <c r="BZ40" s="86"/>
      <c r="CA40" s="86"/>
      <c r="CB40" s="86"/>
      <c r="CC40" s="86"/>
      <c r="CD40" s="86"/>
      <c r="CE40" s="86"/>
      <c r="CF40" s="86"/>
      <c r="CG40" s="86"/>
      <c r="CH40" s="86"/>
      <c r="CI40" s="86"/>
      <c r="CJ40" s="86"/>
      <c r="CK40" s="86"/>
      <c r="CL40" s="86"/>
      <c r="CM40" s="86"/>
      <c r="CN40" s="86"/>
    </row>
    <row r="41" spans="1:92" s="79" customFormat="1" ht="15.75" customHeight="1" x14ac:dyDescent="0.3">
      <c r="A41" s="90"/>
      <c r="B41" s="121" t="s">
        <v>41</v>
      </c>
      <c r="C41" s="121"/>
      <c r="D41" s="117"/>
      <c r="E41" s="91"/>
      <c r="F41" s="78"/>
      <c r="G41" s="92" t="s">
        <v>47</v>
      </c>
      <c r="H41" s="93"/>
      <c r="I41" s="94"/>
      <c r="J41" s="94"/>
      <c r="K41" s="118">
        <v>19</v>
      </c>
      <c r="L41" s="119"/>
      <c r="M41" s="119"/>
      <c r="N41" s="119"/>
      <c r="O41" s="119"/>
      <c r="P41" s="125"/>
      <c r="Q41" s="124"/>
      <c r="R41" s="124"/>
      <c r="S41" s="124"/>
      <c r="T41" s="124"/>
      <c r="U41" s="124"/>
      <c r="V41" s="124"/>
      <c r="W41" s="124"/>
      <c r="X41" s="124"/>
      <c r="Y41" s="124"/>
      <c r="Z41" s="124"/>
      <c r="AA41" s="124"/>
      <c r="AB41" s="124"/>
      <c r="AC41" s="124"/>
      <c r="AD41" s="124"/>
      <c r="AE41" s="124"/>
      <c r="AF41" s="124"/>
      <c r="AG41" s="124"/>
      <c r="AH41" s="124"/>
      <c r="AI41" s="124"/>
      <c r="AJ41" s="124"/>
      <c r="AK41" s="124"/>
      <c r="AL41" s="125"/>
      <c r="AM41" s="124"/>
      <c r="AN41" s="124"/>
      <c r="AO41" s="124"/>
      <c r="AP41" s="124"/>
      <c r="AQ41" s="124"/>
      <c r="AR41" s="124"/>
      <c r="AS41" s="124"/>
      <c r="AT41" s="124"/>
      <c r="AU41" s="124"/>
      <c r="AV41" s="124"/>
      <c r="AW41" s="124"/>
      <c r="AX41" s="124"/>
      <c r="AY41" s="124"/>
      <c r="AZ41" s="124"/>
      <c r="BA41" s="124"/>
      <c r="BB41" s="124"/>
      <c r="BC41" s="124"/>
      <c r="BD41" s="124"/>
      <c r="BE41" s="124"/>
      <c r="BF41" s="124"/>
      <c r="BG41" s="120"/>
      <c r="BH41" s="89"/>
      <c r="BI41" s="86"/>
      <c r="BJ41" s="86"/>
      <c r="BK41" s="86"/>
      <c r="BL41" s="86"/>
      <c r="BM41" s="86"/>
      <c r="BN41" s="86"/>
      <c r="BO41" s="86"/>
      <c r="BP41" s="86"/>
      <c r="BQ41" s="86"/>
      <c r="BR41" s="86"/>
      <c r="BS41" s="86"/>
      <c r="BT41" s="86"/>
      <c r="BU41" s="86"/>
      <c r="BV41" s="86"/>
      <c r="BW41" s="86"/>
      <c r="BX41" s="86"/>
      <c r="BY41" s="86"/>
      <c r="BZ41" s="86"/>
      <c r="CA41" s="86"/>
      <c r="CB41" s="86"/>
      <c r="CC41" s="86"/>
      <c r="CD41" s="86"/>
      <c r="CE41" s="86"/>
      <c r="CF41" s="86"/>
      <c r="CG41" s="86"/>
      <c r="CH41" s="86"/>
      <c r="CI41" s="86"/>
      <c r="CJ41" s="86"/>
      <c r="CK41" s="86"/>
      <c r="CL41" s="86"/>
      <c r="CM41" s="86"/>
      <c r="CN41" s="86"/>
    </row>
    <row r="42" spans="1:92" s="79" customFormat="1" ht="15.6" customHeight="1" x14ac:dyDescent="0.3">
      <c r="A42" s="90"/>
      <c r="B42" s="121"/>
      <c r="C42" s="121"/>
      <c r="D42" s="117"/>
      <c r="E42" s="91"/>
      <c r="F42" s="78"/>
      <c r="G42" s="122" t="s">
        <v>48</v>
      </c>
      <c r="H42" s="95"/>
      <c r="I42" s="94"/>
      <c r="J42" s="94"/>
      <c r="K42" s="118"/>
      <c r="L42" s="119"/>
      <c r="M42" s="119"/>
      <c r="N42" s="119"/>
      <c r="O42" s="119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96"/>
      <c r="AI42" s="96"/>
      <c r="AJ42" s="96"/>
      <c r="AK42" s="96"/>
      <c r="AL42" s="96"/>
      <c r="AM42" s="96"/>
      <c r="AN42" s="96"/>
      <c r="AO42" s="96"/>
      <c r="AP42" s="96"/>
      <c r="AQ42" s="96"/>
      <c r="AR42" s="96"/>
      <c r="AS42" s="96"/>
      <c r="AT42" s="96"/>
      <c r="AU42" s="96"/>
      <c r="AV42" s="96"/>
      <c r="AW42" s="96"/>
      <c r="AX42" s="96"/>
      <c r="AY42" s="96"/>
      <c r="AZ42" s="96"/>
      <c r="BA42" s="96"/>
      <c r="BB42" s="96"/>
      <c r="BC42" s="96"/>
      <c r="BD42" s="96"/>
      <c r="BE42" s="96"/>
      <c r="BF42" s="96"/>
      <c r="BG42" s="96"/>
      <c r="BH42" s="89"/>
      <c r="BI42" s="86"/>
      <c r="BJ42" s="86"/>
      <c r="BK42" s="86"/>
      <c r="BL42" s="86"/>
      <c r="BM42" s="86"/>
      <c r="BN42" s="86"/>
      <c r="BO42" s="86"/>
      <c r="BP42" s="86"/>
      <c r="BQ42" s="86"/>
      <c r="BR42" s="86"/>
      <c r="BS42" s="86"/>
      <c r="BT42" s="86"/>
      <c r="BU42" s="86"/>
      <c r="BV42" s="86"/>
      <c r="BW42" s="86"/>
      <c r="BX42" s="86"/>
      <c r="BY42" s="86"/>
      <c r="BZ42" s="86"/>
      <c r="CA42" s="86"/>
      <c r="CB42" s="86"/>
      <c r="CC42" s="86"/>
      <c r="CD42" s="86"/>
      <c r="CE42" s="86"/>
      <c r="CF42" s="86"/>
      <c r="CG42" s="86"/>
      <c r="CH42" s="86"/>
      <c r="CI42" s="86"/>
      <c r="CJ42" s="86"/>
      <c r="CK42" s="86"/>
      <c r="CL42" s="86"/>
      <c r="CM42" s="86"/>
      <c r="CN42" s="86"/>
    </row>
    <row r="43" spans="1:92" s="79" customFormat="1" ht="15.75" customHeight="1" x14ac:dyDescent="0.3">
      <c r="A43" s="123" t="s">
        <v>42</v>
      </c>
      <c r="B43" s="123"/>
      <c r="C43" s="123"/>
      <c r="D43" s="117"/>
      <c r="E43" s="91"/>
      <c r="F43" s="78"/>
      <c r="G43" s="122"/>
      <c r="H43" s="95"/>
      <c r="I43" s="94"/>
      <c r="J43" s="94"/>
      <c r="K43" s="118">
        <v>20</v>
      </c>
      <c r="L43" s="119"/>
      <c r="M43" s="119"/>
      <c r="N43" s="119"/>
      <c r="O43" s="119"/>
      <c r="P43" s="97" t="s">
        <v>60</v>
      </c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  <c r="AH43" s="98"/>
      <c r="AI43" s="98"/>
      <c r="AJ43" s="98"/>
      <c r="AK43" s="98"/>
      <c r="AL43" s="97" t="s">
        <v>60</v>
      </c>
      <c r="AM43" s="98"/>
      <c r="AN43" s="98"/>
      <c r="AO43" s="98"/>
      <c r="AP43" s="98"/>
      <c r="AQ43" s="98"/>
      <c r="AR43" s="98"/>
      <c r="AS43" s="98"/>
      <c r="AT43" s="98"/>
      <c r="AU43" s="98"/>
      <c r="AV43" s="98"/>
      <c r="AW43" s="98"/>
      <c r="AX43" s="98"/>
      <c r="AY43" s="98"/>
      <c r="AZ43" s="98"/>
      <c r="BA43" s="98"/>
      <c r="BB43" s="98"/>
      <c r="BC43" s="98"/>
      <c r="BD43" s="98"/>
      <c r="BE43" s="98"/>
      <c r="BF43" s="98"/>
      <c r="BG43" s="98"/>
      <c r="BH43" s="89"/>
      <c r="BI43" s="86"/>
      <c r="BJ43" s="86"/>
      <c r="BK43" s="86"/>
      <c r="BL43" s="86"/>
      <c r="BM43" s="86"/>
      <c r="BN43" s="86"/>
      <c r="BO43" s="86"/>
      <c r="BP43" s="86"/>
      <c r="BQ43" s="86"/>
      <c r="BR43" s="86"/>
      <c r="BS43" s="86"/>
      <c r="BT43" s="86"/>
      <c r="BU43" s="86"/>
      <c r="BV43" s="86"/>
      <c r="BW43" s="86"/>
      <c r="BX43" s="86"/>
      <c r="BY43" s="86"/>
      <c r="BZ43" s="86"/>
      <c r="CA43" s="86"/>
      <c r="CB43" s="86"/>
      <c r="CC43" s="86"/>
      <c r="CD43" s="86"/>
      <c r="CE43" s="86"/>
      <c r="CF43" s="86"/>
      <c r="CG43" s="86"/>
      <c r="CH43" s="86"/>
      <c r="CI43" s="86"/>
      <c r="CJ43" s="86"/>
      <c r="CK43" s="86"/>
      <c r="CL43" s="86"/>
      <c r="CM43" s="86"/>
      <c r="CN43" s="86"/>
    </row>
    <row r="44" spans="1:92" s="79" customFormat="1" ht="15.75" customHeight="1" x14ac:dyDescent="0.3">
      <c r="A44" s="123"/>
      <c r="B44" s="123"/>
      <c r="C44" s="123"/>
      <c r="D44" s="117"/>
      <c r="E44" s="78"/>
      <c r="F44" s="78"/>
      <c r="G44" s="122"/>
      <c r="H44" s="95"/>
      <c r="I44" s="94"/>
      <c r="J44" s="94"/>
      <c r="K44" s="118"/>
      <c r="L44" s="119"/>
      <c r="M44" s="119"/>
      <c r="N44" s="119"/>
      <c r="O44" s="119"/>
      <c r="P44" s="97" t="s">
        <v>61</v>
      </c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99"/>
      <c r="AJ44" s="99"/>
      <c r="AK44" s="99"/>
      <c r="AL44" s="97" t="s">
        <v>61</v>
      </c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99"/>
      <c r="BF44" s="99"/>
      <c r="BG44" s="99"/>
      <c r="BH44" s="89"/>
      <c r="BI44" s="86"/>
      <c r="BJ44" s="86"/>
      <c r="BK44" s="86"/>
      <c r="BL44" s="86"/>
      <c r="BM44" s="86"/>
      <c r="BN44" s="86"/>
      <c r="BO44" s="86"/>
      <c r="BP44" s="86"/>
      <c r="BQ44" s="86"/>
      <c r="BR44" s="86"/>
      <c r="BS44" s="86"/>
      <c r="BT44" s="86"/>
      <c r="BU44" s="86"/>
      <c r="BV44" s="86"/>
      <c r="BW44" s="86"/>
      <c r="BX44" s="86"/>
      <c r="BY44" s="86"/>
      <c r="BZ44" s="86"/>
      <c r="CA44" s="86"/>
      <c r="CB44" s="86"/>
      <c r="CC44" s="86"/>
      <c r="CD44" s="86"/>
      <c r="CE44" s="86"/>
      <c r="CF44" s="86"/>
      <c r="CG44" s="86"/>
      <c r="CH44" s="86"/>
      <c r="CI44" s="86"/>
      <c r="CJ44" s="86"/>
      <c r="CK44" s="86"/>
      <c r="CL44" s="86"/>
      <c r="CM44" s="86"/>
      <c r="CN44" s="86"/>
    </row>
    <row r="45" spans="1:92" s="79" customFormat="1" ht="15.75" customHeight="1" x14ac:dyDescent="0.3">
      <c r="A45" s="100"/>
      <c r="B45" s="101"/>
      <c r="C45" s="101"/>
      <c r="D45" s="102"/>
      <c r="E45" s="103"/>
      <c r="F45" s="78"/>
      <c r="G45" s="122"/>
      <c r="H45" s="95"/>
      <c r="I45" s="94"/>
      <c r="J45" s="94"/>
      <c r="P45" s="104" t="s">
        <v>62</v>
      </c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4" t="s">
        <v>62</v>
      </c>
      <c r="AM45" s="105"/>
      <c r="AN45" s="105"/>
      <c r="AO45" s="105"/>
      <c r="AP45" s="105"/>
      <c r="AQ45" s="105"/>
      <c r="AR45" s="105"/>
      <c r="AS45" s="105"/>
      <c r="AT45" s="105"/>
      <c r="AU45" s="105"/>
      <c r="AV45" s="105"/>
      <c r="AW45" s="105"/>
      <c r="AX45" s="105"/>
      <c r="AY45" s="105"/>
      <c r="AZ45" s="105"/>
      <c r="BA45" s="105"/>
      <c r="BB45" s="105"/>
      <c r="BC45" s="105"/>
      <c r="BD45" s="105"/>
      <c r="BE45" s="105"/>
      <c r="BF45" s="105"/>
      <c r="BG45" s="105"/>
      <c r="BH45" s="89"/>
      <c r="BI45" s="86"/>
      <c r="BJ45" s="86"/>
      <c r="BK45" s="86"/>
      <c r="BL45" s="86"/>
      <c r="BM45" s="86"/>
      <c r="BN45" s="86"/>
      <c r="BO45" s="86"/>
      <c r="BP45" s="86"/>
      <c r="BQ45" s="86"/>
      <c r="BR45" s="86"/>
      <c r="BS45" s="86"/>
      <c r="BT45" s="86"/>
      <c r="BU45" s="86"/>
      <c r="BV45" s="86"/>
      <c r="BW45" s="86"/>
      <c r="BX45" s="86"/>
      <c r="BY45" s="86"/>
      <c r="BZ45" s="86"/>
      <c r="CA45" s="86"/>
      <c r="CB45" s="86"/>
      <c r="CC45" s="86"/>
      <c r="CD45" s="86"/>
      <c r="CE45" s="86"/>
      <c r="CF45" s="86"/>
      <c r="CG45" s="86"/>
      <c r="CH45" s="86"/>
      <c r="CI45" s="86"/>
      <c r="CJ45" s="86"/>
      <c r="CK45" s="86"/>
      <c r="CL45" s="86"/>
      <c r="CM45" s="86"/>
      <c r="CN45" s="86"/>
    </row>
    <row r="46" spans="1:92" s="79" customFormat="1" ht="18.75" customHeight="1" x14ac:dyDescent="0.35">
      <c r="A46" s="106"/>
      <c r="B46" s="116"/>
      <c r="C46" s="116"/>
      <c r="D46" s="88"/>
      <c r="E46" s="107"/>
      <c r="F46" s="107"/>
      <c r="G46" s="107"/>
      <c r="H46" s="107"/>
      <c r="I46" s="94"/>
      <c r="J46" s="94"/>
      <c r="P46" s="108"/>
      <c r="AL46" s="108"/>
      <c r="BH46" s="109"/>
      <c r="BI46" s="109"/>
      <c r="BJ46" s="109"/>
      <c r="BK46" s="109"/>
      <c r="BL46" s="109"/>
      <c r="BM46" s="109"/>
      <c r="BN46" s="109"/>
      <c r="BO46" s="109"/>
      <c r="BP46" s="109"/>
      <c r="BQ46" s="109"/>
      <c r="BR46" s="109"/>
      <c r="BS46" s="109"/>
      <c r="BT46" s="109"/>
      <c r="BU46" s="109"/>
      <c r="BV46" s="109"/>
      <c r="BW46" s="109"/>
      <c r="BX46" s="109"/>
      <c r="BY46" s="100"/>
      <c r="BZ46" s="100"/>
      <c r="CA46" s="100"/>
      <c r="CB46" s="100"/>
      <c r="CC46" s="100"/>
      <c r="CD46" s="100"/>
      <c r="CE46" s="100"/>
      <c r="CF46" s="100"/>
      <c r="CG46" s="100"/>
      <c r="CH46" s="100"/>
      <c r="CI46" s="100"/>
      <c r="CJ46" s="100"/>
      <c r="CK46" s="100"/>
      <c r="CL46" s="100"/>
      <c r="CM46" s="100"/>
      <c r="CN46" s="100"/>
    </row>
    <row r="47" spans="1:92" s="79" customFormat="1" ht="15" customHeight="1" x14ac:dyDescent="0.3">
      <c r="A47" s="115"/>
      <c r="B47" s="115"/>
      <c r="C47" s="115"/>
      <c r="D47" s="115"/>
      <c r="E47" s="115"/>
      <c r="F47" s="115"/>
      <c r="G47" s="115"/>
      <c r="H47" s="110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15"/>
      <c r="AA47" s="115"/>
      <c r="AB47" s="115"/>
      <c r="AC47" s="115"/>
      <c r="AD47" s="115"/>
      <c r="AE47" s="115"/>
      <c r="AF47" s="115"/>
      <c r="AG47" s="115"/>
      <c r="AH47" s="115"/>
      <c r="AI47" s="115"/>
      <c r="AJ47" s="115"/>
      <c r="AK47" s="115"/>
      <c r="AL47" s="115"/>
      <c r="AM47" s="115"/>
      <c r="AN47" s="115"/>
      <c r="AO47" s="115"/>
      <c r="AP47" s="115"/>
      <c r="AQ47" s="115"/>
      <c r="AR47" s="115"/>
      <c r="AS47" s="115"/>
      <c r="AT47" s="115"/>
      <c r="AU47" s="115"/>
      <c r="AV47" s="115"/>
      <c r="AW47" s="115"/>
      <c r="AX47" s="115"/>
      <c r="AY47" s="115"/>
      <c r="AZ47" s="115"/>
      <c r="BA47" s="115"/>
      <c r="BB47" s="115"/>
      <c r="BC47" s="115"/>
      <c r="BD47" s="115"/>
      <c r="BE47" s="115"/>
      <c r="BF47" s="115"/>
      <c r="BG47" s="115"/>
      <c r="BH47" s="115"/>
      <c r="BI47" s="115"/>
      <c r="BJ47" s="115"/>
      <c r="BK47" s="115"/>
      <c r="BL47" s="115"/>
      <c r="BM47" s="115"/>
      <c r="BN47" s="115"/>
      <c r="BO47" s="115"/>
      <c r="BP47" s="115"/>
      <c r="BQ47" s="115"/>
      <c r="BR47" s="115"/>
      <c r="BS47" s="115"/>
      <c r="BT47" s="115"/>
      <c r="BU47" s="115"/>
      <c r="BV47" s="115"/>
      <c r="BW47" s="115"/>
      <c r="BX47" s="115"/>
      <c r="BY47" s="115"/>
      <c r="BZ47" s="115"/>
      <c r="CA47" s="115"/>
      <c r="CB47" s="115"/>
      <c r="CC47" s="115"/>
      <c r="CD47" s="115"/>
      <c r="CE47" s="115"/>
      <c r="CF47" s="115"/>
      <c r="CG47" s="115"/>
      <c r="CH47" s="115"/>
      <c r="CI47" s="115"/>
      <c r="CJ47" s="115"/>
      <c r="CK47" s="115"/>
      <c r="CL47" s="115"/>
      <c r="CM47" s="115"/>
      <c r="CN47" s="115"/>
    </row>
  </sheetData>
  <mergeCells count="1022">
    <mergeCell ref="R32:R33"/>
    <mergeCell ref="S32:S33"/>
    <mergeCell ref="T32:T33"/>
    <mergeCell ref="U32:U33"/>
    <mergeCell ref="V32:V33"/>
    <mergeCell ref="W32:W33"/>
    <mergeCell ref="X32:X33"/>
    <mergeCell ref="Y32:Y33"/>
    <mergeCell ref="Z32:Z33"/>
    <mergeCell ref="AA32:AA33"/>
    <mergeCell ref="AB32:AB33"/>
    <mergeCell ref="AC32:AC33"/>
    <mergeCell ref="AD32:AD33"/>
    <mergeCell ref="AE32:AE33"/>
    <mergeCell ref="AF32:AF33"/>
    <mergeCell ref="AG32:AG33"/>
    <mergeCell ref="AH32:AH33"/>
    <mergeCell ref="BY1:CI1"/>
    <mergeCell ref="K2:K4"/>
    <mergeCell ref="L2:L4"/>
    <mergeCell ref="M2:M4"/>
    <mergeCell ref="N2:N4"/>
    <mergeCell ref="O2:O4"/>
    <mergeCell ref="BH2:BH7"/>
    <mergeCell ref="BI2:BX2"/>
    <mergeCell ref="BY2:CN2"/>
    <mergeCell ref="P3:AK4"/>
    <mergeCell ref="A1:D3"/>
    <mergeCell ref="E1:G4"/>
    <mergeCell ref="K1:O1"/>
    <mergeCell ref="AI1:AK1"/>
    <mergeCell ref="BE1:BG1"/>
    <mergeCell ref="BR1:BX1"/>
    <mergeCell ref="AL3:BG4"/>
    <mergeCell ref="BI3:BJ5"/>
    <mergeCell ref="BK3:BL5"/>
    <mergeCell ref="BM3:BN5"/>
    <mergeCell ref="CM3:CN5"/>
    <mergeCell ref="A4:D9"/>
    <mergeCell ref="E5:E7"/>
    <mergeCell ref="F5:G7"/>
    <mergeCell ref="I5:J7"/>
    <mergeCell ref="K5:K6"/>
    <mergeCell ref="L5:L6"/>
    <mergeCell ref="M5:M6"/>
    <mergeCell ref="N5:N6"/>
    <mergeCell ref="O5:O6"/>
    <mergeCell ref="CA3:CB5"/>
    <mergeCell ref="CC3:CD5"/>
    <mergeCell ref="CE3:CF5"/>
    <mergeCell ref="CG3:CH5"/>
    <mergeCell ref="CI3:CJ5"/>
    <mergeCell ref="CK3:CL5"/>
    <mergeCell ref="BO3:BP5"/>
    <mergeCell ref="BQ3:BR5"/>
    <mergeCell ref="BS3:BT5"/>
    <mergeCell ref="BU3:BV5"/>
    <mergeCell ref="BW3:BX5"/>
    <mergeCell ref="BY3:BZ5"/>
    <mergeCell ref="BT6:BT7"/>
    <mergeCell ref="BU6:BU7"/>
    <mergeCell ref="BV6:BV7"/>
    <mergeCell ref="BK6:BK7"/>
    <mergeCell ref="BL6:BL7"/>
    <mergeCell ref="BM6:BM7"/>
    <mergeCell ref="BN6:BN7"/>
    <mergeCell ref="BO6:BO7"/>
    <mergeCell ref="BP6:BP7"/>
    <mergeCell ref="AM6:AM7"/>
    <mergeCell ref="AN6:BE6"/>
    <mergeCell ref="BF6:BF7"/>
    <mergeCell ref="BG6:BG7"/>
    <mergeCell ref="BI6:BI7"/>
    <mergeCell ref="BJ6:BJ7"/>
    <mergeCell ref="P6:P7"/>
    <mergeCell ref="Q6:Q7"/>
    <mergeCell ref="R6:AI6"/>
    <mergeCell ref="AJ6:AJ7"/>
    <mergeCell ref="AK6:AK7"/>
    <mergeCell ref="AL6:AL7"/>
    <mergeCell ref="R8:R9"/>
    <mergeCell ref="S8:S9"/>
    <mergeCell ref="T8:T9"/>
    <mergeCell ref="U8:U9"/>
    <mergeCell ref="K7:K8"/>
    <mergeCell ref="L7:L8"/>
    <mergeCell ref="M7:M8"/>
    <mergeCell ref="N7:N8"/>
    <mergeCell ref="O7:O8"/>
    <mergeCell ref="AZ8:AZ9"/>
    <mergeCell ref="BA8:BA9"/>
    <mergeCell ref="BB8:BB9"/>
    <mergeCell ref="BC8:BC9"/>
    <mergeCell ref="BD8:BD9"/>
    <mergeCell ref="BE8:BE9"/>
    <mergeCell ref="AT8:AT9"/>
    <mergeCell ref="AU8:AU9"/>
    <mergeCell ref="AV8:AV9"/>
    <mergeCell ref="AW8:AW9"/>
    <mergeCell ref="AX8:AX9"/>
    <mergeCell ref="F8:G8"/>
    <mergeCell ref="I8:J8"/>
    <mergeCell ref="CI6:CI7"/>
    <mergeCell ref="CJ6:CJ7"/>
    <mergeCell ref="CK6:CK7"/>
    <mergeCell ref="CL6:CL7"/>
    <mergeCell ref="CM6:CM7"/>
    <mergeCell ref="CN6:CN7"/>
    <mergeCell ref="CC6:CC7"/>
    <mergeCell ref="CD6:CD7"/>
    <mergeCell ref="CE6:CE7"/>
    <mergeCell ref="CF6:CF7"/>
    <mergeCell ref="CG6:CG7"/>
    <mergeCell ref="CH6:CH7"/>
    <mergeCell ref="BW6:BW7"/>
    <mergeCell ref="BX6:BX7"/>
    <mergeCell ref="BY6:BY7"/>
    <mergeCell ref="BZ6:BZ7"/>
    <mergeCell ref="CA6:CA7"/>
    <mergeCell ref="CB6:CB7"/>
    <mergeCell ref="BQ6:BQ7"/>
    <mergeCell ref="BR6:BR7"/>
    <mergeCell ref="BS6:BS7"/>
    <mergeCell ref="BG8:BG9"/>
    <mergeCell ref="F9:G9"/>
    <mergeCell ref="I9:J9"/>
    <mergeCell ref="K9:K10"/>
    <mergeCell ref="L9:L10"/>
    <mergeCell ref="M9:M10"/>
    <mergeCell ref="N9:N10"/>
    <mergeCell ref="O9:O10"/>
    <mergeCell ref="S10:S11"/>
    <mergeCell ref="AY8:AY9"/>
    <mergeCell ref="AN8:AN9"/>
    <mergeCell ref="AO8:AO9"/>
    <mergeCell ref="AP8:AP9"/>
    <mergeCell ref="AQ8:AQ9"/>
    <mergeCell ref="AR8:AR9"/>
    <mergeCell ref="AS8:AS9"/>
    <mergeCell ref="AH8:AH9"/>
    <mergeCell ref="AI8:AI9"/>
    <mergeCell ref="AJ8:AJ9"/>
    <mergeCell ref="AK8:AK9"/>
    <mergeCell ref="AL8:AL9"/>
    <mergeCell ref="T10:T11"/>
    <mergeCell ref="U10:U11"/>
    <mergeCell ref="V10:V11"/>
    <mergeCell ref="W10:W11"/>
    <mergeCell ref="X10:X11"/>
    <mergeCell ref="Y10:Y11"/>
    <mergeCell ref="AP10:AP11"/>
    <mergeCell ref="AQ10:AQ11"/>
    <mergeCell ref="AF10:AF11"/>
    <mergeCell ref="AG10:AG11"/>
    <mergeCell ref="AH10:AH11"/>
    <mergeCell ref="AI10:AI11"/>
    <mergeCell ref="AJ10:AJ11"/>
    <mergeCell ref="AK10:AK11"/>
    <mergeCell ref="Z10:Z11"/>
    <mergeCell ref="AA10:AA11"/>
    <mergeCell ref="AB10:AB11"/>
    <mergeCell ref="AC10:AC11"/>
    <mergeCell ref="AD10:AD11"/>
    <mergeCell ref="AE10:AE11"/>
    <mergeCell ref="A10:D14"/>
    <mergeCell ref="F10:G10"/>
    <mergeCell ref="I10:J10"/>
    <mergeCell ref="P10:P11"/>
    <mergeCell ref="Q10:Q11"/>
    <mergeCell ref="R10:R11"/>
    <mergeCell ref="O11:O12"/>
    <mergeCell ref="F12:G12"/>
    <mergeCell ref="I12:J12"/>
    <mergeCell ref="P12:P13"/>
    <mergeCell ref="BF8:BF9"/>
    <mergeCell ref="AM8:AM9"/>
    <mergeCell ref="AB8:AB9"/>
    <mergeCell ref="AC8:AC9"/>
    <mergeCell ref="AD8:AD9"/>
    <mergeCell ref="AE8:AE9"/>
    <mergeCell ref="AF8:AF9"/>
    <mergeCell ref="AG8:AG9"/>
    <mergeCell ref="V8:V9"/>
    <mergeCell ref="W8:W9"/>
    <mergeCell ref="X8:X9"/>
    <mergeCell ref="Y8:Y9"/>
    <mergeCell ref="Z8:Z9"/>
    <mergeCell ref="AA8:AA9"/>
    <mergeCell ref="P8:P9"/>
    <mergeCell ref="Q8:Q9"/>
    <mergeCell ref="AV10:AV11"/>
    <mergeCell ref="AW10:AW11"/>
    <mergeCell ref="AL10:AL11"/>
    <mergeCell ref="AM10:AM11"/>
    <mergeCell ref="AN10:AN11"/>
    <mergeCell ref="AO10:AO11"/>
    <mergeCell ref="W12:W13"/>
    <mergeCell ref="X12:X13"/>
    <mergeCell ref="Y12:Y13"/>
    <mergeCell ref="Z12:Z13"/>
    <mergeCell ref="AA12:AA13"/>
    <mergeCell ref="AB12:AB13"/>
    <mergeCell ref="Q12:Q13"/>
    <mergeCell ref="R12:R13"/>
    <mergeCell ref="S12:S13"/>
    <mergeCell ref="T12:T13"/>
    <mergeCell ref="U12:U13"/>
    <mergeCell ref="V12:V13"/>
    <mergeCell ref="BD10:BD11"/>
    <mergeCell ref="BE10:BE11"/>
    <mergeCell ref="BF10:BF11"/>
    <mergeCell ref="BG10:BG11"/>
    <mergeCell ref="F11:G11"/>
    <mergeCell ref="I11:J11"/>
    <mergeCell ref="K11:K12"/>
    <mergeCell ref="L11:L12"/>
    <mergeCell ref="M11:M12"/>
    <mergeCell ref="N11:N12"/>
    <mergeCell ref="AX10:AX11"/>
    <mergeCell ref="AY10:AY11"/>
    <mergeCell ref="AZ10:AZ11"/>
    <mergeCell ref="BA10:BA11"/>
    <mergeCell ref="BB10:BB11"/>
    <mergeCell ref="BC10:BC11"/>
    <mergeCell ref="AR10:AR11"/>
    <mergeCell ref="AS10:AS11"/>
    <mergeCell ref="AT10:AT11"/>
    <mergeCell ref="AU10:AU11"/>
    <mergeCell ref="AY12:AY13"/>
    <mergeCell ref="AZ12:AZ13"/>
    <mergeCell ref="AO12:AO13"/>
    <mergeCell ref="AP12:AP13"/>
    <mergeCell ref="AQ12:AQ13"/>
    <mergeCell ref="AR12:AR13"/>
    <mergeCell ref="AS12:AS13"/>
    <mergeCell ref="AT12:AT13"/>
    <mergeCell ref="AI12:AI13"/>
    <mergeCell ref="AJ12:AJ13"/>
    <mergeCell ref="AK12:AK13"/>
    <mergeCell ref="AL12:AL13"/>
    <mergeCell ref="AM12:AM13"/>
    <mergeCell ref="AN12:AN13"/>
    <mergeCell ref="AC12:AC13"/>
    <mergeCell ref="AD12:AD13"/>
    <mergeCell ref="AE12:AE13"/>
    <mergeCell ref="AF12:AF13"/>
    <mergeCell ref="AG12:AG13"/>
    <mergeCell ref="AH12:AH13"/>
    <mergeCell ref="V14:V15"/>
    <mergeCell ref="W14:W15"/>
    <mergeCell ref="X14:X15"/>
    <mergeCell ref="Y14:Y15"/>
    <mergeCell ref="Z14:Z15"/>
    <mergeCell ref="AA14:AA15"/>
    <mergeCell ref="P14:P15"/>
    <mergeCell ref="Q14:Q15"/>
    <mergeCell ref="R14:R15"/>
    <mergeCell ref="S14:S15"/>
    <mergeCell ref="T14:T15"/>
    <mergeCell ref="U14:U15"/>
    <mergeCell ref="BG12:BG13"/>
    <mergeCell ref="F13:G13"/>
    <mergeCell ref="I13:J13"/>
    <mergeCell ref="K13:K14"/>
    <mergeCell ref="L13:L14"/>
    <mergeCell ref="M13:M14"/>
    <mergeCell ref="N13:N14"/>
    <mergeCell ref="O13:O14"/>
    <mergeCell ref="F14:G14"/>
    <mergeCell ref="I14:J14"/>
    <mergeCell ref="BA12:BA13"/>
    <mergeCell ref="BB12:BB13"/>
    <mergeCell ref="BC12:BC13"/>
    <mergeCell ref="BD12:BD13"/>
    <mergeCell ref="BE12:BE13"/>
    <mergeCell ref="BF12:BF13"/>
    <mergeCell ref="AU12:AU13"/>
    <mergeCell ref="AV12:AV13"/>
    <mergeCell ref="AW12:AW13"/>
    <mergeCell ref="AX12:AX13"/>
    <mergeCell ref="AV14:AV15"/>
    <mergeCell ref="AW14:AW15"/>
    <mergeCell ref="AX14:AX15"/>
    <mergeCell ref="AY14:AY15"/>
    <mergeCell ref="AN14:AN15"/>
    <mergeCell ref="AO14:AO15"/>
    <mergeCell ref="AP14:AP15"/>
    <mergeCell ref="AQ14:AQ15"/>
    <mergeCell ref="AR14:AR15"/>
    <mergeCell ref="AS14:AS15"/>
    <mergeCell ref="AH14:AH15"/>
    <mergeCell ref="AI14:AI15"/>
    <mergeCell ref="AJ14:AJ15"/>
    <mergeCell ref="AK14:AK15"/>
    <mergeCell ref="AL14:AL15"/>
    <mergeCell ref="AM14:AM15"/>
    <mergeCell ref="AB14:AB15"/>
    <mergeCell ref="AC14:AC15"/>
    <mergeCell ref="AD14:AD15"/>
    <mergeCell ref="AE14:AE15"/>
    <mergeCell ref="AF14:AF15"/>
    <mergeCell ref="AG14:AG15"/>
    <mergeCell ref="T16:T17"/>
    <mergeCell ref="U16:U17"/>
    <mergeCell ref="V16:V17"/>
    <mergeCell ref="W16:W17"/>
    <mergeCell ref="X16:X17"/>
    <mergeCell ref="Y16:Y17"/>
    <mergeCell ref="F16:G16"/>
    <mergeCell ref="I16:J16"/>
    <mergeCell ref="P16:P17"/>
    <mergeCell ref="Q16:Q17"/>
    <mergeCell ref="R16:R17"/>
    <mergeCell ref="S16:S17"/>
    <mergeCell ref="O17:O18"/>
    <mergeCell ref="S18:S19"/>
    <mergeCell ref="BF14:BF15"/>
    <mergeCell ref="BG14:BG15"/>
    <mergeCell ref="A15:D17"/>
    <mergeCell ref="F15:G15"/>
    <mergeCell ref="I15:J15"/>
    <mergeCell ref="K15:K16"/>
    <mergeCell ref="L15:L16"/>
    <mergeCell ref="M15:M16"/>
    <mergeCell ref="N15:N16"/>
    <mergeCell ref="O15:O16"/>
    <mergeCell ref="AZ14:AZ15"/>
    <mergeCell ref="BA14:BA15"/>
    <mergeCell ref="BB14:BB15"/>
    <mergeCell ref="BC14:BC15"/>
    <mergeCell ref="BD14:BD15"/>
    <mergeCell ref="BE14:BE15"/>
    <mergeCell ref="AT14:AT15"/>
    <mergeCell ref="AU14:AU15"/>
    <mergeCell ref="AL16:AL17"/>
    <mergeCell ref="AM16:AM17"/>
    <mergeCell ref="AN16:AN17"/>
    <mergeCell ref="AO16:AO17"/>
    <mergeCell ref="AP16:AP17"/>
    <mergeCell ref="AQ16:AQ17"/>
    <mergeCell ref="AF16:AF17"/>
    <mergeCell ref="AG16:AG17"/>
    <mergeCell ref="AH16:AH17"/>
    <mergeCell ref="AI16:AI17"/>
    <mergeCell ref="AJ16:AJ17"/>
    <mergeCell ref="AK16:AK17"/>
    <mergeCell ref="Z16:Z17"/>
    <mergeCell ref="AA16:AA17"/>
    <mergeCell ref="AB16:AB17"/>
    <mergeCell ref="AC16:AC17"/>
    <mergeCell ref="AD16:AD17"/>
    <mergeCell ref="AE16:AE17"/>
    <mergeCell ref="A18:D19"/>
    <mergeCell ref="F18:G18"/>
    <mergeCell ref="I18:J18"/>
    <mergeCell ref="P18:P19"/>
    <mergeCell ref="Q18:Q19"/>
    <mergeCell ref="R18:R19"/>
    <mergeCell ref="O19:O20"/>
    <mergeCell ref="A20:D20"/>
    <mergeCell ref="F20:G20"/>
    <mergeCell ref="I20:J20"/>
    <mergeCell ref="BD16:BD17"/>
    <mergeCell ref="BE16:BE17"/>
    <mergeCell ref="BF16:BF17"/>
    <mergeCell ref="BG16:BG17"/>
    <mergeCell ref="F17:G17"/>
    <mergeCell ref="I17:J17"/>
    <mergeCell ref="K17:K18"/>
    <mergeCell ref="L17:L18"/>
    <mergeCell ref="M17:M18"/>
    <mergeCell ref="N17:N18"/>
    <mergeCell ref="AX16:AX17"/>
    <mergeCell ref="AY16:AY17"/>
    <mergeCell ref="AZ16:AZ17"/>
    <mergeCell ref="BA16:BA17"/>
    <mergeCell ref="BB16:BB17"/>
    <mergeCell ref="BC16:BC17"/>
    <mergeCell ref="AR16:AR17"/>
    <mergeCell ref="AS16:AS17"/>
    <mergeCell ref="AT16:AT17"/>
    <mergeCell ref="AU16:AU17"/>
    <mergeCell ref="AV16:AV17"/>
    <mergeCell ref="AW16:AW17"/>
    <mergeCell ref="AP18:AP19"/>
    <mergeCell ref="AQ18:AQ19"/>
    <mergeCell ref="AF18:AF19"/>
    <mergeCell ref="AG18:AG19"/>
    <mergeCell ref="AH18:AH19"/>
    <mergeCell ref="AI18:AI19"/>
    <mergeCell ref="AJ18:AJ19"/>
    <mergeCell ref="AK18:AK19"/>
    <mergeCell ref="Z18:Z19"/>
    <mergeCell ref="AA18:AA19"/>
    <mergeCell ref="AB18:AB19"/>
    <mergeCell ref="AC18:AC19"/>
    <mergeCell ref="AD18:AD19"/>
    <mergeCell ref="AE18:AE19"/>
    <mergeCell ref="T18:T19"/>
    <mergeCell ref="U18:U19"/>
    <mergeCell ref="V18:V19"/>
    <mergeCell ref="W18:W19"/>
    <mergeCell ref="X18:X19"/>
    <mergeCell ref="Y18:Y19"/>
    <mergeCell ref="P20:P21"/>
    <mergeCell ref="Q20:Q21"/>
    <mergeCell ref="R20:R21"/>
    <mergeCell ref="S20:S21"/>
    <mergeCell ref="T20:T21"/>
    <mergeCell ref="U20:U21"/>
    <mergeCell ref="BD18:BD19"/>
    <mergeCell ref="BE18:BE19"/>
    <mergeCell ref="BF18:BF19"/>
    <mergeCell ref="BG18:BG19"/>
    <mergeCell ref="F19:G19"/>
    <mergeCell ref="I19:J19"/>
    <mergeCell ref="K19:K20"/>
    <mergeCell ref="L19:L20"/>
    <mergeCell ref="M19:M20"/>
    <mergeCell ref="N19:N20"/>
    <mergeCell ref="AX18:AX19"/>
    <mergeCell ref="AY18:AY19"/>
    <mergeCell ref="AZ18:AZ19"/>
    <mergeCell ref="BA18:BA19"/>
    <mergeCell ref="BB18:BB19"/>
    <mergeCell ref="BC18:BC19"/>
    <mergeCell ref="AR18:AR19"/>
    <mergeCell ref="AS18:AS19"/>
    <mergeCell ref="AT18:AT19"/>
    <mergeCell ref="AU18:AU19"/>
    <mergeCell ref="AV18:AV19"/>
    <mergeCell ref="AW18:AW19"/>
    <mergeCell ref="AL18:AL19"/>
    <mergeCell ref="AM18:AM19"/>
    <mergeCell ref="AN18:AN19"/>
    <mergeCell ref="AO18:AO19"/>
    <mergeCell ref="AR20:AR21"/>
    <mergeCell ref="AS20:AS21"/>
    <mergeCell ref="AH20:AH21"/>
    <mergeCell ref="AI20:AI21"/>
    <mergeCell ref="AJ20:AJ21"/>
    <mergeCell ref="AK20:AK21"/>
    <mergeCell ref="AL20:AL21"/>
    <mergeCell ref="AM20:AM21"/>
    <mergeCell ref="AB20:AB21"/>
    <mergeCell ref="AC20:AC21"/>
    <mergeCell ref="AD20:AD21"/>
    <mergeCell ref="AE20:AE21"/>
    <mergeCell ref="AF20:AF21"/>
    <mergeCell ref="AG20:AG21"/>
    <mergeCell ref="V20:V21"/>
    <mergeCell ref="W20:W21"/>
    <mergeCell ref="X20:X21"/>
    <mergeCell ref="Y20:Y21"/>
    <mergeCell ref="Z20:Z21"/>
    <mergeCell ref="AA20:AA21"/>
    <mergeCell ref="M21:M22"/>
    <mergeCell ref="N21:N22"/>
    <mergeCell ref="O21:O22"/>
    <mergeCell ref="F22:G22"/>
    <mergeCell ref="I22:J22"/>
    <mergeCell ref="P22:P23"/>
    <mergeCell ref="BF20:BF21"/>
    <mergeCell ref="BG20:BG21"/>
    <mergeCell ref="A21:A22"/>
    <mergeCell ref="B21:B22"/>
    <mergeCell ref="C21:C22"/>
    <mergeCell ref="D21:D22"/>
    <mergeCell ref="F21:G21"/>
    <mergeCell ref="I21:J21"/>
    <mergeCell ref="K21:K22"/>
    <mergeCell ref="L21:L22"/>
    <mergeCell ref="AZ20:AZ21"/>
    <mergeCell ref="BA20:BA21"/>
    <mergeCell ref="BB20:BB21"/>
    <mergeCell ref="BC20:BC21"/>
    <mergeCell ref="BD20:BD21"/>
    <mergeCell ref="BE20:BE21"/>
    <mergeCell ref="AT20:AT21"/>
    <mergeCell ref="AU20:AU21"/>
    <mergeCell ref="AV20:AV21"/>
    <mergeCell ref="AW20:AW21"/>
    <mergeCell ref="AX20:AX21"/>
    <mergeCell ref="AY20:AY21"/>
    <mergeCell ref="AN20:AN21"/>
    <mergeCell ref="AO20:AO21"/>
    <mergeCell ref="AP20:AP21"/>
    <mergeCell ref="AQ20:AQ21"/>
    <mergeCell ref="AM22:AM23"/>
    <mergeCell ref="AN22:AN23"/>
    <mergeCell ref="AC22:AC23"/>
    <mergeCell ref="AD22:AD23"/>
    <mergeCell ref="AE22:AE23"/>
    <mergeCell ref="AF22:AF23"/>
    <mergeCell ref="AG22:AG23"/>
    <mergeCell ref="AH22:AH23"/>
    <mergeCell ref="W22:W23"/>
    <mergeCell ref="X22:X23"/>
    <mergeCell ref="Y22:Y23"/>
    <mergeCell ref="Z22:Z23"/>
    <mergeCell ref="AA22:AA23"/>
    <mergeCell ref="AB22:AB23"/>
    <mergeCell ref="Q22:Q23"/>
    <mergeCell ref="R22:R23"/>
    <mergeCell ref="S22:S23"/>
    <mergeCell ref="T22:T23"/>
    <mergeCell ref="U22:U23"/>
    <mergeCell ref="V22:V23"/>
    <mergeCell ref="BG22:BG23"/>
    <mergeCell ref="A23:B24"/>
    <mergeCell ref="C23:D24"/>
    <mergeCell ref="F23:G23"/>
    <mergeCell ref="I23:J23"/>
    <mergeCell ref="K23:K24"/>
    <mergeCell ref="L23:L24"/>
    <mergeCell ref="M23:M24"/>
    <mergeCell ref="N23:N24"/>
    <mergeCell ref="O23:O24"/>
    <mergeCell ref="BA22:BA23"/>
    <mergeCell ref="BB22:BB23"/>
    <mergeCell ref="BC22:BC23"/>
    <mergeCell ref="BD22:BD23"/>
    <mergeCell ref="BE22:BE23"/>
    <mergeCell ref="BF22:BF23"/>
    <mergeCell ref="AU22:AU23"/>
    <mergeCell ref="AV22:AV23"/>
    <mergeCell ref="AW22:AW23"/>
    <mergeCell ref="AX22:AX23"/>
    <mergeCell ref="AY22:AY23"/>
    <mergeCell ref="AZ22:AZ23"/>
    <mergeCell ref="AO22:AO23"/>
    <mergeCell ref="AP22:AP23"/>
    <mergeCell ref="AQ22:AQ23"/>
    <mergeCell ref="AR22:AR23"/>
    <mergeCell ref="AS22:AS23"/>
    <mergeCell ref="AT22:AT23"/>
    <mergeCell ref="AI22:AI23"/>
    <mergeCell ref="AJ22:AJ23"/>
    <mergeCell ref="AK22:AK23"/>
    <mergeCell ref="AL22:AL23"/>
    <mergeCell ref="AJ24:AJ25"/>
    <mergeCell ref="AK24:AK25"/>
    <mergeCell ref="Z24:Z25"/>
    <mergeCell ref="AA24:AA25"/>
    <mergeCell ref="AB24:AB25"/>
    <mergeCell ref="AC24:AC25"/>
    <mergeCell ref="AD24:AD25"/>
    <mergeCell ref="AE24:AE25"/>
    <mergeCell ref="T24:T25"/>
    <mergeCell ref="U24:U25"/>
    <mergeCell ref="V24:V25"/>
    <mergeCell ref="W24:W25"/>
    <mergeCell ref="X24:X25"/>
    <mergeCell ref="Y24:Y25"/>
    <mergeCell ref="F24:G24"/>
    <mergeCell ref="I24:J24"/>
    <mergeCell ref="P24:P25"/>
    <mergeCell ref="Q24:Q25"/>
    <mergeCell ref="R24:R25"/>
    <mergeCell ref="S24:S25"/>
    <mergeCell ref="N25:N26"/>
    <mergeCell ref="O25:O26"/>
    <mergeCell ref="R26:R27"/>
    <mergeCell ref="S26:S27"/>
    <mergeCell ref="AJ26:AJ27"/>
    <mergeCell ref="AK26:AK27"/>
    <mergeCell ref="Z26:Z27"/>
    <mergeCell ref="AA26:AA27"/>
    <mergeCell ref="AB26:AB27"/>
    <mergeCell ref="AC26:AC27"/>
    <mergeCell ref="AD26:AD27"/>
    <mergeCell ref="AE26:AE27"/>
    <mergeCell ref="BD24:BD25"/>
    <mergeCell ref="BE24:BE25"/>
    <mergeCell ref="BF24:BF25"/>
    <mergeCell ref="BG24:BG25"/>
    <mergeCell ref="A25:D25"/>
    <mergeCell ref="F25:G25"/>
    <mergeCell ref="I25:J25"/>
    <mergeCell ref="K25:K26"/>
    <mergeCell ref="L25:L26"/>
    <mergeCell ref="M25:M26"/>
    <mergeCell ref="AX24:AX25"/>
    <mergeCell ref="AY24:AY25"/>
    <mergeCell ref="AZ24:AZ25"/>
    <mergeCell ref="BA24:BA25"/>
    <mergeCell ref="BB24:BB25"/>
    <mergeCell ref="BC24:BC25"/>
    <mergeCell ref="AR24:AR25"/>
    <mergeCell ref="AS24:AS25"/>
    <mergeCell ref="AT24:AT25"/>
    <mergeCell ref="AU24:AU25"/>
    <mergeCell ref="AV24:AV25"/>
    <mergeCell ref="AW24:AW25"/>
    <mergeCell ref="AL24:AL25"/>
    <mergeCell ref="AM24:AM25"/>
    <mergeCell ref="AN24:AN25"/>
    <mergeCell ref="AO24:AO25"/>
    <mergeCell ref="AP24:AP25"/>
    <mergeCell ref="AQ24:AQ25"/>
    <mergeCell ref="AF24:AF25"/>
    <mergeCell ref="AG24:AG25"/>
    <mergeCell ref="AH24:AH25"/>
    <mergeCell ref="AI24:AI25"/>
    <mergeCell ref="T26:T27"/>
    <mergeCell ref="U26:U27"/>
    <mergeCell ref="V26:V27"/>
    <mergeCell ref="W26:W27"/>
    <mergeCell ref="X26:X27"/>
    <mergeCell ref="Y26:Y27"/>
    <mergeCell ref="A26:B27"/>
    <mergeCell ref="C26:D27"/>
    <mergeCell ref="F26:G26"/>
    <mergeCell ref="I26:J26"/>
    <mergeCell ref="P26:P27"/>
    <mergeCell ref="Q26:Q27"/>
    <mergeCell ref="O27:O28"/>
    <mergeCell ref="F28:G28"/>
    <mergeCell ref="I28:J28"/>
    <mergeCell ref="P28:P29"/>
    <mergeCell ref="BD26:BD27"/>
    <mergeCell ref="AN28:AN29"/>
    <mergeCell ref="AC28:AC29"/>
    <mergeCell ref="AD28:AD29"/>
    <mergeCell ref="AE28:AE29"/>
    <mergeCell ref="AF28:AF29"/>
    <mergeCell ref="AG28:AG29"/>
    <mergeCell ref="AH28:AH29"/>
    <mergeCell ref="W28:W29"/>
    <mergeCell ref="X28:X29"/>
    <mergeCell ref="Y28:Y29"/>
    <mergeCell ref="Z28:Z29"/>
    <mergeCell ref="AA28:AA29"/>
    <mergeCell ref="AB28:AB29"/>
    <mergeCell ref="Q28:Q29"/>
    <mergeCell ref="R28:R29"/>
    <mergeCell ref="BE26:BE27"/>
    <mergeCell ref="BF26:BF27"/>
    <mergeCell ref="BG26:BG27"/>
    <mergeCell ref="F27:G27"/>
    <mergeCell ref="I27:J27"/>
    <mergeCell ref="K27:K28"/>
    <mergeCell ref="L27:L28"/>
    <mergeCell ref="M27:M28"/>
    <mergeCell ref="N27:N28"/>
    <mergeCell ref="AX26:AX27"/>
    <mergeCell ref="AY26:AY27"/>
    <mergeCell ref="AZ26:AZ27"/>
    <mergeCell ref="BA26:BA27"/>
    <mergeCell ref="BB26:BB27"/>
    <mergeCell ref="BC26:BC27"/>
    <mergeCell ref="AR26:AR27"/>
    <mergeCell ref="AS26:AS27"/>
    <mergeCell ref="AT26:AT27"/>
    <mergeCell ref="AU26:AU27"/>
    <mergeCell ref="AV26:AV27"/>
    <mergeCell ref="AW26:AW27"/>
    <mergeCell ref="AL26:AL27"/>
    <mergeCell ref="AM26:AM27"/>
    <mergeCell ref="AN26:AN27"/>
    <mergeCell ref="AO26:AO27"/>
    <mergeCell ref="AP26:AP27"/>
    <mergeCell ref="AQ26:AQ27"/>
    <mergeCell ref="AF26:AF27"/>
    <mergeCell ref="AG26:AG27"/>
    <mergeCell ref="AH26:AH27"/>
    <mergeCell ref="AI26:AI27"/>
    <mergeCell ref="AM28:AM29"/>
    <mergeCell ref="S28:S29"/>
    <mergeCell ref="T28:T29"/>
    <mergeCell ref="U28:U29"/>
    <mergeCell ref="V28:V29"/>
    <mergeCell ref="BG28:BG29"/>
    <mergeCell ref="F29:G29"/>
    <mergeCell ref="I29:J29"/>
    <mergeCell ref="K29:K30"/>
    <mergeCell ref="L29:L30"/>
    <mergeCell ref="M29:M30"/>
    <mergeCell ref="N29:N30"/>
    <mergeCell ref="O29:O30"/>
    <mergeCell ref="S30:S31"/>
    <mergeCell ref="T30:T31"/>
    <mergeCell ref="BA28:BA29"/>
    <mergeCell ref="BB28:BB29"/>
    <mergeCell ref="BC28:BC29"/>
    <mergeCell ref="BD28:BD29"/>
    <mergeCell ref="BE28:BE29"/>
    <mergeCell ref="BF28:BF29"/>
    <mergeCell ref="AU28:AU29"/>
    <mergeCell ref="AV28:AV29"/>
    <mergeCell ref="AW28:AW29"/>
    <mergeCell ref="AX28:AX29"/>
    <mergeCell ref="AY28:AY29"/>
    <mergeCell ref="AZ28:AZ29"/>
    <mergeCell ref="AO28:AO29"/>
    <mergeCell ref="AP28:AP29"/>
    <mergeCell ref="AQ28:AQ29"/>
    <mergeCell ref="AR28:AR29"/>
    <mergeCell ref="AS28:AS29"/>
    <mergeCell ref="AT28:AT29"/>
    <mergeCell ref="AI28:AI29"/>
    <mergeCell ref="AJ28:AJ29"/>
    <mergeCell ref="AK28:AK29"/>
    <mergeCell ref="AL28:AL29"/>
    <mergeCell ref="AK30:AK31"/>
    <mergeCell ref="AL30:AL31"/>
    <mergeCell ref="AA30:AA31"/>
    <mergeCell ref="AB30:AB31"/>
    <mergeCell ref="AC30:AC31"/>
    <mergeCell ref="AD30:AD31"/>
    <mergeCell ref="AE30:AE31"/>
    <mergeCell ref="AF30:AF31"/>
    <mergeCell ref="U30:U31"/>
    <mergeCell ref="V30:V31"/>
    <mergeCell ref="W30:W31"/>
    <mergeCell ref="X30:X31"/>
    <mergeCell ref="Y30:Y31"/>
    <mergeCell ref="Z30:Z31"/>
    <mergeCell ref="A30:D30"/>
    <mergeCell ref="F30:G30"/>
    <mergeCell ref="I30:J30"/>
    <mergeCell ref="P30:P31"/>
    <mergeCell ref="Q30:Q31"/>
    <mergeCell ref="R30:R31"/>
    <mergeCell ref="O31:O32"/>
    <mergeCell ref="F32:G32"/>
    <mergeCell ref="I32:J32"/>
    <mergeCell ref="P32:P33"/>
    <mergeCell ref="BE30:BE31"/>
    <mergeCell ref="BF30:BF31"/>
    <mergeCell ref="BG30:BG31"/>
    <mergeCell ref="A31:D36"/>
    <mergeCell ref="F31:G31"/>
    <mergeCell ref="I31:J31"/>
    <mergeCell ref="K31:K32"/>
    <mergeCell ref="L31:L32"/>
    <mergeCell ref="M31:M32"/>
    <mergeCell ref="N31:N32"/>
    <mergeCell ref="AY30:AY31"/>
    <mergeCell ref="AZ30:AZ31"/>
    <mergeCell ref="BA30:BA31"/>
    <mergeCell ref="BB30:BB31"/>
    <mergeCell ref="BC30:BC31"/>
    <mergeCell ref="BD30:BD31"/>
    <mergeCell ref="AS30:AS31"/>
    <mergeCell ref="AT30:AT31"/>
    <mergeCell ref="AU30:AU31"/>
    <mergeCell ref="AV30:AV31"/>
    <mergeCell ref="AW30:AW31"/>
    <mergeCell ref="AX30:AX31"/>
    <mergeCell ref="AM30:AM31"/>
    <mergeCell ref="AN30:AN31"/>
    <mergeCell ref="AO30:AO31"/>
    <mergeCell ref="AP30:AP31"/>
    <mergeCell ref="AQ30:AQ31"/>
    <mergeCell ref="AR30:AR31"/>
    <mergeCell ref="AG30:AG31"/>
    <mergeCell ref="AH30:AH31"/>
    <mergeCell ref="AI30:AI31"/>
    <mergeCell ref="AJ30:AJ31"/>
    <mergeCell ref="AM32:AM33"/>
    <mergeCell ref="AN32:AN33"/>
    <mergeCell ref="AC34:AC35"/>
    <mergeCell ref="AD34:AD35"/>
    <mergeCell ref="AE34:AE35"/>
    <mergeCell ref="AF34:AF35"/>
    <mergeCell ref="AG34:AG35"/>
    <mergeCell ref="AH34:AH35"/>
    <mergeCell ref="AI32:AI33"/>
    <mergeCell ref="W34:W35"/>
    <mergeCell ref="X34:X35"/>
    <mergeCell ref="Y34:Y35"/>
    <mergeCell ref="Z34:Z35"/>
    <mergeCell ref="AA34:AA35"/>
    <mergeCell ref="AB34:AB35"/>
    <mergeCell ref="Q32:Q33"/>
    <mergeCell ref="R34:R35"/>
    <mergeCell ref="S34:S35"/>
    <mergeCell ref="T34:T35"/>
    <mergeCell ref="U34:U35"/>
    <mergeCell ref="V34:V35"/>
    <mergeCell ref="BG32:BG33"/>
    <mergeCell ref="F33:G33"/>
    <mergeCell ref="I33:J33"/>
    <mergeCell ref="K33:K34"/>
    <mergeCell ref="L33:L34"/>
    <mergeCell ref="M33:M34"/>
    <mergeCell ref="N33:N34"/>
    <mergeCell ref="O33:O34"/>
    <mergeCell ref="F34:G34"/>
    <mergeCell ref="I34:J34"/>
    <mergeCell ref="BA32:BA33"/>
    <mergeCell ref="BB32:BB33"/>
    <mergeCell ref="BC32:BC33"/>
    <mergeCell ref="BD32:BD33"/>
    <mergeCell ref="BE32:BE33"/>
    <mergeCell ref="BF32:BF33"/>
    <mergeCell ref="AU32:AU33"/>
    <mergeCell ref="AV32:AV33"/>
    <mergeCell ref="AW32:AW33"/>
    <mergeCell ref="AX32:AX33"/>
    <mergeCell ref="AY32:AY33"/>
    <mergeCell ref="AZ32:AZ33"/>
    <mergeCell ref="AO32:AO33"/>
    <mergeCell ref="AP32:AP33"/>
    <mergeCell ref="AQ32:AQ33"/>
    <mergeCell ref="AR32:AR33"/>
    <mergeCell ref="AS32:AS33"/>
    <mergeCell ref="AT32:AT33"/>
    <mergeCell ref="AI34:AI35"/>
    <mergeCell ref="AJ32:AJ33"/>
    <mergeCell ref="AK32:AK33"/>
    <mergeCell ref="AL32:AL33"/>
    <mergeCell ref="AL34:AL35"/>
    <mergeCell ref="AM34:AM35"/>
    <mergeCell ref="AX34:AX35"/>
    <mergeCell ref="AY34:AY35"/>
    <mergeCell ref="AN34:AN35"/>
    <mergeCell ref="AO34:AO35"/>
    <mergeCell ref="AP34:AP35"/>
    <mergeCell ref="AQ34:AQ35"/>
    <mergeCell ref="AR34:AR35"/>
    <mergeCell ref="AS34:AS35"/>
    <mergeCell ref="AJ34:AJ35"/>
    <mergeCell ref="AK34:AK35"/>
    <mergeCell ref="P34:P35"/>
    <mergeCell ref="Q34:Q35"/>
    <mergeCell ref="BF34:BF35"/>
    <mergeCell ref="BG34:BG35"/>
    <mergeCell ref="F35:G35"/>
    <mergeCell ref="I35:J35"/>
    <mergeCell ref="K35:K36"/>
    <mergeCell ref="L35:L36"/>
    <mergeCell ref="M35:M36"/>
    <mergeCell ref="N35:N36"/>
    <mergeCell ref="O35:O36"/>
    <mergeCell ref="F36:G36"/>
    <mergeCell ref="AZ34:AZ35"/>
    <mergeCell ref="BA34:BA35"/>
    <mergeCell ref="BB34:BB35"/>
    <mergeCell ref="BC34:BC35"/>
    <mergeCell ref="BD34:BD35"/>
    <mergeCell ref="BE34:BE35"/>
    <mergeCell ref="AT34:AT35"/>
    <mergeCell ref="AU34:AU35"/>
    <mergeCell ref="AV34:AV35"/>
    <mergeCell ref="AW34:AW35"/>
    <mergeCell ref="AK36:AK37"/>
    <mergeCell ref="AL36:AL37"/>
    <mergeCell ref="AA36:AA37"/>
    <mergeCell ref="AB36:AB37"/>
    <mergeCell ref="AC36:AC37"/>
    <mergeCell ref="AD36:AD37"/>
    <mergeCell ref="AE36:AE37"/>
    <mergeCell ref="AF36:AF37"/>
    <mergeCell ref="U36:U37"/>
    <mergeCell ref="V36:V37"/>
    <mergeCell ref="W36:W37"/>
    <mergeCell ref="X36:X37"/>
    <mergeCell ref="Y36:Y37"/>
    <mergeCell ref="Z36:Z37"/>
    <mergeCell ref="I36:J36"/>
    <mergeCell ref="P36:P37"/>
    <mergeCell ref="Q36:Q37"/>
    <mergeCell ref="R36:R37"/>
    <mergeCell ref="S36:S37"/>
    <mergeCell ref="T36:T37"/>
    <mergeCell ref="BE36:BE37"/>
    <mergeCell ref="BF36:BF37"/>
    <mergeCell ref="BG36:BG37"/>
    <mergeCell ref="F37:G37"/>
    <mergeCell ref="I37:J37"/>
    <mergeCell ref="K37:K38"/>
    <mergeCell ref="L37:L38"/>
    <mergeCell ref="M37:M38"/>
    <mergeCell ref="N37:N38"/>
    <mergeCell ref="O37:O38"/>
    <mergeCell ref="AY36:AY37"/>
    <mergeCell ref="AZ36:AZ37"/>
    <mergeCell ref="BA36:BA37"/>
    <mergeCell ref="BB36:BB37"/>
    <mergeCell ref="BC36:BC37"/>
    <mergeCell ref="BD36:BD37"/>
    <mergeCell ref="AS36:AS37"/>
    <mergeCell ref="AT36:AT37"/>
    <mergeCell ref="AU36:AU37"/>
    <mergeCell ref="AV36:AV37"/>
    <mergeCell ref="AW36:AW37"/>
    <mergeCell ref="AX36:AX37"/>
    <mergeCell ref="AM36:AM37"/>
    <mergeCell ref="AN36:AN37"/>
    <mergeCell ref="AO36:AO37"/>
    <mergeCell ref="AP36:AP37"/>
    <mergeCell ref="AQ36:AQ37"/>
    <mergeCell ref="AR36:AR37"/>
    <mergeCell ref="AG36:AG37"/>
    <mergeCell ref="AH36:AH37"/>
    <mergeCell ref="AI36:AI37"/>
    <mergeCell ref="AJ36:AJ37"/>
    <mergeCell ref="AJ38:AJ39"/>
    <mergeCell ref="AK38:AK39"/>
    <mergeCell ref="Z38:Z39"/>
    <mergeCell ref="AA38:AA39"/>
    <mergeCell ref="AB38:AB39"/>
    <mergeCell ref="AC38:AC39"/>
    <mergeCell ref="AD38:AD39"/>
    <mergeCell ref="AE38:AE39"/>
    <mergeCell ref="T38:T39"/>
    <mergeCell ref="U38:U39"/>
    <mergeCell ref="V38:V39"/>
    <mergeCell ref="W38:W39"/>
    <mergeCell ref="X38:X39"/>
    <mergeCell ref="Y38:Y39"/>
    <mergeCell ref="F38:G38"/>
    <mergeCell ref="I38:J38"/>
    <mergeCell ref="P38:P39"/>
    <mergeCell ref="Q38:Q39"/>
    <mergeCell ref="R38:R39"/>
    <mergeCell ref="S38:S39"/>
    <mergeCell ref="M39:M40"/>
    <mergeCell ref="N39:N40"/>
    <mergeCell ref="O39:O40"/>
    <mergeCell ref="P40:P41"/>
    <mergeCell ref="AC40:AC41"/>
    <mergeCell ref="AD40:AD41"/>
    <mergeCell ref="AE40:AE41"/>
    <mergeCell ref="AF40:AF41"/>
    <mergeCell ref="AG40:AG41"/>
    <mergeCell ref="AH40:AH41"/>
    <mergeCell ref="W40:W41"/>
    <mergeCell ref="X40:X41"/>
    <mergeCell ref="BD38:BD39"/>
    <mergeCell ref="BE38:BE39"/>
    <mergeCell ref="BF38:BF39"/>
    <mergeCell ref="BG38:BG39"/>
    <mergeCell ref="B39:C40"/>
    <mergeCell ref="D39:D40"/>
    <mergeCell ref="F39:G39"/>
    <mergeCell ref="I39:J39"/>
    <mergeCell ref="K39:K40"/>
    <mergeCell ref="L39:L40"/>
    <mergeCell ref="AX38:AX39"/>
    <mergeCell ref="AY38:AY39"/>
    <mergeCell ref="AZ38:AZ39"/>
    <mergeCell ref="BA38:BA39"/>
    <mergeCell ref="BB38:BB39"/>
    <mergeCell ref="BC38:BC39"/>
    <mergeCell ref="AR38:AR39"/>
    <mergeCell ref="AS38:AS39"/>
    <mergeCell ref="AT38:AT39"/>
    <mergeCell ref="AU38:AU39"/>
    <mergeCell ref="AV38:AV39"/>
    <mergeCell ref="AW38:AW39"/>
    <mergeCell ref="AL38:AL39"/>
    <mergeCell ref="AM38:AM39"/>
    <mergeCell ref="AN38:AN39"/>
    <mergeCell ref="AO38:AO39"/>
    <mergeCell ref="AP38:AP39"/>
    <mergeCell ref="AQ38:AQ39"/>
    <mergeCell ref="AF38:AF39"/>
    <mergeCell ref="AG38:AG39"/>
    <mergeCell ref="AH38:AH39"/>
    <mergeCell ref="AI38:AI39"/>
    <mergeCell ref="Y40:Y41"/>
    <mergeCell ref="Z40:Z41"/>
    <mergeCell ref="AA40:AA41"/>
    <mergeCell ref="AB40:AB41"/>
    <mergeCell ref="Q40:Q41"/>
    <mergeCell ref="R40:R41"/>
    <mergeCell ref="S40:S41"/>
    <mergeCell ref="T40:T41"/>
    <mergeCell ref="U40:U41"/>
    <mergeCell ref="V40:V41"/>
    <mergeCell ref="AV40:AV41"/>
    <mergeCell ref="AW40:AW41"/>
    <mergeCell ref="AX40:AX41"/>
    <mergeCell ref="AY40:AY41"/>
    <mergeCell ref="AZ40:AZ41"/>
    <mergeCell ref="AO40:AO41"/>
    <mergeCell ref="AP40:AP41"/>
    <mergeCell ref="AQ40:AQ41"/>
    <mergeCell ref="AR40:AR41"/>
    <mergeCell ref="AS40:AS41"/>
    <mergeCell ref="AT40:AT41"/>
    <mergeCell ref="AI40:AI41"/>
    <mergeCell ref="AJ40:AJ41"/>
    <mergeCell ref="AK40:AK41"/>
    <mergeCell ref="AL40:AL41"/>
    <mergeCell ref="AM40:AM41"/>
    <mergeCell ref="AN40:AN41"/>
    <mergeCell ref="AL47:BG47"/>
    <mergeCell ref="BH47:BX47"/>
    <mergeCell ref="BY47:CN47"/>
    <mergeCell ref="B46:C46"/>
    <mergeCell ref="A47:D47"/>
    <mergeCell ref="E47:G47"/>
    <mergeCell ref="I47:J47"/>
    <mergeCell ref="K47:O47"/>
    <mergeCell ref="P47:AK47"/>
    <mergeCell ref="D43:D44"/>
    <mergeCell ref="K43:K44"/>
    <mergeCell ref="L43:L44"/>
    <mergeCell ref="M43:M44"/>
    <mergeCell ref="N43:N44"/>
    <mergeCell ref="O43:O44"/>
    <mergeCell ref="BG40:BG41"/>
    <mergeCell ref="B41:C42"/>
    <mergeCell ref="D41:D42"/>
    <mergeCell ref="K41:K42"/>
    <mergeCell ref="L41:L42"/>
    <mergeCell ref="M41:M42"/>
    <mergeCell ref="N41:N42"/>
    <mergeCell ref="O41:O42"/>
    <mergeCell ref="G42:G45"/>
    <mergeCell ref="A43:C44"/>
    <mergeCell ref="BA40:BA41"/>
    <mergeCell ref="BB40:BB41"/>
    <mergeCell ref="BC40:BC41"/>
    <mergeCell ref="BD40:BD41"/>
    <mergeCell ref="BE40:BE41"/>
    <mergeCell ref="BF40:BF41"/>
    <mergeCell ref="AU40:AU41"/>
  </mergeCells>
  <printOptions horizontalCentered="1" verticalCentered="1"/>
  <pageMargins left="0" right="0" top="0.19685039370078741" bottom="0" header="0" footer="0"/>
  <pageSetup paperSize="9" scale="97" orientation="portrait" r:id="rId1"/>
  <colBreaks count="6" manualBreakCount="6">
    <brk id="4" max="16383" man="1"/>
    <brk id="10" max="16383" man="1"/>
    <brk id="15" max="16383" man="1"/>
    <brk id="37" max="1048575" man="1"/>
    <brk id="59" max="16383" man="1"/>
    <brk id="76" max="1638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47"/>
  <sheetViews>
    <sheetView view="pageBreakPreview" zoomScaleNormal="58" zoomScaleSheetLayoutView="100" workbookViewId="0">
      <selection activeCell="AD9" sqref="AD9:AE9"/>
    </sheetView>
  </sheetViews>
  <sheetFormatPr defaultColWidth="8.88671875" defaultRowHeight="18" x14ac:dyDescent="0.35"/>
  <cols>
    <col min="1" max="1" width="5.44140625" style="2" bestFit="1" customWidth="1"/>
    <col min="2" max="7" width="2.109375" style="2" bestFit="1" customWidth="1"/>
    <col min="8" max="8" width="2.109375" style="2" customWidth="1"/>
    <col min="9" max="19" width="2.109375" style="2" bestFit="1" customWidth="1"/>
    <col min="20" max="20" width="2.5546875" style="2" bestFit="1" customWidth="1"/>
    <col min="21" max="29" width="2.109375" style="2" bestFit="1" customWidth="1"/>
    <col min="30" max="30" width="8.6640625" style="2" bestFit="1" customWidth="1"/>
    <col min="31" max="32" width="7.44140625" style="2" customWidth="1"/>
    <col min="33" max="33" width="8.6640625" style="2" customWidth="1"/>
    <col min="34" max="34" width="12.44140625" style="2" customWidth="1"/>
    <col min="35" max="39" width="8.88671875" style="2" customWidth="1"/>
    <col min="40" max="40" width="7.44140625" style="2" customWidth="1"/>
    <col min="41" max="41" width="1.44140625" style="2" hidden="1" customWidth="1"/>
    <col min="42" max="42" width="10.6640625" style="2" hidden="1" customWidth="1"/>
    <col min="43" max="43" width="5.33203125" style="2" hidden="1" customWidth="1"/>
    <col min="44" max="44" width="5.88671875" style="2" customWidth="1"/>
    <col min="45" max="45" width="3.6640625" style="2" customWidth="1"/>
    <col min="46" max="46" width="8.88671875" style="2" customWidth="1"/>
    <col min="47" max="47" width="14.6640625" style="2" customWidth="1"/>
    <col min="48" max="50" width="8.88671875" style="2" customWidth="1"/>
    <col min="51" max="51" width="8.88671875" style="2"/>
    <col min="52" max="52" width="10.5546875" style="2" bestFit="1" customWidth="1"/>
    <col min="53" max="53" width="8.88671875" style="2"/>
    <col min="54" max="54" width="10.5546875" style="2" bestFit="1" customWidth="1"/>
    <col min="55" max="16384" width="8.88671875" style="2"/>
  </cols>
  <sheetData>
    <row r="1" spans="1:62" ht="18" customHeight="1" x14ac:dyDescent="0.35">
      <c r="A1" s="174" t="s">
        <v>0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  <c r="W1" s="174"/>
      <c r="X1" s="174"/>
      <c r="Y1" s="174"/>
      <c r="Z1" s="174"/>
      <c r="AA1" s="174"/>
      <c r="AB1" s="174"/>
      <c r="AC1" s="174"/>
      <c r="AD1" s="174"/>
      <c r="AE1" s="174"/>
      <c r="AF1" s="174"/>
      <c r="AG1" s="174"/>
      <c r="AH1" s="170" t="s">
        <v>1</v>
      </c>
      <c r="AI1" s="170"/>
      <c r="AJ1" s="170"/>
      <c r="AK1" s="170"/>
      <c r="AL1" s="170"/>
      <c r="AM1" s="170"/>
      <c r="AN1" s="170"/>
      <c r="AO1" s="170"/>
      <c r="AP1" s="170"/>
      <c r="AQ1" s="170"/>
      <c r="AR1" s="170"/>
      <c r="AS1" s="170"/>
      <c r="AT1" s="170"/>
      <c r="AU1" s="170"/>
      <c r="AW1" s="2" t="s">
        <v>29</v>
      </c>
      <c r="BJ1" s="10"/>
    </row>
    <row r="2" spans="1:62" ht="18" customHeight="1" x14ac:dyDescent="0.35">
      <c r="A2" s="177" t="s">
        <v>19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77"/>
      <c r="AC2" s="177"/>
      <c r="AD2" s="177"/>
      <c r="AE2" s="177"/>
      <c r="AF2" s="177"/>
      <c r="AG2" s="177"/>
      <c r="AH2" s="171"/>
      <c r="AI2" s="171"/>
      <c r="AJ2" s="171"/>
      <c r="AK2" s="171"/>
      <c r="AL2" s="171"/>
      <c r="AM2" s="171"/>
      <c r="AN2" s="171"/>
      <c r="AO2" s="171"/>
      <c r="AP2" s="171"/>
      <c r="AQ2" s="171"/>
      <c r="AR2" s="171"/>
      <c r="AS2" s="171"/>
      <c r="AT2" s="171"/>
      <c r="AU2" s="171"/>
      <c r="AW2" s="2">
        <v>2</v>
      </c>
      <c r="BJ2" s="10"/>
    </row>
    <row r="3" spans="1:62" ht="18" customHeight="1" x14ac:dyDescent="0.35">
      <c r="A3" s="180"/>
      <c r="B3" s="180"/>
      <c r="C3" s="180"/>
      <c r="D3" s="180"/>
      <c r="E3" s="180"/>
      <c r="F3" s="181" t="s">
        <v>81</v>
      </c>
      <c r="G3" s="181"/>
      <c r="H3" s="181"/>
      <c r="I3" s="181"/>
      <c r="J3" s="181"/>
      <c r="K3" s="181"/>
      <c r="L3" s="181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178"/>
      <c r="Z3" s="178"/>
      <c r="AA3" s="178"/>
      <c r="AB3" s="178"/>
      <c r="AC3" s="178"/>
      <c r="AD3" s="179"/>
      <c r="AE3" s="179"/>
      <c r="AF3" s="179"/>
      <c r="AG3" s="179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BJ3" s="10"/>
    </row>
    <row r="4" spans="1:62" ht="17.399999999999999" customHeight="1" x14ac:dyDescent="0.35">
      <c r="A4" s="167" t="s">
        <v>2</v>
      </c>
      <c r="B4" s="161"/>
      <c r="C4" s="161"/>
      <c r="D4" s="161"/>
      <c r="E4" s="161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3"/>
      <c r="AD4" s="172" t="s">
        <v>3</v>
      </c>
      <c r="AE4" s="172"/>
      <c r="AF4" s="172"/>
      <c r="AG4" s="172"/>
      <c r="AH4" s="172" t="s">
        <v>4</v>
      </c>
      <c r="AI4" s="172" t="s">
        <v>5</v>
      </c>
      <c r="AJ4" s="172" t="s">
        <v>6</v>
      </c>
      <c r="AK4" s="172"/>
      <c r="AL4" s="172"/>
      <c r="AM4" s="172"/>
      <c r="AN4" s="172"/>
      <c r="AO4" s="172"/>
      <c r="AP4" s="172"/>
      <c r="AQ4" s="172"/>
      <c r="AR4" s="172"/>
      <c r="AS4" s="172"/>
      <c r="AT4" s="173" t="s">
        <v>7</v>
      </c>
      <c r="AU4" s="172" t="s">
        <v>8</v>
      </c>
      <c r="BJ4" s="10"/>
    </row>
    <row r="5" spans="1:62" ht="18" customHeight="1" x14ac:dyDescent="0.35">
      <c r="A5" s="167"/>
      <c r="B5" s="161"/>
      <c r="C5" s="161"/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1"/>
      <c r="U5" s="161"/>
      <c r="V5" s="161"/>
      <c r="W5" s="161"/>
      <c r="X5" s="161"/>
      <c r="Y5" s="161"/>
      <c r="Z5" s="161"/>
      <c r="AA5" s="161"/>
      <c r="AB5" s="161"/>
      <c r="AC5" s="164"/>
      <c r="AD5" s="172"/>
      <c r="AE5" s="172"/>
      <c r="AF5" s="172"/>
      <c r="AG5" s="172"/>
      <c r="AH5" s="172"/>
      <c r="AI5" s="172"/>
      <c r="AJ5" s="172"/>
      <c r="AK5" s="172"/>
      <c r="AL5" s="172"/>
      <c r="AM5" s="172"/>
      <c r="AN5" s="172"/>
      <c r="AO5" s="172"/>
      <c r="AP5" s="172"/>
      <c r="AQ5" s="172"/>
      <c r="AR5" s="172"/>
      <c r="AS5" s="172"/>
      <c r="AT5" s="173"/>
      <c r="AU5" s="172"/>
      <c r="BJ5" s="10"/>
    </row>
    <row r="6" spans="1:62" ht="15" customHeight="1" x14ac:dyDescent="0.35">
      <c r="A6" s="167"/>
      <c r="B6" s="161"/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1"/>
      <c r="U6" s="161"/>
      <c r="V6" s="161"/>
      <c r="W6" s="161"/>
      <c r="X6" s="161"/>
      <c r="Y6" s="161"/>
      <c r="Z6" s="161"/>
      <c r="AA6" s="161"/>
      <c r="AB6" s="161"/>
      <c r="AC6" s="164"/>
      <c r="AD6" s="175" t="s">
        <v>9</v>
      </c>
      <c r="AE6" s="175"/>
      <c r="AF6" s="175" t="s">
        <v>10</v>
      </c>
      <c r="AG6" s="175"/>
      <c r="AH6" s="172"/>
      <c r="AI6" s="172"/>
      <c r="AJ6" s="172"/>
      <c r="AK6" s="172"/>
      <c r="AL6" s="172"/>
      <c r="AM6" s="172"/>
      <c r="AN6" s="172"/>
      <c r="AO6" s="172"/>
      <c r="AP6" s="172"/>
      <c r="AQ6" s="172"/>
      <c r="AR6" s="172"/>
      <c r="AS6" s="172"/>
      <c r="AT6" s="173"/>
      <c r="AU6" s="172"/>
      <c r="BJ6" s="10"/>
    </row>
    <row r="7" spans="1:62" x14ac:dyDescent="0.35">
      <c r="A7" s="168"/>
      <c r="B7" s="162"/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2"/>
      <c r="U7" s="162"/>
      <c r="V7" s="162"/>
      <c r="W7" s="162"/>
      <c r="X7" s="162"/>
      <c r="Y7" s="162"/>
      <c r="Z7" s="162"/>
      <c r="AA7" s="162"/>
      <c r="AB7" s="162"/>
      <c r="AC7" s="165"/>
      <c r="AD7" s="175"/>
      <c r="AE7" s="175"/>
      <c r="AF7" s="175"/>
      <c r="AG7" s="175"/>
      <c r="AH7" s="172"/>
      <c r="AI7" s="172"/>
      <c r="AJ7" s="172"/>
      <c r="AK7" s="172"/>
      <c r="AL7" s="172"/>
      <c r="AM7" s="172"/>
      <c r="AN7" s="172"/>
      <c r="AO7" s="172"/>
      <c r="AP7" s="172"/>
      <c r="AQ7" s="172"/>
      <c r="AR7" s="172"/>
      <c r="AS7" s="172"/>
      <c r="AT7" s="173"/>
      <c r="AU7" s="172"/>
      <c r="AY7" s="2" t="s">
        <v>20</v>
      </c>
      <c r="BB7" s="2" t="s">
        <v>25</v>
      </c>
      <c r="BC7" s="2" t="s">
        <v>26</v>
      </c>
      <c r="BD7" s="2" t="s">
        <v>27</v>
      </c>
      <c r="BE7" s="2" t="s">
        <v>32</v>
      </c>
      <c r="BJ7" s="10"/>
    </row>
    <row r="8" spans="1:62" x14ac:dyDescent="0.35">
      <c r="A8" s="51">
        <v>1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9"/>
      <c r="AD8" s="166"/>
      <c r="AE8" s="166"/>
      <c r="AF8" s="166"/>
      <c r="AG8" s="166"/>
      <c r="AH8" s="57"/>
      <c r="AI8" s="57"/>
      <c r="AJ8" s="158"/>
      <c r="AK8" s="158"/>
      <c r="AL8" s="158"/>
      <c r="AM8" s="158"/>
      <c r="AN8" s="158"/>
      <c r="AO8" s="158"/>
      <c r="AP8" s="158"/>
      <c r="AQ8" s="158"/>
      <c r="AR8" s="158"/>
      <c r="AS8" s="158"/>
      <c r="AT8" s="66">
        <f t="shared" ref="AT8:AT38" si="0">IF( AJ8 ="", 0, $AW$2)</f>
        <v>0</v>
      </c>
      <c r="AU8" s="57"/>
      <c r="AY8" s="2" t="str">
        <f t="shared" ref="AY8:AY38" si="1">IF( AD8="", "",((($AT$39-(AD8+AF8))/$AT$39)))</f>
        <v/>
      </c>
      <c r="BB8" s="2">
        <f>IF( AI8="л", AT8,0)</f>
        <v>0</v>
      </c>
      <c r="BC8" s="2">
        <f>IF( AI8="пз", AT8,0)</f>
        <v>0</v>
      </c>
      <c r="BD8" s="2">
        <f>IF( AI8="лр", AT8,0)</f>
        <v>0</v>
      </c>
      <c r="BE8" s="2">
        <f>IF( AI8="кср", AT8,0)</f>
        <v>0</v>
      </c>
      <c r="BJ8" s="10"/>
    </row>
    <row r="9" spans="1:62" x14ac:dyDescent="0.35">
      <c r="A9" s="55">
        <f>A8+1</f>
        <v>2</v>
      </c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169"/>
      <c r="AE9" s="169"/>
      <c r="AF9" s="169"/>
      <c r="AG9" s="169"/>
      <c r="AH9" s="57"/>
      <c r="AI9" s="57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66">
        <f t="shared" si="0"/>
        <v>0</v>
      </c>
      <c r="AU9" s="57"/>
      <c r="AY9" s="2" t="str">
        <f t="shared" si="1"/>
        <v/>
      </c>
      <c r="BB9" s="2">
        <f t="shared" ref="BB9:BB38" si="2">IF( AI9="л", AT9,0)</f>
        <v>0</v>
      </c>
      <c r="BC9" s="2">
        <f t="shared" ref="BC9:BC38" si="3">IF( AI9="пз", AT9,0)</f>
        <v>0</v>
      </c>
      <c r="BD9" s="2">
        <f t="shared" ref="BD9:BD38" si="4">IF( AI9="лр", AT9,0)</f>
        <v>0</v>
      </c>
      <c r="BE9" s="2">
        <f t="shared" ref="BE9:BE38" si="5">IF( AI9="кср", AT9,0)</f>
        <v>0</v>
      </c>
      <c r="BJ9" s="10"/>
    </row>
    <row r="10" spans="1:62" x14ac:dyDescent="0.35">
      <c r="A10" s="55">
        <f t="shared" ref="A10:A36" si="6">A9+1</f>
        <v>3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169"/>
      <c r="AE10" s="169"/>
      <c r="AF10" s="169"/>
      <c r="AG10" s="169"/>
      <c r="AH10" s="57"/>
      <c r="AI10" s="57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66">
        <f t="shared" si="0"/>
        <v>0</v>
      </c>
      <c r="AU10" s="57"/>
      <c r="AY10" s="2" t="str">
        <f t="shared" si="1"/>
        <v/>
      </c>
      <c r="BB10" s="2">
        <f t="shared" si="2"/>
        <v>0</v>
      </c>
      <c r="BC10" s="2">
        <f t="shared" si="3"/>
        <v>0</v>
      </c>
      <c r="BD10" s="2">
        <f t="shared" si="4"/>
        <v>0</v>
      </c>
      <c r="BE10" s="2">
        <f t="shared" si="5"/>
        <v>0</v>
      </c>
      <c r="BJ10" s="10"/>
    </row>
    <row r="11" spans="1:62" x14ac:dyDescent="0.35">
      <c r="A11" s="63">
        <f t="shared" si="6"/>
        <v>4</v>
      </c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5"/>
      <c r="AD11" s="176"/>
      <c r="AE11" s="176"/>
      <c r="AF11" s="176"/>
      <c r="AG11" s="176"/>
      <c r="AH11" s="57"/>
      <c r="AI11" s="57"/>
      <c r="AJ11" s="158"/>
      <c r="AK11" s="158"/>
      <c r="AL11" s="158"/>
      <c r="AM11" s="158"/>
      <c r="AN11" s="158"/>
      <c r="AO11" s="158"/>
      <c r="AP11" s="158"/>
      <c r="AQ11" s="158"/>
      <c r="AR11" s="158"/>
      <c r="AS11" s="158"/>
      <c r="AT11" s="66">
        <f t="shared" si="0"/>
        <v>0</v>
      </c>
      <c r="AU11" s="57"/>
      <c r="AY11" s="2" t="str">
        <f t="shared" si="1"/>
        <v/>
      </c>
      <c r="BB11" s="2">
        <f t="shared" si="2"/>
        <v>0</v>
      </c>
      <c r="BC11" s="2">
        <f t="shared" si="3"/>
        <v>0</v>
      </c>
      <c r="BD11" s="2">
        <f t="shared" si="4"/>
        <v>0</v>
      </c>
      <c r="BE11" s="2">
        <f t="shared" si="5"/>
        <v>0</v>
      </c>
      <c r="BJ11" s="10"/>
    </row>
    <row r="12" spans="1:62" x14ac:dyDescent="0.35">
      <c r="A12" s="55">
        <f t="shared" si="6"/>
        <v>5</v>
      </c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60"/>
      <c r="AD12" s="169"/>
      <c r="AE12" s="169"/>
      <c r="AF12" s="169"/>
      <c r="AG12" s="169"/>
      <c r="AH12" s="57"/>
      <c r="AI12" s="57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66">
        <f t="shared" si="0"/>
        <v>0</v>
      </c>
      <c r="AU12" s="57"/>
      <c r="AY12" s="2" t="str">
        <f t="shared" si="1"/>
        <v/>
      </c>
      <c r="BB12" s="2">
        <f t="shared" si="2"/>
        <v>0</v>
      </c>
      <c r="BC12" s="2">
        <f t="shared" si="3"/>
        <v>0</v>
      </c>
      <c r="BD12" s="2">
        <f t="shared" si="4"/>
        <v>0</v>
      </c>
      <c r="BE12" s="2">
        <f t="shared" si="5"/>
        <v>0</v>
      </c>
      <c r="BJ12" s="10"/>
    </row>
    <row r="13" spans="1:62" x14ac:dyDescent="0.35">
      <c r="A13" s="55">
        <f t="shared" si="6"/>
        <v>6</v>
      </c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60"/>
      <c r="AD13" s="169"/>
      <c r="AE13" s="169"/>
      <c r="AF13" s="169"/>
      <c r="AG13" s="169"/>
      <c r="AH13" s="57"/>
      <c r="AI13" s="57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66">
        <f t="shared" si="0"/>
        <v>0</v>
      </c>
      <c r="AU13" s="57"/>
      <c r="AY13" s="2" t="str">
        <f t="shared" si="1"/>
        <v/>
      </c>
      <c r="BB13" s="2">
        <f t="shared" si="2"/>
        <v>0</v>
      </c>
      <c r="BC13" s="2">
        <f t="shared" si="3"/>
        <v>0</v>
      </c>
      <c r="BD13" s="2">
        <f t="shared" si="4"/>
        <v>0</v>
      </c>
      <c r="BE13" s="2">
        <f t="shared" si="5"/>
        <v>0</v>
      </c>
      <c r="BJ13" s="10"/>
    </row>
    <row r="14" spans="1:62" x14ac:dyDescent="0.35">
      <c r="A14" s="55">
        <f t="shared" si="6"/>
        <v>7</v>
      </c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60"/>
      <c r="AD14" s="169"/>
      <c r="AE14" s="169"/>
      <c r="AF14" s="169"/>
      <c r="AG14" s="169"/>
      <c r="AH14" s="57"/>
      <c r="AI14" s="57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66">
        <f t="shared" si="0"/>
        <v>0</v>
      </c>
      <c r="AU14" s="57"/>
      <c r="AY14" s="2" t="str">
        <f t="shared" si="1"/>
        <v/>
      </c>
      <c r="BB14" s="2">
        <f t="shared" si="2"/>
        <v>0</v>
      </c>
      <c r="BC14" s="2">
        <f t="shared" si="3"/>
        <v>0</v>
      </c>
      <c r="BD14" s="2">
        <f t="shared" si="4"/>
        <v>0</v>
      </c>
      <c r="BE14" s="2">
        <f t="shared" si="5"/>
        <v>0</v>
      </c>
      <c r="BJ14" s="10"/>
    </row>
    <row r="15" spans="1:62" x14ac:dyDescent="0.35">
      <c r="A15" s="55">
        <f t="shared" si="6"/>
        <v>8</v>
      </c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60"/>
      <c r="AD15" s="169"/>
      <c r="AE15" s="169"/>
      <c r="AF15" s="169"/>
      <c r="AG15" s="169"/>
      <c r="AH15" s="57"/>
      <c r="AI15" s="57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66">
        <f t="shared" si="0"/>
        <v>0</v>
      </c>
      <c r="AU15" s="57"/>
      <c r="AY15" s="2" t="str">
        <f t="shared" si="1"/>
        <v/>
      </c>
      <c r="BB15" s="2">
        <f t="shared" si="2"/>
        <v>0</v>
      </c>
      <c r="BC15" s="2">
        <f t="shared" si="3"/>
        <v>0</v>
      </c>
      <c r="BD15" s="2">
        <f t="shared" si="4"/>
        <v>0</v>
      </c>
      <c r="BE15" s="2">
        <f t="shared" si="5"/>
        <v>0</v>
      </c>
      <c r="BJ15" s="10"/>
    </row>
    <row r="16" spans="1:62" x14ac:dyDescent="0.35">
      <c r="A16" s="55">
        <f t="shared" si="6"/>
        <v>9</v>
      </c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60"/>
      <c r="AD16" s="169"/>
      <c r="AE16" s="169"/>
      <c r="AF16" s="169"/>
      <c r="AG16" s="169"/>
      <c r="AH16" s="57"/>
      <c r="AI16" s="57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66">
        <f t="shared" si="0"/>
        <v>0</v>
      </c>
      <c r="AU16" s="57"/>
      <c r="AY16" s="2" t="str">
        <f t="shared" si="1"/>
        <v/>
      </c>
      <c r="BB16" s="2">
        <f t="shared" si="2"/>
        <v>0</v>
      </c>
      <c r="BC16" s="2">
        <f t="shared" si="3"/>
        <v>0</v>
      </c>
      <c r="BD16" s="2">
        <f t="shared" si="4"/>
        <v>0</v>
      </c>
      <c r="BE16" s="2">
        <f t="shared" si="5"/>
        <v>0</v>
      </c>
      <c r="BJ16" s="10"/>
    </row>
    <row r="17" spans="1:62" x14ac:dyDescent="0.35">
      <c r="A17" s="55">
        <f t="shared" si="6"/>
        <v>10</v>
      </c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60"/>
      <c r="AD17" s="169"/>
      <c r="AE17" s="169"/>
      <c r="AF17" s="169"/>
      <c r="AG17" s="169"/>
      <c r="AH17" s="57"/>
      <c r="AI17" s="57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66">
        <f t="shared" si="0"/>
        <v>0</v>
      </c>
      <c r="AU17" s="57"/>
      <c r="AY17" s="2" t="str">
        <f t="shared" si="1"/>
        <v/>
      </c>
      <c r="BB17" s="2">
        <f t="shared" si="2"/>
        <v>0</v>
      </c>
      <c r="BC17" s="2">
        <f t="shared" si="3"/>
        <v>0</v>
      </c>
      <c r="BD17" s="2">
        <f t="shared" si="4"/>
        <v>0</v>
      </c>
      <c r="BE17" s="2">
        <f t="shared" si="5"/>
        <v>0</v>
      </c>
      <c r="BJ17" s="10"/>
    </row>
    <row r="18" spans="1:62" x14ac:dyDescent="0.35">
      <c r="A18" s="55">
        <f t="shared" si="6"/>
        <v>11</v>
      </c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60"/>
      <c r="AD18" s="169"/>
      <c r="AE18" s="169"/>
      <c r="AF18" s="169"/>
      <c r="AG18" s="169"/>
      <c r="AH18" s="57"/>
      <c r="AI18" s="57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66">
        <f t="shared" si="0"/>
        <v>0</v>
      </c>
      <c r="AU18" s="57"/>
      <c r="AY18" s="2" t="str">
        <f t="shared" si="1"/>
        <v/>
      </c>
      <c r="BB18" s="2">
        <f t="shared" si="2"/>
        <v>0</v>
      </c>
      <c r="BC18" s="2">
        <f t="shared" si="3"/>
        <v>0</v>
      </c>
      <c r="BD18" s="2">
        <f t="shared" si="4"/>
        <v>0</v>
      </c>
      <c r="BE18" s="2">
        <f t="shared" si="5"/>
        <v>0</v>
      </c>
      <c r="BJ18" s="10"/>
    </row>
    <row r="19" spans="1:62" x14ac:dyDescent="0.35">
      <c r="A19" s="55">
        <f t="shared" si="6"/>
        <v>12</v>
      </c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60"/>
      <c r="AD19" s="169"/>
      <c r="AE19" s="169"/>
      <c r="AF19" s="169"/>
      <c r="AG19" s="169"/>
      <c r="AH19" s="57"/>
      <c r="AI19" s="57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66">
        <f t="shared" si="0"/>
        <v>0</v>
      </c>
      <c r="AU19" s="57"/>
      <c r="AY19" s="2" t="str">
        <f t="shared" si="1"/>
        <v/>
      </c>
      <c r="BB19" s="2">
        <f t="shared" si="2"/>
        <v>0</v>
      </c>
      <c r="BC19" s="2">
        <f t="shared" si="3"/>
        <v>0</v>
      </c>
      <c r="BD19" s="2">
        <f t="shared" si="4"/>
        <v>0</v>
      </c>
      <c r="BE19" s="2">
        <f t="shared" si="5"/>
        <v>0</v>
      </c>
      <c r="BJ19" s="10"/>
    </row>
    <row r="20" spans="1:62" x14ac:dyDescent="0.35">
      <c r="A20" s="55">
        <f t="shared" si="6"/>
        <v>13</v>
      </c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60"/>
      <c r="AD20" s="169"/>
      <c r="AE20" s="169"/>
      <c r="AF20" s="169"/>
      <c r="AG20" s="169"/>
      <c r="AH20" s="57"/>
      <c r="AI20" s="57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66">
        <f t="shared" si="0"/>
        <v>0</v>
      </c>
      <c r="AU20" s="57"/>
      <c r="AY20" s="2" t="str">
        <f t="shared" si="1"/>
        <v/>
      </c>
      <c r="BB20" s="2">
        <f t="shared" si="2"/>
        <v>0</v>
      </c>
      <c r="BC20" s="2">
        <f t="shared" si="3"/>
        <v>0</v>
      </c>
      <c r="BD20" s="2">
        <f t="shared" si="4"/>
        <v>0</v>
      </c>
      <c r="BE20" s="2">
        <f t="shared" si="5"/>
        <v>0</v>
      </c>
      <c r="BJ20" s="10"/>
    </row>
    <row r="21" spans="1:62" x14ac:dyDescent="0.35">
      <c r="A21" s="55">
        <f t="shared" si="6"/>
        <v>14</v>
      </c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60"/>
      <c r="AD21" s="169"/>
      <c r="AE21" s="169"/>
      <c r="AF21" s="169"/>
      <c r="AG21" s="169"/>
      <c r="AH21" s="57"/>
      <c r="AI21" s="57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66">
        <f t="shared" si="0"/>
        <v>0</v>
      </c>
      <c r="AU21" s="57"/>
      <c r="AY21" s="2" t="str">
        <f t="shared" si="1"/>
        <v/>
      </c>
      <c r="BB21" s="2">
        <f t="shared" si="2"/>
        <v>0</v>
      </c>
      <c r="BC21" s="2">
        <f t="shared" si="3"/>
        <v>0</v>
      </c>
      <c r="BD21" s="2">
        <f t="shared" si="4"/>
        <v>0</v>
      </c>
      <c r="BE21" s="2">
        <f t="shared" si="5"/>
        <v>0</v>
      </c>
      <c r="BJ21" s="10"/>
    </row>
    <row r="22" spans="1:62" x14ac:dyDescent="0.35">
      <c r="A22" s="55">
        <f t="shared" si="6"/>
        <v>15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60"/>
      <c r="AD22" s="169"/>
      <c r="AE22" s="169"/>
      <c r="AF22" s="169"/>
      <c r="AG22" s="169"/>
      <c r="AH22" s="57"/>
      <c r="AI22" s="57"/>
      <c r="AJ22" s="158"/>
      <c r="AK22" s="158"/>
      <c r="AL22" s="158"/>
      <c r="AM22" s="158"/>
      <c r="AN22" s="158"/>
      <c r="AO22" s="158"/>
      <c r="AP22" s="158"/>
      <c r="AQ22" s="158"/>
      <c r="AR22" s="158"/>
      <c r="AS22" s="158"/>
      <c r="AT22" s="66">
        <f t="shared" si="0"/>
        <v>0</v>
      </c>
      <c r="AU22" s="57"/>
      <c r="AY22" s="2" t="str">
        <f t="shared" si="1"/>
        <v/>
      </c>
      <c r="BB22" s="2">
        <f t="shared" si="2"/>
        <v>0</v>
      </c>
      <c r="BC22" s="2">
        <f t="shared" si="3"/>
        <v>0</v>
      </c>
      <c r="BD22" s="2">
        <f t="shared" si="4"/>
        <v>0</v>
      </c>
      <c r="BE22" s="2">
        <f t="shared" si="5"/>
        <v>0</v>
      </c>
      <c r="BJ22" s="10"/>
    </row>
    <row r="23" spans="1:62" x14ac:dyDescent="0.35">
      <c r="A23" s="55">
        <f t="shared" si="6"/>
        <v>16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60"/>
      <c r="AD23" s="169"/>
      <c r="AE23" s="169"/>
      <c r="AF23" s="169"/>
      <c r="AG23" s="169"/>
      <c r="AH23" s="57"/>
      <c r="AI23" s="57"/>
      <c r="AJ23" s="158"/>
      <c r="AK23" s="158"/>
      <c r="AL23" s="158"/>
      <c r="AM23" s="158"/>
      <c r="AN23" s="158"/>
      <c r="AO23" s="158"/>
      <c r="AP23" s="158"/>
      <c r="AQ23" s="158"/>
      <c r="AR23" s="158"/>
      <c r="AS23" s="158"/>
      <c r="AT23" s="66">
        <f t="shared" si="0"/>
        <v>0</v>
      </c>
      <c r="AU23" s="57"/>
      <c r="AY23" s="2" t="str">
        <f t="shared" si="1"/>
        <v/>
      </c>
      <c r="BB23" s="2">
        <f t="shared" si="2"/>
        <v>0</v>
      </c>
      <c r="BC23" s="2">
        <f t="shared" si="3"/>
        <v>0</v>
      </c>
      <c r="BD23" s="2">
        <f t="shared" si="4"/>
        <v>0</v>
      </c>
      <c r="BE23" s="2">
        <f t="shared" si="5"/>
        <v>0</v>
      </c>
      <c r="BJ23" s="10"/>
    </row>
    <row r="24" spans="1:62" x14ac:dyDescent="0.35">
      <c r="A24" s="55">
        <f t="shared" si="6"/>
        <v>17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60"/>
      <c r="AD24" s="169"/>
      <c r="AE24" s="169"/>
      <c r="AF24" s="169"/>
      <c r="AG24" s="169"/>
      <c r="AH24" s="57"/>
      <c r="AI24" s="57"/>
      <c r="AJ24" s="158"/>
      <c r="AK24" s="158"/>
      <c r="AL24" s="158"/>
      <c r="AM24" s="158"/>
      <c r="AN24" s="158"/>
      <c r="AO24" s="158"/>
      <c r="AP24" s="158"/>
      <c r="AQ24" s="158"/>
      <c r="AR24" s="158"/>
      <c r="AS24" s="158"/>
      <c r="AT24" s="66">
        <f t="shared" si="0"/>
        <v>0</v>
      </c>
      <c r="AU24" s="57"/>
      <c r="AY24" s="2" t="str">
        <f t="shared" si="1"/>
        <v/>
      </c>
      <c r="BB24" s="2">
        <f t="shared" si="2"/>
        <v>0</v>
      </c>
      <c r="BC24" s="2">
        <f t="shared" si="3"/>
        <v>0</v>
      </c>
      <c r="BD24" s="2">
        <f t="shared" si="4"/>
        <v>0</v>
      </c>
      <c r="BE24" s="2">
        <f t="shared" si="5"/>
        <v>0</v>
      </c>
      <c r="BJ24" s="10"/>
    </row>
    <row r="25" spans="1:62" x14ac:dyDescent="0.35">
      <c r="A25" s="55">
        <f t="shared" si="6"/>
        <v>18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60"/>
      <c r="AD25" s="169"/>
      <c r="AE25" s="169"/>
      <c r="AF25" s="169"/>
      <c r="AG25" s="169"/>
      <c r="AH25" s="57"/>
      <c r="AI25" s="57"/>
      <c r="AJ25" s="158"/>
      <c r="AK25" s="158"/>
      <c r="AL25" s="158"/>
      <c r="AM25" s="158"/>
      <c r="AN25" s="158"/>
      <c r="AO25" s="158"/>
      <c r="AP25" s="158"/>
      <c r="AQ25" s="158"/>
      <c r="AR25" s="158"/>
      <c r="AS25" s="158"/>
      <c r="AT25" s="66">
        <f t="shared" si="0"/>
        <v>0</v>
      </c>
      <c r="AU25" s="57"/>
      <c r="AY25" s="2" t="str">
        <f t="shared" si="1"/>
        <v/>
      </c>
      <c r="BB25" s="2">
        <f t="shared" si="2"/>
        <v>0</v>
      </c>
      <c r="BC25" s="2">
        <f t="shared" si="3"/>
        <v>0</v>
      </c>
      <c r="BD25" s="2">
        <f t="shared" si="4"/>
        <v>0</v>
      </c>
      <c r="BE25" s="2">
        <f t="shared" si="5"/>
        <v>0</v>
      </c>
      <c r="BJ25" s="10"/>
    </row>
    <row r="26" spans="1:62" x14ac:dyDescent="0.35">
      <c r="A26" s="55">
        <f>A25+1</f>
        <v>19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60"/>
      <c r="AD26" s="169"/>
      <c r="AE26" s="169"/>
      <c r="AF26" s="169"/>
      <c r="AG26" s="169"/>
      <c r="AH26" s="57"/>
      <c r="AI26" s="57"/>
      <c r="AJ26" s="158"/>
      <c r="AK26" s="158"/>
      <c r="AL26" s="158"/>
      <c r="AM26" s="158"/>
      <c r="AN26" s="158"/>
      <c r="AO26" s="158"/>
      <c r="AP26" s="158"/>
      <c r="AQ26" s="158"/>
      <c r="AR26" s="158"/>
      <c r="AS26" s="158"/>
      <c r="AT26" s="66">
        <f t="shared" si="0"/>
        <v>0</v>
      </c>
      <c r="AU26" s="57"/>
      <c r="AY26" s="2" t="str">
        <f t="shared" si="1"/>
        <v/>
      </c>
      <c r="BB26" s="2">
        <f t="shared" si="2"/>
        <v>0</v>
      </c>
      <c r="BC26" s="2">
        <f t="shared" si="3"/>
        <v>0</v>
      </c>
      <c r="BD26" s="2">
        <f t="shared" si="4"/>
        <v>0</v>
      </c>
      <c r="BE26" s="2">
        <f t="shared" si="5"/>
        <v>0</v>
      </c>
      <c r="BJ26" s="10"/>
    </row>
    <row r="27" spans="1:62" x14ac:dyDescent="0.35">
      <c r="A27" s="55">
        <f t="shared" si="6"/>
        <v>20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60"/>
      <c r="AD27" s="169"/>
      <c r="AE27" s="169"/>
      <c r="AF27" s="169"/>
      <c r="AG27" s="169"/>
      <c r="AH27" s="57"/>
      <c r="AI27" s="57"/>
      <c r="AJ27" s="158"/>
      <c r="AK27" s="158"/>
      <c r="AL27" s="158"/>
      <c r="AM27" s="158"/>
      <c r="AN27" s="158"/>
      <c r="AO27" s="158"/>
      <c r="AP27" s="158"/>
      <c r="AQ27" s="158"/>
      <c r="AR27" s="158"/>
      <c r="AS27" s="158"/>
      <c r="AT27" s="66">
        <f t="shared" si="0"/>
        <v>0</v>
      </c>
      <c r="AU27" s="57"/>
      <c r="AY27" s="2" t="str">
        <f t="shared" si="1"/>
        <v/>
      </c>
      <c r="BB27" s="2">
        <f t="shared" si="2"/>
        <v>0</v>
      </c>
      <c r="BC27" s="2">
        <f t="shared" si="3"/>
        <v>0</v>
      </c>
      <c r="BD27" s="2">
        <f t="shared" si="4"/>
        <v>0</v>
      </c>
      <c r="BE27" s="2">
        <f t="shared" si="5"/>
        <v>0</v>
      </c>
      <c r="BJ27" s="10"/>
    </row>
    <row r="28" spans="1:62" x14ac:dyDescent="0.35">
      <c r="A28" s="55">
        <f t="shared" si="6"/>
        <v>21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60"/>
      <c r="AD28" s="169"/>
      <c r="AE28" s="169"/>
      <c r="AF28" s="169"/>
      <c r="AG28" s="169"/>
      <c r="AH28" s="57"/>
      <c r="AI28" s="57"/>
      <c r="AJ28" s="158"/>
      <c r="AK28" s="158"/>
      <c r="AL28" s="158"/>
      <c r="AM28" s="158"/>
      <c r="AN28" s="158"/>
      <c r="AO28" s="158"/>
      <c r="AP28" s="158"/>
      <c r="AQ28" s="158"/>
      <c r="AR28" s="158"/>
      <c r="AS28" s="158"/>
      <c r="AT28" s="66">
        <f t="shared" si="0"/>
        <v>0</v>
      </c>
      <c r="AU28" s="57"/>
      <c r="AY28" s="2" t="str">
        <f t="shared" si="1"/>
        <v/>
      </c>
      <c r="BB28" s="2">
        <f t="shared" si="2"/>
        <v>0</v>
      </c>
      <c r="BC28" s="2">
        <f t="shared" si="3"/>
        <v>0</v>
      </c>
      <c r="BD28" s="2">
        <f t="shared" si="4"/>
        <v>0</v>
      </c>
      <c r="BE28" s="2">
        <f t="shared" si="5"/>
        <v>0</v>
      </c>
      <c r="BJ28" s="10"/>
    </row>
    <row r="29" spans="1:62" x14ac:dyDescent="0.35">
      <c r="A29" s="55">
        <f t="shared" si="6"/>
        <v>22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60"/>
      <c r="AD29" s="169"/>
      <c r="AE29" s="169"/>
      <c r="AF29" s="169"/>
      <c r="AG29" s="169"/>
      <c r="AH29" s="57"/>
      <c r="AI29" s="57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66">
        <f t="shared" si="0"/>
        <v>0</v>
      </c>
      <c r="AU29" s="57"/>
      <c r="AY29" s="2" t="str">
        <f t="shared" si="1"/>
        <v/>
      </c>
      <c r="BB29" s="2">
        <f t="shared" si="2"/>
        <v>0</v>
      </c>
      <c r="BC29" s="2">
        <f t="shared" si="3"/>
        <v>0</v>
      </c>
      <c r="BD29" s="2">
        <f t="shared" si="4"/>
        <v>0</v>
      </c>
      <c r="BE29" s="2">
        <f t="shared" si="5"/>
        <v>0</v>
      </c>
      <c r="BJ29" s="10"/>
    </row>
    <row r="30" spans="1:62" x14ac:dyDescent="0.35">
      <c r="A30" s="55">
        <f t="shared" si="6"/>
        <v>23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60"/>
      <c r="AD30" s="169"/>
      <c r="AE30" s="169"/>
      <c r="AF30" s="169"/>
      <c r="AG30" s="169"/>
      <c r="AH30" s="57"/>
      <c r="AI30" s="57"/>
      <c r="AJ30" s="158"/>
      <c r="AK30" s="158"/>
      <c r="AL30" s="158"/>
      <c r="AM30" s="158"/>
      <c r="AN30" s="158"/>
      <c r="AO30" s="158"/>
      <c r="AP30" s="158"/>
      <c r="AQ30" s="158"/>
      <c r="AR30" s="158"/>
      <c r="AS30" s="158"/>
      <c r="AT30" s="66">
        <f t="shared" si="0"/>
        <v>0</v>
      </c>
      <c r="AU30" s="57"/>
      <c r="AY30" s="2" t="str">
        <f t="shared" si="1"/>
        <v/>
      </c>
      <c r="BB30" s="2">
        <f t="shared" si="2"/>
        <v>0</v>
      </c>
      <c r="BC30" s="2">
        <f t="shared" si="3"/>
        <v>0</v>
      </c>
      <c r="BD30" s="2">
        <f t="shared" si="4"/>
        <v>0</v>
      </c>
      <c r="BE30" s="2">
        <f t="shared" si="5"/>
        <v>0</v>
      </c>
      <c r="BJ30" s="10"/>
    </row>
    <row r="31" spans="1:62" x14ac:dyDescent="0.35">
      <c r="A31" s="55">
        <f t="shared" si="6"/>
        <v>24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60"/>
      <c r="AD31" s="169"/>
      <c r="AE31" s="169"/>
      <c r="AF31" s="169"/>
      <c r="AG31" s="169"/>
      <c r="AH31" s="57"/>
      <c r="AI31" s="57"/>
      <c r="AJ31" s="158"/>
      <c r="AK31" s="158"/>
      <c r="AL31" s="158"/>
      <c r="AM31" s="158"/>
      <c r="AN31" s="158"/>
      <c r="AO31" s="158"/>
      <c r="AP31" s="158"/>
      <c r="AQ31" s="158"/>
      <c r="AR31" s="158"/>
      <c r="AS31" s="158"/>
      <c r="AT31" s="66">
        <f t="shared" si="0"/>
        <v>0</v>
      </c>
      <c r="AU31" s="57"/>
      <c r="AY31" s="2" t="str">
        <f t="shared" si="1"/>
        <v/>
      </c>
      <c r="BB31" s="2">
        <f t="shared" si="2"/>
        <v>0</v>
      </c>
      <c r="BC31" s="2">
        <f t="shared" si="3"/>
        <v>0</v>
      </c>
      <c r="BD31" s="2">
        <f t="shared" si="4"/>
        <v>0</v>
      </c>
      <c r="BE31" s="2">
        <f t="shared" si="5"/>
        <v>0</v>
      </c>
      <c r="BJ31" s="10"/>
    </row>
    <row r="32" spans="1:62" x14ac:dyDescent="0.35">
      <c r="A32" s="55">
        <f>A31+1</f>
        <v>25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60"/>
      <c r="AD32" s="169"/>
      <c r="AE32" s="169"/>
      <c r="AF32" s="169"/>
      <c r="AG32" s="169"/>
      <c r="AH32" s="57"/>
      <c r="AI32" s="57"/>
      <c r="AJ32" s="158"/>
      <c r="AK32" s="158"/>
      <c r="AL32" s="158"/>
      <c r="AM32" s="158"/>
      <c r="AN32" s="158"/>
      <c r="AO32" s="158"/>
      <c r="AP32" s="158"/>
      <c r="AQ32" s="158"/>
      <c r="AR32" s="158"/>
      <c r="AS32" s="158"/>
      <c r="AT32" s="66">
        <f t="shared" si="0"/>
        <v>0</v>
      </c>
      <c r="AU32" s="57"/>
      <c r="AY32" s="2" t="str">
        <f t="shared" si="1"/>
        <v/>
      </c>
      <c r="BB32" s="2">
        <f t="shared" si="2"/>
        <v>0</v>
      </c>
      <c r="BC32" s="2">
        <f t="shared" si="3"/>
        <v>0</v>
      </c>
      <c r="BD32" s="2">
        <f t="shared" si="4"/>
        <v>0</v>
      </c>
      <c r="BE32" s="2">
        <f t="shared" si="5"/>
        <v>0</v>
      </c>
      <c r="BJ32" s="10"/>
    </row>
    <row r="33" spans="1:62" x14ac:dyDescent="0.35">
      <c r="A33" s="55">
        <f t="shared" si="6"/>
        <v>26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60"/>
      <c r="AD33" s="169"/>
      <c r="AE33" s="169"/>
      <c r="AF33" s="169"/>
      <c r="AG33" s="169"/>
      <c r="AH33" s="57"/>
      <c r="AI33" s="57"/>
      <c r="AJ33" s="158"/>
      <c r="AK33" s="158"/>
      <c r="AL33" s="158"/>
      <c r="AM33" s="158"/>
      <c r="AN33" s="158"/>
      <c r="AO33" s="158"/>
      <c r="AP33" s="158"/>
      <c r="AQ33" s="158"/>
      <c r="AR33" s="158"/>
      <c r="AS33" s="158"/>
      <c r="AT33" s="66">
        <f t="shared" si="0"/>
        <v>0</v>
      </c>
      <c r="AU33" s="57"/>
      <c r="AY33" s="2" t="str">
        <f t="shared" si="1"/>
        <v/>
      </c>
      <c r="BB33" s="2">
        <f t="shared" si="2"/>
        <v>0</v>
      </c>
      <c r="BC33" s="2">
        <f t="shared" si="3"/>
        <v>0</v>
      </c>
      <c r="BD33" s="2">
        <f t="shared" si="4"/>
        <v>0</v>
      </c>
      <c r="BE33" s="2">
        <f t="shared" si="5"/>
        <v>0</v>
      </c>
      <c r="BJ33" s="10"/>
    </row>
    <row r="34" spans="1:62" x14ac:dyDescent="0.35">
      <c r="A34" s="55">
        <f t="shared" si="6"/>
        <v>27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60"/>
      <c r="AD34" s="169"/>
      <c r="AE34" s="169"/>
      <c r="AF34" s="169"/>
      <c r="AG34" s="169"/>
      <c r="AH34" s="57"/>
      <c r="AI34" s="57"/>
      <c r="AJ34" s="158"/>
      <c r="AK34" s="158"/>
      <c r="AL34" s="158"/>
      <c r="AM34" s="158"/>
      <c r="AN34" s="158"/>
      <c r="AO34" s="158"/>
      <c r="AP34" s="158"/>
      <c r="AQ34" s="158"/>
      <c r="AR34" s="158"/>
      <c r="AS34" s="158"/>
      <c r="AT34" s="66">
        <f t="shared" si="0"/>
        <v>0</v>
      </c>
      <c r="AU34" s="57"/>
      <c r="AY34" s="2" t="str">
        <f t="shared" si="1"/>
        <v/>
      </c>
      <c r="BB34" s="2">
        <f t="shared" si="2"/>
        <v>0</v>
      </c>
      <c r="BC34" s="2">
        <f t="shared" si="3"/>
        <v>0</v>
      </c>
      <c r="BD34" s="2">
        <f t="shared" si="4"/>
        <v>0</v>
      </c>
      <c r="BE34" s="2">
        <f t="shared" si="5"/>
        <v>0</v>
      </c>
      <c r="BJ34" s="10"/>
    </row>
    <row r="35" spans="1:62" x14ac:dyDescent="0.35">
      <c r="A35" s="55">
        <f t="shared" si="6"/>
        <v>28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60"/>
      <c r="AD35" s="169"/>
      <c r="AE35" s="169"/>
      <c r="AF35" s="169"/>
      <c r="AG35" s="169"/>
      <c r="AH35" s="57"/>
      <c r="AI35" s="57"/>
      <c r="AJ35" s="158"/>
      <c r="AK35" s="158"/>
      <c r="AL35" s="158"/>
      <c r="AM35" s="158"/>
      <c r="AN35" s="158"/>
      <c r="AO35" s="158"/>
      <c r="AP35" s="158"/>
      <c r="AQ35" s="158"/>
      <c r="AR35" s="158"/>
      <c r="AS35" s="158"/>
      <c r="AT35" s="66">
        <f t="shared" si="0"/>
        <v>0</v>
      </c>
      <c r="AU35" s="57"/>
      <c r="AY35" s="2" t="str">
        <f t="shared" si="1"/>
        <v/>
      </c>
      <c r="BB35" s="2">
        <f t="shared" si="2"/>
        <v>0</v>
      </c>
      <c r="BC35" s="2">
        <f t="shared" si="3"/>
        <v>0</v>
      </c>
      <c r="BD35" s="2">
        <f t="shared" si="4"/>
        <v>0</v>
      </c>
      <c r="BE35" s="2">
        <f t="shared" si="5"/>
        <v>0</v>
      </c>
      <c r="BJ35" s="10"/>
    </row>
    <row r="36" spans="1:62" x14ac:dyDescent="0.35">
      <c r="A36" s="55">
        <f t="shared" si="6"/>
        <v>29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60"/>
      <c r="AD36" s="169"/>
      <c r="AE36" s="169"/>
      <c r="AF36" s="169"/>
      <c r="AG36" s="169"/>
      <c r="AH36" s="57"/>
      <c r="AI36" s="57"/>
      <c r="AJ36" s="158"/>
      <c r="AK36" s="158"/>
      <c r="AL36" s="158"/>
      <c r="AM36" s="158"/>
      <c r="AN36" s="158"/>
      <c r="AO36" s="158"/>
      <c r="AP36" s="158"/>
      <c r="AQ36" s="158"/>
      <c r="AR36" s="158"/>
      <c r="AS36" s="158"/>
      <c r="AT36" s="66">
        <f t="shared" si="0"/>
        <v>0</v>
      </c>
      <c r="AU36" s="57"/>
      <c r="AY36" s="2" t="str">
        <f t="shared" si="1"/>
        <v/>
      </c>
      <c r="BB36" s="2">
        <f t="shared" si="2"/>
        <v>0</v>
      </c>
      <c r="BC36" s="2">
        <f t="shared" si="3"/>
        <v>0</v>
      </c>
      <c r="BD36" s="2">
        <f t="shared" si="4"/>
        <v>0</v>
      </c>
      <c r="BE36" s="2">
        <f t="shared" si="5"/>
        <v>0</v>
      </c>
      <c r="BJ36" s="10"/>
    </row>
    <row r="37" spans="1:62" ht="18" customHeight="1" x14ac:dyDescent="0.35">
      <c r="A37" s="55">
        <v>30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60"/>
      <c r="AD37" s="169"/>
      <c r="AE37" s="169"/>
      <c r="AF37" s="169"/>
      <c r="AG37" s="169"/>
      <c r="AH37" s="57"/>
      <c r="AI37" s="57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66">
        <f t="shared" si="0"/>
        <v>0</v>
      </c>
      <c r="AU37" s="57"/>
      <c r="AY37" s="2" t="str">
        <f t="shared" si="1"/>
        <v/>
      </c>
      <c r="BB37" s="2">
        <f t="shared" si="2"/>
        <v>0</v>
      </c>
      <c r="BC37" s="2">
        <f t="shared" si="3"/>
        <v>0</v>
      </c>
      <c r="BD37" s="2">
        <f t="shared" si="4"/>
        <v>0</v>
      </c>
      <c r="BE37" s="2">
        <f t="shared" si="5"/>
        <v>0</v>
      </c>
      <c r="BJ37" s="10"/>
    </row>
    <row r="38" spans="1:62" x14ac:dyDescent="0.35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61"/>
      <c r="AD38" s="169"/>
      <c r="AE38" s="169"/>
      <c r="AF38" s="169"/>
      <c r="AG38" s="169"/>
      <c r="AH38" s="57"/>
      <c r="AI38" s="57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66">
        <f t="shared" si="0"/>
        <v>0</v>
      </c>
      <c r="AU38" s="57"/>
      <c r="AY38" s="2" t="str">
        <f t="shared" si="1"/>
        <v/>
      </c>
      <c r="BB38" s="2">
        <f t="shared" si="2"/>
        <v>0</v>
      </c>
      <c r="BC38" s="2">
        <f t="shared" si="3"/>
        <v>0</v>
      </c>
      <c r="BD38" s="2">
        <f t="shared" si="4"/>
        <v>0</v>
      </c>
      <c r="BE38" s="2">
        <f t="shared" si="5"/>
        <v>0</v>
      </c>
      <c r="BJ38" s="10"/>
    </row>
    <row r="39" spans="1:62" ht="18" customHeight="1" x14ac:dyDescent="0.3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62"/>
      <c r="AD39" s="169"/>
      <c r="AE39" s="169"/>
      <c r="AF39" s="169"/>
      <c r="AG39" s="169"/>
      <c r="AH39" s="159" t="s">
        <v>11</v>
      </c>
      <c r="AI39" s="159"/>
      <c r="AJ39" s="159"/>
      <c r="AK39" s="159"/>
      <c r="AL39" s="159"/>
      <c r="AM39" s="159"/>
      <c r="AN39" s="159"/>
      <c r="AO39" s="159"/>
      <c r="AP39" s="159"/>
      <c r="AQ39" s="159"/>
      <c r="AR39" s="159"/>
      <c r="AS39" s="159"/>
      <c r="AT39" s="67">
        <f>SUM(AT8:AT38)</f>
        <v>0</v>
      </c>
      <c r="AU39" s="58"/>
      <c r="AY39" s="2" t="s">
        <v>21</v>
      </c>
      <c r="AZ39" s="2" t="e">
        <f>AVERAGE(AY8:AY38)</f>
        <v>#DIV/0!</v>
      </c>
      <c r="BA39" s="2" t="s">
        <v>28</v>
      </c>
      <c r="BB39" s="2">
        <f>SUM(BB8:BB38)</f>
        <v>0</v>
      </c>
      <c r="BC39" s="2">
        <f>SUM(BC8:BC38)</f>
        <v>0</v>
      </c>
      <c r="BD39" s="2">
        <f>SUM(BD8:BD38)</f>
        <v>0</v>
      </c>
      <c r="BE39" s="2">
        <f>SUM(BE8:BE38)</f>
        <v>0</v>
      </c>
      <c r="BJ39" s="10"/>
    </row>
    <row r="40" spans="1:62" ht="18" customHeight="1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184" t="s">
        <v>12</v>
      </c>
      <c r="AE40" s="185"/>
      <c r="AF40" s="8"/>
      <c r="AG40" s="9"/>
      <c r="AH40" s="6" t="s">
        <v>13</v>
      </c>
      <c r="AI40" s="6"/>
      <c r="AJ40" s="15">
        <f>AT39</f>
        <v>0</v>
      </c>
      <c r="AK40" s="15"/>
      <c r="AL40" s="6"/>
      <c r="AM40" s="6"/>
      <c r="AN40" s="6"/>
      <c r="AO40" s="6"/>
      <c r="AP40" s="6"/>
      <c r="AQ40" s="6"/>
      <c r="AR40" s="6"/>
      <c r="AS40" s="6"/>
      <c r="AT40" s="6"/>
      <c r="AU40" s="6"/>
    </row>
    <row r="41" spans="1:62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184"/>
      <c r="AE41" s="185"/>
      <c r="AF41" s="8"/>
      <c r="AG41" s="9"/>
      <c r="AH41" s="6" t="s">
        <v>14</v>
      </c>
      <c r="AI41" s="6"/>
      <c r="AJ41" s="11"/>
      <c r="AK41" s="11"/>
      <c r="AL41" s="6"/>
      <c r="AM41" s="6"/>
      <c r="AN41" s="6"/>
      <c r="AO41" s="6"/>
      <c r="AP41" s="6"/>
      <c r="AQ41" s="6"/>
      <c r="AR41" s="6"/>
      <c r="AS41" s="6"/>
      <c r="AT41" s="6"/>
      <c r="AU41" s="6"/>
    </row>
    <row r="42" spans="1:62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184"/>
      <c r="AE42" s="185"/>
      <c r="AF42" s="8"/>
      <c r="AG42" s="9"/>
      <c r="AH42" s="12" t="s">
        <v>22</v>
      </c>
      <c r="AI42" s="14">
        <f>BB39</f>
        <v>0</v>
      </c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</row>
    <row r="43" spans="1:62" x14ac:dyDescent="0.3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186" t="e">
        <f>AZ39</f>
        <v>#DIV/0!</v>
      </c>
      <c r="AE43" s="187"/>
      <c r="AF43" s="8"/>
      <c r="AG43" s="9"/>
      <c r="AH43" s="12" t="s">
        <v>23</v>
      </c>
      <c r="AI43" s="13">
        <f>BC39</f>
        <v>0</v>
      </c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</row>
    <row r="44" spans="1:62" x14ac:dyDescent="0.3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7"/>
      <c r="AE44" s="8"/>
      <c r="AF44" s="8"/>
      <c r="AG44" s="9"/>
      <c r="AH44" s="12" t="s">
        <v>24</v>
      </c>
      <c r="AI44" s="13">
        <f>BD39</f>
        <v>0</v>
      </c>
      <c r="AJ44" s="6"/>
      <c r="AK44" s="6" t="s">
        <v>15</v>
      </c>
      <c r="AL44" s="6"/>
      <c r="AM44" s="6" t="s">
        <v>16</v>
      </c>
      <c r="AN44" s="6"/>
      <c r="AO44" s="6"/>
      <c r="AP44" s="6"/>
      <c r="AQ44" s="6"/>
      <c r="AR44" s="6" t="s">
        <v>30</v>
      </c>
      <c r="AS44" s="6"/>
      <c r="AT44" s="6"/>
      <c r="AU44" s="6"/>
    </row>
    <row r="45" spans="1:62" x14ac:dyDescent="0.3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7"/>
      <c r="AE45" s="8"/>
      <c r="AF45" s="8"/>
      <c r="AG45" s="9"/>
      <c r="AH45" s="12" t="s">
        <v>31</v>
      </c>
      <c r="AI45" s="17">
        <f>BE39</f>
        <v>0</v>
      </c>
      <c r="AJ45" s="1"/>
      <c r="AM45" s="156" t="s">
        <v>17</v>
      </c>
      <c r="AN45" s="156"/>
      <c r="AS45" s="157" t="s">
        <v>18</v>
      </c>
      <c r="AT45" s="157"/>
      <c r="AU45" s="157"/>
    </row>
    <row r="46" spans="1:62" x14ac:dyDescent="0.3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</row>
    <row r="47" spans="1:62" x14ac:dyDescent="0.35">
      <c r="A47" s="183"/>
      <c r="B47" s="183"/>
      <c r="C47" s="183"/>
      <c r="D47" s="183"/>
      <c r="E47" s="183"/>
      <c r="F47" s="183"/>
      <c r="G47" s="183"/>
      <c r="H47" s="183"/>
      <c r="I47" s="183"/>
      <c r="J47" s="183"/>
      <c r="K47" s="183"/>
      <c r="L47" s="183"/>
      <c r="M47" s="183"/>
      <c r="N47" s="183"/>
      <c r="O47" s="183"/>
      <c r="P47" s="183"/>
      <c r="Q47" s="183"/>
      <c r="R47" s="183"/>
      <c r="S47" s="183"/>
      <c r="T47" s="183"/>
      <c r="U47" s="183"/>
      <c r="V47" s="183"/>
      <c r="W47" s="183"/>
      <c r="X47" s="183"/>
      <c r="Y47" s="183"/>
      <c r="Z47" s="183"/>
      <c r="AA47" s="183"/>
      <c r="AB47" s="183"/>
      <c r="AC47" s="183"/>
      <c r="AD47" s="183"/>
      <c r="AE47" s="183"/>
      <c r="AF47" s="183"/>
      <c r="AG47" s="183"/>
      <c r="AH47" s="182"/>
      <c r="AI47" s="182"/>
      <c r="AJ47" s="182"/>
      <c r="AK47" s="182"/>
      <c r="AL47" s="182"/>
      <c r="AM47" s="182"/>
      <c r="AN47" s="182"/>
      <c r="AO47" s="182"/>
      <c r="AP47" s="182"/>
      <c r="AQ47" s="182"/>
      <c r="AR47" s="182"/>
      <c r="AS47" s="182"/>
      <c r="AT47" s="182"/>
      <c r="AU47" s="182"/>
    </row>
  </sheetData>
  <mergeCells count="147">
    <mergeCell ref="A3:E3"/>
    <mergeCell ref="F3:L3"/>
    <mergeCell ref="AH47:AU47"/>
    <mergeCell ref="A47:AG47"/>
    <mergeCell ref="AF37:AG37"/>
    <mergeCell ref="AD37:AE37"/>
    <mergeCell ref="AD39:AE39"/>
    <mergeCell ref="AD40:AE42"/>
    <mergeCell ref="AD43:AE43"/>
    <mergeCell ref="AF15:AG15"/>
    <mergeCell ref="AF16:AG16"/>
    <mergeCell ref="AF17:AG17"/>
    <mergeCell ref="AD17:AE17"/>
    <mergeCell ref="AD20:AE20"/>
    <mergeCell ref="AD18:AE18"/>
    <mergeCell ref="AD19:AE19"/>
    <mergeCell ref="AD10:AE10"/>
    <mergeCell ref="AD9:AE9"/>
    <mergeCell ref="AF38:AG38"/>
    <mergeCell ref="AF39:AG39"/>
    <mergeCell ref="AD38:AE38"/>
    <mergeCell ref="AF30:AG30"/>
    <mergeCell ref="AF31:AG31"/>
    <mergeCell ref="AF32:AG32"/>
    <mergeCell ref="M2:AG2"/>
    <mergeCell ref="M3:AG3"/>
    <mergeCell ref="A2:L2"/>
    <mergeCell ref="AJ36:AS36"/>
    <mergeCell ref="AD21:AE21"/>
    <mergeCell ref="AD36:AE36"/>
    <mergeCell ref="AF8:AG8"/>
    <mergeCell ref="AF9:AG9"/>
    <mergeCell ref="AF10:AG10"/>
    <mergeCell ref="AF11:AG11"/>
    <mergeCell ref="AD28:AE28"/>
    <mergeCell ref="AD29:AE29"/>
    <mergeCell ref="AD30:AE30"/>
    <mergeCell ref="AD31:AE31"/>
    <mergeCell ref="AD32:AE32"/>
    <mergeCell ref="AD33:AE33"/>
    <mergeCell ref="AD22:AE22"/>
    <mergeCell ref="AD23:AE23"/>
    <mergeCell ref="AD24:AE24"/>
    <mergeCell ref="AD25:AE25"/>
    <mergeCell ref="AD26:AE26"/>
    <mergeCell ref="AF12:AG12"/>
    <mergeCell ref="AF13:AG13"/>
    <mergeCell ref="AF14:AG14"/>
    <mergeCell ref="AF33:AG33"/>
    <mergeCell ref="AF34:AG34"/>
    <mergeCell ref="AF35:AG35"/>
    <mergeCell ref="AF24:AG24"/>
    <mergeCell ref="AF25:AG25"/>
    <mergeCell ref="AF26:AG26"/>
    <mergeCell ref="AD34:AE34"/>
    <mergeCell ref="AD35:AE35"/>
    <mergeCell ref="AD13:AE13"/>
    <mergeCell ref="AD14:AE14"/>
    <mergeCell ref="AD15:AE15"/>
    <mergeCell ref="AD16:AE16"/>
    <mergeCell ref="AD27:AE27"/>
    <mergeCell ref="AD11:AE11"/>
    <mergeCell ref="AD12:AE12"/>
    <mergeCell ref="AF27:AG27"/>
    <mergeCell ref="AF28:AG28"/>
    <mergeCell ref="AF29:AG29"/>
    <mergeCell ref="AF18:AG18"/>
    <mergeCell ref="AF19:AG19"/>
    <mergeCell ref="AF20:AG20"/>
    <mergeCell ref="AF21:AG21"/>
    <mergeCell ref="AF22:AG22"/>
    <mergeCell ref="AF36:AG36"/>
    <mergeCell ref="AF23:AG23"/>
    <mergeCell ref="AH1:AU1"/>
    <mergeCell ref="AH2:AU2"/>
    <mergeCell ref="S4:S7"/>
    <mergeCell ref="T4:T7"/>
    <mergeCell ref="U4:U7"/>
    <mergeCell ref="V4:V7"/>
    <mergeCell ref="W4:W7"/>
    <mergeCell ref="X4:X7"/>
    <mergeCell ref="AH4:AH7"/>
    <mergeCell ref="AI4:AI7"/>
    <mergeCell ref="AU4:AU7"/>
    <mergeCell ref="AT4:AT7"/>
    <mergeCell ref="AJ4:AS7"/>
    <mergeCell ref="A1:AG1"/>
    <mergeCell ref="AD6:AE7"/>
    <mergeCell ref="AF6:AG7"/>
    <mergeCell ref="AD4:AG5"/>
    <mergeCell ref="G4:G7"/>
    <mergeCell ref="J4:J7"/>
    <mergeCell ref="K4:K7"/>
    <mergeCell ref="L4:L7"/>
    <mergeCell ref="M4:M7"/>
    <mergeCell ref="N4:N7"/>
    <mergeCell ref="H4:H7"/>
    <mergeCell ref="I4:I7"/>
    <mergeCell ref="A4:A7"/>
    <mergeCell ref="B4:B7"/>
    <mergeCell ref="C4:C7"/>
    <mergeCell ref="D4:D7"/>
    <mergeCell ref="E4:E7"/>
    <mergeCell ref="F4:F7"/>
    <mergeCell ref="AJ8:AS8"/>
    <mergeCell ref="Y4:Y7"/>
    <mergeCell ref="Z4:Z7"/>
    <mergeCell ref="AA4:AA7"/>
    <mergeCell ref="AB4:AB7"/>
    <mergeCell ref="AC4:AC7"/>
    <mergeCell ref="AD8:AE8"/>
    <mergeCell ref="O4:O7"/>
    <mergeCell ref="P4:P7"/>
    <mergeCell ref="Q4:Q7"/>
    <mergeCell ref="R4:R7"/>
    <mergeCell ref="AJ30:AS30"/>
    <mergeCell ref="AJ31:AS31"/>
    <mergeCell ref="AJ20:AS20"/>
    <mergeCell ref="AJ9:AS9"/>
    <mergeCell ref="AJ10:AS10"/>
    <mergeCell ref="AJ11:AS11"/>
    <mergeCell ref="AJ12:AS12"/>
    <mergeCell ref="AJ13:AS13"/>
    <mergeCell ref="AJ14:AS14"/>
    <mergeCell ref="AJ15:AS15"/>
    <mergeCell ref="AJ16:AS16"/>
    <mergeCell ref="AJ17:AS17"/>
    <mergeCell ref="AJ18:AS18"/>
    <mergeCell ref="AJ19:AS19"/>
    <mergeCell ref="AJ21:AS21"/>
    <mergeCell ref="AJ22:AS22"/>
    <mergeCell ref="AJ23:AS23"/>
    <mergeCell ref="AJ24:AS24"/>
    <mergeCell ref="AJ25:AS25"/>
    <mergeCell ref="AJ26:AS26"/>
    <mergeCell ref="AJ27:AS27"/>
    <mergeCell ref="AJ28:AS28"/>
    <mergeCell ref="AJ29:AS29"/>
    <mergeCell ref="AM45:AN45"/>
    <mergeCell ref="AS45:AU45"/>
    <mergeCell ref="AJ33:AS33"/>
    <mergeCell ref="AJ34:AS34"/>
    <mergeCell ref="AJ35:AS35"/>
    <mergeCell ref="AJ37:AS37"/>
    <mergeCell ref="AJ38:AS38"/>
    <mergeCell ref="AH39:AS39"/>
    <mergeCell ref="AJ32:AS32"/>
  </mergeCells>
  <printOptions horizontalCentered="1" verticalCentered="1"/>
  <pageMargins left="0" right="0" top="0.19685039370078741" bottom="0" header="0" footer="0"/>
  <pageSetup paperSize="9" scale="97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D13F6-67BB-466D-AEC8-8E09EA45C017}">
  <dimension ref="A1:K47"/>
  <sheetViews>
    <sheetView view="pageBreakPreview" zoomScale="40" zoomScaleNormal="60" zoomScaleSheetLayoutView="40" workbookViewId="0">
      <selection activeCell="G8" sqref="G8:G10"/>
    </sheetView>
  </sheetViews>
  <sheetFormatPr defaultColWidth="8.88671875" defaultRowHeight="14.4" x14ac:dyDescent="0.3"/>
  <cols>
    <col min="1" max="2" width="48.88671875" style="79" customWidth="1"/>
    <col min="3" max="3" width="0" style="79" hidden="1" customWidth="1"/>
    <col min="4" max="5" width="48.88671875" style="79" customWidth="1"/>
    <col min="6" max="6" width="11.109375" style="79" customWidth="1"/>
    <col min="7" max="7" width="71.88671875" style="79" customWidth="1"/>
    <col min="8" max="8" width="16.6640625" style="79" customWidth="1"/>
    <col min="9" max="9" width="11.109375" style="79" customWidth="1"/>
    <col min="10" max="10" width="71.88671875" style="111" customWidth="1"/>
    <col min="11" max="11" width="16.6640625" style="111" customWidth="1"/>
    <col min="12" max="16384" width="8.88671875" style="111"/>
  </cols>
  <sheetData>
    <row r="1" spans="1:11" s="79" customFormat="1" ht="22.95" customHeight="1" x14ac:dyDescent="0.3">
      <c r="A1" s="195" t="s">
        <v>70</v>
      </c>
      <c r="B1" s="195"/>
      <c r="C1" s="77"/>
      <c r="D1" s="195" t="s">
        <v>70</v>
      </c>
      <c r="E1" s="195"/>
      <c r="F1" s="147" t="s">
        <v>73</v>
      </c>
      <c r="G1" s="147"/>
      <c r="H1" s="147"/>
      <c r="I1" s="147" t="s">
        <v>73</v>
      </c>
      <c r="J1" s="147"/>
      <c r="K1" s="147"/>
    </row>
    <row r="2" spans="1:11" s="79" customFormat="1" ht="19.95" customHeight="1" x14ac:dyDescent="0.3">
      <c r="A2" s="112" t="s">
        <v>71</v>
      </c>
      <c r="B2" s="112" t="s">
        <v>72</v>
      </c>
      <c r="C2" s="77"/>
      <c r="D2" s="112" t="s">
        <v>71</v>
      </c>
      <c r="E2" s="112" t="s">
        <v>72</v>
      </c>
      <c r="F2" s="143" t="s">
        <v>74</v>
      </c>
      <c r="G2" s="118" t="s">
        <v>75</v>
      </c>
      <c r="H2" s="143" t="s">
        <v>76</v>
      </c>
      <c r="I2" s="143" t="s">
        <v>74</v>
      </c>
      <c r="J2" s="118" t="s">
        <v>75</v>
      </c>
      <c r="K2" s="143" t="s">
        <v>76</v>
      </c>
    </row>
    <row r="3" spans="1:11" s="79" customFormat="1" ht="19.95" customHeight="1" x14ac:dyDescent="0.3">
      <c r="A3" s="143"/>
      <c r="B3" s="143"/>
      <c r="C3" s="74"/>
      <c r="D3" s="143"/>
      <c r="E3" s="143"/>
      <c r="F3" s="143"/>
      <c r="G3" s="118"/>
      <c r="H3" s="143"/>
      <c r="I3" s="143"/>
      <c r="J3" s="118"/>
      <c r="K3" s="143"/>
    </row>
    <row r="4" spans="1:11" s="79" customFormat="1" ht="15.6" customHeight="1" x14ac:dyDescent="0.3">
      <c r="A4" s="143"/>
      <c r="B4" s="143"/>
      <c r="C4" s="74"/>
      <c r="D4" s="143"/>
      <c r="E4" s="143"/>
      <c r="F4" s="143"/>
      <c r="G4" s="118"/>
      <c r="H4" s="143"/>
      <c r="I4" s="143"/>
      <c r="J4" s="118"/>
      <c r="K4" s="143"/>
    </row>
    <row r="5" spans="1:11" s="79" customFormat="1" ht="15.6" customHeight="1" x14ac:dyDescent="0.3">
      <c r="A5" s="143"/>
      <c r="B5" s="143"/>
      <c r="C5" s="74"/>
      <c r="D5" s="143"/>
      <c r="E5" s="143"/>
      <c r="F5" s="194"/>
      <c r="G5" s="143"/>
      <c r="H5" s="193"/>
      <c r="I5" s="194"/>
      <c r="J5" s="143"/>
      <c r="K5" s="193"/>
    </row>
    <row r="6" spans="1:11" s="79" customFormat="1" ht="15.6" customHeight="1" x14ac:dyDescent="0.3">
      <c r="A6" s="143"/>
      <c r="B6" s="143"/>
      <c r="C6" s="74"/>
      <c r="D6" s="143"/>
      <c r="E6" s="143"/>
      <c r="F6" s="118"/>
      <c r="G6" s="143"/>
      <c r="H6" s="193"/>
      <c r="I6" s="118"/>
      <c r="J6" s="143"/>
      <c r="K6" s="193"/>
    </row>
    <row r="7" spans="1:11" s="79" customFormat="1" ht="21.6" customHeight="1" x14ac:dyDescent="0.3">
      <c r="A7" s="143"/>
      <c r="B7" s="143"/>
      <c r="C7" s="74"/>
      <c r="D7" s="143"/>
      <c r="E7" s="143"/>
      <c r="F7" s="118"/>
      <c r="G7" s="143"/>
      <c r="H7" s="193"/>
      <c r="I7" s="118"/>
      <c r="J7" s="143"/>
      <c r="K7" s="193"/>
    </row>
    <row r="8" spans="1:11" s="79" customFormat="1" ht="15.6" customHeight="1" x14ac:dyDescent="0.3">
      <c r="A8" s="143"/>
      <c r="B8" s="143"/>
      <c r="C8" s="74"/>
      <c r="D8" s="143"/>
      <c r="E8" s="143"/>
      <c r="F8" s="188"/>
      <c r="G8" s="189"/>
      <c r="H8" s="190"/>
      <c r="I8" s="188"/>
      <c r="J8" s="189"/>
      <c r="K8" s="190"/>
    </row>
    <row r="9" spans="1:11" s="79" customFormat="1" ht="15.6" customHeight="1" x14ac:dyDescent="0.3">
      <c r="A9" s="143"/>
      <c r="B9" s="143"/>
      <c r="C9" s="74"/>
      <c r="D9" s="143"/>
      <c r="E9" s="143"/>
      <c r="F9" s="188"/>
      <c r="G9" s="189"/>
      <c r="H9" s="190"/>
      <c r="I9" s="188"/>
      <c r="J9" s="189"/>
      <c r="K9" s="190"/>
    </row>
    <row r="10" spans="1:11" s="79" customFormat="1" ht="15.6" customHeight="1" x14ac:dyDescent="0.3">
      <c r="A10" s="143"/>
      <c r="B10" s="143"/>
      <c r="C10" s="74"/>
      <c r="D10" s="143"/>
      <c r="E10" s="143"/>
      <c r="F10" s="188"/>
      <c r="G10" s="189"/>
      <c r="H10" s="190"/>
      <c r="I10" s="188"/>
      <c r="J10" s="189"/>
      <c r="K10" s="190"/>
    </row>
    <row r="11" spans="1:11" s="79" customFormat="1" ht="15.6" customHeight="1" x14ac:dyDescent="0.3">
      <c r="A11" s="143"/>
      <c r="B11" s="143"/>
      <c r="C11" s="74"/>
      <c r="D11" s="143"/>
      <c r="E11" s="143"/>
      <c r="F11" s="188"/>
      <c r="G11" s="189"/>
      <c r="H11" s="190"/>
      <c r="I11" s="188"/>
      <c r="J11" s="189"/>
      <c r="K11" s="190"/>
    </row>
    <row r="12" spans="1:11" s="79" customFormat="1" ht="15.6" customHeight="1" x14ac:dyDescent="0.3">
      <c r="A12" s="143"/>
      <c r="B12" s="143"/>
      <c r="C12" s="74"/>
      <c r="D12" s="143"/>
      <c r="E12" s="143"/>
      <c r="F12" s="188"/>
      <c r="G12" s="189"/>
      <c r="H12" s="190"/>
      <c r="I12" s="188"/>
      <c r="J12" s="189"/>
      <c r="K12" s="190"/>
    </row>
    <row r="13" spans="1:11" s="79" customFormat="1" ht="15.6" customHeight="1" x14ac:dyDescent="0.3">
      <c r="A13" s="143"/>
      <c r="B13" s="143"/>
      <c r="C13" s="74"/>
      <c r="D13" s="143"/>
      <c r="E13" s="143"/>
      <c r="F13" s="188"/>
      <c r="G13" s="189"/>
      <c r="H13" s="190"/>
      <c r="I13" s="188"/>
      <c r="J13" s="189"/>
      <c r="K13" s="190"/>
    </row>
    <row r="14" spans="1:11" s="79" customFormat="1" ht="15.6" customHeight="1" x14ac:dyDescent="0.3">
      <c r="A14" s="143"/>
      <c r="B14" s="143"/>
      <c r="C14" s="74"/>
      <c r="D14" s="143"/>
      <c r="E14" s="143"/>
      <c r="F14" s="188"/>
      <c r="G14" s="189"/>
      <c r="H14" s="190"/>
      <c r="I14" s="188"/>
      <c r="J14" s="189"/>
      <c r="K14" s="190"/>
    </row>
    <row r="15" spans="1:11" s="79" customFormat="1" ht="15.6" customHeight="1" x14ac:dyDescent="0.3">
      <c r="A15" s="143"/>
      <c r="B15" s="143"/>
      <c r="C15" s="74"/>
      <c r="D15" s="143"/>
      <c r="E15" s="143"/>
      <c r="F15" s="188"/>
      <c r="G15" s="189"/>
      <c r="H15" s="190"/>
      <c r="I15" s="188"/>
      <c r="J15" s="189"/>
      <c r="K15" s="190"/>
    </row>
    <row r="16" spans="1:11" s="79" customFormat="1" ht="15.6" customHeight="1" x14ac:dyDescent="0.3">
      <c r="A16" s="143"/>
      <c r="B16" s="143"/>
      <c r="C16" s="74"/>
      <c r="D16" s="143"/>
      <c r="E16" s="143"/>
      <c r="F16" s="188"/>
      <c r="G16" s="189"/>
      <c r="H16" s="190"/>
      <c r="I16" s="188"/>
      <c r="J16" s="189"/>
      <c r="K16" s="190"/>
    </row>
    <row r="17" spans="1:11" s="79" customFormat="1" ht="15.6" customHeight="1" x14ac:dyDescent="0.3">
      <c r="A17" s="143"/>
      <c r="B17" s="143"/>
      <c r="C17" s="74"/>
      <c r="D17" s="143"/>
      <c r="E17" s="143"/>
      <c r="F17" s="188"/>
      <c r="G17" s="189"/>
      <c r="H17" s="190"/>
      <c r="I17" s="188"/>
      <c r="J17" s="189"/>
      <c r="K17" s="190"/>
    </row>
    <row r="18" spans="1:11" s="79" customFormat="1" ht="15.6" customHeight="1" x14ac:dyDescent="0.3">
      <c r="A18" s="143"/>
      <c r="B18" s="143"/>
      <c r="C18" s="74"/>
      <c r="D18" s="143"/>
      <c r="E18" s="143"/>
      <c r="F18" s="188"/>
      <c r="G18" s="189"/>
      <c r="H18" s="190"/>
      <c r="I18" s="188"/>
      <c r="J18" s="189"/>
      <c r="K18" s="190"/>
    </row>
    <row r="19" spans="1:11" s="79" customFormat="1" ht="15.6" customHeight="1" x14ac:dyDescent="0.3">
      <c r="A19" s="143"/>
      <c r="B19" s="143"/>
      <c r="C19" s="74"/>
      <c r="D19" s="143"/>
      <c r="E19" s="143"/>
      <c r="F19" s="188"/>
      <c r="G19" s="189"/>
      <c r="H19" s="190"/>
      <c r="I19" s="188"/>
      <c r="J19" s="189"/>
      <c r="K19" s="190"/>
    </row>
    <row r="20" spans="1:11" s="79" customFormat="1" ht="15.6" customHeight="1" x14ac:dyDescent="0.3">
      <c r="A20" s="143"/>
      <c r="B20" s="143"/>
      <c r="C20" s="74"/>
      <c r="D20" s="143"/>
      <c r="E20" s="143"/>
      <c r="F20" s="188"/>
      <c r="G20" s="189"/>
      <c r="H20" s="190"/>
      <c r="I20" s="188"/>
      <c r="J20" s="189"/>
      <c r="K20" s="190"/>
    </row>
    <row r="21" spans="1:11" s="79" customFormat="1" ht="15.6" customHeight="1" x14ac:dyDescent="0.3">
      <c r="A21" s="143"/>
      <c r="B21" s="143"/>
      <c r="C21" s="74"/>
      <c r="D21" s="143"/>
      <c r="E21" s="143"/>
      <c r="F21" s="188"/>
      <c r="G21" s="189"/>
      <c r="H21" s="190"/>
      <c r="I21" s="188"/>
      <c r="J21" s="189"/>
      <c r="K21" s="190"/>
    </row>
    <row r="22" spans="1:11" s="79" customFormat="1" ht="15.6" customHeight="1" x14ac:dyDescent="0.3">
      <c r="A22" s="143"/>
      <c r="B22" s="143"/>
      <c r="C22" s="74"/>
      <c r="D22" s="143"/>
      <c r="E22" s="143"/>
      <c r="F22" s="188"/>
      <c r="G22" s="189"/>
      <c r="H22" s="190"/>
      <c r="I22" s="188"/>
      <c r="J22" s="189"/>
      <c r="K22" s="190"/>
    </row>
    <row r="23" spans="1:11" s="79" customFormat="1" ht="15.6" customHeight="1" x14ac:dyDescent="0.3">
      <c r="A23" s="143"/>
      <c r="B23" s="143"/>
      <c r="C23" s="74"/>
      <c r="D23" s="143"/>
      <c r="E23" s="143"/>
      <c r="F23" s="188"/>
      <c r="G23" s="189"/>
      <c r="H23" s="190"/>
      <c r="I23" s="188"/>
      <c r="J23" s="189"/>
      <c r="K23" s="190"/>
    </row>
    <row r="24" spans="1:11" s="79" customFormat="1" ht="15.6" customHeight="1" x14ac:dyDescent="0.3">
      <c r="A24" s="143"/>
      <c r="B24" s="143"/>
      <c r="C24" s="74"/>
      <c r="D24" s="143"/>
      <c r="E24" s="143"/>
      <c r="F24" s="188"/>
      <c r="G24" s="189"/>
      <c r="H24" s="190"/>
      <c r="I24" s="188"/>
      <c r="J24" s="189"/>
      <c r="K24" s="190"/>
    </row>
    <row r="25" spans="1:11" s="79" customFormat="1" ht="15.6" customHeight="1" x14ac:dyDescent="0.3">
      <c r="A25" s="143"/>
      <c r="B25" s="143"/>
      <c r="C25" s="74"/>
      <c r="D25" s="143"/>
      <c r="E25" s="143"/>
      <c r="F25" s="188"/>
      <c r="G25" s="189"/>
      <c r="H25" s="190"/>
      <c r="I25" s="188"/>
      <c r="J25" s="189"/>
      <c r="K25" s="190"/>
    </row>
    <row r="26" spans="1:11" s="79" customFormat="1" ht="15.6" customHeight="1" x14ac:dyDescent="0.3">
      <c r="A26" s="143"/>
      <c r="B26" s="143"/>
      <c r="C26" s="74"/>
      <c r="D26" s="143"/>
      <c r="E26" s="143"/>
      <c r="F26" s="188"/>
      <c r="G26" s="189"/>
      <c r="H26" s="190"/>
      <c r="I26" s="188"/>
      <c r="J26" s="189"/>
      <c r="K26" s="190"/>
    </row>
    <row r="27" spans="1:11" s="79" customFormat="1" ht="15.6" customHeight="1" x14ac:dyDescent="0.3">
      <c r="A27" s="143"/>
      <c r="B27" s="143"/>
      <c r="C27" s="74"/>
      <c r="D27" s="143"/>
      <c r="E27" s="143"/>
      <c r="F27" s="188"/>
      <c r="G27" s="189"/>
      <c r="H27" s="190"/>
      <c r="I27" s="188"/>
      <c r="J27" s="189"/>
      <c r="K27" s="190"/>
    </row>
    <row r="28" spans="1:11" s="79" customFormat="1" ht="15.6" customHeight="1" x14ac:dyDescent="0.3">
      <c r="A28" s="143"/>
      <c r="B28" s="143"/>
      <c r="C28" s="74"/>
      <c r="D28" s="143"/>
      <c r="E28" s="143"/>
      <c r="F28" s="188"/>
      <c r="G28" s="189"/>
      <c r="H28" s="190"/>
      <c r="I28" s="188"/>
      <c r="J28" s="189"/>
      <c r="K28" s="190"/>
    </row>
    <row r="29" spans="1:11" s="79" customFormat="1" ht="15.6" customHeight="1" x14ac:dyDescent="0.3">
      <c r="A29" s="143"/>
      <c r="B29" s="143"/>
      <c r="C29" s="74"/>
      <c r="D29" s="143"/>
      <c r="E29" s="143"/>
      <c r="F29" s="188"/>
      <c r="G29" s="189"/>
      <c r="H29" s="190"/>
      <c r="I29" s="188"/>
      <c r="J29" s="189"/>
      <c r="K29" s="190"/>
    </row>
    <row r="30" spans="1:11" s="79" customFormat="1" ht="15.6" customHeight="1" x14ac:dyDescent="0.3">
      <c r="A30" s="143"/>
      <c r="B30" s="143"/>
      <c r="C30" s="74"/>
      <c r="D30" s="143"/>
      <c r="E30" s="143"/>
      <c r="F30" s="188"/>
      <c r="G30" s="189"/>
      <c r="H30" s="190"/>
      <c r="I30" s="188"/>
      <c r="J30" s="189"/>
      <c r="K30" s="190"/>
    </row>
    <row r="31" spans="1:11" s="79" customFormat="1" ht="15.6" customHeight="1" x14ac:dyDescent="0.3">
      <c r="A31" s="143"/>
      <c r="B31" s="143"/>
      <c r="C31" s="74"/>
      <c r="D31" s="143"/>
      <c r="E31" s="143"/>
      <c r="F31" s="188"/>
      <c r="G31" s="189"/>
      <c r="H31" s="190"/>
      <c r="I31" s="188"/>
      <c r="J31" s="189"/>
      <c r="K31" s="190"/>
    </row>
    <row r="32" spans="1:11" s="79" customFormat="1" ht="15.6" customHeight="1" x14ac:dyDescent="0.3">
      <c r="A32" s="143"/>
      <c r="B32" s="143"/>
      <c r="C32" s="74"/>
      <c r="D32" s="143"/>
      <c r="E32" s="143"/>
      <c r="F32" s="188"/>
      <c r="G32" s="189"/>
      <c r="H32" s="190"/>
      <c r="I32" s="188"/>
      <c r="J32" s="189"/>
      <c r="K32" s="190"/>
    </row>
    <row r="33" spans="1:11" s="79" customFormat="1" ht="15.6" customHeight="1" x14ac:dyDescent="0.3">
      <c r="A33" s="143"/>
      <c r="B33" s="143"/>
      <c r="C33" s="74"/>
      <c r="D33" s="143"/>
      <c r="E33" s="143"/>
      <c r="F33" s="188"/>
      <c r="G33" s="189"/>
      <c r="H33" s="190"/>
      <c r="I33" s="188"/>
      <c r="J33" s="189"/>
      <c r="K33" s="190"/>
    </row>
    <row r="34" spans="1:11" s="79" customFormat="1" ht="15.6" customHeight="1" x14ac:dyDescent="0.3">
      <c r="A34" s="143"/>
      <c r="B34" s="143"/>
      <c r="C34" s="74"/>
      <c r="D34" s="143"/>
      <c r="E34" s="143"/>
      <c r="F34" s="188"/>
      <c r="G34" s="189"/>
      <c r="H34" s="190"/>
      <c r="I34" s="188"/>
      <c r="J34" s="189"/>
      <c r="K34" s="190"/>
    </row>
    <row r="35" spans="1:11" s="79" customFormat="1" ht="15.6" customHeight="1" x14ac:dyDescent="0.3">
      <c r="A35" s="143"/>
      <c r="B35" s="143"/>
      <c r="C35" s="74"/>
      <c r="D35" s="143"/>
      <c r="E35" s="143"/>
      <c r="F35" s="188"/>
      <c r="G35" s="189"/>
      <c r="H35" s="190"/>
      <c r="I35" s="188"/>
      <c r="J35" s="189"/>
      <c r="K35" s="190"/>
    </row>
    <row r="36" spans="1:11" s="79" customFormat="1" ht="15.6" customHeight="1" x14ac:dyDescent="0.3">
      <c r="A36" s="143"/>
      <c r="B36" s="143"/>
      <c r="C36" s="74"/>
      <c r="D36" s="143"/>
      <c r="E36" s="143"/>
      <c r="F36" s="188"/>
      <c r="G36" s="189"/>
      <c r="H36" s="190"/>
      <c r="I36" s="188"/>
      <c r="J36" s="189"/>
      <c r="K36" s="190"/>
    </row>
    <row r="37" spans="1:11" s="79" customFormat="1" ht="15.6" customHeight="1" x14ac:dyDescent="0.3">
      <c r="A37" s="143"/>
      <c r="B37" s="143"/>
      <c r="C37" s="74"/>
      <c r="D37" s="143"/>
      <c r="E37" s="143"/>
      <c r="F37" s="188"/>
      <c r="G37" s="189"/>
      <c r="H37" s="190"/>
      <c r="I37" s="188"/>
      <c r="J37" s="189"/>
      <c r="K37" s="190"/>
    </row>
    <row r="38" spans="1:11" s="79" customFormat="1" ht="15.6" customHeight="1" x14ac:dyDescent="0.3">
      <c r="A38" s="143"/>
      <c r="B38" s="143"/>
      <c r="C38" s="74"/>
      <c r="D38" s="143"/>
      <c r="E38" s="143"/>
      <c r="F38" s="188"/>
      <c r="G38" s="189"/>
      <c r="H38" s="190"/>
      <c r="I38" s="188"/>
      <c r="J38" s="189"/>
      <c r="K38" s="190"/>
    </row>
    <row r="39" spans="1:11" s="79" customFormat="1" ht="18.75" customHeight="1" x14ac:dyDescent="0.3">
      <c r="A39" s="143"/>
      <c r="B39" s="143"/>
      <c r="C39" s="74"/>
      <c r="D39" s="143"/>
      <c r="E39" s="143"/>
      <c r="F39" s="188"/>
      <c r="G39" s="189"/>
      <c r="H39" s="190"/>
      <c r="I39" s="188"/>
      <c r="J39" s="189"/>
      <c r="K39" s="190"/>
    </row>
    <row r="40" spans="1:11" s="79" customFormat="1" ht="18" customHeight="1" x14ac:dyDescent="0.3">
      <c r="A40" s="143"/>
      <c r="B40" s="143"/>
      <c r="C40" s="74"/>
      <c r="D40" s="143"/>
      <c r="E40" s="143"/>
      <c r="F40" s="188"/>
      <c r="G40" s="189"/>
      <c r="H40" s="190"/>
      <c r="I40" s="188"/>
      <c r="J40" s="189"/>
      <c r="K40" s="190"/>
    </row>
    <row r="41" spans="1:11" s="79" customFormat="1" ht="14.4" customHeight="1" x14ac:dyDescent="0.3">
      <c r="A41" s="143"/>
      <c r="B41" s="143"/>
      <c r="C41" s="74"/>
      <c r="D41" s="143"/>
      <c r="E41" s="143"/>
      <c r="F41" s="188"/>
      <c r="G41" s="189"/>
      <c r="H41" s="190"/>
      <c r="I41" s="188"/>
      <c r="J41" s="189"/>
      <c r="K41" s="190"/>
    </row>
    <row r="42" spans="1:11" s="79" customFormat="1" ht="18" customHeight="1" x14ac:dyDescent="0.3">
      <c r="A42" s="191"/>
      <c r="B42" s="191"/>
      <c r="C42" s="74"/>
      <c r="D42" s="191"/>
      <c r="E42" s="191"/>
      <c r="F42" s="188"/>
      <c r="G42" s="189"/>
      <c r="H42" s="190"/>
      <c r="I42" s="188"/>
      <c r="J42" s="189"/>
      <c r="K42" s="190"/>
    </row>
    <row r="43" spans="1:11" s="79" customFormat="1" ht="18.75" customHeight="1" x14ac:dyDescent="0.3">
      <c r="A43" s="191"/>
      <c r="B43" s="191"/>
      <c r="C43" s="74"/>
      <c r="D43" s="191"/>
      <c r="E43" s="191"/>
      <c r="F43" s="188"/>
      <c r="G43" s="189"/>
      <c r="H43" s="190"/>
      <c r="I43" s="188"/>
      <c r="J43" s="189"/>
      <c r="K43" s="190"/>
    </row>
    <row r="44" spans="1:11" s="79" customFormat="1" ht="18.75" customHeight="1" x14ac:dyDescent="0.3">
      <c r="A44" s="191"/>
      <c r="B44" s="191"/>
      <c r="C44" s="74"/>
      <c r="D44" s="191"/>
      <c r="E44" s="191"/>
      <c r="F44" s="113"/>
      <c r="G44" s="113"/>
      <c r="H44" s="113"/>
      <c r="I44" s="113"/>
      <c r="J44" s="113"/>
      <c r="K44" s="113"/>
    </row>
    <row r="45" spans="1:11" s="79" customFormat="1" ht="18.75" customHeight="1" x14ac:dyDescent="0.35">
      <c r="A45" s="107"/>
      <c r="B45" s="107"/>
      <c r="C45" s="77"/>
      <c r="D45" s="107"/>
      <c r="E45" s="107"/>
      <c r="F45" s="113"/>
      <c r="G45" s="113"/>
      <c r="H45" s="113"/>
      <c r="I45" s="113"/>
      <c r="J45" s="113"/>
      <c r="K45" s="113"/>
    </row>
    <row r="46" spans="1:11" s="79" customFormat="1" ht="18.75" customHeight="1" x14ac:dyDescent="0.35">
      <c r="A46" s="107"/>
      <c r="B46" s="107"/>
      <c r="C46" s="77"/>
      <c r="D46" s="107"/>
      <c r="E46" s="107"/>
      <c r="F46" s="77"/>
      <c r="G46" s="77"/>
      <c r="H46" s="77"/>
      <c r="I46" s="77"/>
      <c r="J46" s="77"/>
      <c r="K46" s="77"/>
    </row>
    <row r="47" spans="1:11" s="79" customFormat="1" ht="18.75" customHeight="1" x14ac:dyDescent="0.35">
      <c r="A47" s="192"/>
      <c r="B47" s="192"/>
      <c r="C47" s="114"/>
      <c r="D47" s="192"/>
      <c r="E47" s="192"/>
      <c r="F47" s="114"/>
      <c r="G47" s="114"/>
      <c r="H47" s="114"/>
      <c r="I47" s="114"/>
      <c r="J47" s="114"/>
      <c r="K47" s="114"/>
    </row>
  </sheetData>
  <mergeCells count="146">
    <mergeCell ref="A1:B1"/>
    <mergeCell ref="D1:E1"/>
    <mergeCell ref="F1:H1"/>
    <mergeCell ref="I1:K1"/>
    <mergeCell ref="F2:F4"/>
    <mergeCell ref="G2:G4"/>
    <mergeCell ref="H2:H4"/>
    <mergeCell ref="I2:I4"/>
    <mergeCell ref="J2:J4"/>
    <mergeCell ref="K2:K4"/>
    <mergeCell ref="H5:H7"/>
    <mergeCell ref="I5:I7"/>
    <mergeCell ref="J5:J7"/>
    <mergeCell ref="K5:K7"/>
    <mergeCell ref="A6:A8"/>
    <mergeCell ref="B6:B8"/>
    <mergeCell ref="D6:D8"/>
    <mergeCell ref="E6:E8"/>
    <mergeCell ref="F8:F10"/>
    <mergeCell ref="G8:G10"/>
    <mergeCell ref="A3:A5"/>
    <mergeCell ref="B3:B5"/>
    <mergeCell ref="D3:D5"/>
    <mergeCell ref="E3:E5"/>
    <mergeCell ref="F5:F7"/>
    <mergeCell ref="G5:G7"/>
    <mergeCell ref="H8:H10"/>
    <mergeCell ref="I8:I10"/>
    <mergeCell ref="J8:J10"/>
    <mergeCell ref="K8:K10"/>
    <mergeCell ref="A9:A11"/>
    <mergeCell ref="B9:B11"/>
    <mergeCell ref="D9:D11"/>
    <mergeCell ref="E9:E11"/>
    <mergeCell ref="F11:F13"/>
    <mergeCell ref="G11:G13"/>
    <mergeCell ref="H11:H13"/>
    <mergeCell ref="I11:I13"/>
    <mergeCell ref="J11:J13"/>
    <mergeCell ref="K11:K13"/>
    <mergeCell ref="A12:A14"/>
    <mergeCell ref="B12:B14"/>
    <mergeCell ref="D12:D14"/>
    <mergeCell ref="E12:E14"/>
    <mergeCell ref="F14:F16"/>
    <mergeCell ref="G14:G16"/>
    <mergeCell ref="H14:H16"/>
    <mergeCell ref="I14:I16"/>
    <mergeCell ref="J14:J16"/>
    <mergeCell ref="K14:K16"/>
    <mergeCell ref="A15:A17"/>
    <mergeCell ref="B15:B17"/>
    <mergeCell ref="D15:D17"/>
    <mergeCell ref="E15:E17"/>
    <mergeCell ref="F17:F19"/>
    <mergeCell ref="G17:G19"/>
    <mergeCell ref="H17:H19"/>
    <mergeCell ref="I17:I19"/>
    <mergeCell ref="J17:J19"/>
    <mergeCell ref="K17:K19"/>
    <mergeCell ref="A18:A20"/>
    <mergeCell ref="B18:B20"/>
    <mergeCell ref="D18:D20"/>
    <mergeCell ref="E18:E20"/>
    <mergeCell ref="F20:F22"/>
    <mergeCell ref="G20:G22"/>
    <mergeCell ref="H20:H22"/>
    <mergeCell ref="I20:I22"/>
    <mergeCell ref="J20:J22"/>
    <mergeCell ref="K20:K22"/>
    <mergeCell ref="A21:A23"/>
    <mergeCell ref="B21:B23"/>
    <mergeCell ref="D21:D23"/>
    <mergeCell ref="E21:E23"/>
    <mergeCell ref="F23:F25"/>
    <mergeCell ref="G23:G25"/>
    <mergeCell ref="H23:H25"/>
    <mergeCell ref="I23:I25"/>
    <mergeCell ref="J23:J25"/>
    <mergeCell ref="K23:K25"/>
    <mergeCell ref="A24:A26"/>
    <mergeCell ref="B24:B26"/>
    <mergeCell ref="D24:D26"/>
    <mergeCell ref="E24:E26"/>
    <mergeCell ref="F26:F28"/>
    <mergeCell ref="G26:G28"/>
    <mergeCell ref="H26:H28"/>
    <mergeCell ref="I26:I28"/>
    <mergeCell ref="J26:J28"/>
    <mergeCell ref="K26:K28"/>
    <mergeCell ref="A27:A29"/>
    <mergeCell ref="B27:B29"/>
    <mergeCell ref="D27:D29"/>
    <mergeCell ref="E27:E29"/>
    <mergeCell ref="F29:F31"/>
    <mergeCell ref="G29:G31"/>
    <mergeCell ref="H29:H31"/>
    <mergeCell ref="I29:I31"/>
    <mergeCell ref="J29:J31"/>
    <mergeCell ref="K29:K31"/>
    <mergeCell ref="A30:A32"/>
    <mergeCell ref="B30:B32"/>
    <mergeCell ref="D30:D32"/>
    <mergeCell ref="E30:E32"/>
    <mergeCell ref="F32:F34"/>
    <mergeCell ref="G32:G34"/>
    <mergeCell ref="A47:B47"/>
    <mergeCell ref="D47:E47"/>
    <mergeCell ref="H41:H43"/>
    <mergeCell ref="H32:H34"/>
    <mergeCell ref="I32:I34"/>
    <mergeCell ref="J32:J34"/>
    <mergeCell ref="K32:K34"/>
    <mergeCell ref="A33:A35"/>
    <mergeCell ref="B33:B35"/>
    <mergeCell ref="D33:D35"/>
    <mergeCell ref="E33:E35"/>
    <mergeCell ref="F35:F37"/>
    <mergeCell ref="G35:G37"/>
    <mergeCell ref="H35:H37"/>
    <mergeCell ref="I35:I37"/>
    <mergeCell ref="J35:J37"/>
    <mergeCell ref="K35:K37"/>
    <mergeCell ref="A36:A38"/>
    <mergeCell ref="B36:B38"/>
    <mergeCell ref="D36:D38"/>
    <mergeCell ref="E36:E38"/>
    <mergeCell ref="F38:F40"/>
    <mergeCell ref="G38:G40"/>
    <mergeCell ref="H38:H40"/>
    <mergeCell ref="I41:I43"/>
    <mergeCell ref="J41:J43"/>
    <mergeCell ref="K41:K43"/>
    <mergeCell ref="A42:A44"/>
    <mergeCell ref="B42:B44"/>
    <mergeCell ref="D42:D44"/>
    <mergeCell ref="E42:E44"/>
    <mergeCell ref="A39:A41"/>
    <mergeCell ref="B39:B41"/>
    <mergeCell ref="D39:D41"/>
    <mergeCell ref="E39:E41"/>
    <mergeCell ref="F41:F43"/>
    <mergeCell ref="G41:G43"/>
    <mergeCell ref="I38:I40"/>
    <mergeCell ref="J38:J40"/>
    <mergeCell ref="K38:K40"/>
  </mergeCells>
  <printOptions horizontalCentered="1" verticalCentered="1"/>
  <pageMargins left="0" right="0" top="0.19685039370078741" bottom="0" header="0" footer="0"/>
  <pageSetup paperSize="9" scale="97" orientation="portrait" r:id="rId1"/>
  <colBreaks count="3" manualBreakCount="3">
    <brk id="2" max="45" man="1"/>
    <brk id="5" max="46" man="1"/>
    <brk id="8" max="4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7"/>
  <sheetViews>
    <sheetView view="pageBreakPreview" topLeftCell="A3" zoomScale="70" zoomScaleNormal="60" zoomScaleSheetLayoutView="70" workbookViewId="0">
      <selection activeCell="E50" sqref="E50"/>
    </sheetView>
  </sheetViews>
  <sheetFormatPr defaultRowHeight="14.4" x14ac:dyDescent="0.3"/>
  <cols>
    <col min="1" max="2" width="48.88671875" customWidth="1"/>
    <col min="3" max="3" width="0" hidden="1" customWidth="1"/>
    <col min="4" max="4" width="11.109375" customWidth="1"/>
    <col min="5" max="5" width="71.88671875" customWidth="1"/>
    <col min="6" max="6" width="16.6640625" customWidth="1"/>
    <col min="7" max="7" width="10.5546875" bestFit="1" customWidth="1"/>
  </cols>
  <sheetData>
    <row r="1" spans="1:11" ht="22.95" customHeight="1" x14ac:dyDescent="0.35">
      <c r="A1" s="196" t="s">
        <v>70</v>
      </c>
      <c r="B1" s="196"/>
      <c r="C1" s="30"/>
      <c r="D1" s="200" t="s">
        <v>73</v>
      </c>
      <c r="E1" s="200"/>
      <c r="F1" s="200"/>
      <c r="G1" s="2"/>
      <c r="H1" s="2"/>
      <c r="I1" s="2"/>
      <c r="J1" s="2"/>
      <c r="K1" s="2"/>
    </row>
    <row r="2" spans="1:11" ht="19.95" customHeight="1" x14ac:dyDescent="0.35">
      <c r="A2" s="37" t="s">
        <v>71</v>
      </c>
      <c r="B2" s="37" t="s">
        <v>72</v>
      </c>
      <c r="C2" s="30"/>
      <c r="D2" s="201" t="s">
        <v>74</v>
      </c>
      <c r="E2" s="202" t="s">
        <v>75</v>
      </c>
      <c r="F2" s="201" t="s">
        <v>76</v>
      </c>
      <c r="G2" s="2"/>
      <c r="H2" s="2"/>
      <c r="I2" s="2"/>
      <c r="J2" s="2"/>
      <c r="K2" s="2"/>
    </row>
    <row r="3" spans="1:11" ht="19.95" customHeight="1" x14ac:dyDescent="0.35">
      <c r="A3" s="197"/>
      <c r="B3" s="197"/>
      <c r="C3" s="30"/>
      <c r="D3" s="201"/>
      <c r="E3" s="202"/>
      <c r="F3" s="201"/>
      <c r="G3" s="2"/>
      <c r="H3" s="2"/>
      <c r="I3" s="2"/>
      <c r="J3" s="2"/>
      <c r="K3" s="2"/>
    </row>
    <row r="4" spans="1:11" ht="15.6" customHeight="1" x14ac:dyDescent="0.35">
      <c r="A4" s="197"/>
      <c r="B4" s="197"/>
      <c r="C4" s="30"/>
      <c r="D4" s="201"/>
      <c r="E4" s="202"/>
      <c r="F4" s="201"/>
      <c r="G4" s="2"/>
      <c r="H4" s="2"/>
      <c r="I4" s="2"/>
      <c r="J4" s="2"/>
      <c r="K4" s="2"/>
    </row>
    <row r="5" spans="1:11" ht="15.6" customHeight="1" x14ac:dyDescent="0.35">
      <c r="A5" s="197"/>
      <c r="B5" s="197"/>
      <c r="C5" s="30"/>
      <c r="D5" s="203"/>
      <c r="E5" s="197"/>
      <c r="F5" s="205"/>
      <c r="G5" s="2"/>
      <c r="H5" s="2"/>
      <c r="I5" s="2"/>
      <c r="J5" s="2"/>
      <c r="K5" s="2"/>
    </row>
    <row r="6" spans="1:11" ht="15.6" customHeight="1" x14ac:dyDescent="0.35">
      <c r="A6" s="197"/>
      <c r="B6" s="197"/>
      <c r="C6" s="30"/>
      <c r="D6" s="204"/>
      <c r="E6" s="197"/>
      <c r="F6" s="205"/>
      <c r="G6" s="2"/>
      <c r="H6" s="2"/>
      <c r="I6" s="2"/>
      <c r="J6" s="2"/>
      <c r="K6" s="2"/>
    </row>
    <row r="7" spans="1:11" ht="21.6" customHeight="1" x14ac:dyDescent="0.35">
      <c r="A7" s="197"/>
      <c r="B7" s="197"/>
      <c r="C7" s="30"/>
      <c r="D7" s="204"/>
      <c r="E7" s="197"/>
      <c r="F7" s="205"/>
      <c r="G7" s="2"/>
      <c r="H7" s="2"/>
      <c r="I7" s="2"/>
      <c r="J7" s="2"/>
      <c r="K7" s="2"/>
    </row>
    <row r="8" spans="1:11" ht="15.6" customHeight="1" x14ac:dyDescent="0.35">
      <c r="A8" s="197"/>
      <c r="B8" s="197"/>
      <c r="C8" s="30"/>
      <c r="D8" s="198"/>
      <c r="E8" s="199"/>
      <c r="F8" s="198"/>
      <c r="G8" s="2"/>
      <c r="H8" s="2"/>
      <c r="I8" s="2"/>
      <c r="J8" s="2"/>
      <c r="K8" s="2"/>
    </row>
    <row r="9" spans="1:11" ht="15.6" customHeight="1" x14ac:dyDescent="0.35">
      <c r="A9" s="197"/>
      <c r="B9" s="197"/>
      <c r="C9" s="30"/>
      <c r="D9" s="198"/>
      <c r="E9" s="199"/>
      <c r="F9" s="198"/>
      <c r="G9" s="2"/>
      <c r="H9" s="2"/>
      <c r="I9" s="2"/>
      <c r="J9" s="2"/>
      <c r="K9" s="2"/>
    </row>
    <row r="10" spans="1:11" ht="15.6" customHeight="1" x14ac:dyDescent="0.35">
      <c r="A10" s="197"/>
      <c r="B10" s="197"/>
      <c r="C10" s="30"/>
      <c r="D10" s="198"/>
      <c r="E10" s="199"/>
      <c r="F10" s="198"/>
      <c r="G10" s="2"/>
      <c r="H10" s="2"/>
      <c r="I10" s="2"/>
      <c r="J10" s="2"/>
      <c r="K10" s="2"/>
    </row>
    <row r="11" spans="1:11" ht="15.6" customHeight="1" x14ac:dyDescent="0.35">
      <c r="A11" s="197"/>
      <c r="B11" s="197"/>
      <c r="C11" s="30"/>
      <c r="D11" s="198"/>
      <c r="E11" s="199"/>
      <c r="F11" s="198"/>
      <c r="G11" s="2"/>
      <c r="H11" s="2"/>
      <c r="I11" s="2"/>
      <c r="J11" s="2"/>
      <c r="K11" s="2"/>
    </row>
    <row r="12" spans="1:11" ht="15.6" customHeight="1" x14ac:dyDescent="0.35">
      <c r="A12" s="197"/>
      <c r="B12" s="197"/>
      <c r="C12" s="30"/>
      <c r="D12" s="198"/>
      <c r="E12" s="199"/>
      <c r="F12" s="198"/>
      <c r="G12" s="2"/>
      <c r="H12" s="2"/>
      <c r="I12" s="2"/>
      <c r="J12" s="2"/>
      <c r="K12" s="2"/>
    </row>
    <row r="13" spans="1:11" ht="15.6" customHeight="1" x14ac:dyDescent="0.35">
      <c r="A13" s="197"/>
      <c r="B13" s="197"/>
      <c r="C13" s="30"/>
      <c r="D13" s="198"/>
      <c r="E13" s="199"/>
      <c r="F13" s="198"/>
      <c r="G13" s="2"/>
      <c r="H13" s="2"/>
      <c r="I13" s="2"/>
      <c r="J13" s="2"/>
      <c r="K13" s="2"/>
    </row>
    <row r="14" spans="1:11" ht="15.6" customHeight="1" x14ac:dyDescent="0.35">
      <c r="A14" s="197"/>
      <c r="B14" s="197"/>
      <c r="C14" s="30"/>
      <c r="D14" s="198"/>
      <c r="E14" s="199"/>
      <c r="F14" s="198"/>
      <c r="G14" s="2"/>
      <c r="H14" s="2"/>
      <c r="I14" s="2"/>
      <c r="J14" s="2"/>
      <c r="K14" s="2"/>
    </row>
    <row r="15" spans="1:11" ht="15.6" customHeight="1" x14ac:dyDescent="0.35">
      <c r="A15" s="197"/>
      <c r="B15" s="197"/>
      <c r="C15" s="30"/>
      <c r="D15" s="198"/>
      <c r="E15" s="199"/>
      <c r="F15" s="198"/>
      <c r="G15" s="2"/>
      <c r="H15" s="2"/>
      <c r="I15" s="2"/>
      <c r="J15" s="2"/>
      <c r="K15" s="2"/>
    </row>
    <row r="16" spans="1:11" ht="15.6" customHeight="1" x14ac:dyDescent="0.35">
      <c r="A16" s="197"/>
      <c r="B16" s="197"/>
      <c r="C16" s="30"/>
      <c r="D16" s="198"/>
      <c r="E16" s="199"/>
      <c r="F16" s="198"/>
      <c r="G16" s="2"/>
      <c r="H16" s="2"/>
      <c r="I16" s="2"/>
      <c r="J16" s="2"/>
      <c r="K16" s="2"/>
    </row>
    <row r="17" spans="1:11" ht="15.6" customHeight="1" x14ac:dyDescent="0.35">
      <c r="A17" s="197"/>
      <c r="B17" s="197"/>
      <c r="C17" s="30"/>
      <c r="D17" s="198"/>
      <c r="E17" s="199"/>
      <c r="F17" s="198"/>
      <c r="G17" s="2"/>
      <c r="H17" s="2"/>
      <c r="I17" s="2"/>
      <c r="J17" s="2"/>
      <c r="K17" s="2"/>
    </row>
    <row r="18" spans="1:11" ht="15.6" customHeight="1" x14ac:dyDescent="0.35">
      <c r="A18" s="197"/>
      <c r="B18" s="197"/>
      <c r="C18" s="30"/>
      <c r="D18" s="198"/>
      <c r="E18" s="199"/>
      <c r="F18" s="198"/>
      <c r="G18" s="2"/>
      <c r="H18" s="2"/>
      <c r="I18" s="2"/>
      <c r="J18" s="2"/>
      <c r="K18" s="2"/>
    </row>
    <row r="19" spans="1:11" ht="15.6" customHeight="1" x14ac:dyDescent="0.35">
      <c r="A19" s="197"/>
      <c r="B19" s="197"/>
      <c r="C19" s="30"/>
      <c r="D19" s="198"/>
      <c r="E19" s="199"/>
      <c r="F19" s="198"/>
      <c r="G19" s="2"/>
      <c r="H19" s="2"/>
      <c r="I19" s="2"/>
      <c r="J19" s="2"/>
      <c r="K19" s="2"/>
    </row>
    <row r="20" spans="1:11" ht="15.6" customHeight="1" x14ac:dyDescent="0.35">
      <c r="A20" s="197"/>
      <c r="B20" s="197"/>
      <c r="C20" s="30"/>
      <c r="D20" s="198"/>
      <c r="E20" s="199"/>
      <c r="F20" s="198"/>
      <c r="G20" s="2"/>
      <c r="H20" s="2"/>
      <c r="I20" s="2"/>
      <c r="J20" s="2"/>
      <c r="K20" s="2"/>
    </row>
    <row r="21" spans="1:11" ht="15.6" customHeight="1" x14ac:dyDescent="0.35">
      <c r="A21" s="197"/>
      <c r="B21" s="197"/>
      <c r="C21" s="30"/>
      <c r="D21" s="198"/>
      <c r="E21" s="199"/>
      <c r="F21" s="198"/>
      <c r="G21" s="2"/>
      <c r="H21" s="2"/>
      <c r="I21" s="2"/>
      <c r="J21" s="2"/>
      <c r="K21" s="2"/>
    </row>
    <row r="22" spans="1:11" ht="15.6" customHeight="1" x14ac:dyDescent="0.35">
      <c r="A22" s="197"/>
      <c r="B22" s="197"/>
      <c r="C22" s="30"/>
      <c r="D22" s="198"/>
      <c r="E22" s="199"/>
      <c r="F22" s="198"/>
      <c r="G22" s="2"/>
      <c r="H22" s="2"/>
      <c r="I22" s="2"/>
      <c r="J22" s="2"/>
      <c r="K22" s="2"/>
    </row>
    <row r="23" spans="1:11" ht="15.6" customHeight="1" x14ac:dyDescent="0.35">
      <c r="A23" s="197"/>
      <c r="B23" s="197"/>
      <c r="C23" s="30"/>
      <c r="D23" s="198"/>
      <c r="E23" s="199"/>
      <c r="F23" s="198"/>
      <c r="G23" s="2"/>
      <c r="H23" s="2"/>
      <c r="I23" s="2"/>
      <c r="J23" s="2"/>
      <c r="K23" s="2"/>
    </row>
    <row r="24" spans="1:11" ht="15.6" customHeight="1" x14ac:dyDescent="0.35">
      <c r="A24" s="197"/>
      <c r="B24" s="197"/>
      <c r="C24" s="30"/>
      <c r="D24" s="198"/>
      <c r="E24" s="199"/>
      <c r="F24" s="198"/>
      <c r="G24" s="2"/>
      <c r="H24" s="2"/>
      <c r="I24" s="2"/>
      <c r="J24" s="2"/>
      <c r="K24" s="2"/>
    </row>
    <row r="25" spans="1:11" ht="15.6" customHeight="1" x14ac:dyDescent="0.35">
      <c r="A25" s="197"/>
      <c r="B25" s="197"/>
      <c r="C25" s="30"/>
      <c r="D25" s="198"/>
      <c r="E25" s="199"/>
      <c r="F25" s="198"/>
      <c r="G25" s="2"/>
      <c r="H25" s="2"/>
      <c r="I25" s="2"/>
      <c r="J25" s="2"/>
      <c r="K25" s="2"/>
    </row>
    <row r="26" spans="1:11" ht="15.6" customHeight="1" x14ac:dyDescent="0.35">
      <c r="A26" s="197"/>
      <c r="B26" s="197"/>
      <c r="C26" s="30"/>
      <c r="D26" s="198"/>
      <c r="E26" s="199"/>
      <c r="F26" s="198"/>
      <c r="G26" s="2"/>
      <c r="H26" s="2"/>
      <c r="I26" s="2"/>
      <c r="J26" s="2"/>
      <c r="K26" s="2"/>
    </row>
    <row r="27" spans="1:11" ht="15.6" customHeight="1" x14ac:dyDescent="0.35">
      <c r="A27" s="197"/>
      <c r="B27" s="197"/>
      <c r="C27" s="30"/>
      <c r="D27" s="198"/>
      <c r="E27" s="199"/>
      <c r="F27" s="198"/>
      <c r="G27" s="2"/>
      <c r="H27" s="2"/>
      <c r="I27" s="2"/>
      <c r="J27" s="2"/>
      <c r="K27" s="2"/>
    </row>
    <row r="28" spans="1:11" ht="15.6" customHeight="1" x14ac:dyDescent="0.35">
      <c r="A28" s="197"/>
      <c r="B28" s="197"/>
      <c r="C28" s="30"/>
      <c r="D28" s="198"/>
      <c r="E28" s="199"/>
      <c r="F28" s="198"/>
      <c r="G28" s="2"/>
      <c r="H28" s="2"/>
      <c r="I28" s="2"/>
      <c r="J28" s="2"/>
      <c r="K28" s="2"/>
    </row>
    <row r="29" spans="1:11" ht="15.6" customHeight="1" x14ac:dyDescent="0.35">
      <c r="A29" s="197"/>
      <c r="B29" s="197"/>
      <c r="C29" s="30"/>
      <c r="D29" s="198"/>
      <c r="E29" s="199"/>
      <c r="F29" s="198"/>
      <c r="G29" s="2"/>
      <c r="H29" s="2"/>
      <c r="I29" s="2"/>
      <c r="J29" s="2"/>
      <c r="K29" s="2"/>
    </row>
    <row r="30" spans="1:11" ht="15.6" customHeight="1" x14ac:dyDescent="0.35">
      <c r="A30" s="197"/>
      <c r="B30" s="197"/>
      <c r="C30" s="30"/>
      <c r="D30" s="198"/>
      <c r="E30" s="199"/>
      <c r="F30" s="198"/>
      <c r="G30" s="2"/>
      <c r="H30" s="2"/>
      <c r="I30" s="2"/>
      <c r="J30" s="2"/>
      <c r="K30" s="2"/>
    </row>
    <row r="31" spans="1:11" ht="15.6" customHeight="1" x14ac:dyDescent="0.35">
      <c r="A31" s="197"/>
      <c r="B31" s="197"/>
      <c r="C31" s="30"/>
      <c r="D31" s="198"/>
      <c r="E31" s="199"/>
      <c r="F31" s="198"/>
      <c r="G31" s="2"/>
      <c r="H31" s="2"/>
      <c r="I31" s="2"/>
      <c r="J31" s="2"/>
      <c r="K31" s="2"/>
    </row>
    <row r="32" spans="1:11" ht="15.6" customHeight="1" x14ac:dyDescent="0.35">
      <c r="A32" s="197"/>
      <c r="B32" s="197"/>
      <c r="C32" s="30"/>
      <c r="D32" s="198"/>
      <c r="E32" s="199"/>
      <c r="F32" s="198"/>
      <c r="G32" s="2"/>
      <c r="H32" s="2"/>
      <c r="I32" s="2"/>
      <c r="J32" s="2"/>
      <c r="K32" s="2"/>
    </row>
    <row r="33" spans="1:11" ht="15.6" customHeight="1" x14ac:dyDescent="0.35">
      <c r="A33" s="197"/>
      <c r="B33" s="197"/>
      <c r="C33" s="30"/>
      <c r="D33" s="198"/>
      <c r="E33" s="199"/>
      <c r="F33" s="198"/>
      <c r="G33" s="2"/>
      <c r="H33" s="2"/>
      <c r="I33" s="2"/>
      <c r="J33" s="2"/>
      <c r="K33" s="2"/>
    </row>
    <row r="34" spans="1:11" ht="15.6" customHeight="1" x14ac:dyDescent="0.35">
      <c r="A34" s="197"/>
      <c r="B34" s="197"/>
      <c r="C34" s="30"/>
      <c r="D34" s="198"/>
      <c r="E34" s="199"/>
      <c r="F34" s="198"/>
      <c r="G34" s="2"/>
      <c r="H34" s="2"/>
      <c r="I34" s="2"/>
      <c r="J34" s="2"/>
      <c r="K34" s="2"/>
    </row>
    <row r="35" spans="1:11" ht="15.6" customHeight="1" x14ac:dyDescent="0.35">
      <c r="A35" s="197"/>
      <c r="B35" s="197"/>
      <c r="C35" s="30"/>
      <c r="D35" s="198"/>
      <c r="E35" s="199"/>
      <c r="F35" s="198"/>
      <c r="G35" s="2"/>
      <c r="H35" s="2"/>
      <c r="I35" s="2"/>
      <c r="J35" s="2"/>
      <c r="K35" s="2"/>
    </row>
    <row r="36" spans="1:11" ht="15.6" customHeight="1" x14ac:dyDescent="0.35">
      <c r="A36" s="197"/>
      <c r="B36" s="197"/>
      <c r="C36" s="30"/>
      <c r="D36" s="198"/>
      <c r="E36" s="199"/>
      <c r="F36" s="198"/>
      <c r="G36" s="2"/>
      <c r="H36" s="2"/>
      <c r="I36" s="2"/>
      <c r="J36" s="2"/>
      <c r="K36" s="2"/>
    </row>
    <row r="37" spans="1:11" ht="15.6" customHeight="1" x14ac:dyDescent="0.35">
      <c r="A37" s="197"/>
      <c r="B37" s="197"/>
      <c r="C37" s="30"/>
      <c r="D37" s="198"/>
      <c r="E37" s="199"/>
      <c r="F37" s="198"/>
      <c r="G37" s="2"/>
      <c r="H37" s="2"/>
      <c r="I37" s="2"/>
      <c r="J37" s="2"/>
      <c r="K37" s="2"/>
    </row>
    <row r="38" spans="1:11" ht="15.6" customHeight="1" x14ac:dyDescent="0.35">
      <c r="A38" s="197"/>
      <c r="B38" s="197"/>
      <c r="C38" s="30"/>
      <c r="D38" s="198"/>
      <c r="E38" s="199"/>
      <c r="F38" s="198"/>
      <c r="G38" s="2"/>
      <c r="H38" s="2"/>
      <c r="I38" s="2"/>
      <c r="J38" s="2"/>
      <c r="K38" s="2"/>
    </row>
    <row r="39" spans="1:11" ht="18" x14ac:dyDescent="0.35">
      <c r="A39" s="197"/>
      <c r="B39" s="197"/>
      <c r="C39" s="30"/>
      <c r="D39" s="198"/>
      <c r="E39" s="199"/>
      <c r="F39" s="198"/>
      <c r="G39" s="2"/>
      <c r="H39" s="2"/>
      <c r="I39" s="2"/>
      <c r="J39" s="2"/>
      <c r="K39" s="2"/>
    </row>
    <row r="40" spans="1:11" ht="18" customHeight="1" x14ac:dyDescent="0.35">
      <c r="A40" s="197"/>
      <c r="B40" s="197"/>
      <c r="C40" s="30"/>
      <c r="D40" s="198"/>
      <c r="E40" s="199"/>
      <c r="F40" s="198"/>
      <c r="G40" s="2"/>
      <c r="H40" s="2"/>
      <c r="I40" s="2"/>
      <c r="J40" s="2"/>
      <c r="K40" s="2"/>
    </row>
    <row r="41" spans="1:11" ht="14.4" customHeight="1" x14ac:dyDescent="0.35">
      <c r="A41" s="197"/>
      <c r="B41" s="197"/>
      <c r="C41" s="30"/>
      <c r="D41" s="198"/>
      <c r="E41" s="199"/>
      <c r="F41" s="198"/>
      <c r="G41" s="2"/>
      <c r="H41" s="2"/>
      <c r="I41" s="2"/>
      <c r="J41" s="2"/>
      <c r="K41" s="2"/>
    </row>
    <row r="42" spans="1:11" ht="18" customHeight="1" x14ac:dyDescent="0.35">
      <c r="A42" s="207"/>
      <c r="B42" s="207"/>
      <c r="C42" s="30"/>
      <c r="D42" s="198"/>
      <c r="E42" s="199"/>
      <c r="F42" s="198"/>
      <c r="G42" s="2"/>
      <c r="H42" s="2"/>
      <c r="I42" s="2"/>
      <c r="J42" s="2"/>
      <c r="K42" s="2"/>
    </row>
    <row r="43" spans="1:11" ht="18" x14ac:dyDescent="0.35">
      <c r="A43" s="207"/>
      <c r="B43" s="207"/>
      <c r="C43" s="30"/>
      <c r="D43" s="198"/>
      <c r="E43" s="199"/>
      <c r="F43" s="198"/>
      <c r="G43" s="2"/>
      <c r="H43" s="2"/>
      <c r="I43" s="2"/>
      <c r="J43" s="2"/>
      <c r="K43" s="2"/>
    </row>
    <row r="44" spans="1:11" ht="18" x14ac:dyDescent="0.35">
      <c r="A44" s="207"/>
      <c r="B44" s="207"/>
      <c r="C44" s="30"/>
      <c r="D44" s="39"/>
      <c r="E44" s="39"/>
      <c r="F44" s="39"/>
      <c r="G44" s="2"/>
      <c r="H44" s="2"/>
      <c r="I44" s="2"/>
      <c r="J44" s="2"/>
      <c r="K44" s="2"/>
    </row>
    <row r="45" spans="1:11" ht="18" x14ac:dyDescent="0.35">
      <c r="A45" s="2"/>
      <c r="B45" s="2"/>
      <c r="C45" s="30"/>
      <c r="D45" s="39"/>
      <c r="E45" s="39"/>
      <c r="F45" s="39"/>
      <c r="G45" s="2"/>
      <c r="H45" s="2"/>
      <c r="I45" s="2"/>
      <c r="J45" s="2"/>
      <c r="K45" s="2"/>
    </row>
    <row r="46" spans="1:11" ht="18" x14ac:dyDescent="0.35">
      <c r="A46" s="2"/>
      <c r="B46" s="2"/>
      <c r="C46" s="30"/>
      <c r="D46" s="30"/>
      <c r="E46" s="30"/>
      <c r="F46" s="30"/>
      <c r="G46" s="2"/>
      <c r="H46" s="2"/>
      <c r="I46" s="2"/>
      <c r="J46" s="2"/>
      <c r="K46" s="2"/>
    </row>
    <row r="47" spans="1:11" ht="18" x14ac:dyDescent="0.35">
      <c r="A47" s="206"/>
      <c r="B47" s="206"/>
      <c r="C47" s="208"/>
      <c r="D47" s="208"/>
      <c r="E47" s="208"/>
      <c r="F47" s="208"/>
      <c r="G47" s="2"/>
      <c r="H47" s="2"/>
      <c r="I47" s="2"/>
      <c r="J47" s="2"/>
      <c r="K47" s="2"/>
    </row>
  </sheetData>
  <mergeCells count="74">
    <mergeCell ref="F29:F31"/>
    <mergeCell ref="D32:D34"/>
    <mergeCell ref="E32:E34"/>
    <mergeCell ref="F32:F34"/>
    <mergeCell ref="C47:F47"/>
    <mergeCell ref="D38:D40"/>
    <mergeCell ref="E38:E40"/>
    <mergeCell ref="F38:F40"/>
    <mergeCell ref="D41:D43"/>
    <mergeCell ref="D35:D37"/>
    <mergeCell ref="E35:E37"/>
    <mergeCell ref="F35:F37"/>
    <mergeCell ref="F41:F43"/>
    <mergeCell ref="A47:B47"/>
    <mergeCell ref="A42:A44"/>
    <mergeCell ref="B42:B44"/>
    <mergeCell ref="A33:A35"/>
    <mergeCell ref="B33:B35"/>
    <mergeCell ref="A39:A41"/>
    <mergeCell ref="B39:B41"/>
    <mergeCell ref="A36:A38"/>
    <mergeCell ref="D1:F1"/>
    <mergeCell ref="D2:D4"/>
    <mergeCell ref="E2:E4"/>
    <mergeCell ref="F2:F4"/>
    <mergeCell ref="D5:D7"/>
    <mergeCell ref="E5:E7"/>
    <mergeCell ref="F5:F7"/>
    <mergeCell ref="D8:D10"/>
    <mergeCell ref="E8:E10"/>
    <mergeCell ref="F8:F10"/>
    <mergeCell ref="D11:D13"/>
    <mergeCell ref="E41:E43"/>
    <mergeCell ref="D29:D31"/>
    <mergeCell ref="E29:E31"/>
    <mergeCell ref="E11:E13"/>
    <mergeCell ref="F11:F13"/>
    <mergeCell ref="E17:E19"/>
    <mergeCell ref="F17:F19"/>
    <mergeCell ref="D20:D22"/>
    <mergeCell ref="E20:E22"/>
    <mergeCell ref="D26:D28"/>
    <mergeCell ref="E26:E28"/>
    <mergeCell ref="F26:F28"/>
    <mergeCell ref="D14:D16"/>
    <mergeCell ref="E14:E16"/>
    <mergeCell ref="F14:F16"/>
    <mergeCell ref="F20:F22"/>
    <mergeCell ref="D23:D25"/>
    <mergeCell ref="E23:E25"/>
    <mergeCell ref="F23:F25"/>
    <mergeCell ref="D17:D19"/>
    <mergeCell ref="A18:A20"/>
    <mergeCell ref="B18:B20"/>
    <mergeCell ref="A21:A23"/>
    <mergeCell ref="B21:B23"/>
    <mergeCell ref="B36:B38"/>
    <mergeCell ref="A24:A26"/>
    <mergeCell ref="B24:B26"/>
    <mergeCell ref="A27:A29"/>
    <mergeCell ref="B27:B29"/>
    <mergeCell ref="A30:A32"/>
    <mergeCell ref="B30:B32"/>
    <mergeCell ref="A9:A11"/>
    <mergeCell ref="B9:B11"/>
    <mergeCell ref="A12:A14"/>
    <mergeCell ref="B12:B14"/>
    <mergeCell ref="A15:A17"/>
    <mergeCell ref="B15:B17"/>
    <mergeCell ref="A1:B1"/>
    <mergeCell ref="A3:A5"/>
    <mergeCell ref="B3:B5"/>
    <mergeCell ref="A6:A8"/>
    <mergeCell ref="B6:B8"/>
  </mergeCells>
  <printOptions horizontalCentered="1" verticalCentered="1"/>
  <pageMargins left="0" right="0" top="0.19685039370078741" bottom="0" header="0" footer="0"/>
  <pageSetup paperSize="9" scale="97" orientation="portrait" r:id="rId1"/>
  <colBreaks count="1" manualBreakCount="1">
    <brk id="2" max="4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47"/>
  <sheetViews>
    <sheetView view="pageBreakPreview" zoomScale="61" zoomScaleNormal="60" zoomScaleSheetLayoutView="70" workbookViewId="0">
      <selection activeCell="F56" sqref="F56"/>
    </sheetView>
  </sheetViews>
  <sheetFormatPr defaultRowHeight="14.4" x14ac:dyDescent="0.3"/>
  <cols>
    <col min="1" max="1" width="21.5546875" customWidth="1"/>
    <col min="2" max="2" width="16.33203125" customWidth="1"/>
    <col min="3" max="3" width="20" customWidth="1"/>
    <col min="4" max="4" width="34.44140625" customWidth="1"/>
    <col min="5" max="5" width="5.6640625" customWidth="1"/>
    <col min="6" max="6" width="16.6640625" customWidth="1"/>
    <col min="7" max="7" width="39" customWidth="1"/>
    <col min="8" max="8" width="6.6640625" customWidth="1"/>
    <col min="9" max="9" width="33.33203125" customWidth="1"/>
    <col min="10" max="10" width="60" customWidth="1"/>
    <col min="11" max="11" width="41.109375" customWidth="1"/>
    <col min="12" max="12" width="3.6640625" customWidth="1"/>
    <col min="13" max="13" width="35.5546875" customWidth="1"/>
    <col min="14" max="14" width="10.6640625" customWidth="1"/>
    <col min="15" max="15" width="32" customWidth="1"/>
    <col min="16" max="16" width="12.44140625" customWidth="1"/>
    <col min="17" max="17" width="25.33203125" customWidth="1"/>
    <col min="18" max="18" width="5.5546875" customWidth="1"/>
    <col min="19" max="36" width="3.109375" customWidth="1"/>
    <col min="37" max="38" width="4.88671875" customWidth="1"/>
    <col min="39" max="39" width="3.6640625" customWidth="1"/>
    <col min="40" max="40" width="5.6640625" customWidth="1"/>
    <col min="41" max="41" width="6.109375" customWidth="1"/>
    <col min="42" max="42" width="5.6640625" customWidth="1"/>
    <col min="43" max="43" width="6.109375" customWidth="1"/>
    <col min="44" max="44" width="5.6640625" customWidth="1"/>
    <col min="45" max="45" width="6.109375" customWidth="1"/>
    <col min="46" max="46" width="5.6640625" customWidth="1"/>
    <col min="47" max="47" width="6.109375" customWidth="1"/>
    <col min="48" max="48" width="5.6640625" customWidth="1"/>
    <col min="49" max="49" width="6.109375" customWidth="1"/>
    <col min="50" max="50" width="5.6640625" customWidth="1"/>
    <col min="51" max="51" width="6.109375" customWidth="1"/>
    <col min="52" max="52" width="5.6640625" customWidth="1"/>
    <col min="53" max="53" width="6.109375" customWidth="1"/>
    <col min="54" max="54" width="5.6640625" customWidth="1"/>
    <col min="55" max="55" width="6.109375" customWidth="1"/>
    <col min="56" max="56" width="5.6640625" customWidth="1"/>
    <col min="57" max="57" width="6.109375" customWidth="1"/>
    <col min="58" max="58" width="5.6640625" customWidth="1"/>
    <col min="59" max="59" width="6.109375" customWidth="1"/>
    <col min="60" max="60" width="5.6640625" customWidth="1"/>
    <col min="61" max="61" width="6.109375" customWidth="1"/>
    <col min="62" max="62" width="5.6640625" customWidth="1"/>
    <col min="63" max="63" width="6.109375" customWidth="1"/>
    <col min="64" max="64" width="5.6640625" customWidth="1"/>
    <col min="65" max="65" width="6.109375" customWidth="1"/>
    <col min="66" max="66" width="5.6640625" customWidth="1"/>
    <col min="67" max="67" width="6.109375" customWidth="1"/>
    <col min="68" max="68" width="5.6640625" customWidth="1"/>
    <col min="69" max="69" width="6.109375" customWidth="1"/>
    <col min="70" max="70" width="5.6640625" customWidth="1"/>
    <col min="71" max="71" width="6.109375" customWidth="1"/>
  </cols>
  <sheetData>
    <row r="1" spans="1:71" ht="18" customHeight="1" x14ac:dyDescent="0.3">
      <c r="A1" s="244" t="s">
        <v>33</v>
      </c>
      <c r="B1" s="244"/>
      <c r="C1" s="244"/>
      <c r="D1" s="244"/>
      <c r="E1" s="230" t="s">
        <v>43</v>
      </c>
      <c r="F1" s="230"/>
      <c r="G1" s="230"/>
      <c r="H1" s="47"/>
      <c r="I1" s="68"/>
      <c r="J1" s="68"/>
      <c r="K1" s="68"/>
      <c r="L1" s="245" t="s">
        <v>49</v>
      </c>
      <c r="M1" s="245"/>
      <c r="N1" s="245"/>
      <c r="O1" s="245"/>
      <c r="P1" s="245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48"/>
      <c r="AJ1" s="246" t="s">
        <v>54</v>
      </c>
      <c r="AK1" s="246"/>
      <c r="AL1" s="24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247" t="s">
        <v>63</v>
      </c>
      <c r="AX1" s="247"/>
      <c r="AY1" s="247"/>
      <c r="AZ1" s="247"/>
      <c r="BA1" s="247"/>
      <c r="BB1" s="247"/>
      <c r="BC1" s="247"/>
      <c r="BD1" s="248" t="s">
        <v>68</v>
      </c>
      <c r="BE1" s="248"/>
      <c r="BF1" s="248"/>
      <c r="BG1" s="248"/>
      <c r="BH1" s="248"/>
      <c r="BI1" s="248"/>
      <c r="BJ1" s="248"/>
      <c r="BK1" s="248"/>
      <c r="BL1" s="248"/>
      <c r="BM1" s="248"/>
      <c r="BN1" s="248"/>
      <c r="BO1" s="6"/>
      <c r="BP1" s="6"/>
      <c r="BQ1" s="6"/>
      <c r="BR1" s="6"/>
      <c r="BS1" s="6"/>
    </row>
    <row r="2" spans="1:71" ht="17.399999999999999" customHeight="1" x14ac:dyDescent="0.3">
      <c r="A2" s="244"/>
      <c r="B2" s="244"/>
      <c r="C2" s="244"/>
      <c r="D2" s="244"/>
      <c r="E2" s="230"/>
      <c r="F2" s="230"/>
      <c r="G2" s="230"/>
      <c r="H2" s="47"/>
      <c r="I2" s="68"/>
      <c r="J2" s="68"/>
      <c r="K2" s="68"/>
      <c r="L2" s="201" t="s">
        <v>44</v>
      </c>
      <c r="M2" s="201" t="s">
        <v>50</v>
      </c>
      <c r="N2" s="201" t="s">
        <v>51</v>
      </c>
      <c r="O2" s="201" t="s">
        <v>52</v>
      </c>
      <c r="P2" s="201" t="s">
        <v>53</v>
      </c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49" t="s">
        <v>64</v>
      </c>
      <c r="AN2" s="252" t="s">
        <v>65</v>
      </c>
      <c r="AO2" s="253"/>
      <c r="AP2" s="253"/>
      <c r="AQ2" s="253"/>
      <c r="AR2" s="253"/>
      <c r="AS2" s="253"/>
      <c r="AT2" s="253"/>
      <c r="AU2" s="253"/>
      <c r="AV2" s="253"/>
      <c r="AW2" s="253"/>
      <c r="AX2" s="253"/>
      <c r="AY2" s="253"/>
      <c r="AZ2" s="253"/>
      <c r="BA2" s="253"/>
      <c r="BB2" s="253"/>
      <c r="BC2" s="254"/>
      <c r="BD2" s="255" t="s">
        <v>69</v>
      </c>
      <c r="BE2" s="256"/>
      <c r="BF2" s="256"/>
      <c r="BG2" s="256"/>
      <c r="BH2" s="256"/>
      <c r="BI2" s="256"/>
      <c r="BJ2" s="256"/>
      <c r="BK2" s="256"/>
      <c r="BL2" s="256"/>
      <c r="BM2" s="256"/>
      <c r="BN2" s="256"/>
      <c r="BO2" s="256"/>
      <c r="BP2" s="256"/>
      <c r="BQ2" s="256"/>
      <c r="BR2" s="256"/>
      <c r="BS2" s="257"/>
    </row>
    <row r="3" spans="1:71" ht="18" customHeight="1" x14ac:dyDescent="0.3">
      <c r="A3" s="244"/>
      <c r="B3" s="244"/>
      <c r="C3" s="244"/>
      <c r="D3" s="244"/>
      <c r="E3" s="230"/>
      <c r="F3" s="230"/>
      <c r="G3" s="230"/>
      <c r="H3" s="47"/>
      <c r="I3" s="68"/>
      <c r="J3" s="68"/>
      <c r="K3" s="68"/>
      <c r="L3" s="201"/>
      <c r="M3" s="201"/>
      <c r="N3" s="201"/>
      <c r="O3" s="201"/>
      <c r="P3" s="201"/>
      <c r="Q3" s="200" t="s">
        <v>78</v>
      </c>
      <c r="R3" s="200"/>
      <c r="S3" s="200"/>
      <c r="T3" s="200"/>
      <c r="U3" s="200"/>
      <c r="V3" s="200"/>
      <c r="W3" s="200"/>
      <c r="X3" s="200"/>
      <c r="Y3" s="200"/>
      <c r="Z3" s="200"/>
      <c r="AA3" s="200"/>
      <c r="AB3" s="200"/>
      <c r="AC3" s="200"/>
      <c r="AD3" s="200"/>
      <c r="AE3" s="200"/>
      <c r="AF3" s="200"/>
      <c r="AG3" s="200"/>
      <c r="AH3" s="200"/>
      <c r="AI3" s="200"/>
      <c r="AJ3" s="200"/>
      <c r="AK3" s="200"/>
      <c r="AL3" s="200"/>
      <c r="AM3" s="250"/>
      <c r="AN3" s="258"/>
      <c r="AO3" s="259"/>
      <c r="AP3" s="238"/>
      <c r="AQ3" s="239"/>
      <c r="AR3" s="238"/>
      <c r="AS3" s="239"/>
      <c r="AT3" s="238"/>
      <c r="AU3" s="239"/>
      <c r="AV3" s="238"/>
      <c r="AW3" s="239"/>
      <c r="AX3" s="238"/>
      <c r="AY3" s="239"/>
      <c r="AZ3" s="238"/>
      <c r="BA3" s="239"/>
      <c r="BB3" s="238"/>
      <c r="BC3" s="239"/>
      <c r="BD3" s="238"/>
      <c r="BE3" s="239"/>
      <c r="BF3" s="238"/>
      <c r="BG3" s="239"/>
      <c r="BH3" s="238"/>
      <c r="BI3" s="239"/>
      <c r="BJ3" s="238"/>
      <c r="BK3" s="239"/>
      <c r="BL3" s="238"/>
      <c r="BM3" s="239"/>
      <c r="BN3" s="238"/>
      <c r="BO3" s="239"/>
      <c r="BP3" s="238"/>
      <c r="BQ3" s="239"/>
      <c r="BR3" s="238"/>
      <c r="BS3" s="239"/>
    </row>
    <row r="4" spans="1:71" ht="15.6" customHeight="1" x14ac:dyDescent="0.3">
      <c r="A4" s="236" t="s">
        <v>77</v>
      </c>
      <c r="B4" s="236"/>
      <c r="C4" s="236"/>
      <c r="D4" s="236"/>
      <c r="E4" s="231"/>
      <c r="F4" s="231"/>
      <c r="G4" s="231"/>
      <c r="H4" s="47"/>
      <c r="I4" s="68"/>
      <c r="J4" s="68"/>
      <c r="K4" s="19"/>
      <c r="L4" s="201"/>
      <c r="M4" s="201"/>
      <c r="N4" s="201"/>
      <c r="O4" s="201"/>
      <c r="P4" s="201"/>
      <c r="Q4" s="200"/>
      <c r="R4" s="200"/>
      <c r="S4" s="200"/>
      <c r="T4" s="200"/>
      <c r="U4" s="200"/>
      <c r="V4" s="200"/>
      <c r="W4" s="200"/>
      <c r="X4" s="200"/>
      <c r="Y4" s="200"/>
      <c r="Z4" s="200"/>
      <c r="AA4" s="200"/>
      <c r="AB4" s="200"/>
      <c r="AC4" s="200"/>
      <c r="AD4" s="200"/>
      <c r="AE4" s="200"/>
      <c r="AF4" s="200"/>
      <c r="AG4" s="200"/>
      <c r="AH4" s="200"/>
      <c r="AI4" s="200"/>
      <c r="AJ4" s="200"/>
      <c r="AK4" s="200"/>
      <c r="AL4" s="200"/>
      <c r="AM4" s="250"/>
      <c r="AN4" s="260"/>
      <c r="AO4" s="261"/>
      <c r="AP4" s="240"/>
      <c r="AQ4" s="241"/>
      <c r="AR4" s="240"/>
      <c r="AS4" s="241"/>
      <c r="AT4" s="240"/>
      <c r="AU4" s="241"/>
      <c r="AV4" s="240"/>
      <c r="AW4" s="241"/>
      <c r="AX4" s="240"/>
      <c r="AY4" s="241"/>
      <c r="AZ4" s="240"/>
      <c r="BA4" s="241"/>
      <c r="BB4" s="240"/>
      <c r="BC4" s="241"/>
      <c r="BD4" s="240"/>
      <c r="BE4" s="241"/>
      <c r="BF4" s="240"/>
      <c r="BG4" s="241"/>
      <c r="BH4" s="240"/>
      <c r="BI4" s="241"/>
      <c r="BJ4" s="240"/>
      <c r="BK4" s="241"/>
      <c r="BL4" s="240"/>
      <c r="BM4" s="241"/>
      <c r="BN4" s="240"/>
      <c r="BO4" s="241"/>
      <c r="BP4" s="240"/>
      <c r="BQ4" s="241"/>
      <c r="BR4" s="240"/>
      <c r="BS4" s="241"/>
    </row>
    <row r="5" spans="1:71" ht="15.6" customHeight="1" x14ac:dyDescent="0.3">
      <c r="A5" s="236"/>
      <c r="B5" s="236"/>
      <c r="C5" s="236"/>
      <c r="D5" s="236"/>
      <c r="E5" s="237" t="s">
        <v>44</v>
      </c>
      <c r="F5" s="237" t="s">
        <v>45</v>
      </c>
      <c r="G5" s="237"/>
      <c r="H5" s="69"/>
      <c r="I5" s="232" t="s">
        <v>80</v>
      </c>
      <c r="J5" s="232"/>
      <c r="K5" s="19"/>
      <c r="L5" s="202">
        <v>1</v>
      </c>
      <c r="M5" s="219"/>
      <c r="N5" s="219"/>
      <c r="O5" s="219"/>
      <c r="P5" s="219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50"/>
      <c r="AN5" s="262"/>
      <c r="AO5" s="263"/>
      <c r="AP5" s="242"/>
      <c r="AQ5" s="243"/>
      <c r="AR5" s="242"/>
      <c r="AS5" s="243"/>
      <c r="AT5" s="242"/>
      <c r="AU5" s="243"/>
      <c r="AV5" s="242"/>
      <c r="AW5" s="243"/>
      <c r="AX5" s="242"/>
      <c r="AY5" s="243"/>
      <c r="AZ5" s="242"/>
      <c r="BA5" s="243"/>
      <c r="BB5" s="242"/>
      <c r="BC5" s="243"/>
      <c r="BD5" s="242"/>
      <c r="BE5" s="243"/>
      <c r="BF5" s="242"/>
      <c r="BG5" s="243"/>
      <c r="BH5" s="242"/>
      <c r="BI5" s="243"/>
      <c r="BJ5" s="242"/>
      <c r="BK5" s="243"/>
      <c r="BL5" s="242"/>
      <c r="BM5" s="243"/>
      <c r="BN5" s="242"/>
      <c r="BO5" s="243"/>
      <c r="BP5" s="242"/>
      <c r="BQ5" s="243"/>
      <c r="BR5" s="242"/>
      <c r="BS5" s="243"/>
    </row>
    <row r="6" spans="1:71" ht="15.6" customHeight="1" x14ac:dyDescent="0.3">
      <c r="A6" s="236"/>
      <c r="B6" s="236"/>
      <c r="C6" s="236"/>
      <c r="D6" s="236"/>
      <c r="E6" s="237"/>
      <c r="F6" s="237"/>
      <c r="G6" s="237"/>
      <c r="H6" s="69"/>
      <c r="I6" s="232"/>
      <c r="J6" s="232"/>
      <c r="K6" s="19"/>
      <c r="L6" s="202"/>
      <c r="M6" s="219"/>
      <c r="N6" s="219"/>
      <c r="O6" s="219"/>
      <c r="P6" s="219"/>
      <c r="Q6" s="235" t="s">
        <v>55</v>
      </c>
      <c r="R6" s="205" t="s">
        <v>56</v>
      </c>
      <c r="S6" s="234" t="s">
        <v>57</v>
      </c>
      <c r="T6" s="234"/>
      <c r="U6" s="234"/>
      <c r="V6" s="234"/>
      <c r="W6" s="234"/>
      <c r="X6" s="234"/>
      <c r="Y6" s="234"/>
      <c r="Z6" s="234"/>
      <c r="AA6" s="234"/>
      <c r="AB6" s="234"/>
      <c r="AC6" s="234"/>
      <c r="AD6" s="234"/>
      <c r="AE6" s="234"/>
      <c r="AF6" s="234"/>
      <c r="AG6" s="234"/>
      <c r="AH6" s="234"/>
      <c r="AI6" s="234"/>
      <c r="AJ6" s="234"/>
      <c r="AK6" s="235" t="s">
        <v>58</v>
      </c>
      <c r="AL6" s="205" t="s">
        <v>59</v>
      </c>
      <c r="AM6" s="250"/>
      <c r="AN6" s="233" t="s">
        <v>66</v>
      </c>
      <c r="AO6" s="233" t="s">
        <v>67</v>
      </c>
      <c r="AP6" s="233" t="s">
        <v>66</v>
      </c>
      <c r="AQ6" s="233" t="s">
        <v>67</v>
      </c>
      <c r="AR6" s="233" t="s">
        <v>66</v>
      </c>
      <c r="AS6" s="233" t="s">
        <v>67</v>
      </c>
      <c r="AT6" s="233" t="s">
        <v>66</v>
      </c>
      <c r="AU6" s="233" t="s">
        <v>67</v>
      </c>
      <c r="AV6" s="233" t="s">
        <v>66</v>
      </c>
      <c r="AW6" s="233" t="s">
        <v>67</v>
      </c>
      <c r="AX6" s="233" t="s">
        <v>66</v>
      </c>
      <c r="AY6" s="233" t="s">
        <v>67</v>
      </c>
      <c r="AZ6" s="233" t="s">
        <v>66</v>
      </c>
      <c r="BA6" s="233" t="s">
        <v>67</v>
      </c>
      <c r="BB6" s="233" t="s">
        <v>66</v>
      </c>
      <c r="BC6" s="233" t="s">
        <v>67</v>
      </c>
      <c r="BD6" s="233" t="s">
        <v>66</v>
      </c>
      <c r="BE6" s="233" t="s">
        <v>67</v>
      </c>
      <c r="BF6" s="233" t="s">
        <v>66</v>
      </c>
      <c r="BG6" s="233" t="s">
        <v>67</v>
      </c>
      <c r="BH6" s="233" t="s">
        <v>66</v>
      </c>
      <c r="BI6" s="233" t="s">
        <v>67</v>
      </c>
      <c r="BJ6" s="233" t="s">
        <v>66</v>
      </c>
      <c r="BK6" s="233" t="s">
        <v>67</v>
      </c>
      <c r="BL6" s="233" t="s">
        <v>66</v>
      </c>
      <c r="BM6" s="233" t="s">
        <v>67</v>
      </c>
      <c r="BN6" s="233" t="s">
        <v>66</v>
      </c>
      <c r="BO6" s="233" t="s">
        <v>67</v>
      </c>
      <c r="BP6" s="233" t="s">
        <v>66</v>
      </c>
      <c r="BQ6" s="233" t="s">
        <v>67</v>
      </c>
      <c r="BR6" s="233" t="s">
        <v>66</v>
      </c>
      <c r="BS6" s="233" t="s">
        <v>67</v>
      </c>
    </row>
    <row r="7" spans="1:71" ht="15.6" customHeight="1" x14ac:dyDescent="0.3">
      <c r="A7" s="236"/>
      <c r="B7" s="236"/>
      <c r="C7" s="236"/>
      <c r="D7" s="236"/>
      <c r="E7" s="237"/>
      <c r="F7" s="237"/>
      <c r="G7" s="237"/>
      <c r="H7" s="69"/>
      <c r="I7" s="232"/>
      <c r="J7" s="232"/>
      <c r="K7" s="19"/>
      <c r="L7" s="202">
        <v>2</v>
      </c>
      <c r="M7" s="219"/>
      <c r="N7" s="219"/>
      <c r="O7" s="219"/>
      <c r="P7" s="219"/>
      <c r="Q7" s="235"/>
      <c r="R7" s="205"/>
      <c r="S7" s="40">
        <v>1</v>
      </c>
      <c r="T7" s="40">
        <v>2</v>
      </c>
      <c r="U7" s="40">
        <v>3</v>
      </c>
      <c r="V7" s="40">
        <v>4</v>
      </c>
      <c r="W7" s="40">
        <v>5</v>
      </c>
      <c r="X7" s="40">
        <v>6</v>
      </c>
      <c r="Y7" s="40">
        <v>7</v>
      </c>
      <c r="Z7" s="40">
        <v>8</v>
      </c>
      <c r="AA7" s="40">
        <v>9</v>
      </c>
      <c r="AB7" s="40">
        <v>10</v>
      </c>
      <c r="AC7" s="40">
        <v>11</v>
      </c>
      <c r="AD7" s="40">
        <v>12</v>
      </c>
      <c r="AE7" s="40">
        <v>13</v>
      </c>
      <c r="AF7" s="40">
        <v>14</v>
      </c>
      <c r="AG7" s="40">
        <v>15</v>
      </c>
      <c r="AH7" s="40">
        <v>16</v>
      </c>
      <c r="AI7" s="40">
        <v>17</v>
      </c>
      <c r="AJ7" s="40">
        <v>18</v>
      </c>
      <c r="AK7" s="235"/>
      <c r="AL7" s="205"/>
      <c r="AM7" s="251"/>
      <c r="AN7" s="233"/>
      <c r="AO7" s="233"/>
      <c r="AP7" s="233"/>
      <c r="AQ7" s="233"/>
      <c r="AR7" s="233"/>
      <c r="AS7" s="233"/>
      <c r="AT7" s="233"/>
      <c r="AU7" s="233"/>
      <c r="AV7" s="233"/>
      <c r="AW7" s="233"/>
      <c r="AX7" s="233"/>
      <c r="AY7" s="233"/>
      <c r="AZ7" s="233"/>
      <c r="BA7" s="233"/>
      <c r="BB7" s="233"/>
      <c r="BC7" s="233"/>
      <c r="BD7" s="233"/>
      <c r="BE7" s="233"/>
      <c r="BF7" s="233"/>
      <c r="BG7" s="233"/>
      <c r="BH7" s="233"/>
      <c r="BI7" s="233"/>
      <c r="BJ7" s="233"/>
      <c r="BK7" s="233"/>
      <c r="BL7" s="233"/>
      <c r="BM7" s="233"/>
      <c r="BN7" s="233"/>
      <c r="BO7" s="233"/>
      <c r="BP7" s="233"/>
      <c r="BQ7" s="233"/>
      <c r="BR7" s="233"/>
      <c r="BS7" s="233"/>
    </row>
    <row r="8" spans="1:71" ht="15.6" customHeight="1" x14ac:dyDescent="0.3">
      <c r="A8" s="236"/>
      <c r="B8" s="236"/>
      <c r="C8" s="236"/>
      <c r="D8" s="236"/>
      <c r="E8" s="70">
        <v>1</v>
      </c>
      <c r="F8" s="204"/>
      <c r="G8" s="204"/>
      <c r="H8" s="44"/>
      <c r="I8" s="220"/>
      <c r="J8" s="221"/>
      <c r="K8" s="19"/>
      <c r="L8" s="202"/>
      <c r="M8" s="219"/>
      <c r="N8" s="219"/>
      <c r="O8" s="219"/>
      <c r="P8" s="219"/>
      <c r="Q8" s="219"/>
      <c r="R8" s="216"/>
      <c r="S8" s="216"/>
      <c r="T8" s="216"/>
      <c r="U8" s="216"/>
      <c r="V8" s="216"/>
      <c r="W8" s="219"/>
      <c r="X8" s="216"/>
      <c r="Y8" s="216"/>
      <c r="Z8" s="216"/>
      <c r="AA8" s="216"/>
      <c r="AB8" s="216"/>
      <c r="AC8" s="216"/>
      <c r="AD8" s="216"/>
      <c r="AE8" s="216"/>
      <c r="AF8" s="216"/>
      <c r="AG8" s="216"/>
      <c r="AH8" s="216"/>
      <c r="AI8" s="216"/>
      <c r="AJ8" s="216"/>
      <c r="AK8" s="216"/>
      <c r="AL8" s="216"/>
      <c r="AM8" s="31">
        <v>1</v>
      </c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2"/>
      <c r="BJ8" s="41"/>
      <c r="BK8" s="41"/>
      <c r="BL8" s="41"/>
      <c r="BM8" s="41"/>
      <c r="BN8" s="41"/>
      <c r="BO8" s="41"/>
      <c r="BP8" s="41"/>
      <c r="BQ8" s="41"/>
      <c r="BR8" s="41"/>
      <c r="BS8" s="41"/>
    </row>
    <row r="9" spans="1:71" ht="15.6" customHeight="1" x14ac:dyDescent="0.3">
      <c r="A9" s="236"/>
      <c r="B9" s="236"/>
      <c r="C9" s="236"/>
      <c r="D9" s="236"/>
      <c r="E9" s="70">
        <v>2</v>
      </c>
      <c r="F9" s="204"/>
      <c r="G9" s="204"/>
      <c r="H9" s="44"/>
      <c r="I9" s="204"/>
      <c r="J9" s="204"/>
      <c r="K9" s="19"/>
      <c r="L9" s="202">
        <v>3</v>
      </c>
      <c r="M9" s="219"/>
      <c r="N9" s="219"/>
      <c r="O9" s="219"/>
      <c r="P9" s="219"/>
      <c r="Q9" s="219"/>
      <c r="R9" s="216"/>
      <c r="S9" s="216"/>
      <c r="T9" s="216"/>
      <c r="U9" s="216"/>
      <c r="V9" s="216"/>
      <c r="W9" s="219"/>
      <c r="X9" s="216"/>
      <c r="Y9" s="216"/>
      <c r="Z9" s="216"/>
      <c r="AA9" s="216"/>
      <c r="AB9" s="216"/>
      <c r="AC9" s="216"/>
      <c r="AD9" s="216"/>
      <c r="AE9" s="216"/>
      <c r="AF9" s="216"/>
      <c r="AG9" s="216"/>
      <c r="AH9" s="216"/>
      <c r="AI9" s="216"/>
      <c r="AJ9" s="216"/>
      <c r="AK9" s="216"/>
      <c r="AL9" s="216"/>
      <c r="AM9" s="31">
        <v>2</v>
      </c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2"/>
      <c r="BJ9" s="41"/>
      <c r="BK9" s="41"/>
      <c r="BL9" s="41"/>
      <c r="BM9" s="41"/>
      <c r="BN9" s="41"/>
      <c r="BO9" s="41"/>
      <c r="BP9" s="41"/>
      <c r="BQ9" s="41"/>
      <c r="BR9" s="41"/>
      <c r="BS9" s="41"/>
    </row>
    <row r="10" spans="1:71" ht="15.6" x14ac:dyDescent="0.3">
      <c r="A10" s="214"/>
      <c r="B10" s="214"/>
      <c r="C10" s="214"/>
      <c r="D10" s="214"/>
      <c r="E10" s="70">
        <v>3</v>
      </c>
      <c r="F10" s="204"/>
      <c r="G10" s="204"/>
      <c r="H10" s="44"/>
      <c r="I10" s="220"/>
      <c r="J10" s="221"/>
      <c r="K10" s="19"/>
      <c r="L10" s="202"/>
      <c r="M10" s="219"/>
      <c r="N10" s="219"/>
      <c r="O10" s="219"/>
      <c r="P10" s="219"/>
      <c r="Q10" s="219"/>
      <c r="R10" s="216"/>
      <c r="S10" s="216"/>
      <c r="T10" s="216"/>
      <c r="U10" s="216"/>
      <c r="V10" s="216"/>
      <c r="W10" s="216"/>
      <c r="X10" s="216"/>
      <c r="Y10" s="216"/>
      <c r="Z10" s="216"/>
      <c r="AA10" s="216"/>
      <c r="AB10" s="216"/>
      <c r="AC10" s="216"/>
      <c r="AD10" s="216"/>
      <c r="AE10" s="216"/>
      <c r="AF10" s="216"/>
      <c r="AG10" s="216"/>
      <c r="AH10" s="216"/>
      <c r="AI10" s="216"/>
      <c r="AJ10" s="216"/>
      <c r="AK10" s="216"/>
      <c r="AL10" s="216"/>
      <c r="AM10" s="31">
        <v>3</v>
      </c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2"/>
      <c r="BJ10" s="41"/>
      <c r="BK10" s="41"/>
      <c r="BL10" s="41"/>
      <c r="BM10" s="41"/>
      <c r="BN10" s="41"/>
      <c r="BO10" s="41"/>
      <c r="BP10" s="41"/>
      <c r="BQ10" s="41"/>
      <c r="BR10" s="41"/>
      <c r="BS10" s="41"/>
    </row>
    <row r="11" spans="1:71" ht="15.6" x14ac:dyDescent="0.3">
      <c r="A11" s="214"/>
      <c r="B11" s="214"/>
      <c r="C11" s="214"/>
      <c r="D11" s="214"/>
      <c r="E11" s="70">
        <v>4</v>
      </c>
      <c r="F11" s="204"/>
      <c r="G11" s="204"/>
      <c r="H11" s="44"/>
      <c r="I11" s="220"/>
      <c r="J11" s="221"/>
      <c r="K11" s="19"/>
      <c r="L11" s="202">
        <v>4</v>
      </c>
      <c r="M11" s="219"/>
      <c r="N11" s="219"/>
      <c r="O11" s="219"/>
      <c r="P11" s="219"/>
      <c r="Q11" s="219"/>
      <c r="R11" s="216"/>
      <c r="S11" s="216"/>
      <c r="T11" s="216"/>
      <c r="U11" s="216"/>
      <c r="V11" s="216"/>
      <c r="W11" s="216"/>
      <c r="X11" s="216"/>
      <c r="Y11" s="216"/>
      <c r="Z11" s="216"/>
      <c r="AA11" s="216"/>
      <c r="AB11" s="216"/>
      <c r="AC11" s="216"/>
      <c r="AD11" s="216"/>
      <c r="AE11" s="216"/>
      <c r="AF11" s="216"/>
      <c r="AG11" s="216"/>
      <c r="AH11" s="216"/>
      <c r="AI11" s="216"/>
      <c r="AJ11" s="216"/>
      <c r="AK11" s="216"/>
      <c r="AL11" s="216"/>
      <c r="AM11" s="31">
        <v>4</v>
      </c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2"/>
      <c r="BJ11" s="41"/>
      <c r="BK11" s="41"/>
      <c r="BL11" s="41"/>
      <c r="BM11" s="41"/>
      <c r="BN11" s="41"/>
      <c r="BO11" s="41"/>
      <c r="BP11" s="41"/>
      <c r="BQ11" s="41"/>
      <c r="BR11" s="41"/>
      <c r="BS11" s="41"/>
    </row>
    <row r="12" spans="1:71" ht="15.6" x14ac:dyDescent="0.3">
      <c r="A12" s="214"/>
      <c r="B12" s="214"/>
      <c r="C12" s="214"/>
      <c r="D12" s="214"/>
      <c r="E12" s="70">
        <v>5</v>
      </c>
      <c r="F12" s="204"/>
      <c r="G12" s="204"/>
      <c r="H12" s="44"/>
      <c r="I12" s="220"/>
      <c r="J12" s="221"/>
      <c r="K12" s="19"/>
      <c r="L12" s="202"/>
      <c r="M12" s="219"/>
      <c r="N12" s="219"/>
      <c r="O12" s="219"/>
      <c r="P12" s="219"/>
      <c r="Q12" s="219"/>
      <c r="R12" s="216"/>
      <c r="S12" s="216"/>
      <c r="T12" s="216"/>
      <c r="U12" s="216"/>
      <c r="V12" s="216"/>
      <c r="W12" s="216"/>
      <c r="X12" s="216"/>
      <c r="Y12" s="216"/>
      <c r="Z12" s="216"/>
      <c r="AA12" s="216"/>
      <c r="AB12" s="216"/>
      <c r="AC12" s="216"/>
      <c r="AD12" s="216"/>
      <c r="AE12" s="216"/>
      <c r="AF12" s="216"/>
      <c r="AG12" s="216"/>
      <c r="AH12" s="216"/>
      <c r="AI12" s="216"/>
      <c r="AJ12" s="216"/>
      <c r="AK12" s="216"/>
      <c r="AL12" s="216"/>
      <c r="AM12" s="31">
        <v>5</v>
      </c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2"/>
      <c r="BJ12" s="41"/>
      <c r="BK12" s="41"/>
      <c r="BL12" s="41"/>
      <c r="BM12" s="41"/>
      <c r="BN12" s="41"/>
      <c r="BO12" s="41"/>
      <c r="BP12" s="41"/>
      <c r="BQ12" s="41"/>
      <c r="BR12" s="41"/>
      <c r="BS12" s="41"/>
    </row>
    <row r="13" spans="1:71" ht="15.6" x14ac:dyDescent="0.3">
      <c r="A13" s="214"/>
      <c r="B13" s="214"/>
      <c r="C13" s="214"/>
      <c r="D13" s="214"/>
      <c r="E13" s="70">
        <v>6</v>
      </c>
      <c r="F13" s="204"/>
      <c r="G13" s="204"/>
      <c r="H13" s="44"/>
      <c r="I13" s="220"/>
      <c r="J13" s="221"/>
      <c r="K13" s="19"/>
      <c r="L13" s="202">
        <v>5</v>
      </c>
      <c r="M13" s="219"/>
      <c r="N13" s="219"/>
      <c r="O13" s="219"/>
      <c r="P13" s="219"/>
      <c r="Q13" s="219"/>
      <c r="R13" s="216"/>
      <c r="S13" s="216"/>
      <c r="T13" s="216"/>
      <c r="U13" s="216"/>
      <c r="V13" s="216"/>
      <c r="W13" s="216"/>
      <c r="X13" s="216"/>
      <c r="Y13" s="216"/>
      <c r="Z13" s="216"/>
      <c r="AA13" s="216"/>
      <c r="AB13" s="216"/>
      <c r="AC13" s="216"/>
      <c r="AD13" s="216"/>
      <c r="AE13" s="216"/>
      <c r="AF13" s="216"/>
      <c r="AG13" s="216"/>
      <c r="AH13" s="216"/>
      <c r="AI13" s="216"/>
      <c r="AJ13" s="216"/>
      <c r="AK13" s="216"/>
      <c r="AL13" s="216"/>
      <c r="AM13" s="31">
        <v>6</v>
      </c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2"/>
      <c r="BJ13" s="41"/>
      <c r="BK13" s="41"/>
      <c r="BL13" s="41"/>
      <c r="BM13" s="41"/>
      <c r="BN13" s="41"/>
      <c r="BO13" s="41"/>
      <c r="BP13" s="41"/>
      <c r="BQ13" s="41"/>
      <c r="BR13" s="41"/>
      <c r="BS13" s="41"/>
    </row>
    <row r="14" spans="1:71" ht="15.6" x14ac:dyDescent="0.3">
      <c r="A14" s="214"/>
      <c r="B14" s="214"/>
      <c r="C14" s="214"/>
      <c r="D14" s="214"/>
      <c r="E14" s="70">
        <v>7</v>
      </c>
      <c r="F14" s="204"/>
      <c r="G14" s="204"/>
      <c r="H14" s="44"/>
      <c r="I14" s="220"/>
      <c r="J14" s="221"/>
      <c r="K14" s="19"/>
      <c r="L14" s="202"/>
      <c r="M14" s="219"/>
      <c r="N14" s="219"/>
      <c r="O14" s="219"/>
      <c r="P14" s="219"/>
      <c r="Q14" s="219"/>
      <c r="R14" s="216"/>
      <c r="S14" s="216"/>
      <c r="T14" s="216"/>
      <c r="U14" s="216"/>
      <c r="V14" s="216"/>
      <c r="W14" s="216"/>
      <c r="X14" s="216"/>
      <c r="Y14" s="216"/>
      <c r="Z14" s="216"/>
      <c r="AA14" s="216"/>
      <c r="AB14" s="216"/>
      <c r="AC14" s="216"/>
      <c r="AD14" s="216"/>
      <c r="AE14" s="216"/>
      <c r="AF14" s="216"/>
      <c r="AG14" s="216"/>
      <c r="AH14" s="216"/>
      <c r="AI14" s="216"/>
      <c r="AJ14" s="216"/>
      <c r="AK14" s="216"/>
      <c r="AL14" s="216"/>
      <c r="AM14" s="31">
        <v>7</v>
      </c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2"/>
      <c r="BJ14" s="41"/>
      <c r="BK14" s="41"/>
      <c r="BL14" s="41"/>
      <c r="BM14" s="41"/>
      <c r="BN14" s="41"/>
      <c r="BO14" s="41"/>
      <c r="BP14" s="41"/>
      <c r="BQ14" s="41"/>
      <c r="BR14" s="41"/>
      <c r="BS14" s="41"/>
    </row>
    <row r="15" spans="1:71" ht="15.6" customHeight="1" x14ac:dyDescent="0.3">
      <c r="A15" s="228" t="s">
        <v>34</v>
      </c>
      <c r="B15" s="229"/>
      <c r="C15" s="229"/>
      <c r="D15" s="229"/>
      <c r="E15" s="70">
        <v>8</v>
      </c>
      <c r="F15" s="204"/>
      <c r="G15" s="204"/>
      <c r="H15" s="44"/>
      <c r="I15" s="220"/>
      <c r="J15" s="221"/>
      <c r="K15" s="19"/>
      <c r="L15" s="202">
        <v>6</v>
      </c>
      <c r="M15" s="219"/>
      <c r="N15" s="219"/>
      <c r="O15" s="219"/>
      <c r="P15" s="219"/>
      <c r="Q15" s="219"/>
      <c r="R15" s="216"/>
      <c r="S15" s="216"/>
      <c r="T15" s="216"/>
      <c r="U15" s="216"/>
      <c r="V15" s="216"/>
      <c r="W15" s="216"/>
      <c r="X15" s="216"/>
      <c r="Y15" s="216"/>
      <c r="Z15" s="216"/>
      <c r="AA15" s="216"/>
      <c r="AB15" s="216"/>
      <c r="AC15" s="216"/>
      <c r="AD15" s="216"/>
      <c r="AE15" s="216"/>
      <c r="AF15" s="216"/>
      <c r="AG15" s="216"/>
      <c r="AH15" s="216"/>
      <c r="AI15" s="216"/>
      <c r="AJ15" s="216"/>
      <c r="AK15" s="216"/>
      <c r="AL15" s="216"/>
      <c r="AM15" s="31">
        <v>8</v>
      </c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2"/>
      <c r="BJ15" s="41"/>
      <c r="BK15" s="41"/>
      <c r="BL15" s="41"/>
      <c r="BM15" s="41"/>
      <c r="BN15" s="41"/>
      <c r="BO15" s="41"/>
      <c r="BP15" s="41"/>
      <c r="BQ15" s="41"/>
      <c r="BR15" s="41"/>
      <c r="BS15" s="41"/>
    </row>
    <row r="16" spans="1:71" ht="15.6" customHeight="1" x14ac:dyDescent="0.3">
      <c r="A16" s="229"/>
      <c r="B16" s="229"/>
      <c r="C16" s="229"/>
      <c r="D16" s="229"/>
      <c r="E16" s="70">
        <v>9</v>
      </c>
      <c r="F16" s="204"/>
      <c r="G16" s="204"/>
      <c r="H16" s="44"/>
      <c r="I16" s="220"/>
      <c r="J16" s="221"/>
      <c r="K16" s="19"/>
      <c r="L16" s="202"/>
      <c r="M16" s="219"/>
      <c r="N16" s="219"/>
      <c r="O16" s="219"/>
      <c r="P16" s="219"/>
      <c r="Q16" s="219"/>
      <c r="R16" s="216"/>
      <c r="S16" s="216"/>
      <c r="T16" s="216"/>
      <c r="U16" s="216"/>
      <c r="V16" s="216"/>
      <c r="W16" s="216"/>
      <c r="X16" s="216"/>
      <c r="Y16" s="216"/>
      <c r="Z16" s="216"/>
      <c r="AA16" s="216"/>
      <c r="AB16" s="216"/>
      <c r="AC16" s="216"/>
      <c r="AD16" s="216"/>
      <c r="AE16" s="216"/>
      <c r="AF16" s="216"/>
      <c r="AG16" s="216"/>
      <c r="AH16" s="216"/>
      <c r="AI16" s="216"/>
      <c r="AJ16" s="216"/>
      <c r="AK16" s="216"/>
      <c r="AL16" s="216"/>
      <c r="AM16" s="31">
        <v>9</v>
      </c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2"/>
      <c r="BJ16" s="41"/>
      <c r="BK16" s="41"/>
      <c r="BL16" s="41"/>
      <c r="BM16" s="41"/>
      <c r="BN16" s="41"/>
      <c r="BO16" s="41"/>
      <c r="BP16" s="41"/>
      <c r="BQ16" s="41"/>
      <c r="BR16" s="41"/>
      <c r="BS16" s="41"/>
    </row>
    <row r="17" spans="1:71" ht="15.6" customHeight="1" x14ac:dyDescent="0.3">
      <c r="A17" s="229"/>
      <c r="B17" s="229"/>
      <c r="C17" s="229"/>
      <c r="D17" s="229"/>
      <c r="E17" s="70">
        <v>10</v>
      </c>
      <c r="F17" s="204"/>
      <c r="G17" s="204"/>
      <c r="H17" s="44"/>
      <c r="I17" s="220"/>
      <c r="J17" s="221"/>
      <c r="K17" s="19"/>
      <c r="L17" s="202">
        <v>7</v>
      </c>
      <c r="M17" s="219"/>
      <c r="N17" s="219"/>
      <c r="O17" s="219"/>
      <c r="P17" s="219"/>
      <c r="Q17" s="219"/>
      <c r="R17" s="216"/>
      <c r="S17" s="216"/>
      <c r="T17" s="216"/>
      <c r="U17" s="216"/>
      <c r="V17" s="216"/>
      <c r="W17" s="216"/>
      <c r="X17" s="216"/>
      <c r="Y17" s="216"/>
      <c r="Z17" s="216"/>
      <c r="AA17" s="216"/>
      <c r="AB17" s="216"/>
      <c r="AC17" s="216"/>
      <c r="AD17" s="216"/>
      <c r="AE17" s="216"/>
      <c r="AF17" s="216"/>
      <c r="AG17" s="216"/>
      <c r="AH17" s="216"/>
      <c r="AI17" s="216"/>
      <c r="AJ17" s="216"/>
      <c r="AK17" s="216"/>
      <c r="AL17" s="216"/>
      <c r="AM17" s="31">
        <v>10</v>
      </c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2"/>
      <c r="BJ17" s="41"/>
      <c r="BK17" s="41"/>
      <c r="BL17" s="41"/>
      <c r="BM17" s="41"/>
      <c r="BN17" s="41"/>
      <c r="BO17" s="41"/>
      <c r="BP17" s="41"/>
      <c r="BQ17" s="41"/>
      <c r="BR17" s="41"/>
      <c r="BS17" s="41"/>
    </row>
    <row r="18" spans="1:71" ht="15.6" customHeight="1" x14ac:dyDescent="0.3">
      <c r="A18" s="227" t="s">
        <v>35</v>
      </c>
      <c r="B18" s="227"/>
      <c r="C18" s="227"/>
      <c r="D18" s="227"/>
      <c r="E18" s="70">
        <v>11</v>
      </c>
      <c r="F18" s="204"/>
      <c r="G18" s="204"/>
      <c r="H18" s="44"/>
      <c r="I18" s="220"/>
      <c r="J18" s="221"/>
      <c r="K18" s="19"/>
      <c r="L18" s="202"/>
      <c r="M18" s="219"/>
      <c r="N18" s="219"/>
      <c r="O18" s="219"/>
      <c r="P18" s="219"/>
      <c r="Q18" s="219"/>
      <c r="R18" s="216"/>
      <c r="S18" s="216"/>
      <c r="T18" s="216"/>
      <c r="U18" s="216"/>
      <c r="V18" s="216"/>
      <c r="W18" s="216"/>
      <c r="X18" s="216"/>
      <c r="Y18" s="216"/>
      <c r="Z18" s="216"/>
      <c r="AA18" s="216"/>
      <c r="AB18" s="216"/>
      <c r="AC18" s="216"/>
      <c r="AD18" s="216"/>
      <c r="AE18" s="216"/>
      <c r="AF18" s="216"/>
      <c r="AG18" s="216"/>
      <c r="AH18" s="216"/>
      <c r="AI18" s="216"/>
      <c r="AJ18" s="216"/>
      <c r="AK18" s="216"/>
      <c r="AL18" s="216"/>
      <c r="AM18" s="31">
        <v>11</v>
      </c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2"/>
      <c r="BJ18" s="41"/>
      <c r="BK18" s="41"/>
      <c r="BL18" s="41"/>
      <c r="BM18" s="41"/>
      <c r="BN18" s="41"/>
      <c r="BO18" s="41"/>
      <c r="BP18" s="41"/>
      <c r="BQ18" s="41"/>
      <c r="BR18" s="41"/>
      <c r="BS18" s="41"/>
    </row>
    <row r="19" spans="1:71" ht="15.6" customHeight="1" x14ac:dyDescent="0.3">
      <c r="A19" s="227"/>
      <c r="B19" s="227"/>
      <c r="C19" s="227"/>
      <c r="D19" s="227"/>
      <c r="E19" s="70">
        <v>12</v>
      </c>
      <c r="F19" s="204"/>
      <c r="G19" s="204"/>
      <c r="H19" s="44"/>
      <c r="I19" s="220"/>
      <c r="J19" s="221"/>
      <c r="K19" s="19"/>
      <c r="L19" s="202">
        <v>8</v>
      </c>
      <c r="M19" s="219"/>
      <c r="N19" s="219"/>
      <c r="O19" s="219"/>
      <c r="P19" s="219"/>
      <c r="Q19" s="219"/>
      <c r="R19" s="216"/>
      <c r="S19" s="216"/>
      <c r="T19" s="216"/>
      <c r="U19" s="216"/>
      <c r="V19" s="216"/>
      <c r="W19" s="216"/>
      <c r="X19" s="216"/>
      <c r="Y19" s="216"/>
      <c r="Z19" s="216"/>
      <c r="AA19" s="216"/>
      <c r="AB19" s="216"/>
      <c r="AC19" s="216"/>
      <c r="AD19" s="216"/>
      <c r="AE19" s="216"/>
      <c r="AF19" s="216"/>
      <c r="AG19" s="216"/>
      <c r="AH19" s="216"/>
      <c r="AI19" s="216"/>
      <c r="AJ19" s="216"/>
      <c r="AK19" s="216"/>
      <c r="AL19" s="216"/>
      <c r="AM19" s="31">
        <v>12</v>
      </c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2"/>
      <c r="BJ19" s="41"/>
      <c r="BK19" s="41"/>
      <c r="BL19" s="41"/>
      <c r="BM19" s="41"/>
      <c r="BN19" s="41"/>
      <c r="BO19" s="41"/>
      <c r="BP19" s="41"/>
      <c r="BQ19" s="41"/>
      <c r="BR19" s="41"/>
      <c r="BS19" s="41"/>
    </row>
    <row r="20" spans="1:71" ht="15.6" x14ac:dyDescent="0.3">
      <c r="A20" s="214"/>
      <c r="B20" s="214"/>
      <c r="C20" s="214"/>
      <c r="D20" s="214"/>
      <c r="E20" s="70">
        <v>13</v>
      </c>
      <c r="F20" s="204"/>
      <c r="G20" s="204"/>
      <c r="H20" s="44"/>
      <c r="I20" s="220"/>
      <c r="J20" s="221"/>
      <c r="K20" s="19"/>
      <c r="L20" s="202"/>
      <c r="M20" s="219"/>
      <c r="N20" s="219"/>
      <c r="O20" s="219"/>
      <c r="P20" s="219"/>
      <c r="Q20" s="219"/>
      <c r="R20" s="216"/>
      <c r="S20" s="216"/>
      <c r="T20" s="216"/>
      <c r="U20" s="216"/>
      <c r="V20" s="216"/>
      <c r="W20" s="216"/>
      <c r="X20" s="216"/>
      <c r="Y20" s="216"/>
      <c r="Z20" s="216"/>
      <c r="AA20" s="216"/>
      <c r="AB20" s="216"/>
      <c r="AC20" s="216"/>
      <c r="AD20" s="216"/>
      <c r="AE20" s="216"/>
      <c r="AF20" s="216"/>
      <c r="AG20" s="216"/>
      <c r="AH20" s="216"/>
      <c r="AI20" s="216"/>
      <c r="AJ20" s="216"/>
      <c r="AK20" s="216"/>
      <c r="AL20" s="216"/>
      <c r="AM20" s="31">
        <v>13</v>
      </c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2"/>
      <c r="BJ20" s="41"/>
      <c r="BK20" s="41"/>
      <c r="BL20" s="41"/>
      <c r="BM20" s="41"/>
      <c r="BN20" s="41"/>
      <c r="BO20" s="41"/>
      <c r="BP20" s="41"/>
      <c r="BQ20" s="41"/>
      <c r="BR20" s="41"/>
      <c r="BS20" s="41"/>
    </row>
    <row r="21" spans="1:71" ht="15.6" customHeight="1" x14ac:dyDescent="0.3">
      <c r="A21" s="211">
        <v>2020</v>
      </c>
      <c r="B21" s="226" t="s">
        <v>36</v>
      </c>
      <c r="C21" s="226">
        <v>2021</v>
      </c>
      <c r="D21" s="226" t="s">
        <v>37</v>
      </c>
      <c r="E21" s="70">
        <v>14</v>
      </c>
      <c r="F21" s="204"/>
      <c r="G21" s="204"/>
      <c r="H21" s="44"/>
      <c r="I21" s="220"/>
      <c r="J21" s="221"/>
      <c r="K21" s="19"/>
      <c r="L21" s="202">
        <v>9</v>
      </c>
      <c r="M21" s="219"/>
      <c r="N21" s="219"/>
      <c r="O21" s="219"/>
      <c r="P21" s="219"/>
      <c r="Q21" s="219"/>
      <c r="R21" s="216"/>
      <c r="S21" s="216"/>
      <c r="T21" s="216"/>
      <c r="U21" s="216"/>
      <c r="V21" s="216"/>
      <c r="W21" s="216"/>
      <c r="X21" s="216"/>
      <c r="Y21" s="216"/>
      <c r="Z21" s="216"/>
      <c r="AA21" s="216"/>
      <c r="AB21" s="216"/>
      <c r="AC21" s="216"/>
      <c r="AD21" s="216"/>
      <c r="AE21" s="216"/>
      <c r="AF21" s="216"/>
      <c r="AG21" s="216"/>
      <c r="AH21" s="216"/>
      <c r="AI21" s="216"/>
      <c r="AJ21" s="216"/>
      <c r="AK21" s="216"/>
      <c r="AL21" s="216"/>
      <c r="AM21" s="31">
        <v>14</v>
      </c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2"/>
      <c r="BJ21" s="41"/>
      <c r="BK21" s="41"/>
      <c r="BL21" s="41"/>
      <c r="BM21" s="41"/>
      <c r="BN21" s="41"/>
      <c r="BO21" s="41"/>
      <c r="BP21" s="41"/>
      <c r="BQ21" s="41"/>
      <c r="BR21" s="41"/>
      <c r="BS21" s="41"/>
    </row>
    <row r="22" spans="1:71" ht="15.6" customHeight="1" x14ac:dyDescent="0.3">
      <c r="A22" s="211"/>
      <c r="B22" s="226"/>
      <c r="C22" s="226"/>
      <c r="D22" s="226"/>
      <c r="E22" s="70">
        <v>15</v>
      </c>
      <c r="F22" s="204"/>
      <c r="G22" s="204"/>
      <c r="H22" s="44"/>
      <c r="I22" s="220"/>
      <c r="J22" s="221"/>
      <c r="K22" s="19"/>
      <c r="L22" s="202"/>
      <c r="M22" s="219"/>
      <c r="N22" s="219"/>
      <c r="O22" s="219"/>
      <c r="P22" s="219"/>
      <c r="Q22" s="219"/>
      <c r="R22" s="216"/>
      <c r="S22" s="216"/>
      <c r="T22" s="216"/>
      <c r="U22" s="216"/>
      <c r="V22" s="216"/>
      <c r="W22" s="216"/>
      <c r="X22" s="216"/>
      <c r="Y22" s="216"/>
      <c r="Z22" s="216"/>
      <c r="AA22" s="216"/>
      <c r="AB22" s="216"/>
      <c r="AC22" s="216"/>
      <c r="AD22" s="216"/>
      <c r="AE22" s="216"/>
      <c r="AF22" s="216"/>
      <c r="AG22" s="216"/>
      <c r="AH22" s="216"/>
      <c r="AI22" s="216"/>
      <c r="AJ22" s="216"/>
      <c r="AK22" s="216"/>
      <c r="AL22" s="216"/>
      <c r="AM22" s="31">
        <v>15</v>
      </c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2"/>
      <c r="BJ22" s="41"/>
      <c r="BK22" s="41"/>
      <c r="BL22" s="41"/>
      <c r="BM22" s="41"/>
      <c r="BN22" s="41"/>
      <c r="BO22" s="41"/>
      <c r="BP22" s="41"/>
      <c r="BQ22" s="41"/>
      <c r="BR22" s="41"/>
      <c r="BS22" s="41"/>
    </row>
    <row r="23" spans="1:71" ht="15.6" customHeight="1" x14ac:dyDescent="0.3">
      <c r="A23" s="211" t="s">
        <v>79</v>
      </c>
      <c r="B23" s="211"/>
      <c r="C23" s="210" t="s">
        <v>38</v>
      </c>
      <c r="D23" s="210"/>
      <c r="E23" s="70">
        <v>16</v>
      </c>
      <c r="F23" s="204"/>
      <c r="G23" s="204"/>
      <c r="H23" s="44"/>
      <c r="I23" s="220"/>
      <c r="J23" s="221"/>
      <c r="K23" s="19"/>
      <c r="L23" s="202">
        <v>10</v>
      </c>
      <c r="M23" s="219"/>
      <c r="N23" s="219"/>
      <c r="O23" s="219"/>
      <c r="P23" s="219"/>
      <c r="Q23" s="219"/>
      <c r="R23" s="216"/>
      <c r="S23" s="216"/>
      <c r="T23" s="216"/>
      <c r="U23" s="216"/>
      <c r="V23" s="216"/>
      <c r="W23" s="216"/>
      <c r="X23" s="216"/>
      <c r="Y23" s="216"/>
      <c r="Z23" s="216"/>
      <c r="AA23" s="216"/>
      <c r="AB23" s="216"/>
      <c r="AC23" s="216"/>
      <c r="AD23" s="216"/>
      <c r="AE23" s="216"/>
      <c r="AF23" s="216"/>
      <c r="AG23" s="216"/>
      <c r="AH23" s="216"/>
      <c r="AI23" s="216"/>
      <c r="AJ23" s="216"/>
      <c r="AK23" s="216"/>
      <c r="AL23" s="216"/>
      <c r="AM23" s="31">
        <v>16</v>
      </c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2"/>
      <c r="BJ23" s="41"/>
      <c r="BK23" s="41"/>
      <c r="BL23" s="41"/>
      <c r="BM23" s="41"/>
      <c r="BN23" s="41"/>
      <c r="BO23" s="41"/>
      <c r="BP23" s="41"/>
      <c r="BQ23" s="41"/>
      <c r="BR23" s="41"/>
      <c r="BS23" s="41"/>
    </row>
    <row r="24" spans="1:71" ht="15.6" customHeight="1" x14ac:dyDescent="0.3">
      <c r="A24" s="211"/>
      <c r="B24" s="211"/>
      <c r="C24" s="210"/>
      <c r="D24" s="210"/>
      <c r="E24" s="70">
        <v>17</v>
      </c>
      <c r="F24" s="204"/>
      <c r="G24" s="204"/>
      <c r="H24" s="44"/>
      <c r="I24" s="220"/>
      <c r="J24" s="221"/>
      <c r="K24" s="19"/>
      <c r="L24" s="202"/>
      <c r="M24" s="219"/>
      <c r="N24" s="219"/>
      <c r="O24" s="219"/>
      <c r="P24" s="219"/>
      <c r="Q24" s="219"/>
      <c r="R24" s="216"/>
      <c r="S24" s="216"/>
      <c r="T24" s="216"/>
      <c r="U24" s="216"/>
      <c r="V24" s="216"/>
      <c r="W24" s="216"/>
      <c r="X24" s="216"/>
      <c r="Y24" s="216"/>
      <c r="Z24" s="216"/>
      <c r="AA24" s="216"/>
      <c r="AB24" s="216"/>
      <c r="AC24" s="216"/>
      <c r="AD24" s="216"/>
      <c r="AE24" s="216"/>
      <c r="AF24" s="216"/>
      <c r="AG24" s="216"/>
      <c r="AH24" s="216"/>
      <c r="AI24" s="216"/>
      <c r="AJ24" s="216"/>
      <c r="AK24" s="216"/>
      <c r="AL24" s="216"/>
      <c r="AM24" s="31">
        <v>17</v>
      </c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2"/>
      <c r="BJ24" s="41"/>
      <c r="BK24" s="41"/>
      <c r="BL24" s="41"/>
      <c r="BM24" s="41"/>
      <c r="BN24" s="41"/>
      <c r="BO24" s="41"/>
      <c r="BP24" s="41"/>
      <c r="BQ24" s="41"/>
      <c r="BR24" s="41"/>
      <c r="BS24" s="41"/>
    </row>
    <row r="25" spans="1:71" ht="15.6" x14ac:dyDescent="0.3">
      <c r="A25" s="214"/>
      <c r="B25" s="214"/>
      <c r="C25" s="214"/>
      <c r="D25" s="214"/>
      <c r="E25" s="70">
        <v>18</v>
      </c>
      <c r="F25" s="204"/>
      <c r="G25" s="204"/>
      <c r="H25" s="44"/>
      <c r="I25" s="220"/>
      <c r="J25" s="221"/>
      <c r="K25" s="19"/>
      <c r="L25" s="202">
        <v>11</v>
      </c>
      <c r="M25" s="219"/>
      <c r="N25" s="219"/>
      <c r="O25" s="219"/>
      <c r="P25" s="219"/>
      <c r="Q25" s="219"/>
      <c r="R25" s="216"/>
      <c r="S25" s="216"/>
      <c r="T25" s="216"/>
      <c r="U25" s="216"/>
      <c r="V25" s="216"/>
      <c r="W25" s="216"/>
      <c r="X25" s="216"/>
      <c r="Y25" s="216"/>
      <c r="Z25" s="216"/>
      <c r="AA25" s="216"/>
      <c r="AB25" s="216"/>
      <c r="AC25" s="216"/>
      <c r="AD25" s="216"/>
      <c r="AE25" s="216"/>
      <c r="AF25" s="216"/>
      <c r="AG25" s="216"/>
      <c r="AH25" s="216"/>
      <c r="AI25" s="216"/>
      <c r="AJ25" s="216"/>
      <c r="AK25" s="216"/>
      <c r="AL25" s="216"/>
      <c r="AM25" s="31">
        <v>18</v>
      </c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2"/>
      <c r="BJ25" s="41"/>
      <c r="BK25" s="41"/>
      <c r="BL25" s="41"/>
      <c r="BM25" s="41"/>
      <c r="BN25" s="41"/>
      <c r="BO25" s="41"/>
      <c r="BP25" s="41"/>
      <c r="BQ25" s="41"/>
      <c r="BR25" s="41"/>
      <c r="BS25" s="41"/>
    </row>
    <row r="26" spans="1:71" ht="15.6" customHeight="1" x14ac:dyDescent="0.3">
      <c r="A26" s="224" t="s">
        <v>39</v>
      </c>
      <c r="B26" s="217"/>
      <c r="C26" s="225"/>
      <c r="D26" s="225"/>
      <c r="E26" s="70">
        <v>19</v>
      </c>
      <c r="F26" s="204"/>
      <c r="G26" s="204"/>
      <c r="H26" s="44"/>
      <c r="I26" s="220"/>
      <c r="J26" s="221"/>
      <c r="K26" s="19"/>
      <c r="L26" s="202"/>
      <c r="M26" s="219"/>
      <c r="N26" s="219"/>
      <c r="O26" s="219"/>
      <c r="P26" s="219"/>
      <c r="Q26" s="219"/>
      <c r="R26" s="216"/>
      <c r="S26" s="216"/>
      <c r="T26" s="216"/>
      <c r="U26" s="216"/>
      <c r="V26" s="216"/>
      <c r="W26" s="216"/>
      <c r="X26" s="216"/>
      <c r="Y26" s="216"/>
      <c r="Z26" s="216"/>
      <c r="AA26" s="216"/>
      <c r="AB26" s="216"/>
      <c r="AC26" s="216"/>
      <c r="AD26" s="216"/>
      <c r="AE26" s="216"/>
      <c r="AF26" s="216"/>
      <c r="AG26" s="216"/>
      <c r="AH26" s="216"/>
      <c r="AI26" s="216"/>
      <c r="AJ26" s="216"/>
      <c r="AK26" s="216"/>
      <c r="AL26" s="216"/>
      <c r="AM26" s="31">
        <v>19</v>
      </c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2"/>
      <c r="BJ26" s="41"/>
      <c r="BK26" s="41"/>
      <c r="BL26" s="41"/>
      <c r="BM26" s="41"/>
      <c r="BN26" s="41"/>
      <c r="BO26" s="41"/>
      <c r="BP26" s="41"/>
      <c r="BQ26" s="41"/>
      <c r="BR26" s="41"/>
      <c r="BS26" s="41"/>
    </row>
    <row r="27" spans="1:71" ht="15.6" x14ac:dyDescent="0.3">
      <c r="A27" s="217"/>
      <c r="B27" s="217"/>
      <c r="C27" s="225"/>
      <c r="D27" s="225"/>
      <c r="E27" s="70">
        <v>20</v>
      </c>
      <c r="F27" s="204"/>
      <c r="G27" s="204"/>
      <c r="H27" s="44"/>
      <c r="I27" s="220"/>
      <c r="J27" s="221"/>
      <c r="K27" s="19"/>
      <c r="L27" s="202">
        <v>12</v>
      </c>
      <c r="M27" s="219"/>
      <c r="N27" s="219"/>
      <c r="O27" s="219"/>
      <c r="P27" s="219"/>
      <c r="Q27" s="219"/>
      <c r="R27" s="216"/>
      <c r="S27" s="216"/>
      <c r="T27" s="216"/>
      <c r="U27" s="216"/>
      <c r="V27" s="216"/>
      <c r="W27" s="216"/>
      <c r="X27" s="216"/>
      <c r="Y27" s="216"/>
      <c r="Z27" s="216"/>
      <c r="AA27" s="216"/>
      <c r="AB27" s="216"/>
      <c r="AC27" s="216"/>
      <c r="AD27" s="216"/>
      <c r="AE27" s="216"/>
      <c r="AF27" s="216"/>
      <c r="AG27" s="216"/>
      <c r="AH27" s="216"/>
      <c r="AI27" s="216"/>
      <c r="AJ27" s="216"/>
      <c r="AK27" s="216"/>
      <c r="AL27" s="216"/>
      <c r="AM27" s="31">
        <v>20</v>
      </c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2"/>
      <c r="BJ27" s="41"/>
      <c r="BK27" s="41"/>
      <c r="BL27" s="41"/>
      <c r="BM27" s="41"/>
      <c r="BN27" s="41"/>
      <c r="BO27" s="41"/>
      <c r="BP27" s="41"/>
      <c r="BQ27" s="41"/>
      <c r="BR27" s="41"/>
      <c r="BS27" s="41"/>
    </row>
    <row r="28" spans="1:71" ht="15.6" x14ac:dyDescent="0.3">
      <c r="A28" s="19"/>
      <c r="B28" s="19"/>
      <c r="C28" s="19"/>
      <c r="D28" s="19"/>
      <c r="E28" s="70">
        <v>21</v>
      </c>
      <c r="F28" s="204"/>
      <c r="G28" s="204"/>
      <c r="H28" s="44"/>
      <c r="I28" s="220"/>
      <c r="J28" s="221"/>
      <c r="K28" s="19"/>
      <c r="L28" s="202"/>
      <c r="M28" s="219"/>
      <c r="N28" s="219"/>
      <c r="O28" s="219"/>
      <c r="P28" s="219"/>
      <c r="Q28" s="219"/>
      <c r="R28" s="216"/>
      <c r="S28" s="216"/>
      <c r="T28" s="216"/>
      <c r="U28" s="216"/>
      <c r="V28" s="216"/>
      <c r="W28" s="216"/>
      <c r="X28" s="216"/>
      <c r="Y28" s="216"/>
      <c r="Z28" s="216"/>
      <c r="AA28" s="216"/>
      <c r="AB28" s="216"/>
      <c r="AC28" s="216"/>
      <c r="AD28" s="216"/>
      <c r="AE28" s="216"/>
      <c r="AF28" s="216"/>
      <c r="AG28" s="216"/>
      <c r="AH28" s="216"/>
      <c r="AI28" s="216"/>
      <c r="AJ28" s="216"/>
      <c r="AK28" s="216"/>
      <c r="AL28" s="216"/>
      <c r="AM28" s="31">
        <v>21</v>
      </c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2"/>
      <c r="BJ28" s="41"/>
      <c r="BK28" s="41"/>
      <c r="BL28" s="41"/>
      <c r="BM28" s="41"/>
      <c r="BN28" s="41"/>
      <c r="BO28" s="41"/>
      <c r="BP28" s="41"/>
      <c r="BQ28" s="41"/>
      <c r="BR28" s="41"/>
      <c r="BS28" s="41"/>
    </row>
    <row r="29" spans="1:71" ht="15.6" x14ac:dyDescent="0.3">
      <c r="A29" s="19"/>
      <c r="B29" s="19"/>
      <c r="C29" s="19"/>
      <c r="D29" s="19"/>
      <c r="E29" s="70">
        <v>22</v>
      </c>
      <c r="F29" s="204"/>
      <c r="G29" s="204"/>
      <c r="H29" s="44"/>
      <c r="I29" s="220"/>
      <c r="J29" s="221"/>
      <c r="K29" s="19"/>
      <c r="L29" s="202">
        <v>13</v>
      </c>
      <c r="M29" s="219"/>
      <c r="N29" s="219"/>
      <c r="O29" s="219"/>
      <c r="P29" s="219"/>
      <c r="Q29" s="219"/>
      <c r="R29" s="216"/>
      <c r="S29" s="216"/>
      <c r="T29" s="216"/>
      <c r="U29" s="216"/>
      <c r="V29" s="216"/>
      <c r="W29" s="216"/>
      <c r="X29" s="216"/>
      <c r="Y29" s="216"/>
      <c r="Z29" s="216"/>
      <c r="AA29" s="216"/>
      <c r="AB29" s="216"/>
      <c r="AC29" s="216"/>
      <c r="AD29" s="216"/>
      <c r="AE29" s="216"/>
      <c r="AF29" s="216"/>
      <c r="AG29" s="216"/>
      <c r="AH29" s="216"/>
      <c r="AI29" s="216"/>
      <c r="AJ29" s="216"/>
      <c r="AK29" s="216"/>
      <c r="AL29" s="216"/>
      <c r="AM29" s="31">
        <v>22</v>
      </c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2"/>
      <c r="BJ29" s="41"/>
      <c r="BK29" s="41"/>
      <c r="BL29" s="41"/>
      <c r="BM29" s="41"/>
      <c r="BN29" s="41"/>
      <c r="BO29" s="41"/>
      <c r="BP29" s="41"/>
      <c r="BQ29" s="41"/>
      <c r="BR29" s="41"/>
      <c r="BS29" s="41"/>
    </row>
    <row r="30" spans="1:71" ht="15.6" x14ac:dyDescent="0.3">
      <c r="A30" s="214" t="s">
        <v>40</v>
      </c>
      <c r="B30" s="214"/>
      <c r="C30" s="214"/>
      <c r="D30" s="214"/>
      <c r="E30" s="70">
        <v>23</v>
      </c>
      <c r="F30" s="204"/>
      <c r="G30" s="204"/>
      <c r="H30" s="44"/>
      <c r="I30" s="220"/>
      <c r="J30" s="221"/>
      <c r="K30" s="19"/>
      <c r="L30" s="202"/>
      <c r="M30" s="219"/>
      <c r="N30" s="219"/>
      <c r="O30" s="219"/>
      <c r="P30" s="219"/>
      <c r="Q30" s="219"/>
      <c r="R30" s="216"/>
      <c r="S30" s="216"/>
      <c r="T30" s="216"/>
      <c r="U30" s="216"/>
      <c r="V30" s="216"/>
      <c r="W30" s="216"/>
      <c r="X30" s="216"/>
      <c r="Y30" s="216"/>
      <c r="Z30" s="216"/>
      <c r="AA30" s="216"/>
      <c r="AB30" s="216"/>
      <c r="AC30" s="216"/>
      <c r="AD30" s="216"/>
      <c r="AE30" s="216"/>
      <c r="AF30" s="216"/>
      <c r="AG30" s="216"/>
      <c r="AH30" s="216"/>
      <c r="AI30" s="216"/>
      <c r="AJ30" s="216"/>
      <c r="AK30" s="216"/>
      <c r="AL30" s="216"/>
      <c r="AM30" s="31">
        <v>23</v>
      </c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2"/>
      <c r="BJ30" s="41"/>
      <c r="BK30" s="41"/>
      <c r="BL30" s="41"/>
      <c r="BM30" s="41"/>
      <c r="BN30" s="41"/>
      <c r="BO30" s="41"/>
      <c r="BP30" s="41"/>
      <c r="BQ30" s="41"/>
      <c r="BR30" s="41"/>
      <c r="BS30" s="41"/>
    </row>
    <row r="31" spans="1:71" ht="15.6" x14ac:dyDescent="0.3">
      <c r="A31" s="214"/>
      <c r="B31" s="214"/>
      <c r="C31" s="214"/>
      <c r="D31" s="214"/>
      <c r="E31" s="70">
        <v>24</v>
      </c>
      <c r="F31" s="204"/>
      <c r="G31" s="204"/>
      <c r="H31" s="44"/>
      <c r="I31" s="220"/>
      <c r="J31" s="221"/>
      <c r="K31" s="19"/>
      <c r="L31" s="202">
        <v>14</v>
      </c>
      <c r="M31" s="219"/>
      <c r="N31" s="219"/>
      <c r="O31" s="219"/>
      <c r="P31" s="219"/>
      <c r="Q31" s="219"/>
      <c r="R31" s="216"/>
      <c r="S31" s="216"/>
      <c r="T31" s="216"/>
      <c r="U31" s="216"/>
      <c r="V31" s="216"/>
      <c r="W31" s="216"/>
      <c r="X31" s="216"/>
      <c r="Y31" s="216"/>
      <c r="Z31" s="216"/>
      <c r="AA31" s="216"/>
      <c r="AB31" s="216"/>
      <c r="AC31" s="216"/>
      <c r="AD31" s="216"/>
      <c r="AE31" s="216"/>
      <c r="AF31" s="216"/>
      <c r="AG31" s="216"/>
      <c r="AH31" s="216"/>
      <c r="AI31" s="216"/>
      <c r="AJ31" s="216"/>
      <c r="AK31" s="216"/>
      <c r="AL31" s="216"/>
      <c r="AM31" s="31">
        <v>24</v>
      </c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2"/>
      <c r="BJ31" s="41"/>
      <c r="BK31" s="41"/>
      <c r="BL31" s="41"/>
      <c r="BM31" s="41"/>
      <c r="BN31" s="41"/>
      <c r="BO31" s="41"/>
      <c r="BP31" s="41"/>
      <c r="BQ31" s="41"/>
      <c r="BR31" s="41"/>
      <c r="BS31" s="41"/>
    </row>
    <row r="32" spans="1:71" ht="15.6" x14ac:dyDescent="0.3">
      <c r="A32" s="214"/>
      <c r="B32" s="214"/>
      <c r="C32" s="214"/>
      <c r="D32" s="214"/>
      <c r="E32" s="70">
        <v>25</v>
      </c>
      <c r="F32" s="204"/>
      <c r="G32" s="204"/>
      <c r="H32" s="44"/>
      <c r="I32" s="220"/>
      <c r="J32" s="221"/>
      <c r="K32" s="19"/>
      <c r="L32" s="202"/>
      <c r="M32" s="219"/>
      <c r="N32" s="219"/>
      <c r="O32" s="219"/>
      <c r="P32" s="219"/>
      <c r="Q32" s="219"/>
      <c r="R32" s="216"/>
      <c r="S32" s="216"/>
      <c r="T32" s="216"/>
      <c r="U32" s="216"/>
      <c r="V32" s="216"/>
      <c r="W32" s="216"/>
      <c r="X32" s="216"/>
      <c r="Y32" s="216"/>
      <c r="Z32" s="216"/>
      <c r="AA32" s="216"/>
      <c r="AB32" s="216"/>
      <c r="AC32" s="216"/>
      <c r="AD32" s="216"/>
      <c r="AE32" s="216"/>
      <c r="AF32" s="216"/>
      <c r="AG32" s="216"/>
      <c r="AH32" s="216"/>
      <c r="AI32" s="216"/>
      <c r="AJ32" s="216"/>
      <c r="AK32" s="216"/>
      <c r="AL32" s="216"/>
      <c r="AM32" s="31">
        <v>25</v>
      </c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2"/>
      <c r="BJ32" s="41"/>
      <c r="BK32" s="41"/>
      <c r="BL32" s="41"/>
      <c r="BM32" s="41"/>
      <c r="BN32" s="41"/>
      <c r="BO32" s="41"/>
      <c r="BP32" s="41"/>
      <c r="BQ32" s="41"/>
      <c r="BR32" s="41"/>
      <c r="BS32" s="41"/>
    </row>
    <row r="33" spans="1:71" ht="15.6" x14ac:dyDescent="0.3">
      <c r="A33" s="214"/>
      <c r="B33" s="214"/>
      <c r="C33" s="214"/>
      <c r="D33" s="214"/>
      <c r="E33" s="70">
        <v>26</v>
      </c>
      <c r="F33" s="204"/>
      <c r="G33" s="204"/>
      <c r="H33" s="44"/>
      <c r="I33" s="220"/>
      <c r="J33" s="221"/>
      <c r="K33" s="19"/>
      <c r="L33" s="202">
        <v>15</v>
      </c>
      <c r="M33" s="219"/>
      <c r="N33" s="219"/>
      <c r="O33" s="219"/>
      <c r="P33" s="219"/>
      <c r="Q33" s="219"/>
      <c r="R33" s="216"/>
      <c r="S33" s="216"/>
      <c r="T33" s="216"/>
      <c r="U33" s="216"/>
      <c r="V33" s="216"/>
      <c r="W33" s="216"/>
      <c r="X33" s="216"/>
      <c r="Y33" s="216"/>
      <c r="Z33" s="216"/>
      <c r="AA33" s="216"/>
      <c r="AB33" s="216"/>
      <c r="AC33" s="216"/>
      <c r="AD33" s="216"/>
      <c r="AE33" s="216"/>
      <c r="AF33" s="216"/>
      <c r="AG33" s="216"/>
      <c r="AH33" s="216"/>
      <c r="AI33" s="216"/>
      <c r="AJ33" s="216"/>
      <c r="AK33" s="216"/>
      <c r="AL33" s="216"/>
      <c r="AM33" s="31">
        <v>26</v>
      </c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2"/>
      <c r="BJ33" s="41"/>
      <c r="BK33" s="41"/>
      <c r="BL33" s="41"/>
      <c r="BM33" s="41"/>
      <c r="BN33" s="41"/>
      <c r="BO33" s="41"/>
      <c r="BP33" s="41"/>
      <c r="BQ33" s="41"/>
      <c r="BR33" s="41"/>
      <c r="BS33" s="41"/>
    </row>
    <row r="34" spans="1:71" ht="15.6" x14ac:dyDescent="0.3">
      <c r="A34" s="214"/>
      <c r="B34" s="214"/>
      <c r="C34" s="214"/>
      <c r="D34" s="214"/>
      <c r="E34" s="70">
        <v>27</v>
      </c>
      <c r="F34" s="204"/>
      <c r="G34" s="204"/>
      <c r="H34" s="44"/>
      <c r="I34" s="220"/>
      <c r="J34" s="221"/>
      <c r="K34" s="19"/>
      <c r="L34" s="202"/>
      <c r="M34" s="219"/>
      <c r="N34" s="219"/>
      <c r="O34" s="219"/>
      <c r="P34" s="219"/>
      <c r="Q34" s="219"/>
      <c r="R34" s="216"/>
      <c r="S34" s="216"/>
      <c r="T34" s="216"/>
      <c r="U34" s="216"/>
      <c r="V34" s="216"/>
      <c r="W34" s="216"/>
      <c r="X34" s="216"/>
      <c r="Y34" s="216"/>
      <c r="Z34" s="216"/>
      <c r="AA34" s="216"/>
      <c r="AB34" s="216"/>
      <c r="AC34" s="216"/>
      <c r="AD34" s="216"/>
      <c r="AE34" s="216"/>
      <c r="AF34" s="216"/>
      <c r="AG34" s="216"/>
      <c r="AH34" s="216"/>
      <c r="AI34" s="216"/>
      <c r="AJ34" s="216"/>
      <c r="AK34" s="216"/>
      <c r="AL34" s="216"/>
      <c r="AM34" s="31">
        <v>27</v>
      </c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2"/>
      <c r="BJ34" s="41"/>
      <c r="BK34" s="41"/>
      <c r="BL34" s="41"/>
      <c r="BM34" s="41"/>
      <c r="BN34" s="41"/>
      <c r="BO34" s="41"/>
      <c r="BP34" s="41"/>
      <c r="BQ34" s="41"/>
      <c r="BR34" s="41"/>
      <c r="BS34" s="41"/>
    </row>
    <row r="35" spans="1:71" ht="15.6" x14ac:dyDescent="0.3">
      <c r="A35" s="214"/>
      <c r="B35" s="214"/>
      <c r="C35" s="214"/>
      <c r="D35" s="214"/>
      <c r="E35" s="70">
        <v>28</v>
      </c>
      <c r="F35" s="204"/>
      <c r="G35" s="204"/>
      <c r="H35" s="44"/>
      <c r="I35" s="220"/>
      <c r="J35" s="221"/>
      <c r="K35" s="19"/>
      <c r="L35" s="202">
        <v>16</v>
      </c>
      <c r="M35" s="219"/>
      <c r="N35" s="219"/>
      <c r="O35" s="219"/>
      <c r="P35" s="219"/>
      <c r="Q35" s="219"/>
      <c r="R35" s="216"/>
      <c r="S35" s="216"/>
      <c r="T35" s="216"/>
      <c r="U35" s="216"/>
      <c r="V35" s="216"/>
      <c r="W35" s="216"/>
      <c r="X35" s="216"/>
      <c r="Y35" s="216"/>
      <c r="Z35" s="216"/>
      <c r="AA35" s="216"/>
      <c r="AB35" s="216"/>
      <c r="AC35" s="216"/>
      <c r="AD35" s="216"/>
      <c r="AE35" s="216"/>
      <c r="AF35" s="216"/>
      <c r="AG35" s="216"/>
      <c r="AH35" s="216"/>
      <c r="AI35" s="216"/>
      <c r="AJ35" s="216"/>
      <c r="AK35" s="216"/>
      <c r="AL35" s="216"/>
      <c r="AM35" s="31">
        <v>28</v>
      </c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2"/>
      <c r="BJ35" s="41"/>
      <c r="BK35" s="41"/>
      <c r="BL35" s="41"/>
      <c r="BM35" s="41"/>
      <c r="BN35" s="41"/>
      <c r="BO35" s="41"/>
      <c r="BP35" s="41"/>
      <c r="BQ35" s="41"/>
      <c r="BR35" s="41"/>
      <c r="BS35" s="41"/>
    </row>
    <row r="36" spans="1:71" ht="15.6" x14ac:dyDescent="0.3">
      <c r="A36" s="214"/>
      <c r="B36" s="214"/>
      <c r="C36" s="214"/>
      <c r="D36" s="214"/>
      <c r="E36" s="70">
        <v>29</v>
      </c>
      <c r="F36" s="204"/>
      <c r="G36" s="204"/>
      <c r="H36" s="44"/>
      <c r="I36" s="220"/>
      <c r="J36" s="221"/>
      <c r="K36" s="19"/>
      <c r="L36" s="202"/>
      <c r="M36" s="219"/>
      <c r="N36" s="219"/>
      <c r="O36" s="219"/>
      <c r="P36" s="219"/>
      <c r="Q36" s="219"/>
      <c r="R36" s="216"/>
      <c r="S36" s="216"/>
      <c r="T36" s="216"/>
      <c r="U36" s="216"/>
      <c r="V36" s="216"/>
      <c r="W36" s="216"/>
      <c r="X36" s="216"/>
      <c r="Y36" s="216"/>
      <c r="Z36" s="216"/>
      <c r="AA36" s="216"/>
      <c r="AB36" s="216"/>
      <c r="AC36" s="216"/>
      <c r="AD36" s="216"/>
      <c r="AE36" s="216"/>
      <c r="AF36" s="216"/>
      <c r="AG36" s="216"/>
      <c r="AH36" s="216"/>
      <c r="AI36" s="216"/>
      <c r="AJ36" s="216"/>
      <c r="AK36" s="216"/>
      <c r="AL36" s="216"/>
      <c r="AM36" s="31">
        <v>29</v>
      </c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2"/>
      <c r="BJ36" s="41"/>
      <c r="BK36" s="41"/>
      <c r="BL36" s="41"/>
      <c r="BM36" s="41"/>
      <c r="BN36" s="41"/>
      <c r="BO36" s="41"/>
      <c r="BP36" s="41"/>
      <c r="BQ36" s="41"/>
      <c r="BR36" s="41"/>
      <c r="BS36" s="41"/>
    </row>
    <row r="37" spans="1:71" ht="15.6" x14ac:dyDescent="0.3">
      <c r="A37" s="19"/>
      <c r="B37" s="19"/>
      <c r="C37" s="19"/>
      <c r="D37" s="19"/>
      <c r="E37" s="70">
        <v>30</v>
      </c>
      <c r="F37" s="204"/>
      <c r="G37" s="204"/>
      <c r="H37" s="44"/>
      <c r="I37" s="220"/>
      <c r="J37" s="221"/>
      <c r="K37" s="19"/>
      <c r="L37" s="202">
        <v>17</v>
      </c>
      <c r="M37" s="219"/>
      <c r="N37" s="219"/>
      <c r="O37" s="219"/>
      <c r="P37" s="219"/>
      <c r="Q37" s="219"/>
      <c r="R37" s="216"/>
      <c r="S37" s="216"/>
      <c r="T37" s="216"/>
      <c r="U37" s="216"/>
      <c r="V37" s="216"/>
      <c r="W37" s="216"/>
      <c r="X37" s="216"/>
      <c r="Y37" s="216"/>
      <c r="Z37" s="216"/>
      <c r="AA37" s="216"/>
      <c r="AB37" s="216"/>
      <c r="AC37" s="216"/>
      <c r="AD37" s="216"/>
      <c r="AE37" s="216"/>
      <c r="AF37" s="216"/>
      <c r="AG37" s="216"/>
      <c r="AH37" s="216"/>
      <c r="AI37" s="216"/>
      <c r="AJ37" s="216"/>
      <c r="AK37" s="216"/>
      <c r="AL37" s="216"/>
      <c r="AM37" s="31">
        <v>30</v>
      </c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2"/>
      <c r="BJ37" s="41"/>
      <c r="BK37" s="41"/>
      <c r="BL37" s="41"/>
      <c r="BM37" s="41"/>
      <c r="BN37" s="41"/>
      <c r="BO37" s="41"/>
      <c r="BP37" s="41"/>
      <c r="BQ37" s="41"/>
      <c r="BR37" s="41"/>
      <c r="BS37" s="41"/>
    </row>
    <row r="38" spans="1:71" ht="15.6" x14ac:dyDescent="0.3">
      <c r="A38" s="19"/>
      <c r="B38" s="19"/>
      <c r="C38" s="19"/>
      <c r="D38" s="19"/>
      <c r="E38" s="70">
        <v>31</v>
      </c>
      <c r="F38" s="204"/>
      <c r="G38" s="204"/>
      <c r="H38" s="44"/>
      <c r="I38" s="220"/>
      <c r="J38" s="221"/>
      <c r="K38" s="19"/>
      <c r="L38" s="202"/>
      <c r="M38" s="219"/>
      <c r="N38" s="219"/>
      <c r="O38" s="219"/>
      <c r="P38" s="219"/>
      <c r="Q38" s="219"/>
      <c r="R38" s="216"/>
      <c r="S38" s="216"/>
      <c r="T38" s="216"/>
      <c r="U38" s="216"/>
      <c r="V38" s="216"/>
      <c r="W38" s="216"/>
      <c r="X38" s="216"/>
      <c r="Y38" s="216"/>
      <c r="Z38" s="216"/>
      <c r="AA38" s="216"/>
      <c r="AB38" s="216"/>
      <c r="AC38" s="216"/>
      <c r="AD38" s="216"/>
      <c r="AE38" s="216"/>
      <c r="AF38" s="216"/>
      <c r="AG38" s="216"/>
      <c r="AH38" s="216"/>
      <c r="AI38" s="216"/>
      <c r="AJ38" s="216"/>
      <c r="AK38" s="216"/>
      <c r="AL38" s="216"/>
      <c r="AM38" s="29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2"/>
      <c r="BJ38" s="41"/>
      <c r="BK38" s="41"/>
      <c r="BL38" s="41"/>
      <c r="BM38" s="41"/>
      <c r="BN38" s="41"/>
      <c r="BO38" s="41"/>
      <c r="BP38" s="41"/>
      <c r="BQ38" s="41"/>
      <c r="BR38" s="41"/>
      <c r="BS38" s="41"/>
    </row>
    <row r="39" spans="1:71" ht="15.6" x14ac:dyDescent="0.3">
      <c r="A39" s="50"/>
      <c r="B39" s="212" t="s">
        <v>15</v>
      </c>
      <c r="C39" s="212"/>
      <c r="D39" s="214"/>
      <c r="E39" s="70">
        <v>32</v>
      </c>
      <c r="F39" s="204"/>
      <c r="G39" s="204"/>
      <c r="H39" s="44"/>
      <c r="I39" s="222"/>
      <c r="J39" s="223"/>
      <c r="K39" s="50"/>
      <c r="L39" s="202">
        <v>18</v>
      </c>
      <c r="M39" s="219"/>
      <c r="N39" s="219"/>
      <c r="O39" s="219"/>
      <c r="P39" s="219"/>
      <c r="Q39" s="219"/>
      <c r="R39" s="216"/>
      <c r="S39" s="216"/>
      <c r="T39" s="216"/>
      <c r="U39" s="216"/>
      <c r="V39" s="216"/>
      <c r="W39" s="216"/>
      <c r="X39" s="216"/>
      <c r="Y39" s="216"/>
      <c r="Z39" s="216"/>
      <c r="AA39" s="216"/>
      <c r="AB39" s="216"/>
      <c r="AC39" s="216"/>
      <c r="AD39" s="216"/>
      <c r="AE39" s="216"/>
      <c r="AF39" s="216"/>
      <c r="AG39" s="216"/>
      <c r="AH39" s="216"/>
      <c r="AI39" s="216"/>
      <c r="AJ39" s="216"/>
      <c r="AK39" s="216"/>
      <c r="AL39" s="216"/>
      <c r="AM39" s="29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2"/>
      <c r="BJ39" s="41"/>
      <c r="BK39" s="41"/>
      <c r="BL39" s="41"/>
      <c r="BM39" s="41"/>
      <c r="BN39" s="41"/>
      <c r="BO39" s="41"/>
      <c r="BP39" s="41"/>
      <c r="BQ39" s="41"/>
      <c r="BR39" s="41"/>
      <c r="BS39" s="41"/>
    </row>
    <row r="40" spans="1:71" ht="15.6" x14ac:dyDescent="0.3">
      <c r="A40" s="50"/>
      <c r="B40" s="212"/>
      <c r="C40" s="212"/>
      <c r="D40" s="214"/>
      <c r="E40" s="12"/>
      <c r="F40" s="71"/>
      <c r="G40" s="38" t="s">
        <v>46</v>
      </c>
      <c r="H40" s="46"/>
      <c r="I40" s="20"/>
      <c r="J40" s="20"/>
      <c r="K40" s="20"/>
      <c r="L40" s="202"/>
      <c r="M40" s="219"/>
      <c r="N40" s="219"/>
      <c r="O40" s="219"/>
      <c r="P40" s="219"/>
      <c r="Q40" s="219"/>
      <c r="R40" s="216"/>
      <c r="S40" s="216"/>
      <c r="T40" s="216"/>
      <c r="U40" s="216"/>
      <c r="V40" s="216"/>
      <c r="W40" s="216"/>
      <c r="X40" s="216"/>
      <c r="Y40" s="216"/>
      <c r="Z40" s="216"/>
      <c r="AA40" s="216"/>
      <c r="AB40" s="216"/>
      <c r="AC40" s="216"/>
      <c r="AD40" s="216"/>
      <c r="AE40" s="216"/>
      <c r="AF40" s="216"/>
      <c r="AG40" s="216"/>
      <c r="AH40" s="216"/>
      <c r="AI40" s="216"/>
      <c r="AJ40" s="216"/>
      <c r="AK40" s="216"/>
      <c r="AL40" s="216"/>
      <c r="AM40" s="29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</row>
    <row r="41" spans="1:71" ht="15.6" x14ac:dyDescent="0.3">
      <c r="A41" s="50"/>
      <c r="B41" s="217" t="s">
        <v>41</v>
      </c>
      <c r="C41" s="217"/>
      <c r="D41" s="214"/>
      <c r="E41" s="12"/>
      <c r="F41" s="71"/>
      <c r="G41" s="38" t="s">
        <v>47</v>
      </c>
      <c r="H41" s="46"/>
      <c r="I41" s="20"/>
      <c r="J41" s="20"/>
      <c r="K41" s="20"/>
      <c r="L41" s="202">
        <v>19</v>
      </c>
      <c r="M41" s="215"/>
      <c r="N41" s="215"/>
      <c r="O41" s="215"/>
      <c r="P41" s="215"/>
      <c r="Q41" s="219"/>
      <c r="R41" s="216"/>
      <c r="S41" s="216"/>
      <c r="T41" s="216"/>
      <c r="U41" s="216"/>
      <c r="V41" s="216"/>
      <c r="W41" s="216"/>
      <c r="X41" s="216"/>
      <c r="Y41" s="216"/>
      <c r="Z41" s="216"/>
      <c r="AA41" s="216"/>
      <c r="AB41" s="216"/>
      <c r="AC41" s="216"/>
      <c r="AD41" s="216"/>
      <c r="AE41" s="216"/>
      <c r="AF41" s="216"/>
      <c r="AG41" s="216"/>
      <c r="AH41" s="216"/>
      <c r="AI41" s="216"/>
      <c r="AJ41" s="216"/>
      <c r="AK41" s="216"/>
      <c r="AL41" s="216"/>
      <c r="AM41" s="29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</row>
    <row r="42" spans="1:71" ht="15.6" customHeight="1" x14ac:dyDescent="0.3">
      <c r="A42" s="50"/>
      <c r="B42" s="217"/>
      <c r="C42" s="217"/>
      <c r="D42" s="214"/>
      <c r="E42" s="12"/>
      <c r="F42" s="71"/>
      <c r="G42" s="218" t="s">
        <v>48</v>
      </c>
      <c r="H42" s="45"/>
      <c r="I42" s="20"/>
      <c r="J42" s="20"/>
      <c r="K42" s="20"/>
      <c r="L42" s="202"/>
      <c r="M42" s="215"/>
      <c r="N42" s="215"/>
      <c r="O42" s="215"/>
      <c r="P42" s="215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29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</row>
    <row r="43" spans="1:71" ht="15.6" x14ac:dyDescent="0.3">
      <c r="A43" s="212" t="s">
        <v>42</v>
      </c>
      <c r="B43" s="212"/>
      <c r="C43" s="212"/>
      <c r="D43" s="214"/>
      <c r="E43" s="12"/>
      <c r="F43" s="71"/>
      <c r="G43" s="218"/>
      <c r="H43" s="45"/>
      <c r="I43" s="20"/>
      <c r="J43" s="20"/>
      <c r="K43" s="20"/>
      <c r="L43" s="202">
        <v>20</v>
      </c>
      <c r="M43" s="215"/>
      <c r="N43" s="215"/>
      <c r="O43" s="215"/>
      <c r="P43" s="215"/>
      <c r="Q43" s="21" t="s">
        <v>60</v>
      </c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29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1"/>
      <c r="BC43" s="41"/>
      <c r="BD43" s="41"/>
      <c r="BE43" s="41"/>
      <c r="BF43" s="41"/>
      <c r="BG43" s="41"/>
      <c r="BH43" s="41"/>
      <c r="BI43" s="41"/>
      <c r="BJ43" s="41"/>
      <c r="BK43" s="41"/>
      <c r="BL43" s="41"/>
      <c r="BM43" s="41"/>
      <c r="BN43" s="41"/>
      <c r="BO43" s="41"/>
      <c r="BP43" s="41"/>
      <c r="BQ43" s="41"/>
      <c r="BR43" s="41"/>
      <c r="BS43" s="41"/>
    </row>
    <row r="44" spans="1:71" ht="15.6" x14ac:dyDescent="0.3">
      <c r="A44" s="212"/>
      <c r="B44" s="212"/>
      <c r="C44" s="212"/>
      <c r="D44" s="214"/>
      <c r="E44" s="6"/>
      <c r="F44" s="71"/>
      <c r="G44" s="218"/>
      <c r="H44" s="45"/>
      <c r="I44" s="20"/>
      <c r="J44" s="20"/>
      <c r="K44" s="20"/>
      <c r="L44" s="202"/>
      <c r="M44" s="215"/>
      <c r="N44" s="215"/>
      <c r="O44" s="215"/>
      <c r="P44" s="215"/>
      <c r="Q44" s="21" t="s">
        <v>61</v>
      </c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26"/>
      <c r="AK44" s="26"/>
      <c r="AL44" s="26"/>
      <c r="AM44" s="29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</row>
    <row r="45" spans="1:71" ht="15.6" x14ac:dyDescent="0.3">
      <c r="A45" s="22"/>
      <c r="B45" s="23"/>
      <c r="C45" s="23"/>
      <c r="D45" s="24"/>
      <c r="E45" s="18"/>
      <c r="F45" s="71"/>
      <c r="G45" s="218"/>
      <c r="H45" s="45"/>
      <c r="I45" s="20"/>
      <c r="J45" s="20"/>
      <c r="K45" s="20"/>
      <c r="Q45" s="49" t="s">
        <v>62</v>
      </c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29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1"/>
    </row>
    <row r="46" spans="1:71" ht="18" x14ac:dyDescent="0.35">
      <c r="A46" s="25"/>
      <c r="B46" s="213"/>
      <c r="C46" s="213"/>
      <c r="D46" s="19"/>
      <c r="E46" s="2"/>
      <c r="F46" s="2"/>
      <c r="G46" s="2"/>
      <c r="H46" s="2"/>
      <c r="I46" s="20"/>
      <c r="J46" s="20"/>
      <c r="K46" s="20"/>
      <c r="Q46" s="36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</row>
    <row r="47" spans="1:71" x14ac:dyDescent="0.3">
      <c r="A47" s="209"/>
      <c r="B47" s="209"/>
      <c r="C47" s="209"/>
      <c r="D47" s="209"/>
      <c r="E47" s="209"/>
      <c r="F47" s="209"/>
      <c r="G47" s="209"/>
      <c r="H47" s="43"/>
      <c r="I47" s="209"/>
      <c r="J47" s="209"/>
      <c r="K47" s="209"/>
      <c r="L47" s="209"/>
      <c r="M47" s="209"/>
      <c r="N47" s="209"/>
      <c r="O47" s="209"/>
      <c r="P47" s="209"/>
      <c r="Q47" s="209"/>
      <c r="R47" s="209"/>
      <c r="S47" s="209"/>
      <c r="T47" s="209"/>
      <c r="U47" s="209"/>
      <c r="V47" s="209"/>
      <c r="W47" s="209"/>
      <c r="X47" s="209"/>
      <c r="Y47" s="209"/>
      <c r="Z47" s="209"/>
      <c r="AA47" s="209"/>
      <c r="AB47" s="209"/>
      <c r="AC47" s="209"/>
      <c r="AD47" s="209"/>
      <c r="AE47" s="209"/>
      <c r="AF47" s="209"/>
      <c r="AG47" s="209"/>
      <c r="AH47" s="209"/>
      <c r="AI47" s="209"/>
      <c r="AJ47" s="209"/>
      <c r="AK47" s="209"/>
      <c r="AL47" s="209"/>
      <c r="AM47" s="209"/>
      <c r="AN47" s="209"/>
      <c r="AO47" s="209"/>
      <c r="AP47" s="209"/>
      <c r="AQ47" s="209"/>
      <c r="AR47" s="209"/>
      <c r="AS47" s="209"/>
      <c r="AT47" s="209"/>
      <c r="AU47" s="209"/>
      <c r="AV47" s="209"/>
      <c r="AW47" s="209"/>
      <c r="AX47" s="209"/>
      <c r="AY47" s="209"/>
      <c r="AZ47" s="209"/>
      <c r="BA47" s="209"/>
      <c r="BB47" s="209"/>
      <c r="BC47" s="209"/>
      <c r="BD47" s="209"/>
      <c r="BE47" s="209"/>
      <c r="BF47" s="209"/>
      <c r="BG47" s="209"/>
      <c r="BH47" s="209"/>
      <c r="BI47" s="209"/>
      <c r="BJ47" s="209"/>
      <c r="BK47" s="209"/>
      <c r="BL47" s="209"/>
      <c r="BM47" s="209"/>
      <c r="BN47" s="209"/>
      <c r="BO47" s="209"/>
      <c r="BP47" s="209"/>
      <c r="BQ47" s="209"/>
      <c r="BR47" s="209"/>
      <c r="BS47" s="209"/>
    </row>
  </sheetData>
  <mergeCells count="640">
    <mergeCell ref="I10:J10"/>
    <mergeCell ref="I11:J11"/>
    <mergeCell ref="I12:J12"/>
    <mergeCell ref="I13:J13"/>
    <mergeCell ref="I14:J14"/>
    <mergeCell ref="I15:J15"/>
    <mergeCell ref="I16:J16"/>
    <mergeCell ref="I33:J33"/>
    <mergeCell ref="I34:J34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BP3:BQ5"/>
    <mergeCell ref="BR3:BS5"/>
    <mergeCell ref="AV3:AW5"/>
    <mergeCell ref="AX3:AY5"/>
    <mergeCell ref="AZ3:BA5"/>
    <mergeCell ref="BB3:BC5"/>
    <mergeCell ref="BD3:BE5"/>
    <mergeCell ref="BF3:BG5"/>
    <mergeCell ref="P2:P4"/>
    <mergeCell ref="AM2:AM7"/>
    <mergeCell ref="AN2:BC2"/>
    <mergeCell ref="BD2:BS2"/>
    <mergeCell ref="Q3:AL4"/>
    <mergeCell ref="AN3:AO5"/>
    <mergeCell ref="AP3:AQ5"/>
    <mergeCell ref="AR3:AS5"/>
    <mergeCell ref="AT3:AU5"/>
    <mergeCell ref="AP6:AP7"/>
    <mergeCell ref="AQ6:AQ7"/>
    <mergeCell ref="AR6:AR7"/>
    <mergeCell ref="AS6:AS7"/>
    <mergeCell ref="AT6:AT7"/>
    <mergeCell ref="AU6:AU7"/>
    <mergeCell ref="R6:R7"/>
    <mergeCell ref="A4:D9"/>
    <mergeCell ref="E5:E7"/>
    <mergeCell ref="F5:G7"/>
    <mergeCell ref="BH3:BI5"/>
    <mergeCell ref="BJ3:BK5"/>
    <mergeCell ref="BL3:BM5"/>
    <mergeCell ref="BN3:BO5"/>
    <mergeCell ref="A1:D3"/>
    <mergeCell ref="L1:P1"/>
    <mergeCell ref="AJ1:AL1"/>
    <mergeCell ref="AW1:BC1"/>
    <mergeCell ref="BD1:BN1"/>
    <mergeCell ref="L2:L4"/>
    <mergeCell ref="M2:M4"/>
    <mergeCell ref="N2:N4"/>
    <mergeCell ref="O2:O4"/>
    <mergeCell ref="L5:L6"/>
    <mergeCell ref="M5:M6"/>
    <mergeCell ref="N5:N6"/>
    <mergeCell ref="O5:O6"/>
    <mergeCell ref="P5:P6"/>
    <mergeCell ref="Q6:Q7"/>
    <mergeCell ref="L7:L8"/>
    <mergeCell ref="M7:M8"/>
    <mergeCell ref="S6:AJ6"/>
    <mergeCell ref="AK6:AK7"/>
    <mergeCell ref="AL6:AL7"/>
    <mergeCell ref="AN6:AN7"/>
    <mergeCell ref="AO6:AO7"/>
    <mergeCell ref="BB6:BB7"/>
    <mergeCell ref="BC6:BC7"/>
    <mergeCell ref="BD6:BD7"/>
    <mergeCell ref="BE6:BE7"/>
    <mergeCell ref="BF6:BF7"/>
    <mergeCell ref="BG6:BG7"/>
    <mergeCell ref="AV6:AV7"/>
    <mergeCell ref="AW6:AW7"/>
    <mergeCell ref="AX6:AX7"/>
    <mergeCell ref="AY6:AY7"/>
    <mergeCell ref="AZ6:AZ7"/>
    <mergeCell ref="BA6:BA7"/>
    <mergeCell ref="BN6:BN7"/>
    <mergeCell ref="BO6:BO7"/>
    <mergeCell ref="BP6:BP7"/>
    <mergeCell ref="BQ6:BQ7"/>
    <mergeCell ref="BR6:BR7"/>
    <mergeCell ref="BS6:BS7"/>
    <mergeCell ref="BH6:BH7"/>
    <mergeCell ref="BI6:BI7"/>
    <mergeCell ref="BJ6:BJ7"/>
    <mergeCell ref="BK6:BK7"/>
    <mergeCell ref="BL6:BL7"/>
    <mergeCell ref="BM6:BM7"/>
    <mergeCell ref="V8:V9"/>
    <mergeCell ref="W8:W9"/>
    <mergeCell ref="X8:X9"/>
    <mergeCell ref="Y8:Y9"/>
    <mergeCell ref="P7:P8"/>
    <mergeCell ref="F8:G8"/>
    <mergeCell ref="Q8:Q9"/>
    <mergeCell ref="R8:R9"/>
    <mergeCell ref="S8:S9"/>
    <mergeCell ref="U8:U9"/>
    <mergeCell ref="N7:N8"/>
    <mergeCell ref="O7:O8"/>
    <mergeCell ref="I8:J8"/>
    <mergeCell ref="I9:J9"/>
    <mergeCell ref="E1:G4"/>
    <mergeCell ref="I5:J7"/>
    <mergeCell ref="AL8:AL9"/>
    <mergeCell ref="F9:G9"/>
    <mergeCell ref="L9:L10"/>
    <mergeCell ref="M9:M10"/>
    <mergeCell ref="N9:N10"/>
    <mergeCell ref="O9:O10"/>
    <mergeCell ref="P9:P10"/>
    <mergeCell ref="T10:T11"/>
    <mergeCell ref="U10:U11"/>
    <mergeCell ref="AF8:AF9"/>
    <mergeCell ref="AG8:AG9"/>
    <mergeCell ref="AH8:AH9"/>
    <mergeCell ref="AI8:AI9"/>
    <mergeCell ref="AJ8:AJ9"/>
    <mergeCell ref="AK8:AK9"/>
    <mergeCell ref="Z8:Z9"/>
    <mergeCell ref="AA8:AA9"/>
    <mergeCell ref="AB8:AB9"/>
    <mergeCell ref="AC8:AC9"/>
    <mergeCell ref="AD8:AD9"/>
    <mergeCell ref="AE8:AE9"/>
    <mergeCell ref="T8:T9"/>
    <mergeCell ref="A10:D14"/>
    <mergeCell ref="F10:G10"/>
    <mergeCell ref="Q10:Q11"/>
    <mergeCell ref="R10:R11"/>
    <mergeCell ref="S10:S11"/>
    <mergeCell ref="O11:O12"/>
    <mergeCell ref="P11:P12"/>
    <mergeCell ref="F12:G12"/>
    <mergeCell ref="AH10:AH11"/>
    <mergeCell ref="F13:G13"/>
    <mergeCell ref="L13:L14"/>
    <mergeCell ref="M13:M14"/>
    <mergeCell ref="N13:N14"/>
    <mergeCell ref="O13:O14"/>
    <mergeCell ref="AC12:AC13"/>
    <mergeCell ref="AD12:AD13"/>
    <mergeCell ref="AE12:AE13"/>
    <mergeCell ref="AF12:AF13"/>
    <mergeCell ref="AG12:AG13"/>
    <mergeCell ref="AH12:AH13"/>
    <mergeCell ref="W12:W13"/>
    <mergeCell ref="X12:X13"/>
    <mergeCell ref="Y12:Y13"/>
    <mergeCell ref="Z12:Z13"/>
    <mergeCell ref="AI10:AI11"/>
    <mergeCell ref="AJ10:AJ11"/>
    <mergeCell ref="AK10:AK11"/>
    <mergeCell ref="AL10:AL11"/>
    <mergeCell ref="F11:G11"/>
    <mergeCell ref="L11:L12"/>
    <mergeCell ref="M11:M12"/>
    <mergeCell ref="N11:N12"/>
    <mergeCell ref="AB10:AB11"/>
    <mergeCell ref="AC10:AC11"/>
    <mergeCell ref="AD10:AD11"/>
    <mergeCell ref="AE10:AE11"/>
    <mergeCell ref="AF10:AF11"/>
    <mergeCell ref="AG10:AG11"/>
    <mergeCell ref="V10:V11"/>
    <mergeCell ref="W10:W11"/>
    <mergeCell ref="X10:X11"/>
    <mergeCell ref="Y10:Y11"/>
    <mergeCell ref="Z10:Z11"/>
    <mergeCell ref="AA10:AA11"/>
    <mergeCell ref="AI12:AI13"/>
    <mergeCell ref="AJ12:AJ13"/>
    <mergeCell ref="AK12:AK13"/>
    <mergeCell ref="AL12:AL13"/>
    <mergeCell ref="AA12:AA13"/>
    <mergeCell ref="AB12:AB13"/>
    <mergeCell ref="Q12:Q13"/>
    <mergeCell ref="R12:R13"/>
    <mergeCell ref="W14:W15"/>
    <mergeCell ref="X14:X15"/>
    <mergeCell ref="Y14:Y15"/>
    <mergeCell ref="P13:P14"/>
    <mergeCell ref="F14:G14"/>
    <mergeCell ref="Q14:Q15"/>
    <mergeCell ref="R14:R15"/>
    <mergeCell ref="S14:S15"/>
    <mergeCell ref="S12:S13"/>
    <mergeCell ref="T12:T13"/>
    <mergeCell ref="U12:U13"/>
    <mergeCell ref="V12:V13"/>
    <mergeCell ref="A15:D17"/>
    <mergeCell ref="F15:G15"/>
    <mergeCell ref="L15:L16"/>
    <mergeCell ref="M15:M16"/>
    <mergeCell ref="N15:N16"/>
    <mergeCell ref="O15:O16"/>
    <mergeCell ref="P15:P16"/>
    <mergeCell ref="F16:G16"/>
    <mergeCell ref="R16:R17"/>
    <mergeCell ref="S16:S17"/>
    <mergeCell ref="T16:T17"/>
    <mergeCell ref="U16:U17"/>
    <mergeCell ref="O17:O18"/>
    <mergeCell ref="P17:P18"/>
    <mergeCell ref="T18:T19"/>
    <mergeCell ref="U18:U19"/>
    <mergeCell ref="AL14:AL15"/>
    <mergeCell ref="AF14:AF15"/>
    <mergeCell ref="AG14:AG15"/>
    <mergeCell ref="AH14:AH15"/>
    <mergeCell ref="AI14:AI15"/>
    <mergeCell ref="AJ14:AJ15"/>
    <mergeCell ref="AK14:AK15"/>
    <mergeCell ref="Z14:Z15"/>
    <mergeCell ref="AA14:AA15"/>
    <mergeCell ref="AB14:AB15"/>
    <mergeCell ref="AC14:AC15"/>
    <mergeCell ref="AD14:AD15"/>
    <mergeCell ref="AE14:AE15"/>
    <mergeCell ref="T14:T15"/>
    <mergeCell ref="U14:U15"/>
    <mergeCell ref="V14:V15"/>
    <mergeCell ref="AH16:AH17"/>
    <mergeCell ref="AI16:AI17"/>
    <mergeCell ref="AJ16:AJ17"/>
    <mergeCell ref="AK16:AK17"/>
    <mergeCell ref="AL16:AL17"/>
    <mergeCell ref="F17:G17"/>
    <mergeCell ref="L17:L18"/>
    <mergeCell ref="M17:M18"/>
    <mergeCell ref="N17:N18"/>
    <mergeCell ref="AB16:AB17"/>
    <mergeCell ref="AC16:AC17"/>
    <mergeCell ref="AD16:AD17"/>
    <mergeCell ref="AE16:AE17"/>
    <mergeCell ref="AF16:AF17"/>
    <mergeCell ref="AG16:AG17"/>
    <mergeCell ref="V16:V17"/>
    <mergeCell ref="W16:W17"/>
    <mergeCell ref="X16:X17"/>
    <mergeCell ref="Y16:Y17"/>
    <mergeCell ref="Z16:Z17"/>
    <mergeCell ref="AA16:AA17"/>
    <mergeCell ref="Q16:Q17"/>
    <mergeCell ref="AH18:AH19"/>
    <mergeCell ref="AI18:AI19"/>
    <mergeCell ref="AJ18:AJ19"/>
    <mergeCell ref="A18:D19"/>
    <mergeCell ref="F18:G18"/>
    <mergeCell ref="Q18:Q19"/>
    <mergeCell ref="R18:R19"/>
    <mergeCell ref="S18:S19"/>
    <mergeCell ref="O19:O20"/>
    <mergeCell ref="P19:P20"/>
    <mergeCell ref="A20:D20"/>
    <mergeCell ref="F20:G20"/>
    <mergeCell ref="AK18:AK19"/>
    <mergeCell ref="AL18:AL19"/>
    <mergeCell ref="F19:G19"/>
    <mergeCell ref="L19:L20"/>
    <mergeCell ref="M19:M20"/>
    <mergeCell ref="N19:N20"/>
    <mergeCell ref="AB18:AB19"/>
    <mergeCell ref="AC18:AC19"/>
    <mergeCell ref="AD18:AD19"/>
    <mergeCell ref="AE18:AE19"/>
    <mergeCell ref="AF18:AF19"/>
    <mergeCell ref="AG18:AG19"/>
    <mergeCell ref="V18:V19"/>
    <mergeCell ref="W18:W19"/>
    <mergeCell ref="X18:X19"/>
    <mergeCell ref="Y18:Y19"/>
    <mergeCell ref="Z18:Z19"/>
    <mergeCell ref="AA18:AA19"/>
    <mergeCell ref="AH20:AH21"/>
    <mergeCell ref="AI20:AI21"/>
    <mergeCell ref="AJ20:AJ21"/>
    <mergeCell ref="AK20:AK21"/>
    <mergeCell ref="AL20:AL21"/>
    <mergeCell ref="AF20:AF21"/>
    <mergeCell ref="A21:A22"/>
    <mergeCell ref="B21:B22"/>
    <mergeCell ref="C21:C22"/>
    <mergeCell ref="D21:D22"/>
    <mergeCell ref="F21:G21"/>
    <mergeCell ref="AB20:AB21"/>
    <mergeCell ref="AC20:AC21"/>
    <mergeCell ref="AD20:AD21"/>
    <mergeCell ref="AE20:AE21"/>
    <mergeCell ref="O21:O22"/>
    <mergeCell ref="P21:P22"/>
    <mergeCell ref="F22:G22"/>
    <mergeCell ref="R20:R21"/>
    <mergeCell ref="S20:S21"/>
    <mergeCell ref="T20:T21"/>
    <mergeCell ref="U20:U21"/>
    <mergeCell ref="L21:L22"/>
    <mergeCell ref="M21:M22"/>
    <mergeCell ref="N21:N22"/>
    <mergeCell ref="AG20:AG21"/>
    <mergeCell ref="V20:V21"/>
    <mergeCell ref="W20:W21"/>
    <mergeCell ref="X20:X21"/>
    <mergeCell ref="Y20:Y21"/>
    <mergeCell ref="Z20:Z21"/>
    <mergeCell ref="AA20:AA21"/>
    <mergeCell ref="Q20:Q21"/>
    <mergeCell ref="W22:W23"/>
    <mergeCell ref="X22:X23"/>
    <mergeCell ref="Q22:Q23"/>
    <mergeCell ref="R22:R23"/>
    <mergeCell ref="AK22:AK23"/>
    <mergeCell ref="AL22:AL23"/>
    <mergeCell ref="F23:G23"/>
    <mergeCell ref="L23:L24"/>
    <mergeCell ref="M23:M24"/>
    <mergeCell ref="N23:N24"/>
    <mergeCell ref="O23:O24"/>
    <mergeCell ref="AE22:AE23"/>
    <mergeCell ref="AF22:AF23"/>
    <mergeCell ref="AG22:AG23"/>
    <mergeCell ref="AH22:AH23"/>
    <mergeCell ref="AI22:AI23"/>
    <mergeCell ref="AJ22:AJ23"/>
    <mergeCell ref="Y22:Y23"/>
    <mergeCell ref="Z22:Z23"/>
    <mergeCell ref="AA22:AA23"/>
    <mergeCell ref="AB22:AB23"/>
    <mergeCell ref="AC22:AC23"/>
    <mergeCell ref="AD22:AD23"/>
    <mergeCell ref="S22:S23"/>
    <mergeCell ref="T22:T23"/>
    <mergeCell ref="U22:U23"/>
    <mergeCell ref="V22:V23"/>
    <mergeCell ref="AJ24:AJ25"/>
    <mergeCell ref="AK24:AK25"/>
    <mergeCell ref="AL24:AL25"/>
    <mergeCell ref="A25:D25"/>
    <mergeCell ref="F25:G25"/>
    <mergeCell ref="L25:L26"/>
    <mergeCell ref="M25:M26"/>
    <mergeCell ref="N25:N26"/>
    <mergeCell ref="O25:O26"/>
    <mergeCell ref="AD24:AD25"/>
    <mergeCell ref="AE24:AE25"/>
    <mergeCell ref="AF24:AF25"/>
    <mergeCell ref="AG24:AG25"/>
    <mergeCell ref="AH24:AH25"/>
    <mergeCell ref="AI24:AI25"/>
    <mergeCell ref="X24:X25"/>
    <mergeCell ref="Y24:Y25"/>
    <mergeCell ref="Z24:Z25"/>
    <mergeCell ref="AA24:AA25"/>
    <mergeCell ref="AB24:AB25"/>
    <mergeCell ref="AC24:AC25"/>
    <mergeCell ref="R24:R25"/>
    <mergeCell ref="S24:S25"/>
    <mergeCell ref="T26:T27"/>
    <mergeCell ref="U26:U27"/>
    <mergeCell ref="W26:W27"/>
    <mergeCell ref="P25:P26"/>
    <mergeCell ref="A26:B27"/>
    <mergeCell ref="C26:D27"/>
    <mergeCell ref="F26:G26"/>
    <mergeCell ref="Q26:Q27"/>
    <mergeCell ref="T24:T25"/>
    <mergeCell ref="U24:U25"/>
    <mergeCell ref="V24:V25"/>
    <mergeCell ref="W24:W25"/>
    <mergeCell ref="P23:P24"/>
    <mergeCell ref="F24:G24"/>
    <mergeCell ref="Q24:Q25"/>
    <mergeCell ref="I26:J26"/>
    <mergeCell ref="I27:J27"/>
    <mergeCell ref="AJ26:AJ27"/>
    <mergeCell ref="AK26:AK27"/>
    <mergeCell ref="AL26:AL27"/>
    <mergeCell ref="F27:G27"/>
    <mergeCell ref="L27:L28"/>
    <mergeCell ref="M27:M28"/>
    <mergeCell ref="N27:N28"/>
    <mergeCell ref="O27:O28"/>
    <mergeCell ref="P27:P28"/>
    <mergeCell ref="AD26:AD27"/>
    <mergeCell ref="AE26:AE27"/>
    <mergeCell ref="AF26:AF27"/>
    <mergeCell ref="AG26:AG27"/>
    <mergeCell ref="AH26:AH27"/>
    <mergeCell ref="AI26:AI27"/>
    <mergeCell ref="X26:X27"/>
    <mergeCell ref="Y26:Y27"/>
    <mergeCell ref="Z26:Z27"/>
    <mergeCell ref="AA26:AA27"/>
    <mergeCell ref="AB26:AB27"/>
    <mergeCell ref="AC26:AC27"/>
    <mergeCell ref="R26:R27"/>
    <mergeCell ref="S26:S27"/>
    <mergeCell ref="V26:V27"/>
    <mergeCell ref="A30:D30"/>
    <mergeCell ref="F30:G30"/>
    <mergeCell ref="AG28:AG29"/>
    <mergeCell ref="AH28:AH29"/>
    <mergeCell ref="AI28:AI29"/>
    <mergeCell ref="AJ28:AJ29"/>
    <mergeCell ref="AK28:AK29"/>
    <mergeCell ref="AL28:AL29"/>
    <mergeCell ref="AA28:AA29"/>
    <mergeCell ref="AB28:AB29"/>
    <mergeCell ref="AC28:AC29"/>
    <mergeCell ref="AD28:AD29"/>
    <mergeCell ref="AE28:AE29"/>
    <mergeCell ref="AF28:AF29"/>
    <mergeCell ref="U28:U29"/>
    <mergeCell ref="V28:V29"/>
    <mergeCell ref="W28:W29"/>
    <mergeCell ref="X28:X29"/>
    <mergeCell ref="Y28:Y29"/>
    <mergeCell ref="Z28:Z29"/>
    <mergeCell ref="F28:G28"/>
    <mergeCell ref="Q28:Q29"/>
    <mergeCell ref="AI30:AI31"/>
    <mergeCell ref="AJ30:AJ31"/>
    <mergeCell ref="AK30:AK31"/>
    <mergeCell ref="AL30:AL31"/>
    <mergeCell ref="A31:D36"/>
    <mergeCell ref="F31:G31"/>
    <mergeCell ref="L31:L32"/>
    <mergeCell ref="M31:M32"/>
    <mergeCell ref="N31:N32"/>
    <mergeCell ref="AC30:AC31"/>
    <mergeCell ref="AD30:AD31"/>
    <mergeCell ref="AE30:AE31"/>
    <mergeCell ref="AF30:AF31"/>
    <mergeCell ref="AG30:AG31"/>
    <mergeCell ref="AH30:AH31"/>
    <mergeCell ref="W30:W31"/>
    <mergeCell ref="X30:X31"/>
    <mergeCell ref="Y30:Y31"/>
    <mergeCell ref="Z30:Z31"/>
    <mergeCell ref="AA30:AA31"/>
    <mergeCell ref="AB30:AB31"/>
    <mergeCell ref="Q30:Q31"/>
    <mergeCell ref="R30:R31"/>
    <mergeCell ref="U32:U33"/>
    <mergeCell ref="V32:V33"/>
    <mergeCell ref="W32:W33"/>
    <mergeCell ref="X32:X33"/>
    <mergeCell ref="O31:O32"/>
    <mergeCell ref="P31:P32"/>
    <mergeCell ref="F32:G32"/>
    <mergeCell ref="Q32:Q33"/>
    <mergeCell ref="R32:R33"/>
    <mergeCell ref="S30:S31"/>
    <mergeCell ref="T30:T31"/>
    <mergeCell ref="U30:U31"/>
    <mergeCell ref="V30:V31"/>
    <mergeCell ref="N29:N30"/>
    <mergeCell ref="O29:O30"/>
    <mergeCell ref="P29:P30"/>
    <mergeCell ref="R28:R29"/>
    <mergeCell ref="S28:S29"/>
    <mergeCell ref="T28:T29"/>
    <mergeCell ref="F29:G29"/>
    <mergeCell ref="L29:L30"/>
    <mergeCell ref="M29:M30"/>
    <mergeCell ref="I28:J28"/>
    <mergeCell ref="I29:J29"/>
    <mergeCell ref="I30:J30"/>
    <mergeCell ref="I31:J31"/>
    <mergeCell ref="I32:J32"/>
    <mergeCell ref="AK32:AK33"/>
    <mergeCell ref="AL32:AL33"/>
    <mergeCell ref="F33:G33"/>
    <mergeCell ref="L33:L34"/>
    <mergeCell ref="M33:M34"/>
    <mergeCell ref="N33:N34"/>
    <mergeCell ref="O33:O34"/>
    <mergeCell ref="P33:P34"/>
    <mergeCell ref="F34:G34"/>
    <mergeCell ref="AE32:AE33"/>
    <mergeCell ref="AF32:AF33"/>
    <mergeCell ref="AG32:AG33"/>
    <mergeCell ref="AH32:AH33"/>
    <mergeCell ref="AI32:AI33"/>
    <mergeCell ref="AJ32:AJ33"/>
    <mergeCell ref="Y32:Y33"/>
    <mergeCell ref="Z32:Z33"/>
    <mergeCell ref="AA32:AA33"/>
    <mergeCell ref="AB32:AB33"/>
    <mergeCell ref="AC32:AC33"/>
    <mergeCell ref="AD32:AD33"/>
    <mergeCell ref="S32:S33"/>
    <mergeCell ref="T32:T33"/>
    <mergeCell ref="AI34:AI35"/>
    <mergeCell ref="AJ34:AJ35"/>
    <mergeCell ref="AK34:AK35"/>
    <mergeCell ref="AL34:AL35"/>
    <mergeCell ref="F35:G35"/>
    <mergeCell ref="L35:L36"/>
    <mergeCell ref="M35:M36"/>
    <mergeCell ref="N35:N36"/>
    <mergeCell ref="AB34:AB35"/>
    <mergeCell ref="AC34:AC35"/>
    <mergeCell ref="AD34:AD35"/>
    <mergeCell ref="AE34:AE35"/>
    <mergeCell ref="AF34:AF35"/>
    <mergeCell ref="AG34:AG35"/>
    <mergeCell ref="V34:V35"/>
    <mergeCell ref="W34:W35"/>
    <mergeCell ref="X34:X35"/>
    <mergeCell ref="Y34:Y35"/>
    <mergeCell ref="Z34:Z35"/>
    <mergeCell ref="AA34:AA35"/>
    <mergeCell ref="Q34:Q35"/>
    <mergeCell ref="R34:R35"/>
    <mergeCell ref="Q36:Q37"/>
    <mergeCell ref="R36:R37"/>
    <mergeCell ref="S36:S37"/>
    <mergeCell ref="T36:T37"/>
    <mergeCell ref="O37:O38"/>
    <mergeCell ref="P37:P38"/>
    <mergeCell ref="F38:G38"/>
    <mergeCell ref="AH34:AH35"/>
    <mergeCell ref="S34:S35"/>
    <mergeCell ref="T34:T35"/>
    <mergeCell ref="U34:U35"/>
    <mergeCell ref="O35:O36"/>
    <mergeCell ref="P35:P36"/>
    <mergeCell ref="U36:U37"/>
    <mergeCell ref="AH36:AH37"/>
    <mergeCell ref="AH38:AH39"/>
    <mergeCell ref="I35:J35"/>
    <mergeCell ref="I36:J36"/>
    <mergeCell ref="I37:J37"/>
    <mergeCell ref="I38:J38"/>
    <mergeCell ref="I39:J39"/>
    <mergeCell ref="AI36:AI37"/>
    <mergeCell ref="AJ36:AJ37"/>
    <mergeCell ref="AK36:AK37"/>
    <mergeCell ref="AL36:AL37"/>
    <mergeCell ref="F37:G37"/>
    <mergeCell ref="L37:L38"/>
    <mergeCell ref="M37:M38"/>
    <mergeCell ref="N37:N38"/>
    <mergeCell ref="AB36:AB37"/>
    <mergeCell ref="AC36:AC37"/>
    <mergeCell ref="AD36:AD37"/>
    <mergeCell ref="AE36:AE37"/>
    <mergeCell ref="AF36:AF37"/>
    <mergeCell ref="AG36:AG37"/>
    <mergeCell ref="V36:V37"/>
    <mergeCell ref="W36:W37"/>
    <mergeCell ref="X36:X37"/>
    <mergeCell ref="Y36:Y37"/>
    <mergeCell ref="Z36:Z37"/>
    <mergeCell ref="AA36:AA37"/>
    <mergeCell ref="F36:G36"/>
    <mergeCell ref="AK38:AK39"/>
    <mergeCell ref="AL38:AL39"/>
    <mergeCell ref="AG38:AG39"/>
    <mergeCell ref="B39:C40"/>
    <mergeCell ref="D39:D40"/>
    <mergeCell ref="F39:G39"/>
    <mergeCell ref="L39:L40"/>
    <mergeCell ref="M39:M40"/>
    <mergeCell ref="AC38:AC39"/>
    <mergeCell ref="AD38:AD39"/>
    <mergeCell ref="AE38:AE39"/>
    <mergeCell ref="AF38:AF39"/>
    <mergeCell ref="W38:W39"/>
    <mergeCell ref="X38:X39"/>
    <mergeCell ref="Y38:Y39"/>
    <mergeCell ref="Z38:Z39"/>
    <mergeCell ref="AA38:AA39"/>
    <mergeCell ref="AB38:AB39"/>
    <mergeCell ref="Q38:Q39"/>
    <mergeCell ref="R38:R39"/>
    <mergeCell ref="S38:S39"/>
    <mergeCell ref="T38:T39"/>
    <mergeCell ref="AK40:AK41"/>
    <mergeCell ref="Z40:Z41"/>
    <mergeCell ref="AA40:AA41"/>
    <mergeCell ref="AB40:AB41"/>
    <mergeCell ref="AC40:AC41"/>
    <mergeCell ref="AD40:AD41"/>
    <mergeCell ref="AE40:AE41"/>
    <mergeCell ref="T40:T41"/>
    <mergeCell ref="U40:U41"/>
    <mergeCell ref="V40:V41"/>
    <mergeCell ref="W40:W41"/>
    <mergeCell ref="X40:X41"/>
    <mergeCell ref="Y40:Y41"/>
    <mergeCell ref="P41:P42"/>
    <mergeCell ref="G42:G45"/>
    <mergeCell ref="AF40:AF41"/>
    <mergeCell ref="AG40:AG41"/>
    <mergeCell ref="AH40:AH41"/>
    <mergeCell ref="AI40:AI41"/>
    <mergeCell ref="AJ40:AJ41"/>
    <mergeCell ref="N39:N40"/>
    <mergeCell ref="O39:O40"/>
    <mergeCell ref="P39:P40"/>
    <mergeCell ref="Q40:Q41"/>
    <mergeCell ref="R40:R41"/>
    <mergeCell ref="S40:S41"/>
    <mergeCell ref="AI38:AI39"/>
    <mergeCell ref="AJ38:AJ39"/>
    <mergeCell ref="U38:U39"/>
    <mergeCell ref="V38:V39"/>
    <mergeCell ref="AM47:BC47"/>
    <mergeCell ref="BD47:BS47"/>
    <mergeCell ref="C23:D24"/>
    <mergeCell ref="A23:B24"/>
    <mergeCell ref="A43:C44"/>
    <mergeCell ref="B46:C46"/>
    <mergeCell ref="A47:D47"/>
    <mergeCell ref="E47:G47"/>
    <mergeCell ref="I47:K47"/>
    <mergeCell ref="L47:P47"/>
    <mergeCell ref="Q47:AL47"/>
    <mergeCell ref="D43:D44"/>
    <mergeCell ref="L43:L44"/>
    <mergeCell ref="M43:M44"/>
    <mergeCell ref="N43:N44"/>
    <mergeCell ref="O43:O44"/>
    <mergeCell ref="P43:P44"/>
    <mergeCell ref="AL40:AL41"/>
    <mergeCell ref="B41:C42"/>
    <mergeCell ref="D41:D42"/>
    <mergeCell ref="L41:L42"/>
    <mergeCell ref="M41:M42"/>
    <mergeCell ref="N41:N42"/>
    <mergeCell ref="O41:O42"/>
  </mergeCells>
  <printOptions horizontalCentered="1" verticalCentered="1"/>
  <pageMargins left="0" right="0" top="0.19685039370078741" bottom="0" header="0" footer="0"/>
  <pageSetup paperSize="9" scale="97" orientation="portrait" r:id="rId1"/>
  <colBreaks count="6" manualBreakCount="6">
    <brk id="4" max="1048575" man="1"/>
    <brk id="9" max="1048575" man="1"/>
    <brk id="11" max="1048575" man="1"/>
    <brk id="16" max="1048575" man="1"/>
    <brk id="38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741</vt:i4>
      </vt:variant>
    </vt:vector>
  </HeadingPairs>
  <TitlesOfParts>
    <vt:vector size="746" baseType="lpstr">
      <vt:lpstr>Начало</vt:lpstr>
      <vt:lpstr>Посещаемость</vt:lpstr>
      <vt:lpstr>Конец</vt:lpstr>
      <vt:lpstr>Конец(old)</vt:lpstr>
      <vt:lpstr>Начало(old)</vt:lpstr>
      <vt:lpstr>_1_1_EducationDepartment</vt:lpstr>
      <vt:lpstr>_1_1_firstYear</vt:lpstr>
      <vt:lpstr>_1_1_GroupName</vt:lpstr>
      <vt:lpstr>_1_1_secondYear</vt:lpstr>
      <vt:lpstr>_1_1_Specializaton</vt:lpstr>
      <vt:lpstr>_1_2_OO1</vt:lpstr>
      <vt:lpstr>_1_2_OO10</vt:lpstr>
      <vt:lpstr>_1_2_OO11</vt:lpstr>
      <vt:lpstr>_1_2_OO12</vt:lpstr>
      <vt:lpstr>_1_2_OO13</vt:lpstr>
      <vt:lpstr>_1_2_OO14</vt:lpstr>
      <vt:lpstr>_1_2_OO15</vt:lpstr>
      <vt:lpstr>_1_2_OO16</vt:lpstr>
      <vt:lpstr>_1_2_OO17</vt:lpstr>
      <vt:lpstr>_1_2_OO18</vt:lpstr>
      <vt:lpstr>_1_2_OO19</vt:lpstr>
      <vt:lpstr>_1_2_OO2</vt:lpstr>
      <vt:lpstr>_1_2_OO20</vt:lpstr>
      <vt:lpstr>_1_2_OO21</vt:lpstr>
      <vt:lpstr>_1_2_OO22</vt:lpstr>
      <vt:lpstr>_1_2_OO23</vt:lpstr>
      <vt:lpstr>_1_2_OO24</vt:lpstr>
      <vt:lpstr>_1_2_OO25</vt:lpstr>
      <vt:lpstr>_1_2_OO26</vt:lpstr>
      <vt:lpstr>_1_2_OO27</vt:lpstr>
      <vt:lpstr>_1_2_OO28</vt:lpstr>
      <vt:lpstr>_1_2_OO29</vt:lpstr>
      <vt:lpstr>_1_2_OO3</vt:lpstr>
      <vt:lpstr>_1_2_OO30</vt:lpstr>
      <vt:lpstr>_1_2_OO31</vt:lpstr>
      <vt:lpstr>_1_2_OO32</vt:lpstr>
      <vt:lpstr>_1_2_OO4</vt:lpstr>
      <vt:lpstr>_1_2_OO5</vt:lpstr>
      <vt:lpstr>_1_2_OO6</vt:lpstr>
      <vt:lpstr>_1_2_OO7</vt:lpstr>
      <vt:lpstr>_1_2_OO8</vt:lpstr>
      <vt:lpstr>_1_2_OO9</vt:lpstr>
      <vt:lpstr>_1_2_Student1</vt:lpstr>
      <vt:lpstr>_1_2_Student10</vt:lpstr>
      <vt:lpstr>_1_2_Student11</vt:lpstr>
      <vt:lpstr>_1_2_Student12</vt:lpstr>
      <vt:lpstr>_1_2_Student13</vt:lpstr>
      <vt:lpstr>_1_2_Student14</vt:lpstr>
      <vt:lpstr>_1_2_Student15</vt:lpstr>
      <vt:lpstr>_1_2_Student16</vt:lpstr>
      <vt:lpstr>_1_2_Student17</vt:lpstr>
      <vt:lpstr>_1_2_Student18</vt:lpstr>
      <vt:lpstr>_1_2_Student19</vt:lpstr>
      <vt:lpstr>_1_2_Student2</vt:lpstr>
      <vt:lpstr>_1_2_Student20</vt:lpstr>
      <vt:lpstr>_1_2_Student21</vt:lpstr>
      <vt:lpstr>_1_2_Student22</vt:lpstr>
      <vt:lpstr>_1_2_Student23</vt:lpstr>
      <vt:lpstr>_1_2_Student24</vt:lpstr>
      <vt:lpstr>_1_2_Student25</vt:lpstr>
      <vt:lpstr>_1_2_Student26</vt:lpstr>
      <vt:lpstr>_1_2_Student27</vt:lpstr>
      <vt:lpstr>_1_2_Student28</vt:lpstr>
      <vt:lpstr>_1_2_Student29</vt:lpstr>
      <vt:lpstr>_1_2_Student3</vt:lpstr>
      <vt:lpstr>_1_2_Student30</vt:lpstr>
      <vt:lpstr>_1_2_Student31</vt:lpstr>
      <vt:lpstr>_1_2_Student32</vt:lpstr>
      <vt:lpstr>_1_2_Student4</vt:lpstr>
      <vt:lpstr>_1_2_Student5</vt:lpstr>
      <vt:lpstr>_1_2_Student6</vt:lpstr>
      <vt:lpstr>_1_2_Student7</vt:lpstr>
      <vt:lpstr>_1_2_Student8</vt:lpstr>
      <vt:lpstr>_1_2_Student9</vt:lpstr>
      <vt:lpstr>_1_3_FIO1</vt:lpstr>
      <vt:lpstr>_1_3_FIO10</vt:lpstr>
      <vt:lpstr>_1_3_FIO11</vt:lpstr>
      <vt:lpstr>_1_3_FIO12</vt:lpstr>
      <vt:lpstr>_1_3_FIO13</vt:lpstr>
      <vt:lpstr>_1_3_FIO14</vt:lpstr>
      <vt:lpstr>_1_3_FIO15</vt:lpstr>
      <vt:lpstr>_1_3_FIO16</vt:lpstr>
      <vt:lpstr>_1_3_FIO17</vt:lpstr>
      <vt:lpstr>_1_3_FIO18</vt:lpstr>
      <vt:lpstr>_1_3_FIO19</vt:lpstr>
      <vt:lpstr>_1_3_FIO2</vt:lpstr>
      <vt:lpstr>_1_3_FIO20</vt:lpstr>
      <vt:lpstr>_1_3_FIO3</vt:lpstr>
      <vt:lpstr>_1_3_FIO4</vt:lpstr>
      <vt:lpstr>_1_3_FIO5</vt:lpstr>
      <vt:lpstr>_1_3_FIO6</vt:lpstr>
      <vt:lpstr>_1_3_FIO7</vt:lpstr>
      <vt:lpstr>_1_3_FIO8</vt:lpstr>
      <vt:lpstr>_1_3_FIO9</vt:lpstr>
      <vt:lpstr>_1_3_Str1</vt:lpstr>
      <vt:lpstr>_1_3_Str10</vt:lpstr>
      <vt:lpstr>_1_3_Str11</vt:lpstr>
      <vt:lpstr>_1_3_Str12</vt:lpstr>
      <vt:lpstr>_1_3_Str13</vt:lpstr>
      <vt:lpstr>_1_3_Str14</vt:lpstr>
      <vt:lpstr>_1_3_Str15</vt:lpstr>
      <vt:lpstr>_1_3_Str16</vt:lpstr>
      <vt:lpstr>_1_3_Str17</vt:lpstr>
      <vt:lpstr>_1_3_Str18</vt:lpstr>
      <vt:lpstr>_1_3_Str19</vt:lpstr>
      <vt:lpstr>_1_3_Str2</vt:lpstr>
      <vt:lpstr>_1_3_Str20</vt:lpstr>
      <vt:lpstr>_1_3_Str3</vt:lpstr>
      <vt:lpstr>_1_3_Str4</vt:lpstr>
      <vt:lpstr>_1_3_Str5</vt:lpstr>
      <vt:lpstr>_1_3_Str6</vt:lpstr>
      <vt:lpstr>_1_3_Str7</vt:lpstr>
      <vt:lpstr>_1_3_Str8</vt:lpstr>
      <vt:lpstr>_1_3_Str9</vt:lpstr>
      <vt:lpstr>_1_3_Subject1</vt:lpstr>
      <vt:lpstr>_1_3_Subject10</vt:lpstr>
      <vt:lpstr>_1_3_Subject11</vt:lpstr>
      <vt:lpstr>_1_3_Subject12</vt:lpstr>
      <vt:lpstr>_1_3_Subject13</vt:lpstr>
      <vt:lpstr>_1_3_Subject14</vt:lpstr>
      <vt:lpstr>_1_3_Subject15</vt:lpstr>
      <vt:lpstr>_1_3_Subject16</vt:lpstr>
      <vt:lpstr>_1_3_Subject17</vt:lpstr>
      <vt:lpstr>_1_3_Subject18</vt:lpstr>
      <vt:lpstr>_1_3_Subject19</vt:lpstr>
      <vt:lpstr>_1_3_Subject2</vt:lpstr>
      <vt:lpstr>_1_3_Subject20</vt:lpstr>
      <vt:lpstr>_1_3_Subject3</vt:lpstr>
      <vt:lpstr>_1_3_Subject4</vt:lpstr>
      <vt:lpstr>_1_3_Subject5</vt:lpstr>
      <vt:lpstr>_1_3_Subject6</vt:lpstr>
      <vt:lpstr>_1_3_Subject7</vt:lpstr>
      <vt:lpstr>_1_3_Subject8</vt:lpstr>
      <vt:lpstr>_1_3_Subject9</vt:lpstr>
      <vt:lpstr>_1_3_Trud1</vt:lpstr>
      <vt:lpstr>_1_3_Trud10</vt:lpstr>
      <vt:lpstr>_1_3_Trud11</vt:lpstr>
      <vt:lpstr>_1_3_Trud12</vt:lpstr>
      <vt:lpstr>_1_3_Trud13</vt:lpstr>
      <vt:lpstr>_1_3_Trud14</vt:lpstr>
      <vt:lpstr>_1_3_Trud15</vt:lpstr>
      <vt:lpstr>_1_3_Trud16</vt:lpstr>
      <vt:lpstr>_1_3_Trud17</vt:lpstr>
      <vt:lpstr>_1_3_Trud18</vt:lpstr>
      <vt:lpstr>_1_3_Trud19</vt:lpstr>
      <vt:lpstr>_1_3_Trud2</vt:lpstr>
      <vt:lpstr>_1_3_Trud20</vt:lpstr>
      <vt:lpstr>_1_3_Trud3</vt:lpstr>
      <vt:lpstr>_1_3_Trud4</vt:lpstr>
      <vt:lpstr>_1_3_Trud5</vt:lpstr>
      <vt:lpstr>_1_3_Trud6</vt:lpstr>
      <vt:lpstr>_1_3_Trud7</vt:lpstr>
      <vt:lpstr>_1_3_Trud8</vt:lpstr>
      <vt:lpstr>_1_3_Trud9</vt:lpstr>
      <vt:lpstr>_1_4_Ekz1</vt:lpstr>
      <vt:lpstr>_1_4_Ekz10</vt:lpstr>
      <vt:lpstr>_1_4_Ekz11</vt:lpstr>
      <vt:lpstr>_1_4_Ekz12</vt:lpstr>
      <vt:lpstr>_1_4_Ekz13</vt:lpstr>
      <vt:lpstr>_1_4_Ekz14</vt:lpstr>
      <vt:lpstr>_1_4_Ekz15</vt:lpstr>
      <vt:lpstr>_1_4_Ekz16</vt:lpstr>
      <vt:lpstr>_1_4_Ekz17</vt:lpstr>
      <vt:lpstr>_1_4_Ekz2</vt:lpstr>
      <vt:lpstr>_1_4_Ekz3</vt:lpstr>
      <vt:lpstr>_1_4_Ekz4</vt:lpstr>
      <vt:lpstr>_1_4_Ekz5</vt:lpstr>
      <vt:lpstr>_1_4_Ekz6</vt:lpstr>
      <vt:lpstr>_1_4_Ekz7</vt:lpstr>
      <vt:lpstr>_1_4_Ekz8</vt:lpstr>
      <vt:lpstr>_1_4_Ekz9</vt:lpstr>
      <vt:lpstr>_1_4_Hours1</vt:lpstr>
      <vt:lpstr>_1_4_Hours10</vt:lpstr>
      <vt:lpstr>_1_4_Hours11</vt:lpstr>
      <vt:lpstr>_1_4_Hours12</vt:lpstr>
      <vt:lpstr>_1_4_Hours13</vt:lpstr>
      <vt:lpstr>_1_4_Hours14</vt:lpstr>
      <vt:lpstr>_1_4_Hours15</vt:lpstr>
      <vt:lpstr>_1_4_Hours16</vt:lpstr>
      <vt:lpstr>_1_4_Hours17</vt:lpstr>
      <vt:lpstr>_1_4_Hours2</vt:lpstr>
      <vt:lpstr>_1_4_Hours3</vt:lpstr>
      <vt:lpstr>_1_4_Hours4</vt:lpstr>
      <vt:lpstr>_1_4_Hours5</vt:lpstr>
      <vt:lpstr>_1_4_Hours6</vt:lpstr>
      <vt:lpstr>_1_4_Hours7</vt:lpstr>
      <vt:lpstr>_1_4_Hours8</vt:lpstr>
      <vt:lpstr>_1_4_Hours9</vt:lpstr>
      <vt:lpstr>_1_4_Res1</vt:lpstr>
      <vt:lpstr>_1_4_Res10</vt:lpstr>
      <vt:lpstr>_1_4_Res11</vt:lpstr>
      <vt:lpstr>_1_4_Res12</vt:lpstr>
      <vt:lpstr>_1_4_Res13</vt:lpstr>
      <vt:lpstr>_1_4_Res14</vt:lpstr>
      <vt:lpstr>_1_4_Res15</vt:lpstr>
      <vt:lpstr>_1_4_Res16</vt:lpstr>
      <vt:lpstr>_1_4_Res17</vt:lpstr>
      <vt:lpstr>_1_4_Res2</vt:lpstr>
      <vt:lpstr>_1_4_Res3</vt:lpstr>
      <vt:lpstr>_1_4_Res4</vt:lpstr>
      <vt:lpstr>_1_4_Res5</vt:lpstr>
      <vt:lpstr>_1_4_Res6</vt:lpstr>
      <vt:lpstr>_1_4_Res7</vt:lpstr>
      <vt:lpstr>_1_4_Res8</vt:lpstr>
      <vt:lpstr>_1_4_Res9</vt:lpstr>
      <vt:lpstr>_1_4_Subject1</vt:lpstr>
      <vt:lpstr>_1_4_Subject10</vt:lpstr>
      <vt:lpstr>_1_4_Subject11</vt:lpstr>
      <vt:lpstr>_1_4_Subject12</vt:lpstr>
      <vt:lpstr>_1_4_Subject13</vt:lpstr>
      <vt:lpstr>_1_4_Subject14</vt:lpstr>
      <vt:lpstr>_1_4_Subject15</vt:lpstr>
      <vt:lpstr>_1_4_Subject16</vt:lpstr>
      <vt:lpstr>_1_4_Subject17</vt:lpstr>
      <vt:lpstr>_1_4_Subject2</vt:lpstr>
      <vt:lpstr>_1_4_Subject3</vt:lpstr>
      <vt:lpstr>_1_4_Subject4</vt:lpstr>
      <vt:lpstr>_1_4_Subject5</vt:lpstr>
      <vt:lpstr>_1_4_Subject6</vt:lpstr>
      <vt:lpstr>_1_4_Subject7</vt:lpstr>
      <vt:lpstr>_1_4_Subject8</vt:lpstr>
      <vt:lpstr>_1_4_Subject9</vt:lpstr>
      <vt:lpstr>_1_4_Zach1</vt:lpstr>
      <vt:lpstr>_1_4_Zach10</vt:lpstr>
      <vt:lpstr>_1_4_Zach11</vt:lpstr>
      <vt:lpstr>_1_4_Zach12</vt:lpstr>
      <vt:lpstr>_1_4_Zach13</vt:lpstr>
      <vt:lpstr>_1_4_Zach14</vt:lpstr>
      <vt:lpstr>_1_4_Zach15</vt:lpstr>
      <vt:lpstr>_1_4_Zach16</vt:lpstr>
      <vt:lpstr>_1_4_Zach17</vt:lpstr>
      <vt:lpstr>_1_4_Zach2</vt:lpstr>
      <vt:lpstr>_1_4_Zach3</vt:lpstr>
      <vt:lpstr>_1_4_Zach4</vt:lpstr>
      <vt:lpstr>_1_4_Zach5</vt:lpstr>
      <vt:lpstr>_1_4_Zach6</vt:lpstr>
      <vt:lpstr>_1_4_Zach7</vt:lpstr>
      <vt:lpstr>_1_4_Zach8</vt:lpstr>
      <vt:lpstr>_1_4_Zach9</vt:lpstr>
      <vt:lpstr>_1_5_Ekz1</vt:lpstr>
      <vt:lpstr>_1_5_Ekz10</vt:lpstr>
      <vt:lpstr>_1_5_Ekz11</vt:lpstr>
      <vt:lpstr>_1_5_Ekz12</vt:lpstr>
      <vt:lpstr>_1_5_Ekz13</vt:lpstr>
      <vt:lpstr>_1_5_Ekz14</vt:lpstr>
      <vt:lpstr>_1_5_Ekz15</vt:lpstr>
      <vt:lpstr>_1_5_Ekz16</vt:lpstr>
      <vt:lpstr>_1_5_Ekz17</vt:lpstr>
      <vt:lpstr>_1_5_Ekz2</vt:lpstr>
      <vt:lpstr>_1_5_Ekz3</vt:lpstr>
      <vt:lpstr>_1_5_Ekz4</vt:lpstr>
      <vt:lpstr>_1_5_Ekz5</vt:lpstr>
      <vt:lpstr>_1_5_Ekz6</vt:lpstr>
      <vt:lpstr>_1_5_Ekz7</vt:lpstr>
      <vt:lpstr>_1_5_Ekz8</vt:lpstr>
      <vt:lpstr>_1_5_Ekz9</vt:lpstr>
      <vt:lpstr>_1_5_Hours1</vt:lpstr>
      <vt:lpstr>_1_5_Hours10</vt:lpstr>
      <vt:lpstr>_1_5_Hours11</vt:lpstr>
      <vt:lpstr>_1_5_Hours12</vt:lpstr>
      <vt:lpstr>_1_5_Hours13</vt:lpstr>
      <vt:lpstr>_1_5_Hours14</vt:lpstr>
      <vt:lpstr>_1_5_Hours15</vt:lpstr>
      <vt:lpstr>_1_5_Hours16</vt:lpstr>
      <vt:lpstr>_1_5_Hours17</vt:lpstr>
      <vt:lpstr>_1_5_Hours2</vt:lpstr>
      <vt:lpstr>_1_5_Hours3</vt:lpstr>
      <vt:lpstr>_1_5_Hours4</vt:lpstr>
      <vt:lpstr>_1_5_Hours5</vt:lpstr>
      <vt:lpstr>_1_5_Hours6</vt:lpstr>
      <vt:lpstr>_1_5_Hours7</vt:lpstr>
      <vt:lpstr>_1_5_Hours8</vt:lpstr>
      <vt:lpstr>_1_5_Hours9</vt:lpstr>
      <vt:lpstr>_1_5_Res1</vt:lpstr>
      <vt:lpstr>_1_5_Res10</vt:lpstr>
      <vt:lpstr>_1_5_Res11</vt:lpstr>
      <vt:lpstr>_1_5_Res12</vt:lpstr>
      <vt:lpstr>_1_5_Res13</vt:lpstr>
      <vt:lpstr>_1_5_Res14</vt:lpstr>
      <vt:lpstr>_1_5_Res15</vt:lpstr>
      <vt:lpstr>_1_5_Res16</vt:lpstr>
      <vt:lpstr>_1_5_Res17</vt:lpstr>
      <vt:lpstr>_1_5_Res2</vt:lpstr>
      <vt:lpstr>_1_5_Res3</vt:lpstr>
      <vt:lpstr>_1_5_Res4</vt:lpstr>
      <vt:lpstr>_1_5_Res5</vt:lpstr>
      <vt:lpstr>_1_5_Res6</vt:lpstr>
      <vt:lpstr>_1_5_Res7</vt:lpstr>
      <vt:lpstr>_1_5_Res8</vt:lpstr>
      <vt:lpstr>_1_5_Res9</vt:lpstr>
      <vt:lpstr>_1_5_Subject1</vt:lpstr>
      <vt:lpstr>_1_5_Subject10</vt:lpstr>
      <vt:lpstr>_1_5_Subject11</vt:lpstr>
      <vt:lpstr>_1_5_Subject12</vt:lpstr>
      <vt:lpstr>_1_5_Subject13</vt:lpstr>
      <vt:lpstr>_1_5_Subject14</vt:lpstr>
      <vt:lpstr>_1_5_Subject15</vt:lpstr>
      <vt:lpstr>_1_5_Subject16</vt:lpstr>
      <vt:lpstr>_1_5_Subject17</vt:lpstr>
      <vt:lpstr>_1_5_Subject2</vt:lpstr>
      <vt:lpstr>_1_5_Subject3</vt:lpstr>
      <vt:lpstr>_1_5_Subject4</vt:lpstr>
      <vt:lpstr>_1_5_Subject5</vt:lpstr>
      <vt:lpstr>_1_5_Subject6</vt:lpstr>
      <vt:lpstr>_1_5_Subject7</vt:lpstr>
      <vt:lpstr>_1_5_Subject8</vt:lpstr>
      <vt:lpstr>_1_5_Subject9</vt:lpstr>
      <vt:lpstr>_1_5_Zach1</vt:lpstr>
      <vt:lpstr>_1_5_Zach10</vt:lpstr>
      <vt:lpstr>_1_5_Zach11</vt:lpstr>
      <vt:lpstr>_1_5_Zach12</vt:lpstr>
      <vt:lpstr>_1_5_Zach13</vt:lpstr>
      <vt:lpstr>_1_5_Zach14</vt:lpstr>
      <vt:lpstr>_1_5_Zach15</vt:lpstr>
      <vt:lpstr>_1_5_Zach16</vt:lpstr>
      <vt:lpstr>_1_5_Zach17</vt:lpstr>
      <vt:lpstr>_1_5_Zach2</vt:lpstr>
      <vt:lpstr>_1_5_Zach3</vt:lpstr>
      <vt:lpstr>_1_5_Zach4</vt:lpstr>
      <vt:lpstr>_1_5_Zach5</vt:lpstr>
      <vt:lpstr>_1_5_Zach6</vt:lpstr>
      <vt:lpstr>_1_5_Zach7</vt:lpstr>
      <vt:lpstr>_1_5_Zach8</vt:lpstr>
      <vt:lpstr>_1_5_Zach9</vt:lpstr>
      <vt:lpstr>_1_6_DateTaskDone1</vt:lpstr>
      <vt:lpstr>_1_6_DateTaskDone2</vt:lpstr>
      <vt:lpstr>_1_6_DateTaskDone3</vt:lpstr>
      <vt:lpstr>_1_6_DateTaskDone4</vt:lpstr>
      <vt:lpstr>_1_6_DateTaskDone5</vt:lpstr>
      <vt:lpstr>_1_6_DateTaskDone6</vt:lpstr>
      <vt:lpstr>_1_6_DateTaskDone7</vt:lpstr>
      <vt:lpstr>_1_6_DateTaskDone8</vt:lpstr>
      <vt:lpstr>_1_6_Subject1</vt:lpstr>
      <vt:lpstr>_1_6_Subject2</vt:lpstr>
      <vt:lpstr>_1_6_Subject3</vt:lpstr>
      <vt:lpstr>_1_6_Subject4</vt:lpstr>
      <vt:lpstr>_1_6_Subject5</vt:lpstr>
      <vt:lpstr>_1_6_Subject6</vt:lpstr>
      <vt:lpstr>_1_6_Subject7</vt:lpstr>
      <vt:lpstr>_1_6_Subject8</vt:lpstr>
      <vt:lpstr>_1_7_DateTaskDone1</vt:lpstr>
      <vt:lpstr>_1_7_DateTaskDone2</vt:lpstr>
      <vt:lpstr>_1_7_DateTaskDone3</vt:lpstr>
      <vt:lpstr>_1_7_DateTaskDone4</vt:lpstr>
      <vt:lpstr>_1_7_DateTaskDone5</vt:lpstr>
      <vt:lpstr>_1_7_DateTaskDone6</vt:lpstr>
      <vt:lpstr>_1_7_DateTaskDone7</vt:lpstr>
      <vt:lpstr>_1_7_DateTaskDone8</vt:lpstr>
      <vt:lpstr>_1_7_Subject1</vt:lpstr>
      <vt:lpstr>_1_7_Subject2</vt:lpstr>
      <vt:lpstr>_1_7_Subject3</vt:lpstr>
      <vt:lpstr>_1_7_Subject4</vt:lpstr>
      <vt:lpstr>_1_7_Subject5</vt:lpstr>
      <vt:lpstr>_1_7_Subject6</vt:lpstr>
      <vt:lpstr>_1_7_Subject7</vt:lpstr>
      <vt:lpstr>_1_7_Subject8</vt:lpstr>
      <vt:lpstr>_3_1_DekanDescr1</vt:lpstr>
      <vt:lpstr>_3_1_DekanDescr10</vt:lpstr>
      <vt:lpstr>_3_1_DekanDescr11</vt:lpstr>
      <vt:lpstr>_3_1_DekanDescr12</vt:lpstr>
      <vt:lpstr>_3_1_DekanDescr13</vt:lpstr>
      <vt:lpstr>_3_1_DekanDescr14</vt:lpstr>
      <vt:lpstr>_3_1_DekanDescr2</vt:lpstr>
      <vt:lpstr>_3_1_DekanDescr3</vt:lpstr>
      <vt:lpstr>_3_1_DekanDescr4</vt:lpstr>
      <vt:lpstr>_3_1_DekanDescr5</vt:lpstr>
      <vt:lpstr>_3_1_DekanDescr6</vt:lpstr>
      <vt:lpstr>_3_1_DekanDescr7</vt:lpstr>
      <vt:lpstr>_3_1_DekanDescr8</vt:lpstr>
      <vt:lpstr>_3_1_DekanDescr9</vt:lpstr>
      <vt:lpstr>_3_1_TeacherDescr1</vt:lpstr>
      <vt:lpstr>_3_1_TeacherDescr10</vt:lpstr>
      <vt:lpstr>_3_1_TeacherDescr11</vt:lpstr>
      <vt:lpstr>_3_1_TeacherDescr12</vt:lpstr>
      <vt:lpstr>_3_1_TeacherDescr13</vt:lpstr>
      <vt:lpstr>_3_1_TeacherDescr14</vt:lpstr>
      <vt:lpstr>_3_1_TeacherDescr2</vt:lpstr>
      <vt:lpstr>_3_1_TeacherDescr3</vt:lpstr>
      <vt:lpstr>_3_1_TeacherDescr4</vt:lpstr>
      <vt:lpstr>_3_1_TeacherDescr5</vt:lpstr>
      <vt:lpstr>_3_1_TeacherDescr6</vt:lpstr>
      <vt:lpstr>_3_1_TeacherDescr7</vt:lpstr>
      <vt:lpstr>_3_1_TeacherDescr8</vt:lpstr>
      <vt:lpstr>_3_1_TeacherDescr9</vt:lpstr>
      <vt:lpstr>_3_2_DekanDescr1</vt:lpstr>
      <vt:lpstr>_3_2_DekanDescr10</vt:lpstr>
      <vt:lpstr>_3_2_DekanDescr11</vt:lpstr>
      <vt:lpstr>_3_2_DekanDescr12</vt:lpstr>
      <vt:lpstr>_3_2_DekanDescr13</vt:lpstr>
      <vt:lpstr>_3_2_DekanDescr14</vt:lpstr>
      <vt:lpstr>_3_2_DekanDescr2</vt:lpstr>
      <vt:lpstr>_3_2_DekanDescr3</vt:lpstr>
      <vt:lpstr>_3_2_DekanDescr4</vt:lpstr>
      <vt:lpstr>_3_2_DekanDescr5</vt:lpstr>
      <vt:lpstr>_3_2_DekanDescr6</vt:lpstr>
      <vt:lpstr>_3_2_DekanDescr7</vt:lpstr>
      <vt:lpstr>_3_2_DekanDescr8</vt:lpstr>
      <vt:lpstr>_3_2_DekanDescr9</vt:lpstr>
      <vt:lpstr>_3_2_TeacherDescr1</vt:lpstr>
      <vt:lpstr>_3_2_TeacherDescr10</vt:lpstr>
      <vt:lpstr>_3_2_TeacherDescr11</vt:lpstr>
      <vt:lpstr>_3_2_TeacherDescr12</vt:lpstr>
      <vt:lpstr>_3_2_TeacherDescr13</vt:lpstr>
      <vt:lpstr>_3_2_TeacherDescr14</vt:lpstr>
      <vt:lpstr>_3_2_TeacherDescr2</vt:lpstr>
      <vt:lpstr>_3_2_TeacherDescr3</vt:lpstr>
      <vt:lpstr>_3_2_TeacherDescr4</vt:lpstr>
      <vt:lpstr>_3_2_TeacherDescr5</vt:lpstr>
      <vt:lpstr>_3_2_TeacherDescr6</vt:lpstr>
      <vt:lpstr>_3_2_TeacherDescr7</vt:lpstr>
      <vt:lpstr>_3_2_TeacherDescr8</vt:lpstr>
      <vt:lpstr>_3_2_TeacherDescr9</vt:lpstr>
      <vt:lpstr>_3_3_date1</vt:lpstr>
      <vt:lpstr>_3_3_date10</vt:lpstr>
      <vt:lpstr>_3_3_date11</vt:lpstr>
      <vt:lpstr>_3_3_date12</vt:lpstr>
      <vt:lpstr>_3_3_date13</vt:lpstr>
      <vt:lpstr>_3_3_date2</vt:lpstr>
      <vt:lpstr>_3_3_date3</vt:lpstr>
      <vt:lpstr>_3_3_date4</vt:lpstr>
      <vt:lpstr>_3_3_date5</vt:lpstr>
      <vt:lpstr>_3_3_date6</vt:lpstr>
      <vt:lpstr>_3_3_date7</vt:lpstr>
      <vt:lpstr>_3_3_date8</vt:lpstr>
      <vt:lpstr>_3_3_date9</vt:lpstr>
      <vt:lpstr>_3_3_result1</vt:lpstr>
      <vt:lpstr>_3_3_result10</vt:lpstr>
      <vt:lpstr>_3_3_result11</vt:lpstr>
      <vt:lpstr>_3_3_result12</vt:lpstr>
      <vt:lpstr>_3_3_result13</vt:lpstr>
      <vt:lpstr>_3_3_result2</vt:lpstr>
      <vt:lpstr>_3_3_result3</vt:lpstr>
      <vt:lpstr>_3_3_result4</vt:lpstr>
      <vt:lpstr>_3_3_result5</vt:lpstr>
      <vt:lpstr>_3_3_result6</vt:lpstr>
      <vt:lpstr>_3_3_result7</vt:lpstr>
      <vt:lpstr>_3_3_result8</vt:lpstr>
      <vt:lpstr>_3_3_result9</vt:lpstr>
      <vt:lpstr>_3_4_date1</vt:lpstr>
      <vt:lpstr>_3_4_date10</vt:lpstr>
      <vt:lpstr>_3_4_date11</vt:lpstr>
      <vt:lpstr>_3_4_date12</vt:lpstr>
      <vt:lpstr>_3_4_date13</vt:lpstr>
      <vt:lpstr>_3_4_date2</vt:lpstr>
      <vt:lpstr>_3_4_date3</vt:lpstr>
      <vt:lpstr>_3_4_date4</vt:lpstr>
      <vt:lpstr>_3_4_date5</vt:lpstr>
      <vt:lpstr>_3_4_date6</vt:lpstr>
      <vt:lpstr>_3_4_date7</vt:lpstr>
      <vt:lpstr>_3_4_date8</vt:lpstr>
      <vt:lpstr>_3_4_date9</vt:lpstr>
      <vt:lpstr>_3_4_result1</vt:lpstr>
      <vt:lpstr>_3_4_result10</vt:lpstr>
      <vt:lpstr>_3_4_result11</vt:lpstr>
      <vt:lpstr>_3_4_result12</vt:lpstr>
      <vt:lpstr>_3_4_result13</vt:lpstr>
      <vt:lpstr>_3_4_result2</vt:lpstr>
      <vt:lpstr>_3_4_result3</vt:lpstr>
      <vt:lpstr>_3_4_result4</vt:lpstr>
      <vt:lpstr>_3_4_result5</vt:lpstr>
      <vt:lpstr>_3_4_result6</vt:lpstr>
      <vt:lpstr>_3_4_result7</vt:lpstr>
      <vt:lpstr>_3_4_result8</vt:lpstr>
      <vt:lpstr>_3_4_result9</vt:lpstr>
      <vt:lpstr>date_1</vt:lpstr>
      <vt:lpstr>date_10</vt:lpstr>
      <vt:lpstr>date_11</vt:lpstr>
      <vt:lpstr>date_12</vt:lpstr>
      <vt:lpstr>date_13</vt:lpstr>
      <vt:lpstr>date_14</vt:lpstr>
      <vt:lpstr>date_15</vt:lpstr>
      <vt:lpstr>date_16</vt:lpstr>
      <vt:lpstr>date_17</vt:lpstr>
      <vt:lpstr>date_18</vt:lpstr>
      <vt:lpstr>date_19</vt:lpstr>
      <vt:lpstr>date_2</vt:lpstr>
      <vt:lpstr>date_20</vt:lpstr>
      <vt:lpstr>date_21</vt:lpstr>
      <vt:lpstr>date_22</vt:lpstr>
      <vt:lpstr>date_23</vt:lpstr>
      <vt:lpstr>date_24</vt:lpstr>
      <vt:lpstr>date_25</vt:lpstr>
      <vt:lpstr>date_26</vt:lpstr>
      <vt:lpstr>date_27</vt:lpstr>
      <vt:lpstr>date_28</vt:lpstr>
      <vt:lpstr>date_29</vt:lpstr>
      <vt:lpstr>date_3</vt:lpstr>
      <vt:lpstr>date_30</vt:lpstr>
      <vt:lpstr>date_31</vt:lpstr>
      <vt:lpstr>date_4</vt:lpstr>
      <vt:lpstr>date_5</vt:lpstr>
      <vt:lpstr>date_6</vt:lpstr>
      <vt:lpstr>date_7</vt:lpstr>
      <vt:lpstr>date_8</vt:lpstr>
      <vt:lpstr>date_9</vt:lpstr>
      <vt:lpstr>hour</vt:lpstr>
      <vt:lpstr>hoursPerVisit1</vt:lpstr>
      <vt:lpstr>hoursPerVisit10</vt:lpstr>
      <vt:lpstr>hoursPerVisit11</vt:lpstr>
      <vt:lpstr>hoursPerVisit12</vt:lpstr>
      <vt:lpstr>hoursPerVisit13</vt:lpstr>
      <vt:lpstr>hoursPerVisit14</vt:lpstr>
      <vt:lpstr>hoursPerVisit15</vt:lpstr>
      <vt:lpstr>hoursPerVisit16</vt:lpstr>
      <vt:lpstr>hoursPerVisit17</vt:lpstr>
      <vt:lpstr>hoursPerVisit18</vt:lpstr>
      <vt:lpstr>hoursPerVisit19</vt:lpstr>
      <vt:lpstr>hoursPerVisit2</vt:lpstr>
      <vt:lpstr>hoursPerVisit20</vt:lpstr>
      <vt:lpstr>hoursPerVisit21</vt:lpstr>
      <vt:lpstr>hoursPerVisit22</vt:lpstr>
      <vt:lpstr>hoursPerVisit23</vt:lpstr>
      <vt:lpstr>hoursPerVisit24</vt:lpstr>
      <vt:lpstr>hoursPerVisit25</vt:lpstr>
      <vt:lpstr>hoursPerVisit26</vt:lpstr>
      <vt:lpstr>hoursPerVisit27</vt:lpstr>
      <vt:lpstr>hoursPerVisit28</vt:lpstr>
      <vt:lpstr>hoursPerVisit29</vt:lpstr>
      <vt:lpstr>hoursPerVisit3</vt:lpstr>
      <vt:lpstr>hoursPerVisit30</vt:lpstr>
      <vt:lpstr>hoursPerVisit31</vt:lpstr>
      <vt:lpstr>hoursPerVisit4</vt:lpstr>
      <vt:lpstr>hoursPerVisit5</vt:lpstr>
      <vt:lpstr>hoursPerVisit6</vt:lpstr>
      <vt:lpstr>hoursPerVisit7</vt:lpstr>
      <vt:lpstr>hoursPerVisit8</vt:lpstr>
      <vt:lpstr>hoursPerVisit9</vt:lpstr>
      <vt:lpstr>invalid1</vt:lpstr>
      <vt:lpstr>invalid10</vt:lpstr>
      <vt:lpstr>invalid11</vt:lpstr>
      <vt:lpstr>invalid12</vt:lpstr>
      <vt:lpstr>invalid13</vt:lpstr>
      <vt:lpstr>invalid14</vt:lpstr>
      <vt:lpstr>invalid15</vt:lpstr>
      <vt:lpstr>invalid16</vt:lpstr>
      <vt:lpstr>invalid17</vt:lpstr>
      <vt:lpstr>invalid18</vt:lpstr>
      <vt:lpstr>invalid19</vt:lpstr>
      <vt:lpstr>invalid2</vt:lpstr>
      <vt:lpstr>invalid20</vt:lpstr>
      <vt:lpstr>invalid21</vt:lpstr>
      <vt:lpstr>invalid22</vt:lpstr>
      <vt:lpstr>invalid23</vt:lpstr>
      <vt:lpstr>invalid24</vt:lpstr>
      <vt:lpstr>invalid25</vt:lpstr>
      <vt:lpstr>invalid26</vt:lpstr>
      <vt:lpstr>invalid27</vt:lpstr>
      <vt:lpstr>invalid28</vt:lpstr>
      <vt:lpstr>invalid29</vt:lpstr>
      <vt:lpstr>invalid3</vt:lpstr>
      <vt:lpstr>invalid30</vt:lpstr>
      <vt:lpstr>invalid4</vt:lpstr>
      <vt:lpstr>invalid5</vt:lpstr>
      <vt:lpstr>invalid6</vt:lpstr>
      <vt:lpstr>invalid7</vt:lpstr>
      <vt:lpstr>invalid8</vt:lpstr>
      <vt:lpstr>invalid9</vt:lpstr>
      <vt:lpstr>pageLeft</vt:lpstr>
      <vt:lpstr>pageRight</vt:lpstr>
      <vt:lpstr>Percent</vt:lpstr>
      <vt:lpstr>semesterNumber</vt:lpstr>
      <vt:lpstr>Student1</vt:lpstr>
      <vt:lpstr>Student10</vt:lpstr>
      <vt:lpstr>Student11</vt:lpstr>
      <vt:lpstr>Student12</vt:lpstr>
      <vt:lpstr>Student13</vt:lpstr>
      <vt:lpstr>Student14</vt:lpstr>
      <vt:lpstr>Student15</vt:lpstr>
      <vt:lpstr>Student16</vt:lpstr>
      <vt:lpstr>Student17</vt:lpstr>
      <vt:lpstr>Student18</vt:lpstr>
      <vt:lpstr>Student19</vt:lpstr>
      <vt:lpstr>Student2</vt:lpstr>
      <vt:lpstr>Student20</vt:lpstr>
      <vt:lpstr>Student21</vt:lpstr>
      <vt:lpstr>Student22</vt:lpstr>
      <vt:lpstr>Student23</vt:lpstr>
      <vt:lpstr>Student24</vt:lpstr>
      <vt:lpstr>Student25</vt:lpstr>
      <vt:lpstr>Student26</vt:lpstr>
      <vt:lpstr>Student27</vt:lpstr>
      <vt:lpstr>Student28</vt:lpstr>
      <vt:lpstr>Student29</vt:lpstr>
      <vt:lpstr>Student3</vt:lpstr>
      <vt:lpstr>Student30</vt:lpstr>
      <vt:lpstr>Student4</vt:lpstr>
      <vt:lpstr>Student5</vt:lpstr>
      <vt:lpstr>Student6</vt:lpstr>
      <vt:lpstr>Student7</vt:lpstr>
      <vt:lpstr>Student8</vt:lpstr>
      <vt:lpstr>Student9</vt:lpstr>
      <vt:lpstr>SubjectName</vt:lpstr>
      <vt:lpstr>subjectType1</vt:lpstr>
      <vt:lpstr>subjectType10</vt:lpstr>
      <vt:lpstr>subjectType11</vt:lpstr>
      <vt:lpstr>subjectType12</vt:lpstr>
      <vt:lpstr>subjectType13</vt:lpstr>
      <vt:lpstr>subjectType14</vt:lpstr>
      <vt:lpstr>subjectType15</vt:lpstr>
      <vt:lpstr>subjectType16</vt:lpstr>
      <vt:lpstr>subjectType17</vt:lpstr>
      <vt:lpstr>subjectType18</vt:lpstr>
      <vt:lpstr>subjectType19</vt:lpstr>
      <vt:lpstr>subjectType2</vt:lpstr>
      <vt:lpstr>subjectType20</vt:lpstr>
      <vt:lpstr>subjectType21</vt:lpstr>
      <vt:lpstr>subjectType22</vt:lpstr>
      <vt:lpstr>subjectType23</vt:lpstr>
      <vt:lpstr>subjectType24</vt:lpstr>
      <vt:lpstr>subjectType25</vt:lpstr>
      <vt:lpstr>subjectType26</vt:lpstr>
      <vt:lpstr>subjectType27</vt:lpstr>
      <vt:lpstr>subjectType28</vt:lpstr>
      <vt:lpstr>subjectType29</vt:lpstr>
      <vt:lpstr>subjectType3</vt:lpstr>
      <vt:lpstr>subjectType30</vt:lpstr>
      <vt:lpstr>subjectType31</vt:lpstr>
      <vt:lpstr>subjectType4</vt:lpstr>
      <vt:lpstr>subjectType5</vt:lpstr>
      <vt:lpstr>subjectType6</vt:lpstr>
      <vt:lpstr>subjectType7</vt:lpstr>
      <vt:lpstr>subjectType8</vt:lpstr>
      <vt:lpstr>subjectType9</vt:lpstr>
      <vt:lpstr>themeName1</vt:lpstr>
      <vt:lpstr>themeName10</vt:lpstr>
      <vt:lpstr>themeName11</vt:lpstr>
      <vt:lpstr>themeName12</vt:lpstr>
      <vt:lpstr>themeName13</vt:lpstr>
      <vt:lpstr>themeName14</vt:lpstr>
      <vt:lpstr>themeName15</vt:lpstr>
      <vt:lpstr>themeName16</vt:lpstr>
      <vt:lpstr>themeName17</vt:lpstr>
      <vt:lpstr>themeName18</vt:lpstr>
      <vt:lpstr>themeName19</vt:lpstr>
      <vt:lpstr>themeName2</vt:lpstr>
      <vt:lpstr>themeName20</vt:lpstr>
      <vt:lpstr>themeName21</vt:lpstr>
      <vt:lpstr>themeName22</vt:lpstr>
      <vt:lpstr>themeName23</vt:lpstr>
      <vt:lpstr>themeName24</vt:lpstr>
      <vt:lpstr>themeName25</vt:lpstr>
      <vt:lpstr>themeName26</vt:lpstr>
      <vt:lpstr>themeName27</vt:lpstr>
      <vt:lpstr>themeName28</vt:lpstr>
      <vt:lpstr>themeName29</vt:lpstr>
      <vt:lpstr>themeName3</vt:lpstr>
      <vt:lpstr>themeName30</vt:lpstr>
      <vt:lpstr>themeName31</vt:lpstr>
      <vt:lpstr>themeName4</vt:lpstr>
      <vt:lpstr>themeName5</vt:lpstr>
      <vt:lpstr>themeName6</vt:lpstr>
      <vt:lpstr>themeName7</vt:lpstr>
      <vt:lpstr>themeName8</vt:lpstr>
      <vt:lpstr>themeName9</vt:lpstr>
      <vt:lpstr>time1</vt:lpstr>
      <vt:lpstr>time10</vt:lpstr>
      <vt:lpstr>time11</vt:lpstr>
      <vt:lpstr>time12</vt:lpstr>
      <vt:lpstr>time13</vt:lpstr>
      <vt:lpstr>time14</vt:lpstr>
      <vt:lpstr>time15</vt:lpstr>
      <vt:lpstr>time16</vt:lpstr>
      <vt:lpstr>time17</vt:lpstr>
      <vt:lpstr>time18</vt:lpstr>
      <vt:lpstr>time19</vt:lpstr>
      <vt:lpstr>time2</vt:lpstr>
      <vt:lpstr>time20</vt:lpstr>
      <vt:lpstr>time21</vt:lpstr>
      <vt:lpstr>time22</vt:lpstr>
      <vt:lpstr>time23</vt:lpstr>
      <vt:lpstr>time24</vt:lpstr>
      <vt:lpstr>time25</vt:lpstr>
      <vt:lpstr>time26</vt:lpstr>
      <vt:lpstr>time27</vt:lpstr>
      <vt:lpstr>time28</vt:lpstr>
      <vt:lpstr>time3</vt:lpstr>
      <vt:lpstr>time4</vt:lpstr>
      <vt:lpstr>time5</vt:lpstr>
      <vt:lpstr>time6</vt:lpstr>
      <vt:lpstr>time7</vt:lpstr>
      <vt:lpstr>time8</vt:lpstr>
      <vt:lpstr>time9</vt:lpstr>
      <vt:lpstr>valid1</vt:lpstr>
      <vt:lpstr>valid10</vt:lpstr>
      <vt:lpstr>valid11</vt:lpstr>
      <vt:lpstr>valid12</vt:lpstr>
      <vt:lpstr>valid13</vt:lpstr>
      <vt:lpstr>valid14</vt:lpstr>
      <vt:lpstr>valid15</vt:lpstr>
      <vt:lpstr>valid16</vt:lpstr>
      <vt:lpstr>valid17</vt:lpstr>
      <vt:lpstr>valid18</vt:lpstr>
      <vt:lpstr>valid19</vt:lpstr>
      <vt:lpstr>valid2</vt:lpstr>
      <vt:lpstr>valid20</vt:lpstr>
      <vt:lpstr>valid21</vt:lpstr>
      <vt:lpstr>valid22</vt:lpstr>
      <vt:lpstr>valid23</vt:lpstr>
      <vt:lpstr>valid24</vt:lpstr>
      <vt:lpstr>valid25</vt:lpstr>
      <vt:lpstr>valid26</vt:lpstr>
      <vt:lpstr>valid27</vt:lpstr>
      <vt:lpstr>valid28</vt:lpstr>
      <vt:lpstr>valid29</vt:lpstr>
      <vt:lpstr>valid3</vt:lpstr>
      <vt:lpstr>valid30</vt:lpstr>
      <vt:lpstr>valid4</vt:lpstr>
      <vt:lpstr>valid5</vt:lpstr>
      <vt:lpstr>valid6</vt:lpstr>
      <vt:lpstr>valid7</vt:lpstr>
      <vt:lpstr>valid8</vt:lpstr>
      <vt:lpstr>valid9</vt:lpstr>
      <vt:lpstr>visitType1</vt:lpstr>
      <vt:lpstr>visitType10</vt:lpstr>
      <vt:lpstr>visitType11</vt:lpstr>
      <vt:lpstr>visitType12</vt:lpstr>
      <vt:lpstr>visitType13</vt:lpstr>
      <vt:lpstr>visitType14</vt:lpstr>
      <vt:lpstr>visitType15</vt:lpstr>
      <vt:lpstr>visitType16</vt:lpstr>
      <vt:lpstr>visitType17</vt:lpstr>
      <vt:lpstr>visitType18</vt:lpstr>
      <vt:lpstr>visitType19</vt:lpstr>
      <vt:lpstr>visitType2</vt:lpstr>
      <vt:lpstr>visitType20</vt:lpstr>
      <vt:lpstr>visitType21</vt:lpstr>
      <vt:lpstr>visitType22</vt:lpstr>
      <vt:lpstr>visitType23</vt:lpstr>
      <vt:lpstr>visitType24</vt:lpstr>
      <vt:lpstr>visitType25</vt:lpstr>
      <vt:lpstr>visitType26</vt:lpstr>
      <vt:lpstr>visitType27</vt:lpstr>
      <vt:lpstr>visitType28</vt:lpstr>
      <vt:lpstr>visitType29</vt:lpstr>
      <vt:lpstr>visitType3</vt:lpstr>
      <vt:lpstr>visitType30</vt:lpstr>
      <vt:lpstr>visitType31</vt:lpstr>
      <vt:lpstr>visitType4</vt:lpstr>
      <vt:lpstr>visitType5</vt:lpstr>
      <vt:lpstr>visitType6</vt:lpstr>
      <vt:lpstr>visitType7</vt:lpstr>
      <vt:lpstr>visitType8</vt:lpstr>
      <vt:lpstr>visitType9</vt:lpstr>
      <vt:lpstr>Конец!Область_печати</vt:lpstr>
      <vt:lpstr>'Конец(old)'!Область_печати</vt:lpstr>
      <vt:lpstr>Посещаемость!Область_печати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Мельк</dc:creator>
  <cp:lastModifiedBy>Александр Мельк</cp:lastModifiedBy>
  <cp:lastPrinted>2021-01-29T20:30:18Z</cp:lastPrinted>
  <dcterms:created xsi:type="dcterms:W3CDTF">2020-10-12T17:39:53Z</dcterms:created>
  <dcterms:modified xsi:type="dcterms:W3CDTF">2021-03-07T19:44:36Z</dcterms:modified>
</cp:coreProperties>
</file>