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Начало" sheetId="1" r:id="rId1"/>
    <sheet name="Высшая математика Cеместр №1" sheetId="2" r:id="rId3"/>
    <sheet name="Конец" sheetId="3" r:id="rId4"/>
  </sheets>
  <definedNames>
    <definedName name="_xlnm.Print_Area" localSheetId="1">'Высшая математика Cеместр №1'!$A$1:$AU$47</definedName>
    <definedName name="_xlnm.Print_Area" localSheetId="2">Конец!$A$1:$K$47</definedName>
  </definedNames>
  <calcPr fullCalcOnLoad="1"/>
</workbook>
</file>

<file path=xl/sharedStrings.xml><?xml version="1.0" encoding="utf-8"?>
<sst xmlns="http://schemas.openxmlformats.org/spreadsheetml/2006/main" count="104" uniqueCount="104">
  <si>
    <t>Министерство образования и науки РФ</t>
  </si>
  <si>
    <t>СПИСОК СТУДЕНТОВ ГРУППЫ</t>
  </si>
  <si>
    <t>ОГЛАВЛЕНИЕ</t>
  </si>
  <si>
    <t xml:space="preserve"> -  семестр</t>
  </si>
  <si>
    <t>Отметка о выполнении студентами</t>
  </si>
  <si>
    <t>контрольных мероприятий по самостоятельной работе</t>
  </si>
  <si>
    <t>№ п.п</t>
  </si>
  <si>
    <t>Наименование дисциплины</t>
  </si>
  <si>
    <t>Трудоем-кость</t>
  </si>
  <si>
    <t>Фамилия, имя, отчество преподавателя</t>
  </si>
  <si>
    <t>Страницы</t>
  </si>
  <si>
    <t>№ п.п.</t>
  </si>
  <si>
    <t>НАИМЕНОВАНИЕ ЗАДАНИЙ</t>
  </si>
  <si>
    <t>(РАБОТА И СРОКИ ВЫПОЛНЕНИЯ)</t>
  </si>
  <si>
    <t>ГРАФИК КОНТРОЛЬНЫХ МЕРОПРИЯТИЙ ПО САМОСТОЯТЕЛЬНОЙ РАБОТЕ</t>
  </si>
  <si>
    <t>филиал федерального государственного бюджетного образовательного учреждения высшего профессионального образования «»</t>
  </si>
  <si>
    <t>Фамилия, имя и отчество студента (полностью)</t>
  </si>
  <si>
    <t>ОСОБЫЕ ОТМЕТКИ</t>
  </si>
  <si>
    <t>Дисциплина</t>
  </si>
  <si>
    <t>Всего часов</t>
  </si>
  <si>
    <t>Номера учебных недель</t>
  </si>
  <si>
    <t>Зачет</t>
  </si>
  <si>
    <t>Экза-мен</t>
  </si>
  <si>
    <t>Дата сдачи</t>
  </si>
  <si>
    <t>Подпись препода-вателя</t>
  </si>
  <si>
    <t>Дроздов Михаил Григорьевич</t>
  </si>
  <si>
    <t>Особая метка Особая отметка 2</t>
  </si>
  <si>
    <t>Кузьмин Николай Петрович</t>
  </si>
  <si>
    <t xml:space="preserve"> </t>
  </si>
  <si>
    <t>Нечаева Марина Игоревна</t>
  </si>
  <si>
    <t>Пирогова Анастасия Яковлева</t>
  </si>
  <si>
    <t xml:space="preserve">Нарушения </t>
  </si>
  <si>
    <t>ЖУРНАЛ</t>
  </si>
  <si>
    <t>учета занятий</t>
  </si>
  <si>
    <t>/</t>
  </si>
  <si>
    <t>учебный год</t>
  </si>
  <si>
    <t>очная</t>
  </si>
  <si>
    <t>форма обучения</t>
  </si>
  <si>
    <t>Группа №</t>
  </si>
  <si>
    <t>ВМ-20</t>
  </si>
  <si>
    <t>Направление (специальность)</t>
  </si>
  <si>
    <t>Машинное обучение [2020]</t>
  </si>
  <si>
    <t>Декан факультета</t>
  </si>
  <si>
    <t>Колличество присутствующих</t>
  </si>
  <si>
    <t>Староста группы</t>
  </si>
  <si>
    <t>Колличество отсутствующих</t>
  </si>
  <si>
    <t>Подпись преподавателя, проводившего занятие</t>
  </si>
  <si>
    <t>Прикрепленный преподаватель (куратор)</t>
  </si>
  <si>
    <t>Условные обозначения:</t>
  </si>
  <si>
    <t>ИЗ-индивидуальное задание; Кр-контрольная работа; КР-курсовая работа; КП-курсовай проект;</t>
  </si>
  <si>
    <t>РГР-расчетно-графическая работа; Р-реферат; Тт-текущее тестирование; Тр-рубежное тестирование</t>
  </si>
  <si>
    <t>Учет посещаемости</t>
  </si>
  <si>
    <t>Учет занятий</t>
  </si>
  <si>
    <t>Часы</t>
  </si>
  <si>
    <t xml:space="preserve">Наименование дисциплины </t>
  </si>
  <si>
    <t>Высшая математика</t>
  </si>
  <si>
    <t>семестр</t>
  </si>
  <si>
    <r xmlns="http://schemas.openxmlformats.org/spreadsheetml/2006/main">
      <t xml:space="preserve">Дата     </t>
    </r>
    <r xmlns="http://schemas.openxmlformats.org/spreadsheetml/2006/main">
      <rPr>
        <sz val="11"/>
        <color theme="0"/>
        <rFont val="Times New Roman"/>
        <family val="1"/>
        <charset val="204"/>
      </rPr>
      <t xml:space="preserve"> ссcccсссcс</t>
    </r>
    <r xmlns="http://schemas.openxmlformats.org/spreadsheetml/2006/main">
      <rPr>
        <sz val="11"/>
        <color rgb="FF3F3F3F"/>
        <rFont val="Times New Roman"/>
        <family val="1"/>
        <charset val="204"/>
      </rPr>
      <t xml:space="preserve"> № п.п.</t>
    </r>
  </si>
  <si>
    <t>03.09.2020</t>
  </si>
  <si>
    <t xml:space="preserve">Кол-во пропущенных занятий                        за   ____ семестр (в часах)</t>
  </si>
  <si>
    <t>Дата проведения занятий</t>
  </si>
  <si>
    <t>Вид занятий</t>
  </si>
  <si>
    <t xml:space="preserve">Тема занятия                                                                                                                           (наименование в соответствии с рабочей программой)</t>
  </si>
  <si>
    <t>Кол-во часов</t>
  </si>
  <si>
    <t>Подпись преподавателя, проводящего занятие</t>
  </si>
  <si>
    <t>по уважительной причине</t>
  </si>
  <si>
    <t>по неуважительной причине</t>
  </si>
  <si>
    <t>Посещаемость</t>
  </si>
  <si>
    <t>Л</t>
  </si>
  <si>
    <t>ПЗ</t>
  </si>
  <si>
    <t>ЛР</t>
  </si>
  <si>
    <t>КСР</t>
  </si>
  <si>
    <t>Б</t>
  </si>
  <si>
    <t>лр</t>
  </si>
  <si>
    <t>Вводная</t>
  </si>
  <si>
    <t/>
  </si>
  <si>
    <t>Итого часов:</t>
  </si>
  <si>
    <t>срзнач</t>
  </si>
  <si>
    <t>сумм</t>
  </si>
  <si>
    <t>Итого % посещаемости в группе:</t>
  </si>
  <si>
    <t>Кол-во часов по РУП</t>
  </si>
  <si>
    <t xml:space="preserve">в т.ч. по видам занятий: </t>
  </si>
  <si>
    <t xml:space="preserve"> -Л  </t>
  </si>
  <si>
    <t xml:space="preserve"> -ПЗ </t>
  </si>
  <si>
    <t xml:space="preserve"> -ЛР </t>
  </si>
  <si>
    <t>_______________</t>
  </si>
  <si>
    <t xml:space="preserve">       _________________________</t>
  </si>
  <si>
    <t xml:space="preserve"> -КСР </t>
  </si>
  <si>
    <t>Подпись</t>
  </si>
  <si>
    <t>Ф.И.О.</t>
  </si>
  <si>
    <t>Замечания преподавателей</t>
  </si>
  <si>
    <t>Контроль деканата за ведением журнала</t>
  </si>
  <si>
    <t>Замечания преподавателей кафедр</t>
  </si>
  <si>
    <t>Принятые деканом факультета решения</t>
  </si>
  <si>
    <t>Дата проверки</t>
  </si>
  <si>
    <t>Результаты проверки</t>
  </si>
  <si>
    <t>Подпись декана факультета (зам. декана по учебной работе)</t>
  </si>
  <si>
    <t>comments</t>
  </si>
  <si>
    <t>solution 1</t>
  </si>
  <si>
    <t>Семестр 2</t>
  </si>
  <si>
    <t>06.02.2021</t>
  </si>
  <si>
    <t>Ошибок не обнаружено</t>
  </si>
  <si>
    <t>10.02.2021</t>
  </si>
  <si>
    <t>Проверка 2</t>
  </si>
</sst>
</file>

<file path=xl/styles.xml><?xml version="1.0" encoding="utf-8"?>
<styleSheet xmlns="http://schemas.openxmlformats.org/spreadsheetml/2006/main">
  <numFmts count="1">
    <numFmt numFmtId="164" formatCode="d/m/yy;@"/>
  </numFmts>
  <fonts count="32">
    <font>
      <sz val="11"/>
      <name val="Calibri"/>
    </font>
    <font>
      <sz val="11"/>
      <color theme="1"/>
      <name val="Calibri"/>
      <family val="2"/>
      <scheme val="minor"/>
      <charset val="204"/>
    </font>
    <font>
      <sz val="14"/>
      <color rgb="FF3F3F3F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8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8"/>
      <color theme="0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2"/>
      <color rgb="FF3F3F3F"/>
      <name val="Times New Roman"/>
      <family val="1"/>
      <charset val="204"/>
    </font>
    <font>
      <b/>
      <sz val="11"/>
      <color rgb="FF3F3F3F"/>
      <name val="Times New Roman"/>
      <family val="1"/>
      <charset val="204"/>
    </font>
    <font>
      <sz val="8"/>
      <color theme="1"/>
      <name val="Calibri"/>
      <family val="2"/>
      <scheme val="minor"/>
      <charset val="204"/>
    </font>
    <font>
      <b/>
      <sz val="10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4"/>
      <color theme="0"/>
      <name val="Times New Roman"/>
      <family val="1"/>
      <charset val="204"/>
    </font>
    <font>
      <sz val="11"/>
      <color rgb="FF3F3F3F"/>
      <name val="Times New Roman"/>
      <family val="1"/>
      <charset val="204"/>
    </font>
    <font>
      <sz val="10"/>
      <color rgb="FF3F3F3F"/>
      <name val="Times New Roman"/>
      <family val="1"/>
      <charset val="204"/>
    </font>
    <font>
      <sz val="8"/>
      <color rgb="FF3F3F3F"/>
      <name val="Times New Roman"/>
      <family val="1"/>
      <charset val="204"/>
    </font>
    <font>
      <b/>
      <sz val="14"/>
      <color rgb="FF3F3F3F"/>
      <name val="Times New Roman"/>
      <family val="1"/>
      <charset val="204"/>
    </font>
    <font>
      <i/>
      <sz val="10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 diagonalDown="1">
      <left/>
      <right style="thin">
        <color rgb="FF3F3F3F"/>
      </right>
      <top style="thin">
        <color rgb="FF3F3F3F"/>
      </top>
      <bottom/>
      <diagonal style="thin">
        <color rgb="FF3F3F3F"/>
      </diagonal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/>
      <diagonal/>
    </border>
    <border diagonalDown="1">
      <left style="thin">
        <color rgb="FF3F3F3F"/>
      </left>
      <right style="thin">
        <color rgb="FF3F3F3F"/>
      </right>
      <top/>
      <bottom/>
      <diagonal style="thin">
        <color rgb="FF3F3F3F"/>
      </diagonal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/>
      <bottom/>
      <diagonal/>
    </border>
    <border diagonalDown="1">
      <left style="thin">
        <color rgb="FF3F3F3F"/>
      </left>
      <right style="thin">
        <color rgb="FF3F3F3F"/>
      </right>
      <top/>
      <bottom style="thin">
        <color rgb="FF3F3F3F"/>
      </bottom>
      <diagonal style="thin">
        <color rgb="FF3F3F3F"/>
      </diagonal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/>
      <bottom/>
      <diagonal/>
    </border>
  </borders>
  <cellStyleXfs count="5">
    <xf numFmtId="0" fontId="0"/>
    <xf numFmtId="0" fontId="2" fillId="2" borderId="1">
      <alignment horizontal="center" vertical="top" wrapText="1"/>
    </xf>
    <xf numFmtId="0" fontId="2" fillId="2" borderId="1">
      <alignment horizontal="center" vertical="top" wrapText="1"/>
    </xf>
    <xf numFmtId="0" fontId="1" fillId="0" borderId="0"/>
    <xf numFmtId="0" fontId="1" fillId="0" borderId="0"/>
  </cellStyleXfs>
  <cellXfs count="151">
    <xf numFmtId="0" applyNumberFormat="1" fontId="0" applyFont="1" xfId="0" applyProtection="1"/>
    <xf numFmtId="0" applyNumberFormat="1" fontId="2" applyFont="1" fillId="2" applyFill="1" borderId="1" applyBorder="1" xfId="1" applyProtection="1" applyAlignment="1">
      <alignment horizontal="center" vertical="top" wrapText="1"/>
    </xf>
    <xf numFmtId="0" applyNumberFormat="1" fontId="2" applyFont="1" fillId="2" applyFill="1" borderId="1" applyBorder="1" xfId="2" applyProtection="1" applyAlignment="1">
      <alignment horizontal="center" vertical="top" wrapText="1"/>
    </xf>
    <xf numFmtId="0" applyNumberFormat="1" fontId="1" applyFont="1" fillId="0" applyFill="1" borderId="0" applyBorder="1" xfId="3" applyProtection="1"/>
    <xf numFmtId="0" applyNumberFormat="1" fontId="1" applyFont="1" fillId="0" applyFill="1" borderId="0" applyBorder="1" xfId="4" applyProtection="1"/>
    <xf numFmtId="0" applyNumberFormat="1" fontId="1" applyFont="1" fillId="0" applyFill="1" borderId="0" applyBorder="1" xfId="1" applyProtection="1"/>
    <xf numFmtId="0" applyNumberFormat="1" fontId="0" applyFont="1" fillId="0" applyFill="1" borderId="0" applyBorder="1" xfId="1" applyProtection="1"/>
    <xf numFmtId="0" applyNumberFormat="1" fontId="3" applyFont="1" fillId="0" applyFill="1" borderId="0" applyBorder="1" xfId="1" applyProtection="1" applyAlignment="1">
      <alignment horizontal="center" vertical="center"/>
    </xf>
    <xf numFmtId="0" applyNumberFormat="1" fontId="4" applyFont="1" fillId="0" applyFill="1" borderId="0" applyBorder="1" xfId="1" applyProtection="1" applyAlignment="1">
      <alignment horizontal="left" vertical="center"/>
    </xf>
    <xf numFmtId="0" applyNumberFormat="1" fontId="4" applyFont="1" fillId="0" applyFill="1" borderId="0" applyBorder="1" xfId="1" applyProtection="1" applyAlignment="1">
      <alignment vertical="center"/>
    </xf>
    <xf numFmtId="0" applyNumberFormat="1" fontId="5" applyFont="1" fillId="0" applyFill="1" borderId="0" applyBorder="1" xfId="1" applyProtection="1" applyAlignment="1">
      <alignment horizontal="center" vertical="center"/>
    </xf>
    <xf numFmtId="0" applyNumberFormat="1" fontId="6" applyFont="1" fillId="0" applyFill="1" borderId="0" applyBorder="1" xfId="1" applyProtection="1" applyAlignment="1">
      <alignment vertical="center" wrapText="1"/>
    </xf>
    <xf numFmtId="0" applyNumberFormat="1" fontId="7" applyFont="1" fillId="0" applyFill="1" borderId="0" applyBorder="1" xfId="1" applyProtection="1" applyAlignment="1">
      <alignment horizontal="right" vertical="center" wrapText="1"/>
    </xf>
    <xf numFmtId="0" applyNumberFormat="1" fontId="7" applyFont="1" fillId="0" applyFill="1" borderId="0" applyBorder="1" xfId="1" applyProtection="1" applyAlignment="1">
      <alignment horizontal="left" vertical="center" wrapText="1"/>
    </xf>
    <xf numFmtId="0" applyNumberFormat="1" fontId="6" applyFont="1" fillId="0" applyFill="1" borderId="0" applyBorder="1" xfId="1" applyProtection="1" applyAlignment="1">
      <alignment vertical="top"/>
    </xf>
    <xf numFmtId="0" applyNumberFormat="1" fontId="8" applyFont="1" fillId="0" applyFill="1" borderId="2" applyBorder="1" xfId="1" applyProtection="1" applyAlignment="1">
      <alignment horizontal="right" vertical="center"/>
    </xf>
    <xf numFmtId="0" applyNumberFormat="1" fontId="8" applyFont="1" fillId="0" applyFill="1" borderId="2" applyBorder="1" xfId="1" applyProtection="1" applyAlignment="1">
      <alignment horizontal="left" vertical="center"/>
    </xf>
    <xf numFmtId="0" applyNumberFormat="1" fontId="9" applyFont="1" fillId="0" applyFill="1" borderId="0" applyBorder="1" xfId="1" applyProtection="1"/>
    <xf numFmtId="0" applyNumberFormat="1" fontId="9" applyFont="1" fillId="0" applyFill="1" borderId="3" applyBorder="1" xfId="1" applyProtection="1" applyAlignment="1">
      <alignment horizontal="center" vertical="center" wrapText="1"/>
    </xf>
    <xf numFmtId="0" applyNumberFormat="1" fontId="10" applyFont="1" fillId="0" applyFill="1" borderId="3" applyBorder="1" xfId="1" applyProtection="1" applyAlignment="1">
      <alignment horizontal="center" vertical="center" wrapText="1"/>
    </xf>
    <xf numFmtId="0" applyNumberFormat="1" fontId="6" applyFont="1" fillId="0" applyFill="1" borderId="3" applyBorder="1" xfId="1" applyProtection="1" applyAlignment="1">
      <alignment horizontal="center" vertical="top"/>
    </xf>
    <xf numFmtId="0" applyNumberFormat="1" fontId="6" applyFont="1" fillId="0" applyFill="1" borderId="3" applyBorder="1" xfId="1" applyProtection="1" applyAlignment="1">
      <alignment horizontal="center" vertical="center"/>
    </xf>
    <xf numFmtId="0" applyNumberFormat="1" fontId="6" applyFont="1" fillId="0" applyFill="1" borderId="0" applyBorder="1" xfId="1" applyProtection="1" applyAlignment="1">
      <alignment horizontal="center" vertical="center"/>
    </xf>
    <xf numFmtId="0" applyNumberFormat="1" fontId="11" applyFont="1" fillId="0" applyFill="1" borderId="3" applyBorder="1" xfId="1" applyProtection="1" applyAlignment="1">
      <alignment horizontal="center" vertical="center" wrapText="1"/>
    </xf>
    <xf numFmtId="0" applyNumberFormat="1" fontId="12" applyFont="1" fillId="0" applyFill="1" borderId="3" applyBorder="1" xfId="1" applyProtection="1" applyAlignment="1">
      <alignment horizontal="center" vertical="center" wrapText="1"/>
    </xf>
    <xf numFmtId="0" applyNumberFormat="1" fontId="4" applyFont="1" fillId="0" applyFill="1" borderId="0" applyBorder="1" xfId="1" applyProtection="1" applyAlignment="1">
      <alignment horizontal="center" vertical="center" wrapText="1"/>
    </xf>
    <xf numFmtId="0" applyNumberFormat="1" fontId="6" applyFont="1" fillId="0" applyFill="1" borderId="3" applyBorder="1" xfId="1" applyProtection="1" applyAlignment="1">
      <alignment horizontal="center" vertical="center" wrapText="1"/>
    </xf>
    <xf numFmtId="0" applyNumberFormat="1" fontId="4" applyFont="1" fillId="0" applyFill="1" borderId="3" applyBorder="1" xfId="1" applyProtection="1" applyAlignment="1">
      <alignment horizontal="center" vertical="center"/>
    </xf>
    <xf numFmtId="0" applyNumberFormat="1" fontId="9" applyFont="1" fillId="0" applyFill="1" borderId="3" applyBorder="1" xfId="1" applyProtection="1" applyAlignment="1">
      <alignment horizontal="center" vertical="center"/>
    </xf>
    <xf numFmtId="0" applyNumberFormat="1" fontId="6" applyFont="1" fillId="0" applyFill="1" borderId="2" applyBorder="1" xfId="1" applyProtection="1" applyAlignment="1">
      <alignment vertical="center" wrapText="1"/>
    </xf>
    <xf numFmtId="0" applyNumberFormat="1" fontId="13" applyFont="1" fillId="0" applyFill="1" borderId="3" applyBorder="1" xfId="1" applyProtection="1" applyAlignment="1">
      <alignment horizontal="center" vertical="center"/>
    </xf>
    <xf numFmtId="0" applyNumberFormat="1" fontId="13" applyFont="1" fillId="0" applyFill="1" borderId="3" applyBorder="1" xfId="1" applyProtection="1" applyAlignment="1">
      <alignment horizontal="center" vertical="center" wrapText="1"/>
    </xf>
    <xf numFmtId="0" applyNumberFormat="1" fontId="13" applyFont="1" fillId="0" applyFill="1" borderId="3" applyBorder="1" xfId="1" applyProtection="1" applyAlignment="1">
      <alignment horizontal="center" vertical="top"/>
    </xf>
    <xf numFmtId="0" applyNumberFormat="1" fontId="13" applyFont="1" fillId="0" applyFill="1" borderId="4" applyBorder="1" xfId="1" applyProtection="1" applyAlignment="1">
      <alignment horizontal="center" vertical="center" wrapText="1"/>
    </xf>
    <xf numFmtId="0" applyNumberFormat="1" fontId="10" applyFont="1" fillId="0" applyFill="1" borderId="3" applyBorder="1" xfId="1" applyProtection="1" applyAlignment="1">
      <alignment horizontal="center" vertical="center"/>
    </xf>
    <xf numFmtId="0" applyNumberFormat="1" fontId="6" applyFont="1" fillId="0" applyFill="1" borderId="3" applyBorder="1" xfId="1" applyProtection="1" applyAlignment="1">
      <alignment horizontal="center"/>
    </xf>
    <xf numFmtId="0" applyNumberFormat="1" fontId="7" applyFont="1" fillId="0" applyFill="1" borderId="3" applyBorder="1" xfId="1" applyProtection="1" applyAlignment="1">
      <alignment horizontal="center" vertical="center"/>
    </xf>
    <xf numFmtId="0" applyNumberFormat="1" fontId="7" applyFont="1" fillId="0" applyFill="1" borderId="3" applyBorder="1" xfId="1" applyProtection="1" applyAlignment="1">
      <alignment horizontal="left" vertical="center" wrapText="1"/>
    </xf>
    <xf numFmtId="0" applyNumberFormat="1" fontId="12" applyFont="1" fillId="0" applyFill="1" borderId="3" applyBorder="1" xfId="1" applyProtection="1" applyAlignment="1">
      <alignment horizontal="center" vertical="center"/>
    </xf>
    <xf numFmtId="0" applyNumberFormat="1" fontId="12" applyFont="1" fillId="0" applyFill="1" borderId="4" applyBorder="1" xfId="1" applyProtection="1" applyAlignment="1">
      <alignment horizontal="center" vertical="center"/>
    </xf>
    <xf numFmtId="0" applyNumberFormat="1" fontId="8" applyFont="1" fillId="0" applyFill="1" borderId="3" applyBorder="1" xfId="1" applyProtection="1" applyAlignment="1">
      <alignment horizontal="center" vertical="center"/>
    </xf>
    <xf numFmtId="164" applyNumberFormat="1" fontId="12" applyFont="1" fillId="0" applyFill="1" borderId="3" applyBorder="1" xfId="1" applyProtection="1" applyAlignment="1">
      <alignment horizontal="center" vertical="center"/>
    </xf>
    <xf numFmtId="164" applyNumberFormat="1" fontId="14" applyFont="1" fillId="0" applyFill="1" borderId="3" applyBorder="1" xfId="1" applyProtection="1" applyAlignment="1">
      <alignment horizontal="center" vertical="center"/>
    </xf>
    <xf numFmtId="0" applyNumberFormat="1" fontId="7" applyFont="1" fillId="0" applyFill="1" borderId="3" applyBorder="1" xfId="1" applyProtection="1" applyAlignment="1">
      <alignment horizontal="left" vertical="center"/>
    </xf>
    <xf numFmtId="0" applyNumberFormat="1" fontId="7" applyFont="1" fillId="0" applyFill="1" borderId="0" applyBorder="1" xfId="1" applyProtection="1" applyAlignment="1">
      <alignment horizontal="center" vertical="center"/>
    </xf>
    <xf numFmtId="0" applyNumberFormat="1" fontId="15" applyFont="1" fillId="0" applyFill="1" borderId="0" applyBorder="1" xfId="1" applyProtection="1" applyAlignment="1">
      <alignment horizontal="center" vertical="center"/>
    </xf>
    <xf numFmtId="0" applyNumberFormat="1" fontId="16" applyFont="1" fillId="0" applyFill="1" borderId="0" applyBorder="1" xfId="1" applyProtection="1" applyAlignment="1">
      <alignment horizontal="center" vertical="center"/>
    </xf>
    <xf numFmtId="0" applyNumberFormat="1" fontId="17" applyFont="1" fillId="0" applyFill="1" borderId="0" applyBorder="1" xfId="1" applyProtection="1" applyAlignment="1">
      <alignment horizontal="center" vertical="center"/>
    </xf>
    <xf numFmtId="0" applyNumberFormat="1" fontId="18" applyFont="1" fillId="0" applyFill="1" borderId="0" applyBorder="1" xfId="1" applyProtection="1" applyAlignment="1">
      <alignment horizontal="right" vertical="center"/>
    </xf>
    <xf numFmtId="0" applyNumberFormat="1" fontId="18" applyFont="1" fillId="0" applyFill="1" borderId="0" applyBorder="1" xfId="1" applyProtection="1" applyAlignment="1">
      <alignment horizontal="center" vertical="center"/>
    </xf>
    <xf numFmtId="0" applyNumberFormat="1" fontId="18" applyFont="1" fillId="0" applyFill="1" borderId="0" applyBorder="1" xfId="1" applyProtection="1" applyAlignment="1">
      <alignment horizontal="left" vertical="center"/>
    </xf>
    <xf numFmtId="0" applyNumberFormat="1" fontId="19" applyFont="1" fillId="0" applyFill="1" borderId="0" applyBorder="1" xfId="1" applyProtection="1" applyAlignment="1">
      <alignment horizontal="right" vertical="center"/>
    </xf>
    <xf numFmtId="0" applyNumberFormat="1" fontId="7" applyFont="1" fillId="0" applyFill="1" borderId="0" applyBorder="1" xfId="1" applyProtection="1" applyAlignment="1">
      <alignment horizontal="right" vertical="center"/>
    </xf>
    <xf numFmtId="0" applyNumberFormat="1" fontId="7" applyFont="1" fillId="0" applyFill="1" borderId="0" applyBorder="1" xfId="1" applyProtection="1" applyAlignment="1">
      <alignment horizontal="left" vertical="center"/>
    </xf>
    <xf numFmtId="0" applyNumberFormat="1" fontId="7" applyFont="1" fillId="0" applyFill="1" borderId="0" applyBorder="1" xfId="1" applyProtection="1" applyAlignment="1">
      <alignment vertical="center"/>
    </xf>
    <xf numFmtId="0" applyNumberFormat="1" fontId="6" applyFont="1" fillId="0" applyFill="1" borderId="3" applyBorder="1" xfId="1" applyProtection="1" applyAlignment="1">
      <alignment vertical="top"/>
    </xf>
    <xf numFmtId="0" applyNumberFormat="1" fontId="20" applyFont="1" fillId="3" applyFill="1" borderId="0" applyBorder="1" xfId="2" applyProtection="1" applyAlignment="1">
      <alignment vertical="center"/>
    </xf>
    <xf numFmtId="0" applyNumberFormat="1" fontId="20" applyFont="1" fillId="3" applyFill="1" borderId="0" applyBorder="1" xfId="2" applyProtection="1" applyAlignment="1">
      <alignment horizontal="right" vertical="center"/>
    </xf>
    <xf numFmtId="0" applyNumberFormat="1" fontId="20" applyFont="1" fillId="3" applyFill="1" borderId="3" applyBorder="1" xfId="2" applyProtection="1" applyAlignment="1">
      <alignment horizontal="left" vertical="center"/>
    </xf>
    <xf numFmtId="0" applyNumberFormat="1" fontId="9" applyFont="1" fillId="0" applyFill="1" borderId="0" applyBorder="1" xfId="1" applyProtection="1" applyAlignment="1">
      <alignment horizontal="right"/>
    </xf>
    <xf numFmtId="0" applyNumberFormat="1" fontId="21" applyFont="1" fillId="3" applyFill="1" borderId="0" applyBorder="1" xfId="2" applyProtection="1" applyAlignment="1">
      <alignment vertical="center"/>
    </xf>
    <xf numFmtId="0" applyNumberFormat="1" fontId="22" applyFont="1" fillId="0" applyFill="1" borderId="3" applyBorder="1" xfId="1" applyProtection="1" applyAlignment="1">
      <alignment horizontal="center" vertical="center" wrapText="1"/>
    </xf>
    <xf numFmtId="0" applyNumberFormat="1" fontId="13" applyFont="1" fillId="0" applyFill="1" borderId="0" applyBorder="1" xfId="1" applyProtection="1"/>
    <xf numFmtId="0" applyNumberFormat="1" fontId="9" applyFont="1" fillId="0" applyFill="1" borderId="0" applyBorder="1" xfId="1" applyProtection="1" applyAlignment="1">
      <alignment horizontal="left" vertical="center"/>
    </xf>
    <xf numFmtId="0" applyNumberFormat="1" fontId="23" applyFont="1" fillId="0" applyFill="1" borderId="0" applyBorder="1" xfId="1" applyProtection="1"/>
    <xf numFmtId="0" applyNumberFormat="1" fontId="6" applyFont="1" fillId="0" applyFill="1" borderId="0" applyBorder="1" xfId="1" applyProtection="1"/>
    <xf numFmtId="0" applyNumberFormat="1" fontId="20" applyFont="1" fillId="3" applyFill="1" borderId="0" applyBorder="1" xfId="2" applyProtection="1"/>
    <xf numFmtId="0" applyNumberFormat="1" fontId="21" applyFont="1" fillId="3" applyFill="1" borderId="0" applyBorder="1" xfId="2" applyProtection="1" applyAlignment="1">
      <alignment horizontal="left" vertical="center"/>
    </xf>
    <xf numFmtId="0" applyNumberFormat="1" fontId="7" applyFont="1" fillId="0" applyFill="1" borderId="0" applyBorder="1" xfId="1" applyProtection="1" applyAlignment="1">
      <alignment horizontal="center"/>
    </xf>
    <xf numFmtId="0" applyNumberFormat="1" fontId="24" applyFont="1" fillId="0" applyFill="1" borderId="0" applyBorder="1" xfId="2" applyProtection="1" applyAlignment="1">
      <alignment horizontal="left" vertical="center"/>
    </xf>
    <xf numFmtId="0" applyNumberFormat="1" fontId="20" applyFont="1" fillId="0" applyFill="1" borderId="0" applyBorder="1" xfId="2" applyProtection="1" applyAlignment="1">
      <alignment vertical="center"/>
    </xf>
    <xf numFmtId="0" applyNumberFormat="1" fontId="7" applyFont="1" fillId="0" applyFill="1" borderId="0" applyBorder="1" xfId="1" applyProtection="1"/>
    <xf numFmtId="0" applyNumberFormat="1" fontId="4" applyFont="1" fillId="0" applyFill="1" borderId="0" applyBorder="1" xfId="1" applyProtection="1"/>
    <xf numFmtId="0" applyNumberFormat="1" fontId="25" applyFont="1" fillId="0" applyFill="1" borderId="0" applyBorder="1" xfId="1" applyProtection="1" applyAlignment="1">
      <alignment horizontal="left" vertical="center"/>
    </xf>
    <xf numFmtId="0" applyNumberFormat="1" fontId="20" applyFont="1" fillId="3" applyFill="1" borderId="5" applyBorder="1" xfId="2" applyProtection="1"/>
    <xf numFmtId="0" applyNumberFormat="1" fontId="1" applyFont="1" fillId="4" applyFill="1" borderId="0" applyBorder="1" xfId="1" applyProtection="1" applyAlignment="1">
      <alignment horizontal="center"/>
    </xf>
    <xf numFmtId="0" applyNumberFormat="1" fontId="4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6" applyFont="1" fillId="0" applyFill="1" borderId="0" applyBorder="1" xfId="0" applyProtection="1" applyAlignment="1">
      <alignment horizontal="center" vertical="top"/>
    </xf>
    <xf numFmtId="0" applyNumberFormat="1" fontId="6" applyFont="1" fillId="0" applyFill="1" borderId="0" applyBorder="1" xfId="0" applyProtection="1" applyAlignment="1">
      <alignment horizontal="center"/>
    </xf>
    <xf numFmtId="0" applyNumberFormat="1" fontId="26" applyFont="1" fillId="0" applyFill="1" borderId="0" applyBorder="1" xfId="0" applyProtection="1"/>
    <xf numFmtId="0" applyNumberFormat="1" fontId="7" applyFont="1" fillId="0" applyFill="1" borderId="0" applyBorder="1" xfId="0" applyProtection="1" applyAlignment="1">
      <alignment horizontal="center" vertical="top"/>
    </xf>
    <xf numFmtId="0" applyNumberFormat="1" fontId="9" applyFont="1" fillId="0" applyFill="1" borderId="0" applyBorder="1" xfId="0" applyProtection="1" applyAlignment="1">
      <alignment horizontal="left" vertical="top"/>
    </xf>
    <xf numFmtId="0" applyNumberFormat="1" fontId="7" applyFont="1" fillId="0" applyFill="1" borderId="2" applyBorder="1" xfId="0" applyProtection="1" applyAlignment="1">
      <alignment horizontal="right" vertical="center"/>
    </xf>
    <xf numFmtId="0" applyNumberFormat="1" fontId="7" applyFont="1" fillId="0" applyFill="1" borderId="6" applyBorder="1" xfId="0" applyProtection="1" applyAlignment="1">
      <alignment horizontal="left" vertical="top"/>
    </xf>
    <xf numFmtId="0" applyNumberFormat="1" fontId="7" applyFont="1" fillId="0" applyFill="1" borderId="7" applyBorder="1" xfId="0" applyProtection="1" applyAlignment="1">
      <alignment horizontal="center" vertical="top"/>
    </xf>
    <xf numFmtId="0" applyNumberFormat="1" fontId="7" applyFont="1" fillId="0" applyFill="1" borderId="8" applyBorder="1" xfId="0" applyProtection="1" applyAlignment="1">
      <alignment horizontal="center" vertical="top"/>
    </xf>
    <xf numFmtId="0" applyNumberFormat="1" fontId="9" applyFont="1" fillId="0" applyFill="1" borderId="0" applyBorder="1" xfId="0" applyProtection="1"/>
    <xf numFmtId="0" applyNumberFormat="1" fontId="27" applyFont="1" fillId="3" applyFill="1" borderId="9" applyBorder="1" xfId="3" applyProtection="1" applyAlignment="1">
      <alignment horizontal="center" vertical="center" wrapText="1"/>
    </xf>
    <xf numFmtId="0" applyNumberFormat="1" fontId="21" applyFont="1" fillId="3" applyFill="1" borderId="10" applyBorder="1" xfId="3" applyProtection="1" applyAlignment="1">
      <alignment horizontal="center" vertical="center" textRotation="90"/>
    </xf>
    <xf numFmtId="0" applyNumberFormat="1" fontId="21" applyFont="1" fillId="3" applyFill="1" borderId="11" applyBorder="1" xfId="3" applyProtection="1" applyAlignment="1">
      <alignment horizontal="center" vertical="center" textRotation="90"/>
    </xf>
    <xf numFmtId="0" applyNumberFormat="1" fontId="21" applyFont="1" fillId="3" applyFill="1" borderId="12" applyBorder="1" xfId="3" applyProtection="1" applyAlignment="1">
      <alignment horizontal="center" vertical="center" textRotation="90"/>
    </xf>
    <xf numFmtId="0" applyNumberFormat="1" fontId="27" applyFont="1" fillId="3" applyFill="1" borderId="3" applyBorder="1" xfId="4" applyProtection="1" applyAlignment="1">
      <alignment horizontal="center" vertical="center" wrapText="1"/>
    </xf>
    <xf numFmtId="0" applyNumberFormat="1" fontId="27" applyFont="1" fillId="3" applyFill="1" borderId="13" applyBorder="1" xfId="4" applyProtection="1" applyAlignment="1">
      <alignment horizontal="center" vertical="center" wrapText="1"/>
    </xf>
    <xf numFmtId="0" applyNumberFormat="1" fontId="21" applyFont="1" fillId="3" applyFill="1" borderId="14" applyBorder="1" xfId="3" applyProtection="1" applyAlignment="1">
      <alignment horizontal="center" vertical="center" textRotation="90"/>
    </xf>
    <xf numFmtId="0" applyNumberFormat="1" fontId="28" applyFont="1" fillId="3" applyFill="1" borderId="3" applyBorder="1" xfId="4" applyProtection="1" applyAlignment="1">
      <alignment horizontal="center" vertical="center" wrapText="1"/>
    </xf>
    <xf numFmtId="0" applyNumberFormat="1" fontId="27" applyFont="1" fillId="3" applyFill="1" borderId="15" applyBorder="1" xfId="3" applyProtection="1" applyAlignment="1">
      <alignment horizontal="center" vertical="center" wrapText="1"/>
    </xf>
    <xf numFmtId="0" applyNumberFormat="1" fontId="21" applyFont="1" fillId="3" applyFill="1" borderId="16" applyBorder="1" xfId="3" applyProtection="1" applyAlignment="1">
      <alignment horizontal="center" vertical="center" textRotation="90"/>
    </xf>
    <xf numFmtId="0" applyNumberFormat="1" fontId="21" applyFont="1" fillId="3" applyFill="1" borderId="17" applyBorder="1" xfId="3" applyProtection="1" applyAlignment="1">
      <alignment horizontal="center" vertical="center" textRotation="90"/>
    </xf>
    <xf numFmtId="0" applyNumberFormat="1" fontId="21" applyFont="1" fillId="3" applyFill="1" borderId="11" applyBorder="1" xfId="3" applyProtection="1" applyAlignment="1">
      <alignment horizontal="center" vertical="center"/>
    </xf>
    <xf numFmtId="0" applyNumberFormat="1" fontId="29" applyFont="1" fillId="3" applyFill="1" borderId="11" applyBorder="1" xfId="3" applyProtection="1" applyAlignment="1">
      <alignment horizontal="center"/>
    </xf>
    <xf numFmtId="0" applyNumberFormat="1" fontId="29" applyFont="1" fillId="3" applyFill="1" borderId="12" applyBorder="1" xfId="3" applyProtection="1" applyAlignment="1">
      <alignment horizontal="center"/>
    </xf>
    <xf numFmtId="0" applyNumberFormat="1" fontId="21" applyFont="1" fillId="3" applyFill="1" borderId="18" applyBorder="1" xfId="4" applyProtection="1" applyAlignment="1">
      <alignment horizontal="center"/>
    </xf>
    <xf numFmtId="0" applyNumberFormat="1" fontId="27" applyFont="1" fillId="3" applyFill="1" borderId="3" applyBorder="1" xfId="4" applyProtection="1" applyAlignment="1">
      <alignment horizontal="center" vertical="center"/>
    </xf>
    <xf numFmtId="0" applyNumberFormat="1" fontId="27" applyFont="1" fillId="3" applyFill="1" borderId="19" applyBorder="1" xfId="4" applyProtection="1" applyAlignment="1">
      <alignment horizontal="center" vertical="center"/>
    </xf>
    <xf numFmtId="0" applyNumberFormat="1" fontId="21" applyFont="1" fillId="3" applyFill="1" borderId="3" applyBorder="1" xfId="3" applyProtection="1" applyAlignment="1">
      <alignment horizontal="center" vertical="center"/>
    </xf>
    <xf numFmtId="0" applyNumberFormat="1" fontId="29" applyFont="1" fillId="3" applyFill="1" borderId="3" applyBorder="1" xfId="3" applyProtection="1" applyAlignment="1">
      <alignment horizontal="center"/>
    </xf>
    <xf numFmtId="0" applyNumberFormat="1" fontId="21" applyFont="1" fillId="3" applyFill="1" borderId="3" applyBorder="1" xfId="4" applyProtection="1" applyAlignment="1">
      <alignment horizontal="center"/>
    </xf>
    <xf numFmtId="0" applyNumberFormat="1" fontId="21" applyFont="1" fillId="3" applyFill="1" borderId="20" applyBorder="1" xfId="3" applyProtection="1" applyAlignment="1">
      <alignment horizontal="center" vertical="center"/>
    </xf>
    <xf numFmtId="0" applyNumberFormat="1" fontId="29" applyFont="1" fillId="3" applyFill="1" borderId="20" applyBorder="1" xfId="3" applyProtection="1" applyAlignment="1">
      <alignment horizontal="center"/>
    </xf>
    <xf numFmtId="0" applyNumberFormat="1" fontId="29" applyFont="1" fillId="3" applyFill="1" borderId="21" applyBorder="1" xfId="3" applyProtection="1" applyAlignment="1">
      <alignment horizontal="center"/>
    </xf>
    <xf numFmtId="0" applyNumberFormat="1" fontId="21" applyFont="1" fillId="3" applyFill="1" borderId="20" applyBorder="1" xfId="4" applyProtection="1" applyAlignment="1">
      <alignment horizontal="center"/>
    </xf>
    <xf numFmtId="0" applyNumberFormat="1" fontId="29" applyFont="1" fillId="3" applyFill="1" borderId="4" applyBorder="1" xfId="3" applyProtection="1" applyAlignment="1">
      <alignment horizontal="center"/>
    </xf>
    <xf numFmtId="0" applyNumberFormat="1" fontId="21" applyFont="1" fillId="3" applyFill="1" borderId="16" applyBorder="1" xfId="3" applyProtection="1" applyAlignment="1">
      <alignment horizontal="center" vertical="center"/>
    </xf>
    <xf numFmtId="0" applyNumberFormat="1" fontId="21" applyFont="1" fillId="3" applyFill="1" borderId="16" applyBorder="1" xfId="3" applyProtection="1"/>
    <xf numFmtId="0" applyNumberFormat="1" fontId="21" applyFont="1" fillId="3" applyFill="1" borderId="17" applyBorder="1" xfId="3" applyProtection="1"/>
    <xf numFmtId="0" applyNumberFormat="1" fontId="30" applyFont="1" fillId="3" applyFill="1" borderId="22" applyBorder="1" xfId="3" applyProtection="1"/>
    <xf numFmtId="0" applyNumberFormat="1" fontId="30" applyFont="1" fillId="3" applyFill="1" borderId="23" applyBorder="1" xfId="3" applyProtection="1"/>
    <xf numFmtId="0" applyNumberFormat="1" fontId="27" applyFont="1" fillId="3" applyFill="1" borderId="3" applyBorder="1" xfId="4" applyProtection="1" applyAlignment="1">
      <alignment horizontal="right"/>
    </xf>
    <xf numFmtId="0" applyNumberFormat="1" fontId="21" applyFont="1" fillId="3" applyFill="1" borderId="6" applyBorder="1" xfId="4" applyProtection="1" applyAlignment="1">
      <alignment horizontal="center"/>
    </xf>
    <xf numFmtId="0" applyNumberFormat="1" fontId="27" applyFont="1" fillId="3" applyFill="1" borderId="3" applyBorder="1" xfId="4" applyProtection="1"/>
    <xf numFmtId="0" applyNumberFormat="1" fontId="27" applyFont="1" fillId="3" applyFill="1" borderId="14" applyBorder="1" xfId="4" applyProtection="1" applyAlignment="1">
      <alignment horizontal="left" vertical="top" wrapText="1"/>
    </xf>
    <xf numFmtId="0" applyNumberFormat="1" fontId="27" applyFont="1" fillId="3" applyFill="1" borderId="0" applyBorder="1" xfId="4" applyProtection="1" applyAlignment="1">
      <alignment horizontal="left" vertical="top" wrapText="1"/>
    </xf>
    <xf numFmtId="0" applyNumberFormat="1" fontId="27" applyFont="1" fillId="3" applyFill="1" borderId="0" applyBorder="1" xfId="4" applyProtection="1" applyAlignment="1">
      <alignment vertical="top" wrapText="1"/>
    </xf>
    <xf numFmtId="0" applyNumberFormat="1" fontId="27" applyFont="1" fillId="3" applyFill="1" borderId="24" applyBorder="1" xfId="4" applyProtection="1" applyAlignment="1">
      <alignment vertical="top" wrapText="1"/>
    </xf>
    <xf numFmtId="0" applyNumberFormat="1" fontId="9" applyFont="1" fillId="0" applyFill="1" borderId="2" applyBorder="1" xfId="0" applyProtection="1" applyAlignment="1">
      <alignment horizontal="center"/>
    </xf>
    <xf numFmtId="0" applyNumberFormat="1" fontId="9" applyFont="1" fillId="0" applyFill="1" borderId="5" applyBorder="1" xfId="0" applyProtection="1"/>
    <xf numFmtId="0" applyNumberFormat="1" fontId="9" applyFont="1" fillId="0" applyFill="1" borderId="0" applyBorder="1" xfId="0" applyProtection="1" applyAlignment="1">
      <alignment horizontal="right"/>
    </xf>
    <xf numFmtId="0" applyNumberFormat="1" fontId="9" applyFont="1" fillId="0" applyFill="1" borderId="0" applyBorder="1" xfId="0" applyProtection="1" applyAlignment="1">
      <alignment horizontal="center"/>
    </xf>
    <xf numFmtId="0" applyNumberFormat="1" fontId="30" applyFont="1" fillId="3" applyFill="1" borderId="11" applyBorder="1" xfId="3" applyProtection="1" applyAlignment="1">
      <alignment horizontal="center"/>
    </xf>
    <xf numFmtId="10" applyNumberFormat="1" fontId="21" applyFont="1" fillId="3" applyFill="1" borderId="14" applyBorder="1" xfId="4" applyProtection="1" applyAlignment="1">
      <alignment horizontal="center" vertical="top" wrapText="1"/>
    </xf>
    <xf numFmtId="10" applyNumberFormat="1" fontId="21" applyFont="1" fillId="3" applyFill="1" borderId="0" applyBorder="1" xfId="4" applyProtection="1" applyAlignment="1">
      <alignment horizontal="center" vertical="top" wrapText="1"/>
    </xf>
    <xf numFmtId="0" applyNumberFormat="1" fontId="9" applyFont="1" fillId="0" applyFill="1" borderId="5" applyBorder="1" xfId="0" applyProtection="1" applyAlignment="1">
      <alignment horizontal="center"/>
    </xf>
    <xf numFmtId="0" applyNumberFormat="1" fontId="30" applyFont="1" fillId="3" applyFill="1" borderId="10" applyBorder="1" xfId="3" applyProtection="1" applyAlignment="1">
      <alignment horizontal="center"/>
    </xf>
    <xf numFmtId="0" applyNumberFormat="1" fontId="27" applyFont="1" fillId="3" applyFill="1" borderId="14" applyBorder="1" xfId="4" applyProtection="1" applyAlignment="1">
      <alignment vertical="top" wrapText="1"/>
    </xf>
    <xf numFmtId="0" applyNumberFormat="1" fontId="9" applyFont="1" fillId="0" applyFill="1" borderId="19" applyBorder="1" xfId="0" applyProtection="1" applyAlignment="1">
      <alignment horizontal="center"/>
    </xf>
    <xf numFmtId="0" applyNumberFormat="1" fontId="31" applyFont="1" fillId="0" applyFill="1" borderId="0" applyBorder="1" xfId="0" applyProtection="1" applyAlignment="1">
      <alignment horizontal="center" vertical="top"/>
    </xf>
    <xf numFmtId="0" applyNumberFormat="1" fontId="31" applyFont="1" fillId="0" applyFill="1" borderId="0" applyBorder="1" xfId="0" applyProtection="1" applyAlignment="1">
      <alignment horizontal="center" vertical="center"/>
    </xf>
    <xf numFmtId="0" applyNumberFormat="1" fontId="4" applyFont="1" fillId="0" applyFill="1" borderId="5" applyBorder="1" xfId="0" applyProtection="1"/>
    <xf numFmtId="0" applyNumberFormat="1" fontId="20" applyFont="1" fillId="4" applyFill="1" borderId="0" applyBorder="1" xfId="3" applyProtection="1" applyAlignment="1">
      <alignment horizontal="center"/>
    </xf>
    <xf numFmtId="0" applyNumberFormat="1" fontId="7" applyFont="1" fillId="4" applyFill="1" borderId="0" applyBorder="1" xfId="0" applyProtection="1" applyAlignment="1">
      <alignment horizontal="center"/>
    </xf>
    <xf numFmtId="0" applyNumberFormat="1" fontId="6" applyFont="1" fillId="0" applyFill="1" borderId="2" applyBorder="1" xfId="1" applyProtection="1" applyAlignment="1">
      <alignment horizontal="center" vertical="center"/>
    </xf>
    <xf numFmtId="0" applyNumberFormat="1" fontId="9" applyFont="1" fillId="0" applyFill="1" borderId="18" applyBorder="1" xfId="1" applyProtection="1" applyAlignment="1">
      <alignment horizontal="center" vertical="center"/>
    </xf>
    <xf numFmtId="0" applyNumberFormat="1" fontId="4" applyFont="1" fillId="0" applyFill="1" borderId="3" applyBorder="1" xfId="1" applyProtection="1" applyAlignment="1">
      <alignment horizontal="center" vertical="center" wrapText="1"/>
    </xf>
    <xf numFmtId="14" applyNumberFormat="1" fontId="4" applyFont="1" fillId="0" applyFill="1" borderId="3" applyBorder="1" xfId="1" applyProtection="1" applyAlignment="1">
      <alignment horizontal="center" vertical="center"/>
    </xf>
    <xf numFmtId="14" applyNumberFormat="1" fontId="5" applyFont="1" fillId="0" applyFill="1" borderId="3" applyBorder="1" xfId="1" applyProtection="1" applyAlignment="1">
      <alignment horizontal="center" vertical="center"/>
    </xf>
    <xf numFmtId="14" applyNumberFormat="1" fontId="5" applyFont="1" fillId="0" applyFill="1" borderId="3" applyBorder="1" xfId="1" applyProtection="1" applyAlignment="1">
      <alignment horizontal="center" vertical="center" wrapText="1"/>
    </xf>
    <xf numFmtId="0" applyNumberFormat="1" fontId="5" applyFont="1" fillId="0" applyFill="1" borderId="3" applyBorder="1" xfId="1" applyProtection="1" applyAlignment="1">
      <alignment horizontal="center" vertical="center" wrapText="1"/>
    </xf>
    <xf numFmtId="14" applyNumberFormat="1" fontId="6" applyFont="1" fillId="0" applyFill="1" borderId="0" applyBorder="1" xfId="1" applyProtection="1" applyAlignment="1">
      <alignment vertical="center"/>
    </xf>
    <xf numFmtId="0" applyNumberFormat="1" fontId="4" applyFont="1" fillId="4" applyFill="1" borderId="0" applyBorder="1" xfId="1" applyProtection="1" applyAlignment="1">
      <alignment horizontal="center"/>
    </xf>
    <xf numFmtId="0" applyNumberFormat="1" fontId="6" applyFont="1" fillId="4" applyFill="1" borderId="0" applyBorder="1" xfId="1" applyProtection="1" applyAlignment="1">
      <alignment vertical="center"/>
    </xf>
  </cellXfs>
  <cellStyles count="5">
    <cellStyle name="Normal" xfId="0" builtinId="0"/>
    <cellStyle name="Обычный 2" xfId="1"/>
    <cellStyle name="Стиль 1 2" xfId="2"/>
    <cellStyle name="Стиль 1" xfId="3"/>
    <cellStyle name="Вывод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85535-87E3-468A-826C-34903E37DA01}">
  <dimension ref="A1:CN47"/>
  <sheetViews>
    <sheetView view="pageBreakPreview" zoomScale="85" zoomScaleNormal="60" zoomScaleSheetLayoutView="85" workbookViewId="0">
      <selection activeCell="I11" sqref="I11:J11"/>
    </sheetView>
  </sheetViews>
  <sheetFormatPr defaultRowHeight="14.4" x14ac:dyDescent="0.3"/>
  <cols>
    <col min="1" max="1" width="21.5546875" customWidth="1" style="5"/>
    <col min="2" max="2" width="16.33203125" customWidth="1" style="5"/>
    <col min="3" max="3" width="20" customWidth="1" style="5"/>
    <col min="4" max="4" width="34.44140625" customWidth="1" style="5"/>
    <col min="5" max="5" width="4" customWidth="1" style="5"/>
    <col min="6" max="6" width="14.44140625" customWidth="1" style="5"/>
    <col min="7" max="7" width="29.6640625" customWidth="1" style="5"/>
    <col min="8" max="8" hidden="1" width="1.109375" customWidth="1" style="5"/>
    <col min="9" max="9" width="25.5546875" customWidth="1" style="5"/>
    <col min="10" max="10" width="25.5546875" customWidth="1" style="5"/>
    <col min="11" max="11" width="3.6640625" customWidth="1" style="5"/>
    <col min="12" max="12" width="35.5546875" customWidth="1" style="5"/>
    <col min="13" max="13" width="10.6640625" customWidth="1" style="5"/>
    <col min="14" max="14" width="32" customWidth="1" style="5"/>
    <col min="15" max="15" width="12.44140625" customWidth="1" style="5"/>
    <col min="16" max="16" width="25.33203125" customWidth="1" style="5"/>
    <col min="17" max="17" width="5.5546875" customWidth="1" style="5"/>
    <col min="18" max="35" width="3.109375" customWidth="1" style="5"/>
    <col min="36" max="36" width="4.88671875" customWidth="1" style="5"/>
    <col min="37" max="37" width="4.88671875" customWidth="1" style="5"/>
    <col min="38" max="38" width="25.33203125" customWidth="1" style="5"/>
    <col min="39" max="39" width="5.5546875" customWidth="1" style="5"/>
    <col min="40" max="57" width="3.109375" customWidth="1" style="5"/>
    <col min="58" max="58" width="4.88671875" customWidth="1" style="5"/>
    <col min="59" max="59" width="4.88671875" customWidth="1" style="5"/>
    <col min="60" max="60" width="3.6640625" customWidth="1" style="5"/>
    <col min="61" max="61" width="5.6640625" customWidth="1" style="5"/>
    <col min="62" max="62" width="6.109375" customWidth="1" style="5"/>
    <col min="63" max="63" width="5.6640625" customWidth="1" style="5"/>
    <col min="64" max="64" width="6.109375" customWidth="1" style="5"/>
    <col min="65" max="65" width="5.6640625" customWidth="1" style="5"/>
    <col min="66" max="66" width="6.109375" customWidth="1" style="5"/>
    <col min="67" max="67" width="5.6640625" customWidth="1" style="5"/>
    <col min="68" max="68" width="6.109375" customWidth="1" style="5"/>
    <col min="69" max="69" width="5.6640625" customWidth="1" style="5"/>
    <col min="70" max="70" width="6.109375" customWidth="1" style="5"/>
    <col min="71" max="71" width="5.6640625" customWidth="1" style="5"/>
    <col min="72" max="72" width="6.109375" customWidth="1" style="5"/>
    <col min="73" max="73" width="5.6640625" customWidth="1" style="5"/>
    <col min="74" max="74" width="6.109375" customWidth="1" style="5"/>
    <col min="75" max="75" width="5.6640625" customWidth="1" style="5"/>
    <col min="76" max="76" width="6.109375" customWidth="1" style="5"/>
    <col min="77" max="77" width="5.6640625" customWidth="1" style="5"/>
    <col min="78" max="78" width="6.109375" customWidth="1" style="5"/>
    <col min="79" max="79" width="5.6640625" customWidth="1" style="5"/>
    <col min="80" max="80" width="6.109375" customWidth="1" style="5"/>
    <col min="81" max="81" width="5.6640625" customWidth="1" style="5"/>
    <col min="82" max="82" width="6.109375" customWidth="1" style="5"/>
    <col min="83" max="83" width="5.6640625" customWidth="1" style="5"/>
    <col min="84" max="84" width="6.109375" customWidth="1" style="5"/>
    <col min="85" max="85" width="5.6640625" customWidth="1" style="5"/>
    <col min="86" max="86" width="6.109375" customWidth="1" style="5"/>
    <col min="87" max="87" width="5.6640625" customWidth="1" style="5"/>
    <col min="88" max="88" width="6.109375" customWidth="1" style="5"/>
    <col min="89" max="89" width="5.6640625" customWidth="1" style="5"/>
    <col min="90" max="90" width="6.109375" customWidth="1" style="5"/>
    <col min="91" max="91" width="5.6640625" customWidth="1" style="5"/>
    <col min="92" max="92" width="6.109375" customWidth="1" style="5"/>
    <col min="93" max="16384" width="8.88671875" customWidth="1" style="6"/>
  </cols>
  <sheetData>
    <row r="1" ht="18" customHeight="1" s="5" customFormat="1">
      <c r="A1" s="7" t="s">
        <v>0</v>
      </c>
      <c r="B1" s="7"/>
      <c r="C1" s="7"/>
      <c r="D1" s="7"/>
      <c r="E1" s="8" t="s">
        <v>1</v>
      </c>
      <c r="F1" s="8"/>
      <c r="G1" s="8"/>
      <c r="H1" s="8"/>
      <c r="I1" s="9"/>
      <c r="J1" s="9"/>
      <c r="K1" s="10" t="s">
        <v>2</v>
      </c>
      <c r="L1" s="10"/>
      <c r="M1" s="10"/>
      <c r="N1" s="10"/>
      <c r="O1" s="10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2">
        <v>1</v>
      </c>
      <c r="AI1" s="13" t="s">
        <v>3</v>
      </c>
      <c r="AJ1" s="13"/>
      <c r="AK1" s="13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2">
        <v>2</v>
      </c>
      <c r="BE1" s="13" t="s">
        <v>3</v>
      </c>
      <c r="BF1" s="13"/>
      <c r="BG1" s="13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5" t="s">
        <v>4</v>
      </c>
      <c r="BS1" s="15"/>
      <c r="BT1" s="15"/>
      <c r="BU1" s="15"/>
      <c r="BV1" s="15"/>
      <c r="BW1" s="15"/>
      <c r="BX1" s="15"/>
      <c r="BY1" s="16" t="s">
        <v>5</v>
      </c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7"/>
      <c r="CK1" s="17"/>
      <c r="CL1" s="17"/>
      <c r="CM1" s="17"/>
      <c r="CN1" s="17"/>
    </row>
    <row r="2" ht="17.4" customHeight="1" s="5" customFormat="1">
      <c r="A2" s="7"/>
      <c r="B2" s="7"/>
      <c r="C2" s="7"/>
      <c r="D2" s="7"/>
      <c r="E2" s="8"/>
      <c r="F2" s="8"/>
      <c r="G2" s="8"/>
      <c r="H2" s="8"/>
      <c r="I2" s="9"/>
      <c r="J2" s="9"/>
      <c r="K2" s="18" t="s">
        <v>6</v>
      </c>
      <c r="L2" s="18" t="s">
        <v>7</v>
      </c>
      <c r="M2" s="18" t="s">
        <v>8</v>
      </c>
      <c r="N2" s="18" t="s">
        <v>9</v>
      </c>
      <c r="O2" s="18" t="s">
        <v>10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9" t="s">
        <v>11</v>
      </c>
      <c r="BI2" s="20" t="s">
        <v>12</v>
      </c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1" t="s">
        <v>13</v>
      </c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</row>
    <row r="3" ht="18" customHeight="1" s="5" customFormat="1">
      <c r="A3" s="7"/>
      <c r="B3" s="7"/>
      <c r="C3" s="7"/>
      <c r="D3" s="7"/>
      <c r="E3" s="8"/>
      <c r="F3" s="8"/>
      <c r="G3" s="8"/>
      <c r="H3" s="8"/>
      <c r="I3" s="9"/>
      <c r="J3" s="9"/>
      <c r="K3" s="18"/>
      <c r="L3" s="18"/>
      <c r="M3" s="18"/>
      <c r="N3" s="18"/>
      <c r="O3" s="18"/>
      <c r="P3" s="22" t="s">
        <v>14</v>
      </c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 t="s">
        <v>14</v>
      </c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19"/>
      <c r="BI3" s="23"/>
      <c r="BJ3" s="23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</row>
    <row r="4" ht="15.6" customHeight="1" s="5" customFormat="1">
      <c r="A4" s="25" t="s">
        <v>15</v>
      </c>
      <c r="B4" s="25"/>
      <c r="C4" s="25"/>
      <c r="D4" s="25"/>
      <c r="E4" s="8"/>
      <c r="F4" s="8"/>
      <c r="G4" s="8"/>
      <c r="H4" s="8"/>
      <c r="I4" s="9"/>
      <c r="J4" s="9"/>
      <c r="K4" s="18"/>
      <c r="L4" s="18"/>
      <c r="M4" s="18"/>
      <c r="N4" s="18"/>
      <c r="O4" s="18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19"/>
      <c r="BI4" s="23"/>
      <c r="BJ4" s="23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</row>
    <row r="5" ht="15.6" customHeight="1" s="5" customFormat="1">
      <c r="A5" s="25"/>
      <c r="B5" s="25"/>
      <c r="C5" s="25"/>
      <c r="D5" s="25"/>
      <c r="E5" s="26" t="s">
        <v>6</v>
      </c>
      <c r="F5" s="26" t="s">
        <v>16</v>
      </c>
      <c r="G5" s="26"/>
      <c r="H5" s="26"/>
      <c r="I5" s="27" t="s">
        <v>17</v>
      </c>
      <c r="J5" s="27"/>
      <c r="K5" s="28">
        <v>1</v>
      </c>
      <c r="L5" s="24"/>
      <c r="M5" s="24"/>
      <c r="N5" s="24"/>
      <c r="O5" s="24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19"/>
      <c r="BI5" s="23"/>
      <c r="BJ5" s="23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</row>
    <row r="6" ht="15.6" customHeight="1" s="5" customFormat="1">
      <c r="A6" s="25"/>
      <c r="B6" s="25"/>
      <c r="C6" s="25"/>
      <c r="D6" s="25"/>
      <c r="E6" s="26"/>
      <c r="F6" s="26"/>
      <c r="G6" s="26"/>
      <c r="H6" s="26"/>
      <c r="I6" s="27"/>
      <c r="J6" s="27"/>
      <c r="K6" s="28"/>
      <c r="L6" s="24"/>
      <c r="M6" s="24"/>
      <c r="N6" s="24"/>
      <c r="O6" s="24"/>
      <c r="P6" s="30" t="s">
        <v>18</v>
      </c>
      <c r="Q6" s="31" t="s">
        <v>19</v>
      </c>
      <c r="R6" s="32" t="s">
        <v>20</v>
      </c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0" t="s">
        <v>21</v>
      </c>
      <c r="AK6" s="31" t="s">
        <v>22</v>
      </c>
      <c r="AL6" s="30" t="s">
        <v>18</v>
      </c>
      <c r="AM6" s="31" t="s">
        <v>19</v>
      </c>
      <c r="AN6" s="32" t="s">
        <v>20</v>
      </c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0" t="s">
        <v>21</v>
      </c>
      <c r="BG6" s="33" t="s">
        <v>22</v>
      </c>
      <c r="BH6" s="19"/>
      <c r="BI6" s="23" t="s">
        <v>23</v>
      </c>
      <c r="BJ6" s="23" t="s">
        <v>24</v>
      </c>
      <c r="BK6" s="23" t="s">
        <v>23</v>
      </c>
      <c r="BL6" s="23" t="s">
        <v>24</v>
      </c>
      <c r="BM6" s="23" t="s">
        <v>23</v>
      </c>
      <c r="BN6" s="23" t="s">
        <v>24</v>
      </c>
      <c r="BO6" s="23" t="s">
        <v>23</v>
      </c>
      <c r="BP6" s="23" t="s">
        <v>24</v>
      </c>
      <c r="BQ6" s="23" t="s">
        <v>23</v>
      </c>
      <c r="BR6" s="23" t="s">
        <v>24</v>
      </c>
      <c r="BS6" s="23" t="s">
        <v>23</v>
      </c>
      <c r="BT6" s="23" t="s">
        <v>24</v>
      </c>
      <c r="BU6" s="23" t="s">
        <v>23</v>
      </c>
      <c r="BV6" s="23" t="s">
        <v>24</v>
      </c>
      <c r="BW6" s="23" t="s">
        <v>23</v>
      </c>
      <c r="BX6" s="23" t="s">
        <v>24</v>
      </c>
      <c r="BY6" s="23" t="s">
        <v>23</v>
      </c>
      <c r="BZ6" s="23" t="s">
        <v>24</v>
      </c>
      <c r="CA6" s="23" t="s">
        <v>23</v>
      </c>
      <c r="CB6" s="23" t="s">
        <v>24</v>
      </c>
      <c r="CC6" s="23" t="s">
        <v>23</v>
      </c>
      <c r="CD6" s="23" t="s">
        <v>24</v>
      </c>
      <c r="CE6" s="23" t="s">
        <v>23</v>
      </c>
      <c r="CF6" s="23" t="s">
        <v>24</v>
      </c>
      <c r="CG6" s="23" t="s">
        <v>23</v>
      </c>
      <c r="CH6" s="23" t="s">
        <v>24</v>
      </c>
      <c r="CI6" s="23" t="s">
        <v>23</v>
      </c>
      <c r="CJ6" s="23" t="s">
        <v>24</v>
      </c>
      <c r="CK6" s="23" t="s">
        <v>23</v>
      </c>
      <c r="CL6" s="23" t="s">
        <v>24</v>
      </c>
      <c r="CM6" s="23" t="s">
        <v>23</v>
      </c>
      <c r="CN6" s="23" t="s">
        <v>24</v>
      </c>
    </row>
    <row r="7" ht="15.6" customHeight="1" s="5" customFormat="1">
      <c r="A7" s="25"/>
      <c r="B7" s="25"/>
      <c r="C7" s="25"/>
      <c r="D7" s="25"/>
      <c r="E7" s="26"/>
      <c r="F7" s="26"/>
      <c r="G7" s="26"/>
      <c r="H7" s="26"/>
      <c r="I7" s="27"/>
      <c r="J7" s="27"/>
      <c r="K7" s="28">
        <v>2</v>
      </c>
      <c r="L7" s="24"/>
      <c r="M7" s="24"/>
      <c r="N7" s="24"/>
      <c r="O7" s="24"/>
      <c r="P7" s="30"/>
      <c r="Q7" s="31"/>
      <c r="R7" s="34">
        <v>1</v>
      </c>
      <c r="S7" s="34">
        <v>2</v>
      </c>
      <c r="T7" s="34">
        <v>3</v>
      </c>
      <c r="U7" s="34">
        <v>4</v>
      </c>
      <c r="V7" s="34">
        <v>5</v>
      </c>
      <c r="W7" s="34">
        <v>6</v>
      </c>
      <c r="X7" s="34">
        <v>7</v>
      </c>
      <c r="Y7" s="34">
        <v>8</v>
      </c>
      <c r="Z7" s="34">
        <v>9</v>
      </c>
      <c r="AA7" s="34">
        <v>10</v>
      </c>
      <c r="AB7" s="34">
        <v>11</v>
      </c>
      <c r="AC7" s="34">
        <v>12</v>
      </c>
      <c r="AD7" s="34">
        <v>13</v>
      </c>
      <c r="AE7" s="34">
        <v>14</v>
      </c>
      <c r="AF7" s="34">
        <v>15</v>
      </c>
      <c r="AG7" s="34">
        <v>16</v>
      </c>
      <c r="AH7" s="34">
        <v>17</v>
      </c>
      <c r="AI7" s="34">
        <v>18</v>
      </c>
      <c r="AJ7" s="30"/>
      <c r="AK7" s="31"/>
      <c r="AL7" s="30"/>
      <c r="AM7" s="31"/>
      <c r="AN7" s="34">
        <v>1</v>
      </c>
      <c r="AO7" s="34">
        <v>2</v>
      </c>
      <c r="AP7" s="34">
        <v>3</v>
      </c>
      <c r="AQ7" s="34">
        <v>4</v>
      </c>
      <c r="AR7" s="34">
        <v>5</v>
      </c>
      <c r="AS7" s="34">
        <v>6</v>
      </c>
      <c r="AT7" s="34">
        <v>7</v>
      </c>
      <c r="AU7" s="34">
        <v>8</v>
      </c>
      <c r="AV7" s="34">
        <v>9</v>
      </c>
      <c r="AW7" s="34">
        <v>10</v>
      </c>
      <c r="AX7" s="34">
        <v>11</v>
      </c>
      <c r="AY7" s="34">
        <v>12</v>
      </c>
      <c r="AZ7" s="34">
        <v>13</v>
      </c>
      <c r="BA7" s="34">
        <v>14</v>
      </c>
      <c r="BB7" s="34">
        <v>15</v>
      </c>
      <c r="BC7" s="34">
        <v>16</v>
      </c>
      <c r="BD7" s="34">
        <v>17</v>
      </c>
      <c r="BE7" s="34">
        <v>18</v>
      </c>
      <c r="BF7" s="30"/>
      <c r="BG7" s="33"/>
      <c r="BH7" s="19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</row>
    <row r="8" ht="15.6" customHeight="1" s="5" customFormat="1">
      <c r="A8" s="25"/>
      <c r="B8" s="25"/>
      <c r="C8" s="25"/>
      <c r="D8" s="25"/>
      <c r="E8" s="35">
        <v>1</v>
      </c>
      <c r="F8" s="36" t="s">
        <v>25</v>
      </c>
      <c r="G8" s="36"/>
      <c r="H8" s="36"/>
      <c r="I8" s="37" t="s">
        <v>26</v>
      </c>
      <c r="J8" s="37"/>
      <c r="K8" s="28"/>
      <c r="L8" s="24"/>
      <c r="M8" s="24"/>
      <c r="N8" s="24"/>
      <c r="O8" s="24"/>
      <c r="P8" s="24"/>
      <c r="Q8" s="38"/>
      <c r="R8" s="38"/>
      <c r="S8" s="38"/>
      <c r="T8" s="38"/>
      <c r="U8" s="38"/>
      <c r="V8" s="24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24"/>
      <c r="AM8" s="38"/>
      <c r="AN8" s="38"/>
      <c r="AO8" s="38"/>
      <c r="AP8" s="38"/>
      <c r="AQ8" s="38"/>
      <c r="AR8" s="24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9"/>
      <c r="BH8" s="40">
        <v>1</v>
      </c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2"/>
      <c r="CE8" s="41"/>
      <c r="CF8" s="41"/>
      <c r="CG8" s="41"/>
      <c r="CH8" s="41"/>
      <c r="CI8" s="41"/>
      <c r="CJ8" s="41"/>
      <c r="CK8" s="41"/>
      <c r="CL8" s="41"/>
      <c r="CM8" s="41"/>
      <c r="CN8" s="41"/>
    </row>
    <row r="9" ht="15.6" customHeight="1" s="5" customFormat="1">
      <c r="A9" s="25"/>
      <c r="B9" s="25"/>
      <c r="C9" s="25"/>
      <c r="D9" s="25"/>
      <c r="E9" s="35">
        <v>2</v>
      </c>
      <c r="F9" s="36" t="s">
        <v>27</v>
      </c>
      <c r="G9" s="36"/>
      <c r="H9" s="36"/>
      <c r="I9" s="43" t="s">
        <v>28</v>
      </c>
      <c r="J9" s="43"/>
      <c r="K9" s="28">
        <v>3</v>
      </c>
      <c r="L9" s="24"/>
      <c r="M9" s="24"/>
      <c r="N9" s="24"/>
      <c r="O9" s="24"/>
      <c r="P9" s="24"/>
      <c r="Q9" s="38"/>
      <c r="R9" s="38"/>
      <c r="S9" s="38"/>
      <c r="T9" s="38"/>
      <c r="U9" s="38"/>
      <c r="V9" s="24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24"/>
      <c r="AM9" s="38"/>
      <c r="AN9" s="38"/>
      <c r="AO9" s="38"/>
      <c r="AP9" s="38"/>
      <c r="AQ9" s="38"/>
      <c r="AR9" s="24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9"/>
      <c r="BH9" s="40">
        <v>2</v>
      </c>
      <c r="BI9" s="41"/>
      <c r="BJ9" s="41"/>
      <c r="BK9" s="41"/>
      <c r="BL9" s="41"/>
      <c r="BM9" s="41"/>
      <c r="BN9" s="41"/>
      <c r="BO9" s="41"/>
      <c r="BP9" s="41"/>
      <c r="BQ9" s="41"/>
      <c r="BR9" s="41"/>
      <c r="BS9" s="41"/>
      <c r="BT9" s="41"/>
      <c r="BU9" s="41"/>
      <c r="BV9" s="41"/>
      <c r="BW9" s="41"/>
      <c r="BX9" s="41"/>
      <c r="BY9" s="41"/>
      <c r="BZ9" s="41"/>
      <c r="CA9" s="41"/>
      <c r="CB9" s="41"/>
      <c r="CC9" s="41"/>
      <c r="CD9" s="42"/>
      <c r="CE9" s="41"/>
      <c r="CF9" s="41"/>
      <c r="CG9" s="41"/>
      <c r="CH9" s="41"/>
      <c r="CI9" s="41"/>
      <c r="CJ9" s="41"/>
      <c r="CK9" s="41"/>
      <c r="CL9" s="41"/>
      <c r="CM9" s="41"/>
      <c r="CN9" s="41"/>
    </row>
    <row r="10" ht="15.75" customHeight="1" s="5" customFormat="1">
      <c r="A10" s="44"/>
      <c r="B10" s="44"/>
      <c r="C10" s="44"/>
      <c r="D10" s="44"/>
      <c r="E10" s="35">
        <v>3</v>
      </c>
      <c r="F10" s="36" t="s">
        <v>29</v>
      </c>
      <c r="G10" s="36"/>
      <c r="H10" s="36"/>
      <c r="I10" s="43" t="s">
        <v>28</v>
      </c>
      <c r="J10" s="43"/>
      <c r="K10" s="28"/>
      <c r="L10" s="24"/>
      <c r="M10" s="24"/>
      <c r="N10" s="24"/>
      <c r="O10" s="24"/>
      <c r="P10" s="24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24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9"/>
      <c r="BH10" s="40">
        <v>3</v>
      </c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  <c r="CC10" s="41"/>
      <c r="CD10" s="42"/>
      <c r="CE10" s="41"/>
      <c r="CF10" s="41"/>
      <c r="CG10" s="41"/>
      <c r="CH10" s="41"/>
      <c r="CI10" s="41"/>
      <c r="CJ10" s="41"/>
      <c r="CK10" s="41"/>
      <c r="CL10" s="41"/>
      <c r="CM10" s="41"/>
      <c r="CN10" s="41"/>
    </row>
    <row r="11" ht="15.75" customHeight="1" s="5" customFormat="1">
      <c r="A11" s="44"/>
      <c r="B11" s="44"/>
      <c r="C11" s="44"/>
      <c r="D11" s="44"/>
      <c r="E11" s="35">
        <v>4</v>
      </c>
      <c r="F11" s="36" t="s">
        <v>30</v>
      </c>
      <c r="G11" s="36"/>
      <c r="H11" s="36"/>
      <c r="I11" s="43" t="s">
        <v>31</v>
      </c>
      <c r="J11" s="43"/>
      <c r="K11" s="28">
        <v>4</v>
      </c>
      <c r="L11" s="24"/>
      <c r="M11" s="24"/>
      <c r="N11" s="24"/>
      <c r="O11" s="24"/>
      <c r="P11" s="24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24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9"/>
      <c r="BH11" s="40">
        <v>4</v>
      </c>
      <c r="BI11" s="41"/>
      <c r="BJ11" s="41"/>
      <c r="BK11" s="41"/>
      <c r="BL11" s="41"/>
      <c r="BM11" s="41"/>
      <c r="BN11" s="41"/>
      <c r="BO11" s="41"/>
      <c r="BP11" s="41"/>
      <c r="BQ11" s="41"/>
      <c r="BR11" s="41"/>
      <c r="BS11" s="41"/>
      <c r="BT11" s="41"/>
      <c r="BU11" s="41"/>
      <c r="BV11" s="41"/>
      <c r="BW11" s="41"/>
      <c r="BX11" s="41"/>
      <c r="BY11" s="41"/>
      <c r="BZ11" s="41"/>
      <c r="CA11" s="41"/>
      <c r="CB11" s="41"/>
      <c r="CC11" s="41"/>
      <c r="CD11" s="42"/>
      <c r="CE11" s="41"/>
      <c r="CF11" s="41"/>
      <c r="CG11" s="41"/>
      <c r="CH11" s="41"/>
      <c r="CI11" s="41"/>
      <c r="CJ11" s="41"/>
      <c r="CK11" s="41"/>
      <c r="CL11" s="41"/>
      <c r="CM11" s="41"/>
      <c r="CN11" s="41"/>
    </row>
    <row r="12" ht="15.75" customHeight="1" s="5" customFormat="1">
      <c r="A12" s="44"/>
      <c r="B12" s="44"/>
      <c r="C12" s="44"/>
      <c r="D12" s="44"/>
      <c r="E12" s="35">
        <v>5</v>
      </c>
      <c r="F12" s="36"/>
      <c r="G12" s="36"/>
      <c r="H12" s="36"/>
      <c r="I12" s="43"/>
      <c r="J12" s="43"/>
      <c r="K12" s="28"/>
      <c r="L12" s="24"/>
      <c r="M12" s="24"/>
      <c r="N12" s="24"/>
      <c r="O12" s="24"/>
      <c r="P12" s="24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24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9"/>
      <c r="BH12" s="40">
        <v>5</v>
      </c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41"/>
      <c r="BX12" s="41"/>
      <c r="BY12" s="41"/>
      <c r="BZ12" s="41"/>
      <c r="CA12" s="41"/>
      <c r="CB12" s="41"/>
      <c r="CC12" s="41"/>
      <c r="CD12" s="42"/>
      <c r="CE12" s="41"/>
      <c r="CF12" s="41"/>
      <c r="CG12" s="41"/>
      <c r="CH12" s="41"/>
      <c r="CI12" s="41"/>
      <c r="CJ12" s="41"/>
      <c r="CK12" s="41"/>
      <c r="CL12" s="41"/>
      <c r="CM12" s="41"/>
      <c r="CN12" s="41"/>
    </row>
    <row r="13" ht="15.75" customHeight="1" s="5" customFormat="1">
      <c r="A13" s="44"/>
      <c r="B13" s="44"/>
      <c r="C13" s="44"/>
      <c r="D13" s="44"/>
      <c r="E13" s="35">
        <v>6</v>
      </c>
      <c r="F13" s="36"/>
      <c r="G13" s="36"/>
      <c r="H13" s="36"/>
      <c r="I13" s="43"/>
      <c r="J13" s="43"/>
      <c r="K13" s="28">
        <v>5</v>
      </c>
      <c r="L13" s="24"/>
      <c r="M13" s="24"/>
      <c r="N13" s="24"/>
      <c r="O13" s="24"/>
      <c r="P13" s="24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24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9"/>
      <c r="BH13" s="40">
        <v>6</v>
      </c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41"/>
      <c r="CB13" s="41"/>
      <c r="CC13" s="41"/>
      <c r="CD13" s="42"/>
      <c r="CE13" s="41"/>
      <c r="CF13" s="41"/>
      <c r="CG13" s="41"/>
      <c r="CH13" s="41"/>
      <c r="CI13" s="41"/>
      <c r="CJ13" s="41"/>
      <c r="CK13" s="41"/>
      <c r="CL13" s="41"/>
      <c r="CM13" s="41"/>
      <c r="CN13" s="41"/>
    </row>
    <row r="14" ht="15.75" customHeight="1" s="5" customFormat="1">
      <c r="A14" s="44"/>
      <c r="B14" s="44"/>
      <c r="C14" s="44"/>
      <c r="D14" s="44"/>
      <c r="E14" s="35">
        <v>7</v>
      </c>
      <c r="F14" s="36"/>
      <c r="G14" s="36"/>
      <c r="H14" s="36"/>
      <c r="I14" s="43"/>
      <c r="J14" s="43"/>
      <c r="K14" s="28"/>
      <c r="L14" s="24"/>
      <c r="M14" s="24"/>
      <c r="N14" s="24"/>
      <c r="O14" s="24"/>
      <c r="P14" s="24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24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9"/>
      <c r="BH14" s="40">
        <v>7</v>
      </c>
      <c r="BI14" s="41"/>
      <c r="BJ14" s="41"/>
      <c r="BK14" s="41"/>
      <c r="BL14" s="41"/>
      <c r="BM14" s="41"/>
      <c r="BN14" s="41"/>
      <c r="BO14" s="41"/>
      <c r="BP14" s="41"/>
      <c r="BQ14" s="41"/>
      <c r="BR14" s="41"/>
      <c r="BS14" s="41"/>
      <c r="BT14" s="41"/>
      <c r="BU14" s="41"/>
      <c r="BV14" s="41"/>
      <c r="BW14" s="41"/>
      <c r="BX14" s="41"/>
      <c r="BY14" s="41"/>
      <c r="BZ14" s="41"/>
      <c r="CA14" s="41"/>
      <c r="CB14" s="41"/>
      <c r="CC14" s="41"/>
      <c r="CD14" s="42"/>
      <c r="CE14" s="41"/>
      <c r="CF14" s="41"/>
      <c r="CG14" s="41"/>
      <c r="CH14" s="41"/>
      <c r="CI14" s="41"/>
      <c r="CJ14" s="41"/>
      <c r="CK14" s="41"/>
      <c r="CL14" s="41"/>
      <c r="CM14" s="41"/>
      <c r="CN14" s="41"/>
    </row>
    <row r="15" ht="15.6" customHeight="1" s="5" customFormat="1">
      <c r="A15" s="45" t="s">
        <v>32</v>
      </c>
      <c r="B15" s="46"/>
      <c r="C15" s="46"/>
      <c r="D15" s="46"/>
      <c r="E15" s="35">
        <v>8</v>
      </c>
      <c r="F15" s="36"/>
      <c r="G15" s="36"/>
      <c r="H15" s="36"/>
      <c r="I15" s="43"/>
      <c r="J15" s="43"/>
      <c r="K15" s="28">
        <v>6</v>
      </c>
      <c r="L15" s="24"/>
      <c r="M15" s="24"/>
      <c r="N15" s="24"/>
      <c r="O15" s="24"/>
      <c r="P15" s="24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24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9"/>
      <c r="BH15" s="40">
        <v>8</v>
      </c>
      <c r="BI15" s="41"/>
      <c r="BJ15" s="41"/>
      <c r="BK15" s="41"/>
      <c r="BL15" s="41"/>
      <c r="BM15" s="41"/>
      <c r="BN15" s="41"/>
      <c r="BO15" s="41"/>
      <c r="BP15" s="41"/>
      <c r="BQ15" s="41"/>
      <c r="BR15" s="41"/>
      <c r="BS15" s="41"/>
      <c r="BT15" s="41"/>
      <c r="BU15" s="41"/>
      <c r="BV15" s="41"/>
      <c r="BW15" s="41"/>
      <c r="BX15" s="41"/>
      <c r="BY15" s="41"/>
      <c r="BZ15" s="41"/>
      <c r="CA15" s="41"/>
      <c r="CB15" s="41"/>
      <c r="CC15" s="41"/>
      <c r="CD15" s="42"/>
      <c r="CE15" s="41"/>
      <c r="CF15" s="41"/>
      <c r="CG15" s="41"/>
      <c r="CH15" s="41"/>
      <c r="CI15" s="41"/>
      <c r="CJ15" s="41"/>
      <c r="CK15" s="41"/>
      <c r="CL15" s="41"/>
      <c r="CM15" s="41"/>
      <c r="CN15" s="41"/>
    </row>
    <row r="16" ht="15.6" customHeight="1" s="5" customFormat="1">
      <c r="A16" s="46"/>
      <c r="B16" s="46"/>
      <c r="C16" s="46"/>
      <c r="D16" s="46"/>
      <c r="E16" s="35">
        <v>9</v>
      </c>
      <c r="F16" s="36"/>
      <c r="G16" s="36"/>
      <c r="H16" s="36"/>
      <c r="I16" s="43"/>
      <c r="J16" s="43"/>
      <c r="K16" s="28"/>
      <c r="L16" s="24"/>
      <c r="M16" s="24"/>
      <c r="N16" s="24"/>
      <c r="O16" s="24"/>
      <c r="P16" s="24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24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9"/>
      <c r="BH16" s="40">
        <v>9</v>
      </c>
      <c r="BI16" s="41"/>
      <c r="BJ16" s="41"/>
      <c r="BK16" s="41"/>
      <c r="BL16" s="41"/>
      <c r="BM16" s="41"/>
      <c r="BN16" s="41"/>
      <c r="BO16" s="41"/>
      <c r="BP16" s="41"/>
      <c r="BQ16" s="41"/>
      <c r="BR16" s="41"/>
      <c r="BS16" s="41"/>
      <c r="BT16" s="41"/>
      <c r="BU16" s="41"/>
      <c r="BV16" s="41"/>
      <c r="BW16" s="41"/>
      <c r="BX16" s="41"/>
      <c r="BY16" s="41"/>
      <c r="BZ16" s="41"/>
      <c r="CA16" s="41"/>
      <c r="CB16" s="41"/>
      <c r="CC16" s="41"/>
      <c r="CD16" s="42"/>
      <c r="CE16" s="41"/>
      <c r="CF16" s="41"/>
      <c r="CG16" s="41"/>
      <c r="CH16" s="41"/>
      <c r="CI16" s="41"/>
      <c r="CJ16" s="41"/>
      <c r="CK16" s="41"/>
      <c r="CL16" s="41"/>
      <c r="CM16" s="41"/>
      <c r="CN16" s="41"/>
    </row>
    <row r="17" ht="15.6" customHeight="1" s="5" customFormat="1">
      <c r="A17" s="46"/>
      <c r="B17" s="46"/>
      <c r="C17" s="46"/>
      <c r="D17" s="46"/>
      <c r="E17" s="35">
        <v>10</v>
      </c>
      <c r="F17" s="36"/>
      <c r="G17" s="36"/>
      <c r="H17" s="36"/>
      <c r="I17" s="43"/>
      <c r="J17" s="43"/>
      <c r="K17" s="28">
        <v>7</v>
      </c>
      <c r="L17" s="24"/>
      <c r="M17" s="24"/>
      <c r="N17" s="24"/>
      <c r="O17" s="24"/>
      <c r="P17" s="24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24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9"/>
      <c r="BH17" s="40">
        <v>10</v>
      </c>
      <c r="BI17" s="41"/>
      <c r="BJ17" s="41"/>
      <c r="BK17" s="41"/>
      <c r="BL17" s="41"/>
      <c r="BM17" s="41"/>
      <c r="BN17" s="41"/>
      <c r="BO17" s="41"/>
      <c r="BP17" s="41"/>
      <c r="BQ17" s="41"/>
      <c r="BR17" s="41"/>
      <c r="BS17" s="41"/>
      <c r="BT17" s="41"/>
      <c r="BU17" s="41"/>
      <c r="BV17" s="41"/>
      <c r="BW17" s="41"/>
      <c r="BX17" s="41"/>
      <c r="BY17" s="41"/>
      <c r="BZ17" s="41"/>
      <c r="CA17" s="41"/>
      <c r="CB17" s="41"/>
      <c r="CC17" s="41"/>
      <c r="CD17" s="42"/>
      <c r="CE17" s="41"/>
      <c r="CF17" s="41"/>
      <c r="CG17" s="41"/>
      <c r="CH17" s="41"/>
      <c r="CI17" s="41"/>
      <c r="CJ17" s="41"/>
      <c r="CK17" s="41"/>
      <c r="CL17" s="41"/>
      <c r="CM17" s="41"/>
      <c r="CN17" s="41"/>
    </row>
    <row r="18" ht="15.6" customHeight="1" s="5" customFormat="1">
      <c r="A18" s="47" t="s">
        <v>33</v>
      </c>
      <c r="B18" s="47"/>
      <c r="C18" s="47"/>
      <c r="D18" s="47"/>
      <c r="E18" s="35">
        <v>11</v>
      </c>
      <c r="F18" s="36"/>
      <c r="G18" s="36"/>
      <c r="H18" s="36"/>
      <c r="I18" s="43"/>
      <c r="J18" s="43"/>
      <c r="K18" s="28"/>
      <c r="L18" s="24"/>
      <c r="M18" s="24"/>
      <c r="N18" s="24"/>
      <c r="O18" s="24"/>
      <c r="P18" s="24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24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9"/>
      <c r="BH18" s="40">
        <v>11</v>
      </c>
      <c r="BI18" s="41"/>
      <c r="BJ18" s="41"/>
      <c r="BK18" s="41"/>
      <c r="BL18" s="41"/>
      <c r="BM18" s="41"/>
      <c r="BN18" s="41"/>
      <c r="BO18" s="41"/>
      <c r="BP18" s="41"/>
      <c r="BQ18" s="41"/>
      <c r="BR18" s="41"/>
      <c r="BS18" s="41"/>
      <c r="BT18" s="41"/>
      <c r="BU18" s="41"/>
      <c r="BV18" s="41"/>
      <c r="BW18" s="41"/>
      <c r="BX18" s="41"/>
      <c r="BY18" s="41"/>
      <c r="BZ18" s="41"/>
      <c r="CA18" s="41"/>
      <c r="CB18" s="41"/>
      <c r="CC18" s="41"/>
      <c r="CD18" s="42"/>
      <c r="CE18" s="41"/>
      <c r="CF18" s="41"/>
      <c r="CG18" s="41"/>
      <c r="CH18" s="41"/>
      <c r="CI18" s="41"/>
      <c r="CJ18" s="41"/>
      <c r="CK18" s="41"/>
      <c r="CL18" s="41"/>
      <c r="CM18" s="41"/>
      <c r="CN18" s="41"/>
    </row>
    <row r="19" ht="15.6" customHeight="1" s="5" customFormat="1">
      <c r="A19" s="47"/>
      <c r="B19" s="47"/>
      <c r="C19" s="47"/>
      <c r="D19" s="47"/>
      <c r="E19" s="35">
        <v>12</v>
      </c>
      <c r="F19" s="36"/>
      <c r="G19" s="36"/>
      <c r="H19" s="36"/>
      <c r="I19" s="43"/>
      <c r="J19" s="43"/>
      <c r="K19" s="28">
        <v>8</v>
      </c>
      <c r="L19" s="24"/>
      <c r="M19" s="24"/>
      <c r="N19" s="24"/>
      <c r="O19" s="24"/>
      <c r="P19" s="24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24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9"/>
      <c r="BH19" s="40">
        <v>12</v>
      </c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  <c r="CC19" s="41"/>
      <c r="CD19" s="42"/>
      <c r="CE19" s="41"/>
      <c r="CF19" s="41"/>
      <c r="CG19" s="41"/>
      <c r="CH19" s="41"/>
      <c r="CI19" s="41"/>
      <c r="CJ19" s="41"/>
      <c r="CK19" s="41"/>
      <c r="CL19" s="41"/>
      <c r="CM19" s="41"/>
      <c r="CN19" s="41"/>
    </row>
    <row r="20" ht="15.75" customHeight="1" s="5" customFormat="1">
      <c r="A20" s="44"/>
      <c r="B20" s="44"/>
      <c r="C20" s="44"/>
      <c r="D20" s="44"/>
      <c r="E20" s="35">
        <v>13</v>
      </c>
      <c r="F20" s="36"/>
      <c r="G20" s="36"/>
      <c r="H20" s="36"/>
      <c r="I20" s="43"/>
      <c r="J20" s="43"/>
      <c r="K20" s="28"/>
      <c r="L20" s="24"/>
      <c r="M20" s="24"/>
      <c r="N20" s="24"/>
      <c r="O20" s="24"/>
      <c r="P20" s="24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24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9"/>
      <c r="BH20" s="40">
        <v>13</v>
      </c>
      <c r="BI20" s="41"/>
      <c r="BJ20" s="41"/>
      <c r="BK20" s="41"/>
      <c r="BL20" s="41"/>
      <c r="BM20" s="41"/>
      <c r="BN20" s="41"/>
      <c r="BO20" s="41"/>
      <c r="BP20" s="41"/>
      <c r="BQ20" s="41"/>
      <c r="BR20" s="41"/>
      <c r="BS20" s="41"/>
      <c r="BT20" s="41"/>
      <c r="BU20" s="41"/>
      <c r="BV20" s="41"/>
      <c r="BW20" s="41"/>
      <c r="BX20" s="41"/>
      <c r="BY20" s="41"/>
      <c r="BZ20" s="41"/>
      <c r="CA20" s="41"/>
      <c r="CB20" s="41"/>
      <c r="CC20" s="41"/>
      <c r="CD20" s="42"/>
      <c r="CE20" s="41"/>
      <c r="CF20" s="41"/>
      <c r="CG20" s="41"/>
      <c r="CH20" s="41"/>
      <c r="CI20" s="41"/>
      <c r="CJ20" s="41"/>
      <c r="CK20" s="41"/>
      <c r="CL20" s="41"/>
      <c r="CM20" s="41"/>
      <c r="CN20" s="41"/>
    </row>
    <row r="21" ht="15.6" customHeight="1" s="5" customFormat="1">
      <c r="A21" s="48">
        <v>2020</v>
      </c>
      <c r="B21" s="49" t="s">
        <v>34</v>
      </c>
      <c r="C21" s="49">
        <v>2021</v>
      </c>
      <c r="D21" s="49" t="s">
        <v>35</v>
      </c>
      <c r="E21" s="35">
        <v>14</v>
      </c>
      <c r="F21" s="36"/>
      <c r="G21" s="36"/>
      <c r="H21" s="36"/>
      <c r="I21" s="43"/>
      <c r="J21" s="43"/>
      <c r="K21" s="28">
        <v>9</v>
      </c>
      <c r="L21" s="24"/>
      <c r="M21" s="24"/>
      <c r="N21" s="24"/>
      <c r="O21" s="24"/>
      <c r="P21" s="24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24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9"/>
      <c r="BH21" s="40">
        <v>14</v>
      </c>
      <c r="BI21" s="41"/>
      <c r="BJ21" s="41"/>
      <c r="BK21" s="41"/>
      <c r="BL21" s="41"/>
      <c r="BM21" s="41"/>
      <c r="BN21" s="41"/>
      <c r="BO21" s="41"/>
      <c r="BP21" s="41"/>
      <c r="BQ21" s="41"/>
      <c r="BR21" s="41"/>
      <c r="BS21" s="41"/>
      <c r="BT21" s="41"/>
      <c r="BU21" s="41"/>
      <c r="BV21" s="41"/>
      <c r="BW21" s="41"/>
      <c r="BX21" s="41"/>
      <c r="BY21" s="41"/>
      <c r="BZ21" s="41"/>
      <c r="CA21" s="41"/>
      <c r="CB21" s="41"/>
      <c r="CC21" s="41"/>
      <c r="CD21" s="42"/>
      <c r="CE21" s="41"/>
      <c r="CF21" s="41"/>
      <c r="CG21" s="41"/>
      <c r="CH21" s="41"/>
      <c r="CI21" s="41"/>
      <c r="CJ21" s="41"/>
      <c r="CK21" s="41"/>
      <c r="CL21" s="41"/>
      <c r="CM21" s="41"/>
      <c r="CN21" s="41"/>
    </row>
    <row r="22" ht="15.6" customHeight="1" s="5" customFormat="1">
      <c r="A22" s="48"/>
      <c r="B22" s="49"/>
      <c r="C22" s="49"/>
      <c r="D22" s="49"/>
      <c r="E22" s="35">
        <v>15</v>
      </c>
      <c r="F22" s="36"/>
      <c r="G22" s="36"/>
      <c r="H22" s="36"/>
      <c r="I22" s="43"/>
      <c r="J22" s="43"/>
      <c r="K22" s="28"/>
      <c r="L22" s="24"/>
      <c r="M22" s="24"/>
      <c r="N22" s="24"/>
      <c r="O22" s="24"/>
      <c r="P22" s="24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24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9"/>
      <c r="BH22" s="40">
        <v>15</v>
      </c>
      <c r="BI22" s="41"/>
      <c r="BJ22" s="41"/>
      <c r="BK22" s="41"/>
      <c r="BL22" s="41"/>
      <c r="BM22" s="41"/>
      <c r="BN22" s="41"/>
      <c r="BO22" s="41"/>
      <c r="BP22" s="41"/>
      <c r="BQ22" s="41"/>
      <c r="BR22" s="41"/>
      <c r="BS22" s="41"/>
      <c r="BT22" s="41"/>
      <c r="BU22" s="41"/>
      <c r="BV22" s="41"/>
      <c r="BW22" s="41"/>
      <c r="BX22" s="41"/>
      <c r="BY22" s="41"/>
      <c r="BZ22" s="41"/>
      <c r="CA22" s="41"/>
      <c r="CB22" s="41"/>
      <c r="CC22" s="41"/>
      <c r="CD22" s="42"/>
      <c r="CE22" s="41"/>
      <c r="CF22" s="41"/>
      <c r="CG22" s="41"/>
      <c r="CH22" s="41"/>
      <c r="CI22" s="41"/>
      <c r="CJ22" s="41"/>
      <c r="CK22" s="41"/>
      <c r="CL22" s="41"/>
      <c r="CM22" s="41"/>
      <c r="CN22" s="41"/>
    </row>
    <row r="23" ht="15.6" customHeight="1" s="5" customFormat="1">
      <c r="A23" s="48" t="s">
        <v>36</v>
      </c>
      <c r="B23" s="48"/>
      <c r="C23" s="50" t="s">
        <v>37</v>
      </c>
      <c r="D23" s="50"/>
      <c r="E23" s="35">
        <v>16</v>
      </c>
      <c r="F23" s="36"/>
      <c r="G23" s="36"/>
      <c r="H23" s="36"/>
      <c r="I23" s="43"/>
      <c r="J23" s="43"/>
      <c r="K23" s="28">
        <v>10</v>
      </c>
      <c r="L23" s="24"/>
      <c r="M23" s="24"/>
      <c r="N23" s="24"/>
      <c r="O23" s="24"/>
      <c r="P23" s="24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24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9"/>
      <c r="BH23" s="40">
        <v>16</v>
      </c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2"/>
      <c r="CE23" s="41"/>
      <c r="CF23" s="41"/>
      <c r="CG23" s="41"/>
      <c r="CH23" s="41"/>
      <c r="CI23" s="41"/>
      <c r="CJ23" s="41"/>
      <c r="CK23" s="41"/>
      <c r="CL23" s="41"/>
      <c r="CM23" s="41"/>
      <c r="CN23" s="41"/>
    </row>
    <row r="24" ht="15.6" customHeight="1" s="5" customFormat="1">
      <c r="A24" s="48"/>
      <c r="B24" s="48"/>
      <c r="C24" s="50"/>
      <c r="D24" s="50"/>
      <c r="E24" s="35">
        <v>17</v>
      </c>
      <c r="F24" s="36"/>
      <c r="G24" s="36"/>
      <c r="H24" s="36"/>
      <c r="I24" s="43"/>
      <c r="J24" s="43"/>
      <c r="K24" s="28"/>
      <c r="L24" s="24"/>
      <c r="M24" s="24"/>
      <c r="N24" s="24"/>
      <c r="O24" s="24"/>
      <c r="P24" s="24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24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9"/>
      <c r="BH24" s="40">
        <v>17</v>
      </c>
      <c r="BI24" s="41"/>
      <c r="BJ24" s="41"/>
      <c r="BK24" s="41"/>
      <c r="BL24" s="41"/>
      <c r="BM24" s="41"/>
      <c r="BN24" s="41"/>
      <c r="BO24" s="41"/>
      <c r="BP24" s="41"/>
      <c r="BQ24" s="41"/>
      <c r="BR24" s="41"/>
      <c r="BS24" s="41"/>
      <c r="BT24" s="41"/>
      <c r="BU24" s="41"/>
      <c r="BV24" s="41"/>
      <c r="BW24" s="41"/>
      <c r="BX24" s="41"/>
      <c r="BY24" s="41"/>
      <c r="BZ24" s="41"/>
      <c r="CA24" s="41"/>
      <c r="CB24" s="41"/>
      <c r="CC24" s="41"/>
      <c r="CD24" s="42"/>
      <c r="CE24" s="41"/>
      <c r="CF24" s="41"/>
      <c r="CG24" s="41"/>
      <c r="CH24" s="41"/>
      <c r="CI24" s="41"/>
      <c r="CJ24" s="41"/>
      <c r="CK24" s="41"/>
      <c r="CL24" s="41"/>
      <c r="CM24" s="41"/>
      <c r="CN24" s="41"/>
    </row>
    <row r="25" ht="15.75" customHeight="1" s="5" customFormat="1">
      <c r="A25" s="44"/>
      <c r="B25" s="44"/>
      <c r="C25" s="44"/>
      <c r="D25" s="44"/>
      <c r="E25" s="35">
        <v>18</v>
      </c>
      <c r="F25" s="36"/>
      <c r="G25" s="36"/>
      <c r="H25" s="36"/>
      <c r="I25" s="43"/>
      <c r="J25" s="43"/>
      <c r="K25" s="28">
        <v>11</v>
      </c>
      <c r="L25" s="24"/>
      <c r="M25" s="24"/>
      <c r="N25" s="24"/>
      <c r="O25" s="24"/>
      <c r="P25" s="24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24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9"/>
      <c r="BH25" s="40">
        <v>18</v>
      </c>
      <c r="BI25" s="41"/>
      <c r="BJ25" s="41"/>
      <c r="BK25" s="41"/>
      <c r="BL25" s="41"/>
      <c r="BM25" s="41"/>
      <c r="BN25" s="41"/>
      <c r="BO25" s="41"/>
      <c r="BP25" s="41"/>
      <c r="BQ25" s="41"/>
      <c r="BR25" s="41"/>
      <c r="BS25" s="41"/>
      <c r="BT25" s="41"/>
      <c r="BU25" s="41"/>
      <c r="BV25" s="41"/>
      <c r="BW25" s="41"/>
      <c r="BX25" s="41"/>
      <c r="BY25" s="41"/>
      <c r="BZ25" s="41"/>
      <c r="CA25" s="41"/>
      <c r="CB25" s="41"/>
      <c r="CC25" s="41"/>
      <c r="CD25" s="42"/>
      <c r="CE25" s="41"/>
      <c r="CF25" s="41"/>
      <c r="CG25" s="41"/>
      <c r="CH25" s="41"/>
      <c r="CI25" s="41"/>
      <c r="CJ25" s="41"/>
      <c r="CK25" s="41"/>
      <c r="CL25" s="41"/>
      <c r="CM25" s="41"/>
      <c r="CN25" s="41"/>
    </row>
    <row r="26" ht="15.6" customHeight="1" s="5" customFormat="1">
      <c r="A26" s="51" t="s">
        <v>38</v>
      </c>
      <c r="B26" s="52"/>
      <c r="C26" s="53" t="s">
        <v>39</v>
      </c>
      <c r="D26" s="53"/>
      <c r="E26" s="35">
        <v>19</v>
      </c>
      <c r="F26" s="36"/>
      <c r="G26" s="36"/>
      <c r="H26" s="36"/>
      <c r="I26" s="43"/>
      <c r="J26" s="43"/>
      <c r="K26" s="28"/>
      <c r="L26" s="24"/>
      <c r="M26" s="24"/>
      <c r="N26" s="24"/>
      <c r="O26" s="24"/>
      <c r="P26" s="24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24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9"/>
      <c r="BH26" s="40">
        <v>19</v>
      </c>
      <c r="BI26" s="41"/>
      <c r="BJ26" s="41"/>
      <c r="BK26" s="41"/>
      <c r="BL26" s="41"/>
      <c r="BM26" s="41"/>
      <c r="BN26" s="41"/>
      <c r="BO26" s="41"/>
      <c r="BP26" s="41"/>
      <c r="BQ26" s="41"/>
      <c r="BR26" s="41"/>
      <c r="BS26" s="41"/>
      <c r="BT26" s="41"/>
      <c r="BU26" s="41"/>
      <c r="BV26" s="41"/>
      <c r="BW26" s="41"/>
      <c r="BX26" s="41"/>
      <c r="BY26" s="41"/>
      <c r="BZ26" s="41"/>
      <c r="CA26" s="41"/>
      <c r="CB26" s="41"/>
      <c r="CC26" s="41"/>
      <c r="CD26" s="42"/>
      <c r="CE26" s="41"/>
      <c r="CF26" s="41"/>
      <c r="CG26" s="41"/>
      <c r="CH26" s="41"/>
      <c r="CI26" s="41"/>
      <c r="CJ26" s="41"/>
      <c r="CK26" s="41"/>
      <c r="CL26" s="41"/>
      <c r="CM26" s="41"/>
      <c r="CN26" s="41"/>
    </row>
    <row r="27" ht="15.75" customHeight="1" s="5" customFormat="1">
      <c r="A27" s="52"/>
      <c r="B27" s="52"/>
      <c r="C27" s="53"/>
      <c r="D27" s="53"/>
      <c r="E27" s="35">
        <v>20</v>
      </c>
      <c r="F27" s="36"/>
      <c r="G27" s="36"/>
      <c r="H27" s="36"/>
      <c r="I27" s="43"/>
      <c r="J27" s="43"/>
      <c r="K27" s="28">
        <v>12</v>
      </c>
      <c r="L27" s="24"/>
      <c r="M27" s="24"/>
      <c r="N27" s="24"/>
      <c r="O27" s="24"/>
      <c r="P27" s="24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24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9"/>
      <c r="BH27" s="40">
        <v>20</v>
      </c>
      <c r="BI27" s="41"/>
      <c r="BJ27" s="41"/>
      <c r="BK27" s="41"/>
      <c r="BL27" s="41"/>
      <c r="BM27" s="41"/>
      <c r="BN27" s="41"/>
      <c r="BO27" s="41"/>
      <c r="BP27" s="41"/>
      <c r="BQ27" s="41"/>
      <c r="BR27" s="41"/>
      <c r="BS27" s="41"/>
      <c r="BT27" s="41"/>
      <c r="BU27" s="41"/>
      <c r="BV27" s="41"/>
      <c r="BW27" s="41"/>
      <c r="BX27" s="41"/>
      <c r="BY27" s="41"/>
      <c r="BZ27" s="41"/>
      <c r="CA27" s="41"/>
      <c r="CB27" s="41"/>
      <c r="CC27" s="41"/>
      <c r="CD27" s="42"/>
      <c r="CE27" s="41"/>
      <c r="CF27" s="41"/>
      <c r="CG27" s="41"/>
      <c r="CH27" s="41"/>
      <c r="CI27" s="41"/>
      <c r="CJ27" s="41"/>
      <c r="CK27" s="41"/>
      <c r="CL27" s="41"/>
      <c r="CM27" s="41"/>
      <c r="CN27" s="41"/>
    </row>
    <row r="28" ht="15.75" customHeight="1" s="5" customFormat="1">
      <c r="A28" s="54"/>
      <c r="B28" s="54"/>
      <c r="C28" s="54"/>
      <c r="D28" s="54"/>
      <c r="E28" s="35">
        <v>21</v>
      </c>
      <c r="F28" s="36"/>
      <c r="G28" s="36"/>
      <c r="H28" s="36"/>
      <c r="I28" s="43"/>
      <c r="J28" s="43"/>
      <c r="K28" s="28"/>
      <c r="L28" s="24"/>
      <c r="M28" s="24"/>
      <c r="N28" s="24"/>
      <c r="O28" s="24"/>
      <c r="P28" s="24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24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9"/>
      <c r="BH28" s="40">
        <v>21</v>
      </c>
      <c r="BI28" s="41"/>
      <c r="BJ28" s="41"/>
      <c r="BK28" s="41"/>
      <c r="BL28" s="41"/>
      <c r="BM28" s="41"/>
      <c r="BN28" s="41"/>
      <c r="BO28" s="41"/>
      <c r="BP28" s="41"/>
      <c r="BQ28" s="41"/>
      <c r="BR28" s="41"/>
      <c r="BS28" s="41"/>
      <c r="BT28" s="41"/>
      <c r="BU28" s="41"/>
      <c r="BV28" s="41"/>
      <c r="BW28" s="41"/>
      <c r="BX28" s="41"/>
      <c r="BY28" s="41"/>
      <c r="BZ28" s="41"/>
      <c r="CA28" s="41"/>
      <c r="CB28" s="41"/>
      <c r="CC28" s="41"/>
      <c r="CD28" s="42"/>
      <c r="CE28" s="41"/>
      <c r="CF28" s="41"/>
      <c r="CG28" s="41"/>
      <c r="CH28" s="41"/>
      <c r="CI28" s="41"/>
      <c r="CJ28" s="41"/>
      <c r="CK28" s="41"/>
      <c r="CL28" s="41"/>
      <c r="CM28" s="41"/>
      <c r="CN28" s="41"/>
    </row>
    <row r="29" ht="15.75" customHeight="1" s="5" customFormat="1">
      <c r="A29" s="54"/>
      <c r="B29" s="54"/>
      <c r="C29" s="54"/>
      <c r="D29" s="54"/>
      <c r="E29" s="35">
        <v>22</v>
      </c>
      <c r="F29" s="36"/>
      <c r="G29" s="36"/>
      <c r="H29" s="36"/>
      <c r="I29" s="43"/>
      <c r="J29" s="43"/>
      <c r="K29" s="28">
        <v>13</v>
      </c>
      <c r="L29" s="24"/>
      <c r="M29" s="24"/>
      <c r="N29" s="24"/>
      <c r="O29" s="24"/>
      <c r="P29" s="24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24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9"/>
      <c r="BH29" s="40">
        <v>22</v>
      </c>
      <c r="BI29" s="41"/>
      <c r="BJ29" s="41"/>
      <c r="BK29" s="41"/>
      <c r="BL29" s="41"/>
      <c r="BM29" s="41"/>
      <c r="BN29" s="41"/>
      <c r="BO29" s="41"/>
      <c r="BP29" s="41"/>
      <c r="BQ29" s="41"/>
      <c r="BR29" s="41"/>
      <c r="BS29" s="41"/>
      <c r="BT29" s="41"/>
      <c r="BU29" s="41"/>
      <c r="BV29" s="41"/>
      <c r="BW29" s="41"/>
      <c r="BX29" s="41"/>
      <c r="BY29" s="41"/>
      <c r="BZ29" s="41"/>
      <c r="CA29" s="41"/>
      <c r="CB29" s="41"/>
      <c r="CC29" s="41"/>
      <c r="CD29" s="42"/>
      <c r="CE29" s="41"/>
      <c r="CF29" s="41"/>
      <c r="CG29" s="41"/>
      <c r="CH29" s="41"/>
      <c r="CI29" s="41"/>
      <c r="CJ29" s="41"/>
      <c r="CK29" s="41"/>
      <c r="CL29" s="41"/>
      <c r="CM29" s="41"/>
      <c r="CN29" s="41"/>
    </row>
    <row r="30" ht="15.75" customHeight="1" s="5" customFormat="1">
      <c r="A30" s="44" t="s">
        <v>40</v>
      </c>
      <c r="B30" s="44"/>
      <c r="C30" s="44"/>
      <c r="D30" s="44"/>
      <c r="E30" s="35">
        <v>23</v>
      </c>
      <c r="F30" s="36"/>
      <c r="G30" s="36"/>
      <c r="H30" s="36"/>
      <c r="I30" s="43"/>
      <c r="J30" s="43"/>
      <c r="K30" s="28"/>
      <c r="L30" s="24"/>
      <c r="M30" s="24"/>
      <c r="N30" s="24"/>
      <c r="O30" s="24"/>
      <c r="P30" s="24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24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9"/>
      <c r="BH30" s="40">
        <v>23</v>
      </c>
      <c r="BI30" s="41"/>
      <c r="BJ30" s="41"/>
      <c r="BK30" s="41"/>
      <c r="BL30" s="41"/>
      <c r="BM30" s="41"/>
      <c r="BN30" s="41"/>
      <c r="BO30" s="41"/>
      <c r="BP30" s="41"/>
      <c r="BQ30" s="41"/>
      <c r="BR30" s="41"/>
      <c r="BS30" s="41"/>
      <c r="BT30" s="41"/>
      <c r="BU30" s="41"/>
      <c r="BV30" s="41"/>
      <c r="BW30" s="41"/>
      <c r="BX30" s="41"/>
      <c r="BY30" s="41"/>
      <c r="BZ30" s="41"/>
      <c r="CA30" s="41"/>
      <c r="CB30" s="41"/>
      <c r="CC30" s="41"/>
      <c r="CD30" s="42"/>
      <c r="CE30" s="41"/>
      <c r="CF30" s="41"/>
      <c r="CG30" s="41"/>
      <c r="CH30" s="41"/>
      <c r="CI30" s="41"/>
      <c r="CJ30" s="41"/>
      <c r="CK30" s="41"/>
      <c r="CL30" s="41"/>
      <c r="CM30" s="41"/>
      <c r="CN30" s="41"/>
    </row>
    <row r="31" ht="15.75" customHeight="1" s="5" customFormat="1">
      <c r="A31" s="44" t="s">
        <v>41</v>
      </c>
      <c r="B31" s="44"/>
      <c r="C31" s="44"/>
      <c r="D31" s="44"/>
      <c r="E31" s="35">
        <v>24</v>
      </c>
      <c r="F31" s="36"/>
      <c r="G31" s="36"/>
      <c r="H31" s="36"/>
      <c r="I31" s="43"/>
      <c r="J31" s="43"/>
      <c r="K31" s="28">
        <v>14</v>
      </c>
      <c r="L31" s="24"/>
      <c r="M31" s="24"/>
      <c r="N31" s="24"/>
      <c r="O31" s="24"/>
      <c r="P31" s="24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24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9"/>
      <c r="BH31" s="40">
        <v>24</v>
      </c>
      <c r="BI31" s="41"/>
      <c r="BJ31" s="41"/>
      <c r="BK31" s="41"/>
      <c r="BL31" s="41"/>
      <c r="BM31" s="41"/>
      <c r="BN31" s="41"/>
      <c r="BO31" s="41"/>
      <c r="BP31" s="41"/>
      <c r="BQ31" s="41"/>
      <c r="BR31" s="41"/>
      <c r="BS31" s="41"/>
      <c r="BT31" s="41"/>
      <c r="BU31" s="41"/>
      <c r="BV31" s="41"/>
      <c r="BW31" s="41"/>
      <c r="BX31" s="41"/>
      <c r="BY31" s="41"/>
      <c r="BZ31" s="41"/>
      <c r="CA31" s="41"/>
      <c r="CB31" s="41"/>
      <c r="CC31" s="41"/>
      <c r="CD31" s="42"/>
      <c r="CE31" s="41"/>
      <c r="CF31" s="41"/>
      <c r="CG31" s="41"/>
      <c r="CH31" s="41"/>
      <c r="CI31" s="41"/>
      <c r="CJ31" s="41"/>
      <c r="CK31" s="41"/>
      <c r="CL31" s="41"/>
      <c r="CM31" s="41"/>
      <c r="CN31" s="41"/>
    </row>
    <row r="32" ht="15.75" customHeight="1" s="5" customFormat="1">
      <c r="A32" s="44"/>
      <c r="B32" s="44"/>
      <c r="C32" s="44"/>
      <c r="D32" s="44"/>
      <c r="E32" s="35">
        <v>25</v>
      </c>
      <c r="F32" s="36"/>
      <c r="G32" s="36"/>
      <c r="H32" s="36"/>
      <c r="I32" s="43"/>
      <c r="J32" s="43"/>
      <c r="K32" s="28"/>
      <c r="L32" s="24"/>
      <c r="M32" s="24"/>
      <c r="N32" s="24"/>
      <c r="O32" s="24"/>
      <c r="P32" s="24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24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39"/>
      <c r="BH32" s="40">
        <v>25</v>
      </c>
      <c r="BI32" s="41"/>
      <c r="BJ32" s="41"/>
      <c r="BK32" s="41"/>
      <c r="BL32" s="41"/>
      <c r="BM32" s="41"/>
      <c r="BN32" s="41"/>
      <c r="BO32" s="41"/>
      <c r="BP32" s="41"/>
      <c r="BQ32" s="41"/>
      <c r="BR32" s="41"/>
      <c r="BS32" s="41"/>
      <c r="BT32" s="41"/>
      <c r="BU32" s="41"/>
      <c r="BV32" s="41"/>
      <c r="BW32" s="41"/>
      <c r="BX32" s="41"/>
      <c r="BY32" s="41"/>
      <c r="BZ32" s="41"/>
      <c r="CA32" s="41"/>
      <c r="CB32" s="41"/>
      <c r="CC32" s="41"/>
      <c r="CD32" s="42"/>
      <c r="CE32" s="41"/>
      <c r="CF32" s="41"/>
      <c r="CG32" s="41"/>
      <c r="CH32" s="41"/>
      <c r="CI32" s="41"/>
      <c r="CJ32" s="41"/>
      <c r="CK32" s="41"/>
      <c r="CL32" s="41"/>
      <c r="CM32" s="41"/>
      <c r="CN32" s="41"/>
    </row>
    <row r="33" ht="15.75" customHeight="1" s="5" customFormat="1">
      <c r="A33" s="44"/>
      <c r="B33" s="44"/>
      <c r="C33" s="44"/>
      <c r="D33" s="44"/>
      <c r="E33" s="35">
        <v>26</v>
      </c>
      <c r="F33" s="36"/>
      <c r="G33" s="36"/>
      <c r="H33" s="36"/>
      <c r="I33" s="43"/>
      <c r="J33" s="43"/>
      <c r="K33" s="28">
        <v>15</v>
      </c>
      <c r="L33" s="24"/>
      <c r="M33" s="24"/>
      <c r="N33" s="24"/>
      <c r="O33" s="24"/>
      <c r="P33" s="24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24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39"/>
      <c r="BH33" s="40">
        <v>26</v>
      </c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2"/>
      <c r="CE33" s="41"/>
      <c r="CF33" s="41"/>
      <c r="CG33" s="41"/>
      <c r="CH33" s="41"/>
      <c r="CI33" s="41"/>
      <c r="CJ33" s="41"/>
      <c r="CK33" s="41"/>
      <c r="CL33" s="41"/>
      <c r="CM33" s="41"/>
      <c r="CN33" s="41"/>
    </row>
    <row r="34" ht="15.75" customHeight="1" s="5" customFormat="1">
      <c r="A34" s="44"/>
      <c r="B34" s="44"/>
      <c r="C34" s="44"/>
      <c r="D34" s="44"/>
      <c r="E34" s="35">
        <v>27</v>
      </c>
      <c r="F34" s="36"/>
      <c r="G34" s="36"/>
      <c r="H34" s="36"/>
      <c r="I34" s="43"/>
      <c r="J34" s="43"/>
      <c r="K34" s="28"/>
      <c r="L34" s="24"/>
      <c r="M34" s="24"/>
      <c r="N34" s="24"/>
      <c r="O34" s="24"/>
      <c r="P34" s="24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24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38"/>
      <c r="BC34" s="38"/>
      <c r="BD34" s="38"/>
      <c r="BE34" s="38"/>
      <c r="BF34" s="38"/>
      <c r="BG34" s="39"/>
      <c r="BH34" s="40">
        <v>27</v>
      </c>
      <c r="BI34" s="41"/>
      <c r="BJ34" s="41"/>
      <c r="BK34" s="41"/>
      <c r="BL34" s="41"/>
      <c r="BM34" s="41"/>
      <c r="BN34" s="41"/>
      <c r="BO34" s="41"/>
      <c r="BP34" s="41"/>
      <c r="BQ34" s="41"/>
      <c r="BR34" s="41"/>
      <c r="BS34" s="41"/>
      <c r="BT34" s="41"/>
      <c r="BU34" s="41"/>
      <c r="BV34" s="41"/>
      <c r="BW34" s="41"/>
      <c r="BX34" s="41"/>
      <c r="BY34" s="41"/>
      <c r="BZ34" s="41"/>
      <c r="CA34" s="41"/>
      <c r="CB34" s="41"/>
      <c r="CC34" s="41"/>
      <c r="CD34" s="42"/>
      <c r="CE34" s="41"/>
      <c r="CF34" s="41"/>
      <c r="CG34" s="41"/>
      <c r="CH34" s="41"/>
      <c r="CI34" s="41"/>
      <c r="CJ34" s="41"/>
      <c r="CK34" s="41"/>
      <c r="CL34" s="41"/>
      <c r="CM34" s="41"/>
      <c r="CN34" s="41"/>
    </row>
    <row r="35" ht="15.75" customHeight="1" s="5" customFormat="1">
      <c r="A35" s="44"/>
      <c r="B35" s="44"/>
      <c r="C35" s="44"/>
      <c r="D35" s="44"/>
      <c r="E35" s="35">
        <v>28</v>
      </c>
      <c r="F35" s="36"/>
      <c r="G35" s="36"/>
      <c r="H35" s="36"/>
      <c r="I35" s="43"/>
      <c r="J35" s="43"/>
      <c r="K35" s="28">
        <v>16</v>
      </c>
      <c r="L35" s="24"/>
      <c r="M35" s="24"/>
      <c r="N35" s="24"/>
      <c r="O35" s="24"/>
      <c r="P35" s="24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24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38"/>
      <c r="BC35" s="38"/>
      <c r="BD35" s="38"/>
      <c r="BE35" s="38"/>
      <c r="BF35" s="38"/>
      <c r="BG35" s="39"/>
      <c r="BH35" s="40">
        <v>28</v>
      </c>
      <c r="BI35" s="41"/>
      <c r="BJ35" s="41"/>
      <c r="BK35" s="41"/>
      <c r="BL35" s="41"/>
      <c r="BM35" s="41"/>
      <c r="BN35" s="41"/>
      <c r="BO35" s="41"/>
      <c r="BP35" s="41"/>
      <c r="BQ35" s="41"/>
      <c r="BR35" s="41"/>
      <c r="BS35" s="41"/>
      <c r="BT35" s="41"/>
      <c r="BU35" s="41"/>
      <c r="BV35" s="41"/>
      <c r="BW35" s="41"/>
      <c r="BX35" s="41"/>
      <c r="BY35" s="41"/>
      <c r="BZ35" s="41"/>
      <c r="CA35" s="41"/>
      <c r="CB35" s="41"/>
      <c r="CC35" s="41"/>
      <c r="CD35" s="42"/>
      <c r="CE35" s="41"/>
      <c r="CF35" s="41"/>
      <c r="CG35" s="41"/>
      <c r="CH35" s="41"/>
      <c r="CI35" s="41"/>
      <c r="CJ35" s="41"/>
      <c r="CK35" s="41"/>
      <c r="CL35" s="41"/>
      <c r="CM35" s="41"/>
      <c r="CN35" s="41"/>
    </row>
    <row r="36" ht="15.75" customHeight="1" s="5" customFormat="1">
      <c r="A36" s="44"/>
      <c r="B36" s="44"/>
      <c r="C36" s="44"/>
      <c r="D36" s="44"/>
      <c r="E36" s="35">
        <v>29</v>
      </c>
      <c r="F36" s="36"/>
      <c r="G36" s="36"/>
      <c r="H36" s="36"/>
      <c r="I36" s="43"/>
      <c r="J36" s="43"/>
      <c r="K36" s="28"/>
      <c r="L36" s="24"/>
      <c r="M36" s="24"/>
      <c r="N36" s="24"/>
      <c r="O36" s="24"/>
      <c r="P36" s="24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24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39"/>
      <c r="BH36" s="40">
        <v>29</v>
      </c>
      <c r="BI36" s="41"/>
      <c r="BJ36" s="41"/>
      <c r="BK36" s="41"/>
      <c r="BL36" s="41"/>
      <c r="BM36" s="41"/>
      <c r="BN36" s="41"/>
      <c r="BO36" s="41"/>
      <c r="BP36" s="41"/>
      <c r="BQ36" s="41"/>
      <c r="BR36" s="41"/>
      <c r="BS36" s="41"/>
      <c r="BT36" s="41"/>
      <c r="BU36" s="41"/>
      <c r="BV36" s="41"/>
      <c r="BW36" s="41"/>
      <c r="BX36" s="41"/>
      <c r="BY36" s="41"/>
      <c r="BZ36" s="41"/>
      <c r="CA36" s="41"/>
      <c r="CB36" s="41"/>
      <c r="CC36" s="41"/>
      <c r="CD36" s="42"/>
      <c r="CE36" s="41"/>
      <c r="CF36" s="41"/>
      <c r="CG36" s="41"/>
      <c r="CH36" s="41"/>
      <c r="CI36" s="41"/>
      <c r="CJ36" s="41"/>
      <c r="CK36" s="41"/>
      <c r="CL36" s="41"/>
      <c r="CM36" s="41"/>
      <c r="CN36" s="41"/>
    </row>
    <row r="37" ht="15.75" customHeight="1" s="5" customFormat="1">
      <c r="A37" s="54"/>
      <c r="B37" s="54"/>
      <c r="C37" s="54"/>
      <c r="D37" s="54"/>
      <c r="E37" s="35">
        <v>30</v>
      </c>
      <c r="F37" s="36"/>
      <c r="G37" s="36"/>
      <c r="H37" s="36"/>
      <c r="I37" s="43"/>
      <c r="J37" s="43"/>
      <c r="K37" s="28">
        <v>17</v>
      </c>
      <c r="L37" s="24"/>
      <c r="M37" s="24"/>
      <c r="N37" s="24"/>
      <c r="O37" s="24"/>
      <c r="P37" s="24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24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8"/>
      <c r="BG37" s="39"/>
      <c r="BH37" s="40">
        <v>30</v>
      </c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41"/>
      <c r="BT37" s="41"/>
      <c r="BU37" s="41"/>
      <c r="BV37" s="41"/>
      <c r="BW37" s="41"/>
      <c r="BX37" s="41"/>
      <c r="BY37" s="41"/>
      <c r="BZ37" s="41"/>
      <c r="CA37" s="41"/>
      <c r="CB37" s="41"/>
      <c r="CC37" s="41"/>
      <c r="CD37" s="42"/>
      <c r="CE37" s="41"/>
      <c r="CF37" s="41"/>
      <c r="CG37" s="41"/>
      <c r="CH37" s="41"/>
      <c r="CI37" s="41"/>
      <c r="CJ37" s="41"/>
      <c r="CK37" s="41"/>
      <c r="CL37" s="41"/>
      <c r="CM37" s="41"/>
      <c r="CN37" s="41"/>
    </row>
    <row r="38" ht="15.75" customHeight="1" s="5" customFormat="1">
      <c r="A38" s="54"/>
      <c r="B38" s="54"/>
      <c r="C38" s="54"/>
      <c r="D38" s="54"/>
      <c r="E38" s="35">
        <v>31</v>
      </c>
      <c r="F38" s="36"/>
      <c r="G38" s="36"/>
      <c r="H38" s="36"/>
      <c r="I38" s="43"/>
      <c r="J38" s="43"/>
      <c r="K38" s="28"/>
      <c r="L38" s="24"/>
      <c r="M38" s="24"/>
      <c r="N38" s="24"/>
      <c r="O38" s="24"/>
      <c r="P38" s="24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24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G38" s="39"/>
      <c r="BH38" s="55"/>
      <c r="BI38" s="41"/>
      <c r="BJ38" s="41"/>
      <c r="BK38" s="41"/>
      <c r="BL38" s="41"/>
      <c r="BM38" s="41"/>
      <c r="BN38" s="41"/>
      <c r="BO38" s="41"/>
      <c r="BP38" s="41"/>
      <c r="BQ38" s="41"/>
      <c r="BR38" s="41"/>
      <c r="BS38" s="41"/>
      <c r="BT38" s="41"/>
      <c r="BU38" s="41"/>
      <c r="BV38" s="41"/>
      <c r="BW38" s="41"/>
      <c r="BX38" s="41"/>
      <c r="BY38" s="41"/>
      <c r="BZ38" s="41"/>
      <c r="CA38" s="41"/>
      <c r="CB38" s="41"/>
      <c r="CC38" s="41"/>
      <c r="CD38" s="42"/>
      <c r="CE38" s="41"/>
      <c r="CF38" s="41"/>
      <c r="CG38" s="41"/>
      <c r="CH38" s="41"/>
      <c r="CI38" s="41"/>
      <c r="CJ38" s="41"/>
      <c r="CK38" s="41"/>
      <c r="CL38" s="41"/>
      <c r="CM38" s="41"/>
      <c r="CN38" s="41"/>
    </row>
    <row r="39" ht="15.75" customHeight="1" s="5" customFormat="1">
      <c r="A39" s="56"/>
      <c r="B39" s="57" t="s">
        <v>42</v>
      </c>
      <c r="C39" s="57"/>
      <c r="D39" s="44"/>
      <c r="E39" s="35">
        <v>32</v>
      </c>
      <c r="F39" s="36"/>
      <c r="G39" s="36"/>
      <c r="H39" s="36"/>
      <c r="I39" s="58"/>
      <c r="J39" s="58"/>
      <c r="K39" s="28">
        <v>18</v>
      </c>
      <c r="L39" s="24"/>
      <c r="M39" s="24"/>
      <c r="N39" s="24"/>
      <c r="O39" s="24"/>
      <c r="P39" s="24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24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9"/>
      <c r="BH39" s="55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41"/>
      <c r="BT39" s="41"/>
      <c r="BU39" s="41"/>
      <c r="BV39" s="41"/>
      <c r="BW39" s="41"/>
      <c r="BX39" s="41"/>
      <c r="BY39" s="41"/>
      <c r="BZ39" s="41"/>
      <c r="CA39" s="41"/>
      <c r="CB39" s="41"/>
      <c r="CC39" s="41"/>
      <c r="CD39" s="42"/>
      <c r="CE39" s="41"/>
      <c r="CF39" s="41"/>
      <c r="CG39" s="41"/>
      <c r="CH39" s="41"/>
      <c r="CI39" s="41"/>
      <c r="CJ39" s="41"/>
      <c r="CK39" s="41"/>
      <c r="CL39" s="41"/>
      <c r="CM39" s="41"/>
      <c r="CN39" s="41"/>
    </row>
    <row r="40" ht="15.75" customHeight="1" s="5" customFormat="1">
      <c r="A40" s="56"/>
      <c r="B40" s="57"/>
      <c r="C40" s="57"/>
      <c r="D40" s="44"/>
      <c r="E40" s="59"/>
      <c r="F40" s="17"/>
      <c r="G40" s="43" t="s">
        <v>43</v>
      </c>
      <c r="H40" s="53"/>
      <c r="I40" s="60"/>
      <c r="J40" s="60"/>
      <c r="K40" s="28"/>
      <c r="L40" s="24"/>
      <c r="M40" s="24"/>
      <c r="N40" s="24"/>
      <c r="O40" s="24"/>
      <c r="P40" s="24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24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9"/>
      <c r="BH40" s="55"/>
      <c r="BI40" s="41"/>
      <c r="BJ40" s="41"/>
      <c r="BK40" s="41"/>
      <c r="BL40" s="41"/>
      <c r="BM40" s="41"/>
      <c r="BN40" s="41"/>
      <c r="BO40" s="41"/>
      <c r="BP40" s="41"/>
      <c r="BQ40" s="41"/>
      <c r="BR40" s="41"/>
      <c r="BS40" s="41"/>
      <c r="BT40" s="41"/>
      <c r="BU40" s="41"/>
      <c r="BV40" s="41"/>
      <c r="BW40" s="41"/>
      <c r="BX40" s="41"/>
      <c r="BY40" s="41"/>
      <c r="BZ40" s="41"/>
      <c r="CA40" s="41"/>
      <c r="CB40" s="41"/>
      <c r="CC40" s="41"/>
      <c r="CD40" s="41"/>
      <c r="CE40" s="41"/>
      <c r="CF40" s="41"/>
      <c r="CG40" s="41"/>
      <c r="CH40" s="41"/>
      <c r="CI40" s="41"/>
      <c r="CJ40" s="41"/>
      <c r="CK40" s="41"/>
      <c r="CL40" s="41"/>
      <c r="CM40" s="41"/>
      <c r="CN40" s="41"/>
    </row>
    <row r="41" ht="15.75" customHeight="1" s="5" customFormat="1">
      <c r="A41" s="56"/>
      <c r="B41" s="52" t="s">
        <v>44</v>
      </c>
      <c r="C41" s="52"/>
      <c r="D41" s="44"/>
      <c r="E41" s="59"/>
      <c r="F41" s="17"/>
      <c r="G41" s="43" t="s">
        <v>45</v>
      </c>
      <c r="H41" s="53"/>
      <c r="I41" s="60"/>
      <c r="J41" s="60"/>
      <c r="K41" s="28">
        <v>19</v>
      </c>
      <c r="L41" s="61"/>
      <c r="M41" s="61"/>
      <c r="N41" s="61"/>
      <c r="O41" s="61"/>
      <c r="P41" s="24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24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9"/>
      <c r="BH41" s="55"/>
      <c r="BI41" s="41"/>
      <c r="BJ41" s="41"/>
      <c r="BK41" s="41"/>
      <c r="BL41" s="41"/>
      <c r="BM41" s="41"/>
      <c r="BN41" s="41"/>
      <c r="BO41" s="41"/>
      <c r="BP41" s="41"/>
      <c r="BQ41" s="41"/>
      <c r="BR41" s="41"/>
      <c r="BS41" s="41"/>
      <c r="BT41" s="41"/>
      <c r="BU41" s="41"/>
      <c r="BV41" s="41"/>
      <c r="BW41" s="41"/>
      <c r="BX41" s="41"/>
      <c r="BY41" s="41"/>
      <c r="BZ41" s="41"/>
      <c r="CA41" s="41"/>
      <c r="CB41" s="41"/>
      <c r="CC41" s="41"/>
      <c r="CD41" s="41"/>
      <c r="CE41" s="41"/>
      <c r="CF41" s="41"/>
      <c r="CG41" s="41"/>
      <c r="CH41" s="41"/>
      <c r="CI41" s="41"/>
      <c r="CJ41" s="41"/>
      <c r="CK41" s="41"/>
      <c r="CL41" s="41"/>
      <c r="CM41" s="41"/>
      <c r="CN41" s="41"/>
    </row>
    <row r="42" ht="15.6" customHeight="1" s="5" customFormat="1">
      <c r="A42" s="56"/>
      <c r="B42" s="52"/>
      <c r="C42" s="52"/>
      <c r="D42" s="44"/>
      <c r="E42" s="59"/>
      <c r="F42" s="17"/>
      <c r="G42" s="37" t="s">
        <v>46</v>
      </c>
      <c r="H42" s="13"/>
      <c r="I42" s="60"/>
      <c r="J42" s="60"/>
      <c r="K42" s="28"/>
      <c r="L42" s="61"/>
      <c r="M42" s="61"/>
      <c r="N42" s="61"/>
      <c r="O42" s="61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62"/>
      <c r="AV42" s="62"/>
      <c r="AW42" s="62"/>
      <c r="AX42" s="62"/>
      <c r="AY42" s="62"/>
      <c r="AZ42" s="62"/>
      <c r="BA42" s="62"/>
      <c r="BB42" s="62"/>
      <c r="BC42" s="62"/>
      <c r="BD42" s="62"/>
      <c r="BE42" s="62"/>
      <c r="BF42" s="62"/>
      <c r="BG42" s="62"/>
      <c r="BH42" s="55"/>
      <c r="BI42" s="41"/>
      <c r="BJ42" s="41"/>
      <c r="BK42" s="41"/>
      <c r="BL42" s="41"/>
      <c r="BM42" s="41"/>
      <c r="BN42" s="41"/>
      <c r="BO42" s="41"/>
      <c r="BP42" s="41"/>
      <c r="BQ42" s="41"/>
      <c r="BR42" s="41"/>
      <c r="BS42" s="41"/>
      <c r="BT42" s="41"/>
      <c r="BU42" s="41"/>
      <c r="BV42" s="41"/>
      <c r="BW42" s="41"/>
      <c r="BX42" s="41"/>
      <c r="BY42" s="41"/>
      <c r="BZ42" s="41"/>
      <c r="CA42" s="41"/>
      <c r="CB42" s="41"/>
      <c r="CC42" s="41"/>
      <c r="CD42" s="41"/>
      <c r="CE42" s="41"/>
      <c r="CF42" s="41"/>
      <c r="CG42" s="41"/>
      <c r="CH42" s="41"/>
      <c r="CI42" s="41"/>
      <c r="CJ42" s="41"/>
      <c r="CK42" s="41"/>
      <c r="CL42" s="41"/>
      <c r="CM42" s="41"/>
      <c r="CN42" s="41"/>
    </row>
    <row r="43" ht="15.75" customHeight="1" s="5" customFormat="1">
      <c r="A43" s="57" t="s">
        <v>47</v>
      </c>
      <c r="B43" s="57"/>
      <c r="C43" s="57"/>
      <c r="D43" s="44"/>
      <c r="E43" s="59"/>
      <c r="F43" s="17"/>
      <c r="G43" s="37"/>
      <c r="H43" s="13"/>
      <c r="I43" s="60"/>
      <c r="J43" s="60"/>
      <c r="K43" s="28">
        <v>20</v>
      </c>
      <c r="L43" s="61"/>
      <c r="M43" s="61"/>
      <c r="N43" s="61"/>
      <c r="O43" s="61"/>
      <c r="P43" s="63" t="s">
        <v>48</v>
      </c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3" t="s">
        <v>48</v>
      </c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  <c r="BA43" s="64"/>
      <c r="BB43" s="64"/>
      <c r="BC43" s="64"/>
      <c r="BD43" s="64"/>
      <c r="BE43" s="64"/>
      <c r="BF43" s="64"/>
      <c r="BG43" s="64"/>
      <c r="BH43" s="55"/>
      <c r="BI43" s="41"/>
      <c r="BJ43" s="41"/>
      <c r="BK43" s="41"/>
      <c r="BL43" s="41"/>
      <c r="BM43" s="41"/>
      <c r="BN43" s="41"/>
      <c r="BO43" s="41"/>
      <c r="BP43" s="41"/>
      <c r="BQ43" s="41"/>
      <c r="BR43" s="41"/>
      <c r="BS43" s="41"/>
      <c r="BT43" s="41"/>
      <c r="BU43" s="41"/>
      <c r="BV43" s="41"/>
      <c r="BW43" s="41"/>
      <c r="BX43" s="41"/>
      <c r="BY43" s="41"/>
      <c r="BZ43" s="41"/>
      <c r="CA43" s="41"/>
      <c r="CB43" s="41"/>
      <c r="CC43" s="41"/>
      <c r="CD43" s="41"/>
      <c r="CE43" s="41"/>
      <c r="CF43" s="41"/>
      <c r="CG43" s="41"/>
      <c r="CH43" s="41"/>
      <c r="CI43" s="41"/>
      <c r="CJ43" s="41"/>
      <c r="CK43" s="41"/>
      <c r="CL43" s="41"/>
      <c r="CM43" s="41"/>
      <c r="CN43" s="41"/>
    </row>
    <row r="44" ht="15.75" customHeight="1" s="5" customFormat="1">
      <c r="A44" s="57"/>
      <c r="B44" s="57"/>
      <c r="C44" s="57"/>
      <c r="D44" s="44"/>
      <c r="E44" s="17"/>
      <c r="F44" s="17"/>
      <c r="G44" s="37"/>
      <c r="H44" s="13"/>
      <c r="I44" s="60"/>
      <c r="J44" s="60"/>
      <c r="K44" s="28"/>
      <c r="L44" s="61"/>
      <c r="M44" s="61"/>
      <c r="N44" s="61"/>
      <c r="O44" s="61"/>
      <c r="P44" s="63" t="s">
        <v>49</v>
      </c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65"/>
      <c r="AJ44" s="65"/>
      <c r="AK44" s="65"/>
      <c r="AL44" s="63" t="s">
        <v>49</v>
      </c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65"/>
      <c r="BF44" s="65"/>
      <c r="BG44" s="65"/>
      <c r="BH44" s="55"/>
      <c r="BI44" s="41"/>
      <c r="BJ44" s="41"/>
      <c r="BK44" s="41"/>
      <c r="BL44" s="41"/>
      <c r="BM44" s="41"/>
      <c r="BN44" s="41"/>
      <c r="BO44" s="41"/>
      <c r="BP44" s="41"/>
      <c r="BQ44" s="41"/>
      <c r="BR44" s="41"/>
      <c r="BS44" s="41"/>
      <c r="BT44" s="41"/>
      <c r="BU44" s="41"/>
      <c r="BV44" s="41"/>
      <c r="BW44" s="41"/>
      <c r="BX44" s="41"/>
      <c r="BY44" s="41"/>
      <c r="BZ44" s="41"/>
      <c r="CA44" s="41"/>
      <c r="CB44" s="41"/>
      <c r="CC44" s="41"/>
      <c r="CD44" s="41"/>
      <c r="CE44" s="41"/>
      <c r="CF44" s="41"/>
      <c r="CG44" s="41"/>
      <c r="CH44" s="41"/>
      <c r="CI44" s="41"/>
      <c r="CJ44" s="41"/>
      <c r="CK44" s="41"/>
      <c r="CL44" s="41"/>
      <c r="CM44" s="41"/>
      <c r="CN44" s="41"/>
    </row>
    <row r="45" ht="15.75" customHeight="1" s="5" customFormat="1">
      <c r="A45" s="66"/>
      <c r="B45" s="67"/>
      <c r="C45" s="67"/>
      <c r="D45" s="44"/>
      <c r="E45" s="68"/>
      <c r="F45" s="17"/>
      <c r="G45" s="37"/>
      <c r="H45" s="13"/>
      <c r="I45" s="60"/>
      <c r="J45" s="60"/>
      <c r="P45" s="69" t="s">
        <v>50</v>
      </c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70"/>
      <c r="AJ45" s="70"/>
      <c r="AK45" s="70"/>
      <c r="AL45" s="69" t="s">
        <v>50</v>
      </c>
      <c r="AM45" s="70"/>
      <c r="AN45" s="70"/>
      <c r="AO45" s="70"/>
      <c r="AP45" s="70"/>
      <c r="AQ45" s="70"/>
      <c r="AR45" s="70"/>
      <c r="AS45" s="70"/>
      <c r="AT45" s="70"/>
      <c r="AU45" s="70"/>
      <c r="AV45" s="70"/>
      <c r="AW45" s="70"/>
      <c r="AX45" s="70"/>
      <c r="AY45" s="70"/>
      <c r="AZ45" s="70"/>
      <c r="BA45" s="70"/>
      <c r="BB45" s="70"/>
      <c r="BC45" s="70"/>
      <c r="BD45" s="70"/>
      <c r="BE45" s="70"/>
      <c r="BF45" s="70"/>
      <c r="BG45" s="70"/>
      <c r="BH45" s="55"/>
      <c r="BI45" s="41"/>
      <c r="BJ45" s="41"/>
      <c r="BK45" s="41"/>
      <c r="BL45" s="41"/>
      <c r="BM45" s="41"/>
      <c r="BN45" s="41"/>
      <c r="BO45" s="41"/>
      <c r="BP45" s="41"/>
      <c r="BQ45" s="41"/>
      <c r="BR45" s="41"/>
      <c r="BS45" s="41"/>
      <c r="BT45" s="41"/>
      <c r="BU45" s="41"/>
      <c r="BV45" s="41"/>
      <c r="BW45" s="41"/>
      <c r="BX45" s="41"/>
      <c r="BY45" s="41"/>
      <c r="BZ45" s="41"/>
      <c r="CA45" s="41"/>
      <c r="CB45" s="41"/>
      <c r="CC45" s="41"/>
      <c r="CD45" s="41"/>
      <c r="CE45" s="41"/>
      <c r="CF45" s="41"/>
      <c r="CG45" s="41"/>
      <c r="CH45" s="41"/>
      <c r="CI45" s="41"/>
      <c r="CJ45" s="41"/>
      <c r="CK45" s="41"/>
      <c r="CL45" s="41"/>
      <c r="CM45" s="41"/>
      <c r="CN45" s="41"/>
    </row>
    <row r="46" ht="18.75" customHeight="1" s="5" customFormat="1">
      <c r="A46" s="71"/>
      <c r="B46" s="68"/>
      <c r="C46" s="68"/>
      <c r="D46" s="54"/>
      <c r="E46" s="72"/>
      <c r="F46" s="72"/>
      <c r="G46" s="72"/>
      <c r="H46" s="72"/>
      <c r="I46" s="60"/>
      <c r="J46" s="60"/>
      <c r="P46" s="73"/>
      <c r="AL46" s="73"/>
      <c r="BH46" s="74"/>
      <c r="BI46" s="74"/>
      <c r="BJ46" s="74"/>
      <c r="BK46" s="74"/>
      <c r="BL46" s="74"/>
      <c r="BM46" s="74"/>
      <c r="BN46" s="74"/>
      <c r="BO46" s="74"/>
      <c r="BP46" s="74"/>
      <c r="BQ46" s="74"/>
      <c r="BR46" s="74"/>
      <c r="BS46" s="74"/>
      <c r="BT46" s="74"/>
      <c r="BU46" s="74"/>
      <c r="BV46" s="74"/>
      <c r="BW46" s="74"/>
      <c r="BX46" s="74"/>
      <c r="BY46" s="66"/>
      <c r="BZ46" s="66"/>
      <c r="CA46" s="66"/>
      <c r="CB46" s="66"/>
      <c r="CC46" s="66"/>
      <c r="CD46" s="66"/>
      <c r="CE46" s="66"/>
      <c r="CF46" s="66"/>
      <c r="CG46" s="66"/>
      <c r="CH46" s="66"/>
      <c r="CI46" s="66"/>
      <c r="CJ46" s="66"/>
      <c r="CK46" s="66"/>
      <c r="CL46" s="66"/>
      <c r="CM46" s="66"/>
      <c r="CN46" s="66"/>
    </row>
    <row r="47" ht="15" customHeight="1" s="5" customFormat="1">
      <c r="A47" s="75"/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F47" s="75"/>
      <c r="AG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V47" s="75"/>
      <c r="AW47" s="75"/>
      <c r="AX47" s="75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5"/>
      <c r="BJ47" s="75"/>
      <c r="BK47" s="75"/>
      <c r="BL47" s="75"/>
      <c r="BM47" s="75"/>
      <c r="BN47" s="75"/>
      <c r="BO47" s="75"/>
      <c r="BP47" s="75"/>
      <c r="BQ47" s="75"/>
      <c r="BR47" s="75"/>
      <c r="BS47" s="75"/>
      <c r="BT47" s="75"/>
      <c r="BU47" s="75"/>
      <c r="BV47" s="75"/>
      <c r="BW47" s="75"/>
      <c r="BX47" s="75"/>
      <c r="BY47" s="75"/>
      <c r="BZ47" s="75"/>
      <c r="CA47" s="75"/>
      <c r="CB47" s="75"/>
      <c r="CC47" s="75"/>
      <c r="CD47" s="75"/>
      <c r="CE47" s="75"/>
      <c r="CF47" s="75"/>
      <c r="CG47" s="75"/>
      <c r="CH47" s="75"/>
      <c r="CI47" s="75"/>
      <c r="CJ47" s="75"/>
      <c r="CK47" s="75"/>
      <c r="CL47" s="75"/>
      <c r="CM47" s="75"/>
      <c r="CN47" s="75"/>
    </row>
  </sheetData>
  <mergeCells>
    <mergeCell ref="BY1:CI1"/>
    <mergeCell ref="K2:K4"/>
    <mergeCell ref="L2:L4"/>
    <mergeCell ref="M2:M4"/>
    <mergeCell ref="N2:N4"/>
    <mergeCell ref="O2:O4"/>
    <mergeCell ref="BH2:BH7"/>
    <mergeCell ref="BI2:BX2"/>
    <mergeCell ref="BY2:CN2"/>
    <mergeCell ref="P3:AK4"/>
    <mergeCell ref="A1:D3"/>
    <mergeCell ref="E1:G4"/>
    <mergeCell ref="K1:O1"/>
    <mergeCell ref="AI1:AK1"/>
    <mergeCell ref="BE1:BG1"/>
    <mergeCell ref="BR1:BX1"/>
    <mergeCell ref="AL3:BG4"/>
    <mergeCell ref="BI3:BJ5"/>
    <mergeCell ref="BK3:BL5"/>
    <mergeCell ref="BM3:BN5"/>
    <mergeCell ref="CM3:CN5"/>
    <mergeCell ref="A4:D9"/>
    <mergeCell ref="E5:E7"/>
    <mergeCell ref="F5:G7"/>
    <mergeCell ref="I5:J7"/>
    <mergeCell ref="K5:K6"/>
    <mergeCell ref="L5:L6"/>
    <mergeCell ref="M5:M6"/>
    <mergeCell ref="N5:N6"/>
    <mergeCell ref="O5:O6"/>
    <mergeCell ref="CA3:CB5"/>
    <mergeCell ref="CC3:CD5"/>
    <mergeCell ref="CE3:CF5"/>
    <mergeCell ref="CG3:CH5"/>
    <mergeCell ref="CI3:CJ5"/>
    <mergeCell ref="CK3:CL5"/>
    <mergeCell ref="BO3:BP5"/>
    <mergeCell ref="BQ3:BR5"/>
    <mergeCell ref="BS3:BT5"/>
    <mergeCell ref="BU3:BV5"/>
    <mergeCell ref="BW3:BX5"/>
    <mergeCell ref="BY3:BZ5"/>
    <mergeCell ref="BT6:BT7"/>
    <mergeCell ref="BU6:BU7"/>
    <mergeCell ref="BV6:BV7"/>
    <mergeCell ref="BK6:BK7"/>
    <mergeCell ref="BL6:BL7"/>
    <mergeCell ref="BM6:BM7"/>
    <mergeCell ref="BN6:BN7"/>
    <mergeCell ref="BO6:BO7"/>
    <mergeCell ref="BP6:BP7"/>
    <mergeCell ref="AM6:AM7"/>
    <mergeCell ref="AN6:BE6"/>
    <mergeCell ref="BF6:BF7"/>
    <mergeCell ref="BG6:BG7"/>
    <mergeCell ref="BI6:BI7"/>
    <mergeCell ref="BJ6:BJ7"/>
    <mergeCell ref="P6:P7"/>
    <mergeCell ref="Q6:Q7"/>
    <mergeCell ref="R6:AI6"/>
    <mergeCell ref="AJ6:AJ7"/>
    <mergeCell ref="AK6:AK7"/>
    <mergeCell ref="AL6:AL7"/>
    <mergeCell ref="R8:R9"/>
    <mergeCell ref="S8:S9"/>
    <mergeCell ref="T8:T9"/>
    <mergeCell ref="U8:U9"/>
    <mergeCell ref="K7:K8"/>
    <mergeCell ref="L7:L8"/>
    <mergeCell ref="M7:M8"/>
    <mergeCell ref="N7:N8"/>
    <mergeCell ref="O7:O8"/>
    <mergeCell ref="F8:G8"/>
    <mergeCell ref="I8:J8"/>
    <mergeCell ref="CI6:CI7"/>
    <mergeCell ref="CJ6:CJ7"/>
    <mergeCell ref="CK6:CK7"/>
    <mergeCell ref="CL6:CL7"/>
    <mergeCell ref="CM6:CM7"/>
    <mergeCell ref="CN6:CN7"/>
    <mergeCell ref="CC6:CC7"/>
    <mergeCell ref="CD6:CD7"/>
    <mergeCell ref="CE6:CE7"/>
    <mergeCell ref="CF6:CF7"/>
    <mergeCell ref="CG6:CG7"/>
    <mergeCell ref="CH6:CH7"/>
    <mergeCell ref="BW6:BW7"/>
    <mergeCell ref="BX6:BX7"/>
    <mergeCell ref="BY6:BY7"/>
    <mergeCell ref="BZ6:BZ7"/>
    <mergeCell ref="CA6:CA7"/>
    <mergeCell ref="CB6:CB7"/>
    <mergeCell ref="BQ6:BQ7"/>
    <mergeCell ref="BR6:BR7"/>
    <mergeCell ref="BS6:BS7"/>
    <mergeCell ref="BG8:BG9"/>
    <mergeCell ref="F9:G9"/>
    <mergeCell ref="I9:J9"/>
    <mergeCell ref="K9:K10"/>
    <mergeCell ref="L9:L10"/>
    <mergeCell ref="M9:M10"/>
    <mergeCell ref="N9:N10"/>
    <mergeCell ref="O9:O10"/>
    <mergeCell ref="S10:S11"/>
    <mergeCell ref="AZ8:AZ9"/>
    <mergeCell ref="BA8:BA9"/>
    <mergeCell ref="BB8:BB9"/>
    <mergeCell ref="BC8:BC9"/>
    <mergeCell ref="BD8:BD9"/>
    <mergeCell ref="BE8:BE9"/>
    <mergeCell ref="AT8:AT9"/>
    <mergeCell ref="AU8:AU9"/>
    <mergeCell ref="AV8:AV9"/>
    <mergeCell ref="AW8:AW9"/>
    <mergeCell ref="AX8:AX9"/>
    <mergeCell ref="AY8:AY9"/>
    <mergeCell ref="AN8:AN9"/>
    <mergeCell ref="AO8:AO9"/>
    <mergeCell ref="AP8:AP9"/>
    <mergeCell ref="AQ8:AQ9"/>
    <mergeCell ref="AR8:AR9"/>
    <mergeCell ref="AS8:AS9"/>
    <mergeCell ref="AH8:AH9"/>
    <mergeCell ref="AI8:AI9"/>
    <mergeCell ref="AJ8:AJ9"/>
    <mergeCell ref="AK8:AK9"/>
    <mergeCell ref="AL8:AL9"/>
    <mergeCell ref="T10:T11"/>
    <mergeCell ref="U10:U11"/>
    <mergeCell ref="V10:V11"/>
    <mergeCell ref="W10:W11"/>
    <mergeCell ref="X10:X11"/>
    <mergeCell ref="Y10:Y11"/>
    <mergeCell ref="A10:D14"/>
    <mergeCell ref="F10:G10"/>
    <mergeCell ref="I10:J10"/>
    <mergeCell ref="P10:P11"/>
    <mergeCell ref="Q10:Q11"/>
    <mergeCell ref="R10:R11"/>
    <mergeCell ref="O11:O12"/>
    <mergeCell ref="F12:G12"/>
    <mergeCell ref="I12:J12"/>
    <mergeCell ref="P12:P13"/>
    <mergeCell ref="BF8:BF9"/>
    <mergeCell ref="AM8:AM9"/>
    <mergeCell ref="AB8:AB9"/>
    <mergeCell ref="AC8:AC9"/>
    <mergeCell ref="AD8:AD9"/>
    <mergeCell ref="AE8:AE9"/>
    <mergeCell ref="AF8:AF9"/>
    <mergeCell ref="AG8:AG9"/>
    <mergeCell ref="V8:V9"/>
    <mergeCell ref="W8:W9"/>
    <mergeCell ref="X8:X9"/>
    <mergeCell ref="Y8:Y9"/>
    <mergeCell ref="Z8:Z9"/>
    <mergeCell ref="AA8:AA9"/>
    <mergeCell ref="P8:P9"/>
    <mergeCell ref="Q8:Q9"/>
    <mergeCell ref="AV10:AV11"/>
    <mergeCell ref="AW10:AW11"/>
    <mergeCell ref="AL10:AL11"/>
    <mergeCell ref="AM10:AM11"/>
    <mergeCell ref="AN10:AN11"/>
    <mergeCell ref="AO10:AO11"/>
    <mergeCell ref="AP10:AP11"/>
    <mergeCell ref="AQ10:AQ11"/>
    <mergeCell ref="AF10:AF11"/>
    <mergeCell ref="AG10:AG11"/>
    <mergeCell ref="AH10:AH11"/>
    <mergeCell ref="AI10:AI11"/>
    <mergeCell ref="AJ10:AJ11"/>
    <mergeCell ref="AK10:AK11"/>
    <mergeCell ref="Z10:Z11"/>
    <mergeCell ref="AA10:AA11"/>
    <mergeCell ref="AB10:AB11"/>
    <mergeCell ref="AC10:AC11"/>
    <mergeCell ref="AD10:AD11"/>
    <mergeCell ref="AE10:AE11"/>
    <mergeCell ref="W12:W13"/>
    <mergeCell ref="X12:X13"/>
    <mergeCell ref="Y12:Y13"/>
    <mergeCell ref="Z12:Z13"/>
    <mergeCell ref="AA12:AA13"/>
    <mergeCell ref="AB12:AB13"/>
    <mergeCell ref="Q12:Q13"/>
    <mergeCell ref="R12:R13"/>
    <mergeCell ref="S12:S13"/>
    <mergeCell ref="T12:T13"/>
    <mergeCell ref="U12:U13"/>
    <mergeCell ref="V12:V13"/>
    <mergeCell ref="BD10:BD11"/>
    <mergeCell ref="BE10:BE11"/>
    <mergeCell ref="BF10:BF11"/>
    <mergeCell ref="BG10:BG11"/>
    <mergeCell ref="F11:G11"/>
    <mergeCell ref="I11:J11"/>
    <mergeCell ref="K11:K12"/>
    <mergeCell ref="L11:L12"/>
    <mergeCell ref="M11:M12"/>
    <mergeCell ref="N11:N12"/>
    <mergeCell ref="AX10:AX11"/>
    <mergeCell ref="AY10:AY11"/>
    <mergeCell ref="AZ10:AZ11"/>
    <mergeCell ref="BA10:BA11"/>
    <mergeCell ref="BB10:BB11"/>
    <mergeCell ref="BC10:BC11"/>
    <mergeCell ref="AR10:AR11"/>
    <mergeCell ref="AS10:AS11"/>
    <mergeCell ref="AT10:AT11"/>
    <mergeCell ref="AU10:AU11"/>
    <mergeCell ref="AY12:AY13"/>
    <mergeCell ref="AZ12:AZ13"/>
    <mergeCell ref="AO12:AO13"/>
    <mergeCell ref="AP12:AP13"/>
    <mergeCell ref="AQ12:AQ13"/>
    <mergeCell ref="AR12:AR13"/>
    <mergeCell ref="AS12:AS13"/>
    <mergeCell ref="AT12:AT13"/>
    <mergeCell ref="AI12:AI13"/>
    <mergeCell ref="AJ12:AJ13"/>
    <mergeCell ref="AK12:AK13"/>
    <mergeCell ref="AL12:AL13"/>
    <mergeCell ref="AM12:AM13"/>
    <mergeCell ref="AN12:AN13"/>
    <mergeCell ref="AC12:AC13"/>
    <mergeCell ref="AD12:AD13"/>
    <mergeCell ref="AE12:AE13"/>
    <mergeCell ref="AF12:AF13"/>
    <mergeCell ref="AG12:AG13"/>
    <mergeCell ref="AH12:AH13"/>
    <mergeCell ref="V14:V15"/>
    <mergeCell ref="W14:W15"/>
    <mergeCell ref="X14:X15"/>
    <mergeCell ref="Y14:Y15"/>
    <mergeCell ref="Z14:Z15"/>
    <mergeCell ref="AA14:AA15"/>
    <mergeCell ref="P14:P15"/>
    <mergeCell ref="Q14:Q15"/>
    <mergeCell ref="R14:R15"/>
    <mergeCell ref="S14:S15"/>
    <mergeCell ref="T14:T15"/>
    <mergeCell ref="U14:U15"/>
    <mergeCell ref="BG12:BG13"/>
    <mergeCell ref="F13:G13"/>
    <mergeCell ref="I13:J13"/>
    <mergeCell ref="K13:K14"/>
    <mergeCell ref="L13:L14"/>
    <mergeCell ref="M13:M14"/>
    <mergeCell ref="N13:N14"/>
    <mergeCell ref="O13:O14"/>
    <mergeCell ref="F14:G14"/>
    <mergeCell ref="I14:J14"/>
    <mergeCell ref="BA12:BA13"/>
    <mergeCell ref="BB12:BB13"/>
    <mergeCell ref="BC12:BC13"/>
    <mergeCell ref="BD12:BD13"/>
    <mergeCell ref="BE12:BE13"/>
    <mergeCell ref="BF12:BF13"/>
    <mergeCell ref="AU12:AU13"/>
    <mergeCell ref="AV12:AV13"/>
    <mergeCell ref="AW12:AW13"/>
    <mergeCell ref="AX12:AX13"/>
    <mergeCell ref="AV14:AV15"/>
    <mergeCell ref="AW14:AW15"/>
    <mergeCell ref="AX14:AX15"/>
    <mergeCell ref="AY14:AY15"/>
    <mergeCell ref="AN14:AN15"/>
    <mergeCell ref="AO14:AO15"/>
    <mergeCell ref="AP14:AP15"/>
    <mergeCell ref="AQ14:AQ15"/>
    <mergeCell ref="AR14:AR15"/>
    <mergeCell ref="AS14:AS15"/>
    <mergeCell ref="AH14:AH15"/>
    <mergeCell ref="AI14:AI15"/>
    <mergeCell ref="AJ14:AJ15"/>
    <mergeCell ref="AK14:AK15"/>
    <mergeCell ref="AL14:AL15"/>
    <mergeCell ref="AM14:AM15"/>
    <mergeCell ref="AB14:AB15"/>
    <mergeCell ref="AC14:AC15"/>
    <mergeCell ref="AD14:AD15"/>
    <mergeCell ref="AE14:AE15"/>
    <mergeCell ref="AF14:AF15"/>
    <mergeCell ref="AG14:AG15"/>
    <mergeCell ref="T16:T17"/>
    <mergeCell ref="U16:U17"/>
    <mergeCell ref="V16:V17"/>
    <mergeCell ref="W16:W17"/>
    <mergeCell ref="X16:X17"/>
    <mergeCell ref="Y16:Y17"/>
    <mergeCell ref="F16:G16"/>
    <mergeCell ref="I16:J16"/>
    <mergeCell ref="P16:P17"/>
    <mergeCell ref="Q16:Q17"/>
    <mergeCell ref="R16:R17"/>
    <mergeCell ref="S16:S17"/>
    <mergeCell ref="O17:O18"/>
    <mergeCell ref="S18:S19"/>
    <mergeCell ref="BF14:BF15"/>
    <mergeCell ref="BG14:BG15"/>
    <mergeCell ref="A15:D17"/>
    <mergeCell ref="F15:G15"/>
    <mergeCell ref="I15:J15"/>
    <mergeCell ref="K15:K16"/>
    <mergeCell ref="L15:L16"/>
    <mergeCell ref="M15:M16"/>
    <mergeCell ref="N15:N16"/>
    <mergeCell ref="O15:O16"/>
    <mergeCell ref="AZ14:AZ15"/>
    <mergeCell ref="BA14:BA15"/>
    <mergeCell ref="BB14:BB15"/>
    <mergeCell ref="BC14:BC15"/>
    <mergeCell ref="BD14:BD15"/>
    <mergeCell ref="BE14:BE15"/>
    <mergeCell ref="AT14:AT15"/>
    <mergeCell ref="AU14:AU15"/>
    <mergeCell ref="AL16:AL17"/>
    <mergeCell ref="AM16:AM17"/>
    <mergeCell ref="AN16:AN17"/>
    <mergeCell ref="AO16:AO17"/>
    <mergeCell ref="AP16:AP17"/>
    <mergeCell ref="AQ16:AQ17"/>
    <mergeCell ref="AF16:AF17"/>
    <mergeCell ref="AG16:AG17"/>
    <mergeCell ref="AH16:AH17"/>
    <mergeCell ref="AI16:AI17"/>
    <mergeCell ref="AJ16:AJ17"/>
    <mergeCell ref="AK16:AK17"/>
    <mergeCell ref="Z16:Z17"/>
    <mergeCell ref="AA16:AA17"/>
    <mergeCell ref="AB16:AB17"/>
    <mergeCell ref="AC16:AC17"/>
    <mergeCell ref="AD16:AD17"/>
    <mergeCell ref="AE16:AE17"/>
    <mergeCell ref="A18:D19"/>
    <mergeCell ref="F18:G18"/>
    <mergeCell ref="I18:J18"/>
    <mergeCell ref="P18:P19"/>
    <mergeCell ref="Q18:Q19"/>
    <mergeCell ref="R18:R19"/>
    <mergeCell ref="O19:O20"/>
    <mergeCell ref="A20:D20"/>
    <mergeCell ref="F20:G20"/>
    <mergeCell ref="I20:J20"/>
    <mergeCell ref="BD16:BD17"/>
    <mergeCell ref="BE16:BE17"/>
    <mergeCell ref="BF16:BF17"/>
    <mergeCell ref="BG16:BG17"/>
    <mergeCell ref="F17:G17"/>
    <mergeCell ref="I17:J17"/>
    <mergeCell ref="K17:K18"/>
    <mergeCell ref="L17:L18"/>
    <mergeCell ref="M17:M18"/>
    <mergeCell ref="N17:N18"/>
    <mergeCell ref="AX16:AX17"/>
    <mergeCell ref="AY16:AY17"/>
    <mergeCell ref="AZ16:AZ17"/>
    <mergeCell ref="BA16:BA17"/>
    <mergeCell ref="BB16:BB17"/>
    <mergeCell ref="BC16:BC17"/>
    <mergeCell ref="AR16:AR17"/>
    <mergeCell ref="AS16:AS17"/>
    <mergeCell ref="AT16:AT17"/>
    <mergeCell ref="AU16:AU17"/>
    <mergeCell ref="AV16:AV17"/>
    <mergeCell ref="AW16:AW17"/>
    <mergeCell ref="AP18:AP19"/>
    <mergeCell ref="AQ18:AQ19"/>
    <mergeCell ref="AF18:AF19"/>
    <mergeCell ref="AG18:AG19"/>
    <mergeCell ref="AH18:AH19"/>
    <mergeCell ref="AI18:AI19"/>
    <mergeCell ref="AJ18:AJ19"/>
    <mergeCell ref="AK18:AK19"/>
    <mergeCell ref="Z18:Z19"/>
    <mergeCell ref="AA18:AA19"/>
    <mergeCell ref="AB18:AB19"/>
    <mergeCell ref="AC18:AC19"/>
    <mergeCell ref="AD18:AD19"/>
    <mergeCell ref="AE18:AE19"/>
    <mergeCell ref="T18:T19"/>
    <mergeCell ref="U18:U19"/>
    <mergeCell ref="V18:V19"/>
    <mergeCell ref="W18:W19"/>
    <mergeCell ref="X18:X19"/>
    <mergeCell ref="Y18:Y19"/>
    <mergeCell ref="P20:P21"/>
    <mergeCell ref="Q20:Q21"/>
    <mergeCell ref="R20:R21"/>
    <mergeCell ref="S20:S21"/>
    <mergeCell ref="T20:T21"/>
    <mergeCell ref="U20:U21"/>
    <mergeCell ref="BD18:BD19"/>
    <mergeCell ref="BE18:BE19"/>
    <mergeCell ref="BF18:BF19"/>
    <mergeCell ref="BG18:BG19"/>
    <mergeCell ref="F19:G19"/>
    <mergeCell ref="I19:J19"/>
    <mergeCell ref="K19:K20"/>
    <mergeCell ref="L19:L20"/>
    <mergeCell ref="M19:M20"/>
    <mergeCell ref="N19:N20"/>
    <mergeCell ref="AX18:AX19"/>
    <mergeCell ref="AY18:AY19"/>
    <mergeCell ref="AZ18:AZ19"/>
    <mergeCell ref="BA18:BA19"/>
    <mergeCell ref="BB18:BB19"/>
    <mergeCell ref="BC18:BC19"/>
    <mergeCell ref="AR18:AR19"/>
    <mergeCell ref="AS18:AS19"/>
    <mergeCell ref="AT18:AT19"/>
    <mergeCell ref="AU18:AU19"/>
    <mergeCell ref="AV18:AV19"/>
    <mergeCell ref="AW18:AW19"/>
    <mergeCell ref="AL18:AL19"/>
    <mergeCell ref="AM18:AM19"/>
    <mergeCell ref="AN18:AN19"/>
    <mergeCell ref="AO18:AO19"/>
    <mergeCell ref="AR20:AR21"/>
    <mergeCell ref="AS20:AS21"/>
    <mergeCell ref="AH20:AH21"/>
    <mergeCell ref="AI20:AI21"/>
    <mergeCell ref="AJ20:AJ21"/>
    <mergeCell ref="AK20:AK21"/>
    <mergeCell ref="AL20:AL21"/>
    <mergeCell ref="AM20:AM21"/>
    <mergeCell ref="AB20:AB21"/>
    <mergeCell ref="AC20:AC21"/>
    <mergeCell ref="AD20:AD21"/>
    <mergeCell ref="AE20:AE21"/>
    <mergeCell ref="AF20:AF21"/>
    <mergeCell ref="AG20:AG21"/>
    <mergeCell ref="V20:V21"/>
    <mergeCell ref="W20:W21"/>
    <mergeCell ref="X20:X21"/>
    <mergeCell ref="Y20:Y21"/>
    <mergeCell ref="Z20:Z21"/>
    <mergeCell ref="AA20:AA21"/>
    <mergeCell ref="M21:M22"/>
    <mergeCell ref="N21:N22"/>
    <mergeCell ref="O21:O22"/>
    <mergeCell ref="F22:G22"/>
    <mergeCell ref="I22:J22"/>
    <mergeCell ref="P22:P23"/>
    <mergeCell ref="BF20:BF21"/>
    <mergeCell ref="BG20:BG21"/>
    <mergeCell ref="A21:A22"/>
    <mergeCell ref="B21:B22"/>
    <mergeCell ref="C21:C22"/>
    <mergeCell ref="D21:D22"/>
    <mergeCell ref="F21:G21"/>
    <mergeCell ref="I21:J21"/>
    <mergeCell ref="K21:K22"/>
    <mergeCell ref="L21:L22"/>
    <mergeCell ref="AZ20:AZ21"/>
    <mergeCell ref="BA20:BA21"/>
    <mergeCell ref="BB20:BB21"/>
    <mergeCell ref="BC20:BC21"/>
    <mergeCell ref="BD20:BD21"/>
    <mergeCell ref="BE20:BE21"/>
    <mergeCell ref="AT20:AT21"/>
    <mergeCell ref="AU20:AU21"/>
    <mergeCell ref="AV20:AV21"/>
    <mergeCell ref="AW20:AW21"/>
    <mergeCell ref="AX20:AX21"/>
    <mergeCell ref="AY20:AY21"/>
    <mergeCell ref="AN20:AN21"/>
    <mergeCell ref="AO20:AO21"/>
    <mergeCell ref="AP20:AP21"/>
    <mergeCell ref="AQ20:AQ21"/>
    <mergeCell ref="AM22:AM23"/>
    <mergeCell ref="AN22:AN23"/>
    <mergeCell ref="AC22:AC23"/>
    <mergeCell ref="AD22:AD23"/>
    <mergeCell ref="AE22:AE23"/>
    <mergeCell ref="AF22:AF23"/>
    <mergeCell ref="AG22:AG23"/>
    <mergeCell ref="AH22:AH23"/>
    <mergeCell ref="W22:W23"/>
    <mergeCell ref="X22:X23"/>
    <mergeCell ref="Y22:Y23"/>
    <mergeCell ref="Z22:Z23"/>
    <mergeCell ref="AA22:AA23"/>
    <mergeCell ref="AB22:AB23"/>
    <mergeCell ref="Q22:Q23"/>
    <mergeCell ref="R22:R23"/>
    <mergeCell ref="S22:S23"/>
    <mergeCell ref="T22:T23"/>
    <mergeCell ref="U22:U23"/>
    <mergeCell ref="V22:V23"/>
    <mergeCell ref="BG22:BG23"/>
    <mergeCell ref="A23:B24"/>
    <mergeCell ref="C23:D24"/>
    <mergeCell ref="F23:G23"/>
    <mergeCell ref="I23:J23"/>
    <mergeCell ref="K23:K24"/>
    <mergeCell ref="L23:L24"/>
    <mergeCell ref="M23:M24"/>
    <mergeCell ref="N23:N24"/>
    <mergeCell ref="O23:O24"/>
    <mergeCell ref="BA22:BA23"/>
    <mergeCell ref="BB22:BB23"/>
    <mergeCell ref="BC22:BC23"/>
    <mergeCell ref="BD22:BD23"/>
    <mergeCell ref="BE22:BE23"/>
    <mergeCell ref="BF22:BF23"/>
    <mergeCell ref="AU22:AU23"/>
    <mergeCell ref="AV22:AV23"/>
    <mergeCell ref="AW22:AW23"/>
    <mergeCell ref="AX22:AX23"/>
    <mergeCell ref="AY22:AY23"/>
    <mergeCell ref="AZ22:AZ23"/>
    <mergeCell ref="AO22:AO23"/>
    <mergeCell ref="AP22:AP23"/>
    <mergeCell ref="AQ22:AQ23"/>
    <mergeCell ref="AR22:AR23"/>
    <mergeCell ref="AS22:AS23"/>
    <mergeCell ref="AT22:AT23"/>
    <mergeCell ref="AI22:AI23"/>
    <mergeCell ref="AJ22:AJ23"/>
    <mergeCell ref="AK22:AK23"/>
    <mergeCell ref="AL22:AL23"/>
    <mergeCell ref="AJ24:AJ25"/>
    <mergeCell ref="AK24:AK25"/>
    <mergeCell ref="Z24:Z25"/>
    <mergeCell ref="AA24:AA25"/>
    <mergeCell ref="AB24:AB25"/>
    <mergeCell ref="AC24:AC25"/>
    <mergeCell ref="AD24:AD25"/>
    <mergeCell ref="AE24:AE25"/>
    <mergeCell ref="T24:T25"/>
    <mergeCell ref="U24:U25"/>
    <mergeCell ref="V24:V25"/>
    <mergeCell ref="W24:W25"/>
    <mergeCell ref="X24:X25"/>
    <mergeCell ref="Y24:Y25"/>
    <mergeCell ref="F24:G24"/>
    <mergeCell ref="I24:J24"/>
    <mergeCell ref="P24:P25"/>
    <mergeCell ref="Q24:Q25"/>
    <mergeCell ref="R24:R25"/>
    <mergeCell ref="S24:S25"/>
    <mergeCell ref="N25:N26"/>
    <mergeCell ref="O25:O26"/>
    <mergeCell ref="R26:R27"/>
    <mergeCell ref="S26:S27"/>
    <mergeCell ref="BD24:BD25"/>
    <mergeCell ref="BE24:BE25"/>
    <mergeCell ref="BF24:BF25"/>
    <mergeCell ref="BG24:BG25"/>
    <mergeCell ref="A25:D25"/>
    <mergeCell ref="F25:G25"/>
    <mergeCell ref="I25:J25"/>
    <mergeCell ref="K25:K26"/>
    <mergeCell ref="L25:L26"/>
    <mergeCell ref="M25:M26"/>
    <mergeCell ref="AX24:AX25"/>
    <mergeCell ref="AY24:AY25"/>
    <mergeCell ref="AZ24:AZ25"/>
    <mergeCell ref="BA24:BA25"/>
    <mergeCell ref="BB24:BB25"/>
    <mergeCell ref="BC24:BC25"/>
    <mergeCell ref="AR24:AR25"/>
    <mergeCell ref="AS24:AS25"/>
    <mergeCell ref="AT24:AT25"/>
    <mergeCell ref="AU24:AU25"/>
    <mergeCell ref="AV24:AV25"/>
    <mergeCell ref="AW24:AW25"/>
    <mergeCell ref="AL24:AL25"/>
    <mergeCell ref="AM24:AM25"/>
    <mergeCell ref="AN24:AN25"/>
    <mergeCell ref="AO24:AO25"/>
    <mergeCell ref="AP24:AP25"/>
    <mergeCell ref="AQ24:AQ25"/>
    <mergeCell ref="AF24:AF25"/>
    <mergeCell ref="AG24:AG25"/>
    <mergeCell ref="AH24:AH25"/>
    <mergeCell ref="AI24:AI25"/>
    <mergeCell ref="AJ26:AJ27"/>
    <mergeCell ref="AK26:AK27"/>
    <mergeCell ref="Z26:Z27"/>
    <mergeCell ref="AA26:AA27"/>
    <mergeCell ref="AB26:AB27"/>
    <mergeCell ref="AC26:AC27"/>
    <mergeCell ref="AD26:AD27"/>
    <mergeCell ref="AE26:AE27"/>
    <mergeCell ref="T26:T27"/>
    <mergeCell ref="U26:U27"/>
    <mergeCell ref="V26:V27"/>
    <mergeCell ref="W26:W27"/>
    <mergeCell ref="X26:X27"/>
    <mergeCell ref="Y26:Y27"/>
    <mergeCell ref="A26:B27"/>
    <mergeCell ref="C26:D27"/>
    <mergeCell ref="F26:G26"/>
    <mergeCell ref="I26:J26"/>
    <mergeCell ref="P26:P27"/>
    <mergeCell ref="Q26:Q27"/>
    <mergeCell ref="O27:O28"/>
    <mergeCell ref="F28:G28"/>
    <mergeCell ref="I28:J28"/>
    <mergeCell ref="P28:P29"/>
    <mergeCell ref="BD26:BD27"/>
    <mergeCell ref="BE26:BE27"/>
    <mergeCell ref="BF26:BF27"/>
    <mergeCell ref="BG26:BG27"/>
    <mergeCell ref="F27:G27"/>
    <mergeCell ref="I27:J27"/>
    <mergeCell ref="K27:K28"/>
    <mergeCell ref="L27:L28"/>
    <mergeCell ref="M27:M28"/>
    <mergeCell ref="N27:N28"/>
    <mergeCell ref="AX26:AX27"/>
    <mergeCell ref="AY26:AY27"/>
    <mergeCell ref="AZ26:AZ27"/>
    <mergeCell ref="BA26:BA27"/>
    <mergeCell ref="BB26:BB27"/>
    <mergeCell ref="BC26:BC27"/>
    <mergeCell ref="AR26:AR27"/>
    <mergeCell ref="AS26:AS27"/>
    <mergeCell ref="AT26:AT27"/>
    <mergeCell ref="AU26:AU27"/>
    <mergeCell ref="AV26:AV27"/>
    <mergeCell ref="AW26:AW27"/>
    <mergeCell ref="AL26:AL27"/>
    <mergeCell ref="AM26:AM27"/>
    <mergeCell ref="AN26:AN27"/>
    <mergeCell ref="AO26:AO27"/>
    <mergeCell ref="AP26:AP27"/>
    <mergeCell ref="AQ26:AQ27"/>
    <mergeCell ref="AF26:AF27"/>
    <mergeCell ref="AG26:AG27"/>
    <mergeCell ref="AH26:AH27"/>
    <mergeCell ref="AI26:AI27"/>
    <mergeCell ref="AM28:AM29"/>
    <mergeCell ref="AN28:AN29"/>
    <mergeCell ref="AC28:AC29"/>
    <mergeCell ref="AD28:AD29"/>
    <mergeCell ref="AE28:AE29"/>
    <mergeCell ref="AF28:AF29"/>
    <mergeCell ref="AG28:AG29"/>
    <mergeCell ref="AH28:AH29"/>
    <mergeCell ref="W28:W29"/>
    <mergeCell ref="X28:X29"/>
    <mergeCell ref="Y28:Y29"/>
    <mergeCell ref="Z28:Z29"/>
    <mergeCell ref="AA28:AA29"/>
    <mergeCell ref="AB28:AB29"/>
    <mergeCell ref="Q28:Q29"/>
    <mergeCell ref="R28:R29"/>
    <mergeCell ref="S28:S29"/>
    <mergeCell ref="T28:T29"/>
    <mergeCell ref="U28:U29"/>
    <mergeCell ref="V28:V29"/>
    <mergeCell ref="BG28:BG29"/>
    <mergeCell ref="F29:G29"/>
    <mergeCell ref="I29:J29"/>
    <mergeCell ref="K29:K30"/>
    <mergeCell ref="L29:L30"/>
    <mergeCell ref="M29:M30"/>
    <mergeCell ref="N29:N30"/>
    <mergeCell ref="O29:O30"/>
    <mergeCell ref="S30:S31"/>
    <mergeCell ref="T30:T31"/>
    <mergeCell ref="BA28:BA29"/>
    <mergeCell ref="BB28:BB29"/>
    <mergeCell ref="BC28:BC29"/>
    <mergeCell ref="BD28:BD29"/>
    <mergeCell ref="BE28:BE29"/>
    <mergeCell ref="BF28:BF29"/>
    <mergeCell ref="AU28:AU29"/>
    <mergeCell ref="AV28:AV29"/>
    <mergeCell ref="AW28:AW29"/>
    <mergeCell ref="AX28:AX29"/>
    <mergeCell ref="AY28:AY29"/>
    <mergeCell ref="AZ28:AZ29"/>
    <mergeCell ref="AO28:AO29"/>
    <mergeCell ref="AP28:AP29"/>
    <mergeCell ref="AQ28:AQ29"/>
    <mergeCell ref="AR28:AR29"/>
    <mergeCell ref="AS28:AS29"/>
    <mergeCell ref="AT28:AT29"/>
    <mergeCell ref="AI28:AI29"/>
    <mergeCell ref="AJ28:AJ29"/>
    <mergeCell ref="AK28:AK29"/>
    <mergeCell ref="AL28:AL29"/>
    <mergeCell ref="AK30:AK31"/>
    <mergeCell ref="AL30:AL31"/>
    <mergeCell ref="AA30:AA31"/>
    <mergeCell ref="AB30:AB31"/>
    <mergeCell ref="AC30:AC31"/>
    <mergeCell ref="AD30:AD31"/>
    <mergeCell ref="AE30:AE31"/>
    <mergeCell ref="AF30:AF31"/>
    <mergeCell ref="U30:U31"/>
    <mergeCell ref="V30:V31"/>
    <mergeCell ref="W30:W31"/>
    <mergeCell ref="X30:X31"/>
    <mergeCell ref="Y30:Y31"/>
    <mergeCell ref="Z30:Z31"/>
    <mergeCell ref="A30:D30"/>
    <mergeCell ref="F30:G30"/>
    <mergeCell ref="I30:J30"/>
    <mergeCell ref="P30:P31"/>
    <mergeCell ref="Q30:Q31"/>
    <mergeCell ref="R30:R31"/>
    <mergeCell ref="O31:O32"/>
    <mergeCell ref="F32:G32"/>
    <mergeCell ref="I32:J32"/>
    <mergeCell ref="P32:P33"/>
    <mergeCell ref="BE30:BE31"/>
    <mergeCell ref="BF30:BF31"/>
    <mergeCell ref="BG30:BG31"/>
    <mergeCell ref="A31:D36"/>
    <mergeCell ref="F31:G31"/>
    <mergeCell ref="I31:J31"/>
    <mergeCell ref="K31:K32"/>
    <mergeCell ref="L31:L32"/>
    <mergeCell ref="M31:M32"/>
    <mergeCell ref="N31:N32"/>
    <mergeCell ref="AY30:AY31"/>
    <mergeCell ref="AZ30:AZ31"/>
    <mergeCell ref="BA30:BA31"/>
    <mergeCell ref="BB30:BB31"/>
    <mergeCell ref="BC30:BC31"/>
    <mergeCell ref="BD30:BD31"/>
    <mergeCell ref="AS30:AS31"/>
    <mergeCell ref="AT30:AT31"/>
    <mergeCell ref="AU30:AU31"/>
    <mergeCell ref="AV30:AV31"/>
    <mergeCell ref="AW30:AW31"/>
    <mergeCell ref="AX30:AX31"/>
    <mergeCell ref="AM30:AM31"/>
    <mergeCell ref="AN30:AN31"/>
    <mergeCell ref="AO30:AO31"/>
    <mergeCell ref="AP30:AP31"/>
    <mergeCell ref="AQ30:AQ31"/>
    <mergeCell ref="AR30:AR31"/>
    <mergeCell ref="AG30:AG31"/>
    <mergeCell ref="AH30:AH31"/>
    <mergeCell ref="AI30:AI31"/>
    <mergeCell ref="AJ30:AJ31"/>
    <mergeCell ref="AM32:AM33"/>
    <mergeCell ref="AN32:AN33"/>
    <mergeCell ref="AC32:AC33"/>
    <mergeCell ref="AD32:AD33"/>
    <mergeCell ref="AE32:AE33"/>
    <mergeCell ref="AF32:AF33"/>
    <mergeCell ref="AG32:AG33"/>
    <mergeCell ref="AH32:AH33"/>
    <mergeCell ref="W32:W33"/>
    <mergeCell ref="X32:X33"/>
    <mergeCell ref="Y32:Y33"/>
    <mergeCell ref="Z32:Z33"/>
    <mergeCell ref="AA32:AA33"/>
    <mergeCell ref="AB32:AB33"/>
    <mergeCell ref="Q32:Q33"/>
    <mergeCell ref="R32:R33"/>
    <mergeCell ref="S32:S33"/>
    <mergeCell ref="T32:T33"/>
    <mergeCell ref="U32:U33"/>
    <mergeCell ref="V32:V33"/>
    <mergeCell ref="BG32:BG33"/>
    <mergeCell ref="F33:G33"/>
    <mergeCell ref="I33:J33"/>
    <mergeCell ref="K33:K34"/>
    <mergeCell ref="L33:L34"/>
    <mergeCell ref="M33:M34"/>
    <mergeCell ref="N33:N34"/>
    <mergeCell ref="O33:O34"/>
    <mergeCell ref="F34:G34"/>
    <mergeCell ref="I34:J34"/>
    <mergeCell ref="BA32:BA33"/>
    <mergeCell ref="BB32:BB33"/>
    <mergeCell ref="BC32:BC33"/>
    <mergeCell ref="BD32:BD33"/>
    <mergeCell ref="BE32:BE33"/>
    <mergeCell ref="BF32:BF33"/>
    <mergeCell ref="AU32:AU33"/>
    <mergeCell ref="AV32:AV33"/>
    <mergeCell ref="AW32:AW33"/>
    <mergeCell ref="AX32:AX33"/>
    <mergeCell ref="AY32:AY33"/>
    <mergeCell ref="AZ32:AZ33"/>
    <mergeCell ref="AO32:AO33"/>
    <mergeCell ref="AP32:AP33"/>
    <mergeCell ref="AQ32:AQ33"/>
    <mergeCell ref="AR32:AR33"/>
    <mergeCell ref="AS32:AS33"/>
    <mergeCell ref="AT32:AT33"/>
    <mergeCell ref="AI32:AI33"/>
    <mergeCell ref="AJ32:AJ33"/>
    <mergeCell ref="AK32:AK33"/>
    <mergeCell ref="AL32:AL33"/>
    <mergeCell ref="AL34:AL35"/>
    <mergeCell ref="AM34:AM35"/>
    <mergeCell ref="AB34:AB35"/>
    <mergeCell ref="AC34:AC35"/>
    <mergeCell ref="AD34:AD35"/>
    <mergeCell ref="AE34:AE35"/>
    <mergeCell ref="AF34:AF35"/>
    <mergeCell ref="AG34:AG35"/>
    <mergeCell ref="V34:V35"/>
    <mergeCell ref="W34:W35"/>
    <mergeCell ref="X34:X35"/>
    <mergeCell ref="Y34:Y35"/>
    <mergeCell ref="Z34:Z35"/>
    <mergeCell ref="AA34:AA35"/>
    <mergeCell ref="P34:P35"/>
    <mergeCell ref="Q34:Q35"/>
    <mergeCell ref="R34:R35"/>
    <mergeCell ref="S34:S35"/>
    <mergeCell ref="T34:T35"/>
    <mergeCell ref="U34:U35"/>
    <mergeCell ref="BF34:BF35"/>
    <mergeCell ref="BG34:BG35"/>
    <mergeCell ref="F35:G35"/>
    <mergeCell ref="I35:J35"/>
    <mergeCell ref="K35:K36"/>
    <mergeCell ref="L35:L36"/>
    <mergeCell ref="M35:M36"/>
    <mergeCell ref="N35:N36"/>
    <mergeCell ref="O35:O36"/>
    <mergeCell ref="F36:G36"/>
    <mergeCell ref="AZ34:AZ35"/>
    <mergeCell ref="BA34:BA35"/>
    <mergeCell ref="BB34:BB35"/>
    <mergeCell ref="BC34:BC35"/>
    <mergeCell ref="BD34:BD35"/>
    <mergeCell ref="BE34:BE35"/>
    <mergeCell ref="AT34:AT35"/>
    <mergeCell ref="AU34:AU35"/>
    <mergeCell ref="AV34:AV35"/>
    <mergeCell ref="AW34:AW35"/>
    <mergeCell ref="AX34:AX35"/>
    <mergeCell ref="AY34:AY35"/>
    <mergeCell ref="AN34:AN35"/>
    <mergeCell ref="AO34:AO35"/>
    <mergeCell ref="AP34:AP35"/>
    <mergeCell ref="AQ34:AQ35"/>
    <mergeCell ref="AR34:AR35"/>
    <mergeCell ref="AS34:AS35"/>
    <mergeCell ref="AH34:AH35"/>
    <mergeCell ref="AI34:AI35"/>
    <mergeCell ref="AJ34:AJ35"/>
    <mergeCell ref="AK34:AK35"/>
    <mergeCell ref="AK36:AK37"/>
    <mergeCell ref="AL36:AL37"/>
    <mergeCell ref="AA36:AA37"/>
    <mergeCell ref="AB36:AB37"/>
    <mergeCell ref="AC36:AC37"/>
    <mergeCell ref="AD36:AD37"/>
    <mergeCell ref="AE36:AE37"/>
    <mergeCell ref="AF36:AF37"/>
    <mergeCell ref="U36:U37"/>
    <mergeCell ref="V36:V37"/>
    <mergeCell ref="W36:W37"/>
    <mergeCell ref="X36:X37"/>
    <mergeCell ref="Y36:Y37"/>
    <mergeCell ref="Z36:Z37"/>
    <mergeCell ref="I36:J36"/>
    <mergeCell ref="P36:P37"/>
    <mergeCell ref="Q36:Q37"/>
    <mergeCell ref="R36:R37"/>
    <mergeCell ref="S36:S37"/>
    <mergeCell ref="T36:T37"/>
    <mergeCell ref="BE36:BE37"/>
    <mergeCell ref="BF36:BF37"/>
    <mergeCell ref="BG36:BG37"/>
    <mergeCell ref="F37:G37"/>
    <mergeCell ref="I37:J37"/>
    <mergeCell ref="K37:K38"/>
    <mergeCell ref="L37:L38"/>
    <mergeCell ref="M37:M38"/>
    <mergeCell ref="N37:N38"/>
    <mergeCell ref="O37:O38"/>
    <mergeCell ref="AY36:AY37"/>
    <mergeCell ref="AZ36:AZ37"/>
    <mergeCell ref="BA36:BA37"/>
    <mergeCell ref="BB36:BB37"/>
    <mergeCell ref="BC36:BC37"/>
    <mergeCell ref="BD36:BD37"/>
    <mergeCell ref="AS36:AS37"/>
    <mergeCell ref="AT36:AT37"/>
    <mergeCell ref="AU36:AU37"/>
    <mergeCell ref="AV36:AV37"/>
    <mergeCell ref="AW36:AW37"/>
    <mergeCell ref="AX36:AX37"/>
    <mergeCell ref="AM36:AM37"/>
    <mergeCell ref="AN36:AN37"/>
    <mergeCell ref="AO36:AO37"/>
    <mergeCell ref="AP36:AP37"/>
    <mergeCell ref="AQ36:AQ37"/>
    <mergeCell ref="AR36:AR37"/>
    <mergeCell ref="AG36:AG37"/>
    <mergeCell ref="AH36:AH37"/>
    <mergeCell ref="AI36:AI37"/>
    <mergeCell ref="AJ36:AJ37"/>
    <mergeCell ref="AJ38:AJ39"/>
    <mergeCell ref="AK38:AK39"/>
    <mergeCell ref="Z38:Z39"/>
    <mergeCell ref="AA38:AA39"/>
    <mergeCell ref="AB38:AB39"/>
    <mergeCell ref="AC38:AC39"/>
    <mergeCell ref="AD38:AD39"/>
    <mergeCell ref="AE38:AE39"/>
    <mergeCell ref="T38:T39"/>
    <mergeCell ref="U38:U39"/>
    <mergeCell ref="V38:V39"/>
    <mergeCell ref="W38:W39"/>
    <mergeCell ref="X38:X39"/>
    <mergeCell ref="Y38:Y39"/>
    <mergeCell ref="F38:G38"/>
    <mergeCell ref="I38:J38"/>
    <mergeCell ref="P38:P39"/>
    <mergeCell ref="Q38:Q39"/>
    <mergeCell ref="R38:R39"/>
    <mergeCell ref="S38:S39"/>
    <mergeCell ref="M39:M40"/>
    <mergeCell ref="N39:N40"/>
    <mergeCell ref="O39:O40"/>
    <mergeCell ref="P40:P41"/>
    <mergeCell ref="BD38:BD39"/>
    <mergeCell ref="BE38:BE39"/>
    <mergeCell ref="BF38:BF39"/>
    <mergeCell ref="BG38:BG39"/>
    <mergeCell ref="B39:C40"/>
    <mergeCell ref="D39:D40"/>
    <mergeCell ref="F39:G39"/>
    <mergeCell ref="I39:J39"/>
    <mergeCell ref="K39:K40"/>
    <mergeCell ref="L39:L40"/>
    <mergeCell ref="AX38:AX39"/>
    <mergeCell ref="AY38:AY39"/>
    <mergeCell ref="AZ38:AZ39"/>
    <mergeCell ref="BA38:BA39"/>
    <mergeCell ref="BB38:BB39"/>
    <mergeCell ref="BC38:BC39"/>
    <mergeCell ref="AR38:AR39"/>
    <mergeCell ref="AS38:AS39"/>
    <mergeCell ref="AT38:AT39"/>
    <mergeCell ref="AU38:AU39"/>
    <mergeCell ref="AV38:AV39"/>
    <mergeCell ref="AW38:AW39"/>
    <mergeCell ref="AL38:AL39"/>
    <mergeCell ref="AM38:AM39"/>
    <mergeCell ref="AN38:AN39"/>
    <mergeCell ref="AO38:AO39"/>
    <mergeCell ref="AP38:AP39"/>
    <mergeCell ref="AQ38:AQ39"/>
    <mergeCell ref="AF38:AF39"/>
    <mergeCell ref="AG38:AG39"/>
    <mergeCell ref="AH38:AH39"/>
    <mergeCell ref="AI38:AI39"/>
    <mergeCell ref="AC40:AC41"/>
    <mergeCell ref="AD40:AD41"/>
    <mergeCell ref="AE40:AE41"/>
    <mergeCell ref="AF40:AF41"/>
    <mergeCell ref="AG40:AG41"/>
    <mergeCell ref="AH40:AH41"/>
    <mergeCell ref="W40:W41"/>
    <mergeCell ref="X40:X41"/>
    <mergeCell ref="Y40:Y41"/>
    <mergeCell ref="Z40:Z41"/>
    <mergeCell ref="AA40:AA41"/>
    <mergeCell ref="AB40:AB41"/>
    <mergeCell ref="Q40:Q41"/>
    <mergeCell ref="R40:R41"/>
    <mergeCell ref="S40:S41"/>
    <mergeCell ref="T40:T41"/>
    <mergeCell ref="U40:U41"/>
    <mergeCell ref="V40:V41"/>
    <mergeCell ref="AV40:AV41"/>
    <mergeCell ref="AW40:AW41"/>
    <mergeCell ref="AX40:AX41"/>
    <mergeCell ref="AY40:AY41"/>
    <mergeCell ref="AZ40:AZ41"/>
    <mergeCell ref="AO40:AO41"/>
    <mergeCell ref="AP40:AP41"/>
    <mergeCell ref="AQ40:AQ41"/>
    <mergeCell ref="AR40:AR41"/>
    <mergeCell ref="AS40:AS41"/>
    <mergeCell ref="AT40:AT41"/>
    <mergeCell ref="AI40:AI41"/>
    <mergeCell ref="AJ40:AJ41"/>
    <mergeCell ref="AK40:AK41"/>
    <mergeCell ref="AL40:AL41"/>
    <mergeCell ref="AM40:AM41"/>
    <mergeCell ref="AN40:AN41"/>
    <mergeCell ref="AL47:BG47"/>
    <mergeCell ref="BH47:BX47"/>
    <mergeCell ref="BY47:CN47"/>
    <mergeCell ref="B46:C46"/>
    <mergeCell ref="A47:D47"/>
    <mergeCell ref="E47:G47"/>
    <mergeCell ref="I47:J47"/>
    <mergeCell ref="K47:O47"/>
    <mergeCell ref="P47:AK47"/>
    <mergeCell ref="D43:D44"/>
    <mergeCell ref="K43:K44"/>
    <mergeCell ref="L43:L44"/>
    <mergeCell ref="M43:M44"/>
    <mergeCell ref="N43:N44"/>
    <mergeCell ref="O43:O44"/>
    <mergeCell ref="BG40:BG41"/>
    <mergeCell ref="B41:C42"/>
    <mergeCell ref="D41:D42"/>
    <mergeCell ref="K41:K42"/>
    <mergeCell ref="L41:L42"/>
    <mergeCell ref="M41:M42"/>
    <mergeCell ref="N41:N42"/>
    <mergeCell ref="O41:O42"/>
    <mergeCell ref="G42:G45"/>
    <mergeCell ref="A43:C44"/>
    <mergeCell ref="BA40:BA41"/>
    <mergeCell ref="BB40:BB41"/>
    <mergeCell ref="BC40:BC41"/>
    <mergeCell ref="BD40:BD41"/>
    <mergeCell ref="BE40:BE41"/>
    <mergeCell ref="BF40:BF41"/>
    <mergeCell ref="AU40:AU41"/>
  </mergeCells>
  <printOptions horizontalCentered="1" verticalCentered="1"/>
  <pageMargins left="0" right="0" top="0.19685039370078741" bottom="0" header="0" footer="0"/>
  <pageSetup paperSize="9" scale="97" orientation="portrait"/>
  <headerFooter/>
  <colBreaks count="6" manualBreakCount="6">
    <brk id="4" max="16383" man="1"/>
    <brk id="10" max="16383" man="1"/>
    <brk id="15" max="16383" man="1"/>
    <brk id="37" max="16383" man="1"/>
    <brk id="59" max="16383" man="1"/>
    <brk id="76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47"/>
  <sheetViews>
    <sheetView view="pageBreakPreview" zoomScaleNormal="58" zoomScaleSheetLayoutView="100" workbookViewId="0">
      <selection activeCell="A3" sqref="A3:E3"/>
    </sheetView>
  </sheetViews>
  <sheetFormatPr defaultColWidth="8.88671875" defaultRowHeight="18" x14ac:dyDescent="0.35"/>
  <cols>
    <col min="1" max="1" bestFit="1" width="5.44140625" customWidth="1" style="76"/>
    <col min="2" max="7" bestFit="1" width="2.109375" customWidth="1" style="76"/>
    <col min="8" max="8" width="2.109375" customWidth="1" style="76"/>
    <col min="9" max="19" bestFit="1" width="2.109375" customWidth="1" style="76"/>
    <col min="20" max="20" bestFit="1" width="2.5546875" customWidth="1" style="76"/>
    <col min="21" max="29" bestFit="1" width="2.109375" customWidth="1" style="76"/>
    <col min="30" max="30" bestFit="1" width="8.6640625" customWidth="1" style="76"/>
    <col min="31" max="32" width="7.44140625" customWidth="1" style="76"/>
    <col min="33" max="33" width="8.6640625" customWidth="1" style="76"/>
    <col min="34" max="34" width="12.44140625" customWidth="1" style="76"/>
    <col min="35" max="39" width="8.88671875" customWidth="1" style="76"/>
    <col min="40" max="40" width="7.44140625" customWidth="1" style="76"/>
    <col min="41" max="41" hidden="1" width="1.44140625" customWidth="1" style="76"/>
    <col min="42" max="42" hidden="1" width="10.6640625" customWidth="1" style="76"/>
    <col min="43" max="43" hidden="1" width="5.33203125" customWidth="1" style="76"/>
    <col min="44" max="44" width="5.88671875" customWidth="1" style="76"/>
    <col min="45" max="45" width="3.6640625" customWidth="1" style="76"/>
    <col min="46" max="46" width="8.88671875" customWidth="1" style="76"/>
    <col min="47" max="47" width="14.6640625" customWidth="1" style="76"/>
    <col min="48" max="50" width="8.88671875" customWidth="1" style="76"/>
    <col min="51" max="51" width="8.88671875" customWidth="1" style="76"/>
    <col min="52" max="52" bestFit="1" width="10.5546875" customWidth="1" style="76"/>
    <col min="53" max="53" width="8.88671875" customWidth="1" style="76"/>
    <col min="54" max="54" bestFit="1" width="10.5546875" customWidth="1" style="76"/>
    <col min="55" max="16384" width="8.88671875" customWidth="1" style="76"/>
  </cols>
  <sheetData>
    <row r="1" ht="18" customHeight="1" s="77" customFormat="1">
      <c r="A1" s="78" t="s">
        <v>51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9" t="s">
        <v>52</v>
      </c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W1" s="76" t="s">
        <v>53</v>
      </c>
      <c r="BJ1" s="80"/>
    </row>
    <row r="2" ht="18" customHeight="1" s="77" customFormat="1">
      <c r="A2" s="81" t="s">
        <v>54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 t="s">
        <v>55</v>
      </c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2"/>
      <c r="AI2" s="82"/>
      <c r="AJ2" s="82"/>
      <c r="AK2" s="82"/>
      <c r="AL2" s="82"/>
      <c r="AM2" s="82"/>
      <c r="AN2" s="82"/>
      <c r="AO2" s="82"/>
      <c r="AP2" s="82"/>
      <c r="AQ2" s="82"/>
      <c r="AR2" s="82"/>
      <c r="AS2" s="82"/>
      <c r="AT2" s="82"/>
      <c r="AU2" s="82"/>
      <c r="AW2" s="76">
        <v>2</v>
      </c>
      <c r="BJ2" s="80"/>
    </row>
    <row r="3" ht="18" customHeight="1" s="77" customFormat="1">
      <c r="A3" s="83">
        <v>1</v>
      </c>
      <c r="B3" s="83"/>
      <c r="C3" s="83"/>
      <c r="D3" s="83"/>
      <c r="E3" s="83"/>
      <c r="F3" s="84" t="s">
        <v>56</v>
      </c>
      <c r="G3" s="84"/>
      <c r="H3" s="84"/>
      <c r="I3" s="84"/>
      <c r="J3" s="84"/>
      <c r="K3" s="84"/>
      <c r="L3" s="84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6"/>
      <c r="AE3" s="86"/>
      <c r="AF3" s="86"/>
      <c r="AG3" s="86"/>
      <c r="AH3" s="87"/>
      <c r="AI3" s="87"/>
      <c r="AJ3" s="87"/>
      <c r="AK3" s="87"/>
      <c r="AL3" s="87"/>
      <c r="AM3" s="87"/>
      <c r="AN3" s="87"/>
      <c r="AO3" s="87"/>
      <c r="AP3" s="87"/>
      <c r="AQ3" s="87"/>
      <c r="AR3" s="87"/>
      <c r="AS3" s="87"/>
      <c r="AT3" s="87"/>
      <c r="AU3" s="87"/>
      <c r="BJ3" s="80"/>
    </row>
    <row r="4" ht="17.4" customHeight="1" s="77" customFormat="1">
      <c r="A4" s="88" t="s">
        <v>57</v>
      </c>
      <c r="B4" s="89" t="s">
        <v>58</v>
      </c>
      <c r="C4" s="89"/>
      <c r="D4" s="89"/>
      <c r="E4" s="89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1"/>
      <c r="AD4" s="92" t="s">
        <v>59</v>
      </c>
      <c r="AE4" s="92"/>
      <c r="AF4" s="92"/>
      <c r="AG4" s="92"/>
      <c r="AH4" s="92" t="s">
        <v>60</v>
      </c>
      <c r="AI4" s="92" t="s">
        <v>61</v>
      </c>
      <c r="AJ4" s="92" t="s">
        <v>62</v>
      </c>
      <c r="AK4" s="92"/>
      <c r="AL4" s="92"/>
      <c r="AM4" s="92"/>
      <c r="AN4" s="92"/>
      <c r="AO4" s="92"/>
      <c r="AP4" s="92"/>
      <c r="AQ4" s="92"/>
      <c r="AR4" s="92"/>
      <c r="AS4" s="92"/>
      <c r="AT4" s="93" t="s">
        <v>63</v>
      </c>
      <c r="AU4" s="92" t="s">
        <v>64</v>
      </c>
      <c r="BJ4" s="80"/>
    </row>
    <row r="5" ht="18" customHeight="1" s="77" customFormat="1">
      <c r="A5" s="88"/>
      <c r="B5" s="89"/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  <c r="AA5" s="89"/>
      <c r="AB5" s="89"/>
      <c r="AC5" s="94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  <c r="AO5" s="92"/>
      <c r="AP5" s="92"/>
      <c r="AQ5" s="92"/>
      <c r="AR5" s="92"/>
      <c r="AS5" s="92"/>
      <c r="AT5" s="93"/>
      <c r="AU5" s="92"/>
      <c r="BJ5" s="80"/>
    </row>
    <row r="6" ht="15" customHeight="1" s="77" customFormat="1">
      <c r="A6" s="88"/>
      <c r="B6" s="89"/>
      <c r="C6" s="89"/>
      <c r="D6" s="89"/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  <c r="Y6" s="89"/>
      <c r="Z6" s="89"/>
      <c r="AA6" s="89"/>
      <c r="AB6" s="89"/>
      <c r="AC6" s="94"/>
      <c r="AD6" s="95" t="s">
        <v>65</v>
      </c>
      <c r="AE6" s="95"/>
      <c r="AF6" s="95" t="s">
        <v>66</v>
      </c>
      <c r="AG6" s="95"/>
      <c r="AH6" s="92"/>
      <c r="AI6" s="92"/>
      <c r="AJ6" s="92"/>
      <c r="AK6" s="92"/>
      <c r="AL6" s="92"/>
      <c r="AM6" s="92"/>
      <c r="AN6" s="92"/>
      <c r="AO6" s="92"/>
      <c r="AP6" s="92"/>
      <c r="AQ6" s="92"/>
      <c r="AR6" s="92"/>
      <c r="AS6" s="92"/>
      <c r="AT6" s="93"/>
      <c r="AU6" s="92"/>
      <c r="BJ6" s="80"/>
    </row>
    <row r="7" ht="15" customHeight="1" s="77" customFormat="1">
      <c r="A7" s="96"/>
      <c r="B7" s="97"/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  <c r="AA7" s="97"/>
      <c r="AB7" s="97"/>
      <c r="AC7" s="98"/>
      <c r="AD7" s="95"/>
      <c r="AE7" s="95"/>
      <c r="AF7" s="95"/>
      <c r="AG7" s="95"/>
      <c r="AH7" s="92"/>
      <c r="AI7" s="92"/>
      <c r="AJ7" s="92"/>
      <c r="AK7" s="92"/>
      <c r="AL7" s="92"/>
      <c r="AM7" s="92"/>
      <c r="AN7" s="92"/>
      <c r="AO7" s="92"/>
      <c r="AP7" s="92"/>
      <c r="AQ7" s="92"/>
      <c r="AR7" s="92"/>
      <c r="AS7" s="92"/>
      <c r="AT7" s="93"/>
      <c r="AU7" s="92"/>
      <c r="AY7" s="76" t="s">
        <v>67</v>
      </c>
      <c r="BB7" s="76" t="s">
        <v>68</v>
      </c>
      <c r="BC7" s="76" t="s">
        <v>69</v>
      </c>
      <c r="BD7" s="76" t="s">
        <v>70</v>
      </c>
      <c r="BE7" s="76" t="s">
        <v>71</v>
      </c>
      <c r="BJ7" s="80"/>
    </row>
    <row r="8" ht="15" customHeight="1" s="77" customFormat="1">
      <c r="A8" s="99">
        <v>1</v>
      </c>
      <c r="B8" s="100" t="s">
        <v>72</v>
      </c>
      <c r="C8" s="100"/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0"/>
      <c r="X8" s="100"/>
      <c r="Y8" s="100"/>
      <c r="Z8" s="100"/>
      <c r="AA8" s="100"/>
      <c r="AB8" s="100"/>
      <c r="AC8" s="101"/>
      <c r="AD8" s="102">
        <v>2</v>
      </c>
      <c r="AE8" s="102"/>
      <c r="AF8" s="102">
        <v>0</v>
      </c>
      <c r="AG8" s="102"/>
      <c r="AH8" s="103" t="s">
        <v>58</v>
      </c>
      <c r="AI8" s="103" t="s">
        <v>73</v>
      </c>
      <c r="AJ8" s="103" t="s">
        <v>74</v>
      </c>
      <c r="AK8" s="103"/>
      <c r="AL8" s="103"/>
      <c r="AM8" s="103"/>
      <c r="AN8" s="103"/>
      <c r="AO8" s="103"/>
      <c r="AP8" s="103"/>
      <c r="AQ8" s="103"/>
      <c r="AR8" s="103"/>
      <c r="AS8" s="103"/>
      <c r="AT8" s="104">
        <v>0.5</v>
      </c>
      <c r="AU8" s="103"/>
      <c r="AY8" s="76" t="str">
        <f ref="AY8:AY38" t="shared" si="1">IF( AD8="", "",((($AT$39-(AD8+AF8))/$AT$39)))</f>
      </c>
      <c r="BB8" s="76">
        <f>IF( AI8="л", AT8,0)</f>
        <v>0</v>
      </c>
      <c r="BC8" s="76">
        <f>IF( AI8="пз", AT8,0)</f>
        <v>0</v>
      </c>
      <c r="BD8" s="76">
        <f>IF( AI8="лр", AT8,0)</f>
        <v>0</v>
      </c>
      <c r="BE8" s="76">
        <f>IF( AI8="кср", AT8,0)</f>
        <v>0</v>
      </c>
      <c r="BJ8" s="80"/>
    </row>
    <row r="9" ht="15" customHeight="1" s="77" customFormat="1">
      <c r="A9" s="105">
        <f>A8+1</f>
        <v>2</v>
      </c>
      <c r="B9" s="106" t="s">
        <v>75</v>
      </c>
      <c r="C9" s="106"/>
      <c r="D9" s="106"/>
      <c r="E9" s="106"/>
      <c r="F9" s="106"/>
      <c r="G9" s="106"/>
      <c r="H9" s="106"/>
      <c r="I9" s="106"/>
      <c r="J9" s="106"/>
      <c r="K9" s="106"/>
      <c r="L9" s="106"/>
      <c r="M9" s="106"/>
      <c r="N9" s="106"/>
      <c r="O9" s="106"/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106"/>
      <c r="AA9" s="106"/>
      <c r="AB9" s="106"/>
      <c r="AC9" s="106"/>
      <c r="AD9" s="107">
        <v>0</v>
      </c>
      <c r="AE9" s="107"/>
      <c r="AF9" s="107">
        <v>0</v>
      </c>
      <c r="AG9" s="107"/>
      <c r="AH9" s="103"/>
      <c r="AI9" s="103"/>
      <c r="AJ9" s="103"/>
      <c r="AK9" s="103"/>
      <c r="AL9" s="103"/>
      <c r="AM9" s="103"/>
      <c r="AN9" s="103"/>
      <c r="AO9" s="103"/>
      <c r="AP9" s="103"/>
      <c r="AQ9" s="103"/>
      <c r="AR9" s="103"/>
      <c r="AS9" s="103"/>
      <c r="AT9" s="104">
        <f ref="AT9:AT38" t="shared" si="0">IF(AJ9="",0,$AW$2)</f>
        <v>0</v>
      </c>
      <c r="AU9" s="103"/>
      <c r="AY9" s="76" t="str">
        <f t="shared" si="1"/>
      </c>
      <c r="BB9" s="76">
        <f ref="BB9:BB38" t="shared" si="2">IF( AI9="л", AT9,0)</f>
        <v>0</v>
      </c>
      <c r="BC9" s="76">
        <f ref="BC9:BC38" t="shared" si="3">IF( AI9="пз", AT9,0)</f>
        <v>0</v>
      </c>
      <c r="BD9" s="76">
        <f ref="BD9:BD38" t="shared" si="4">IF( AI9="лр", AT9,0)</f>
        <v>0</v>
      </c>
      <c r="BE9" s="76">
        <f ref="BE9:BE38" t="shared" si="5">IF( AI9="кср", AT9,0)</f>
        <v>0</v>
      </c>
      <c r="BJ9" s="80"/>
    </row>
    <row r="10" ht="15" customHeight="1" s="77" customFormat="1">
      <c r="A10" s="105">
        <f ref="A10:A36" t="shared" si="6">A9+1</f>
        <v>3</v>
      </c>
      <c r="B10" s="106" t="s">
        <v>75</v>
      </c>
      <c r="C10" s="106"/>
      <c r="D10" s="106"/>
      <c r="E10" s="106"/>
      <c r="F10" s="106"/>
      <c r="G10" s="106"/>
      <c r="H10" s="106"/>
      <c r="I10" s="106"/>
      <c r="J10" s="106"/>
      <c r="K10" s="106"/>
      <c r="L10" s="106"/>
      <c r="M10" s="106"/>
      <c r="N10" s="106"/>
      <c r="O10" s="106"/>
      <c r="P10" s="106"/>
      <c r="Q10" s="106"/>
      <c r="R10" s="106"/>
      <c r="S10" s="106"/>
      <c r="T10" s="106"/>
      <c r="U10" s="106"/>
      <c r="V10" s="106"/>
      <c r="W10" s="106"/>
      <c r="X10" s="106"/>
      <c r="Y10" s="106"/>
      <c r="Z10" s="106"/>
      <c r="AA10" s="106"/>
      <c r="AB10" s="106"/>
      <c r="AC10" s="106"/>
      <c r="AD10" s="107">
        <v>0</v>
      </c>
      <c r="AE10" s="107"/>
      <c r="AF10" s="107">
        <v>0</v>
      </c>
      <c r="AG10" s="107"/>
      <c r="AH10" s="103"/>
      <c r="AI10" s="103"/>
      <c r="AJ10" s="103"/>
      <c r="AK10" s="103"/>
      <c r="AL10" s="103"/>
      <c r="AM10" s="103"/>
      <c r="AN10" s="103"/>
      <c r="AO10" s="103"/>
      <c r="AP10" s="103"/>
      <c r="AQ10" s="103"/>
      <c r="AR10" s="103"/>
      <c r="AS10" s="103"/>
      <c r="AT10" s="104">
        <f t="shared" si="0"/>
        <v>0</v>
      </c>
      <c r="AU10" s="103"/>
      <c r="AY10" s="76" t="str">
        <f t="shared" si="1"/>
      </c>
      <c r="BB10" s="76">
        <f t="shared" si="2"/>
        <v>0</v>
      </c>
      <c r="BC10" s="76">
        <f t="shared" si="3"/>
        <v>0</v>
      </c>
      <c r="BD10" s="76">
        <f t="shared" si="4"/>
        <v>0</v>
      </c>
      <c r="BE10" s="76">
        <f t="shared" si="5"/>
        <v>0</v>
      </c>
      <c r="BJ10" s="80"/>
    </row>
    <row r="11" ht="15" customHeight="1" s="77" customFormat="1">
      <c r="A11" s="108">
        <f t="shared" si="6"/>
        <v>4</v>
      </c>
      <c r="B11" s="109" t="s">
        <v>75</v>
      </c>
      <c r="C11" s="109"/>
      <c r="D11" s="109"/>
      <c r="E11" s="109"/>
      <c r="F11" s="109"/>
      <c r="G11" s="109"/>
      <c r="H11" s="109"/>
      <c r="I11" s="109"/>
      <c r="J11" s="109"/>
      <c r="K11" s="109"/>
      <c r="L11" s="109"/>
      <c r="M11" s="109"/>
      <c r="N11" s="109"/>
      <c r="O11" s="109"/>
      <c r="P11" s="109"/>
      <c r="Q11" s="109"/>
      <c r="R11" s="109"/>
      <c r="S11" s="109"/>
      <c r="T11" s="109"/>
      <c r="U11" s="109"/>
      <c r="V11" s="109"/>
      <c r="W11" s="109"/>
      <c r="X11" s="109"/>
      <c r="Y11" s="109"/>
      <c r="Z11" s="109"/>
      <c r="AA11" s="109"/>
      <c r="AB11" s="109"/>
      <c r="AC11" s="110"/>
      <c r="AD11" s="111">
        <v>0</v>
      </c>
      <c r="AE11" s="111"/>
      <c r="AF11" s="111">
        <v>0</v>
      </c>
      <c r="AG11" s="111"/>
      <c r="AH11" s="103"/>
      <c r="AI11" s="103"/>
      <c r="AJ11" s="103"/>
      <c r="AK11" s="103"/>
      <c r="AL11" s="103"/>
      <c r="AM11" s="103"/>
      <c r="AN11" s="103"/>
      <c r="AO11" s="103"/>
      <c r="AP11" s="103"/>
      <c r="AQ11" s="103"/>
      <c r="AR11" s="103"/>
      <c r="AS11" s="103"/>
      <c r="AT11" s="104">
        <f t="shared" si="0"/>
        <v>0</v>
      </c>
      <c r="AU11" s="103"/>
      <c r="AY11" s="76" t="str">
        <f t="shared" si="1"/>
      </c>
      <c r="BB11" s="76">
        <f t="shared" si="2"/>
        <v>0</v>
      </c>
      <c r="BC11" s="76">
        <f t="shared" si="3"/>
        <v>0</v>
      </c>
      <c r="BD11" s="76">
        <f t="shared" si="4"/>
        <v>0</v>
      </c>
      <c r="BE11" s="76">
        <f t="shared" si="5"/>
        <v>0</v>
      </c>
      <c r="BJ11" s="80"/>
    </row>
    <row r="12" ht="15" customHeight="1" s="77" customFormat="1">
      <c r="A12" s="105">
        <f t="shared" si="6"/>
        <v>5</v>
      </c>
      <c r="B12" s="106"/>
      <c r="C12" s="106"/>
      <c r="D12" s="106"/>
      <c r="E12" s="106"/>
      <c r="F12" s="106"/>
      <c r="G12" s="106"/>
      <c r="H12" s="106"/>
      <c r="I12" s="106"/>
      <c r="J12" s="106"/>
      <c r="K12" s="106"/>
      <c r="L12" s="106"/>
      <c r="M12" s="106"/>
      <c r="N12" s="106"/>
      <c r="O12" s="106"/>
      <c r="P12" s="106"/>
      <c r="Q12" s="106"/>
      <c r="R12" s="106"/>
      <c r="S12" s="106"/>
      <c r="T12" s="106"/>
      <c r="U12" s="106"/>
      <c r="V12" s="106"/>
      <c r="W12" s="106"/>
      <c r="X12" s="106"/>
      <c r="Y12" s="106"/>
      <c r="Z12" s="106"/>
      <c r="AA12" s="106"/>
      <c r="AB12" s="106"/>
      <c r="AC12" s="112"/>
      <c r="AD12" s="107"/>
      <c r="AE12" s="107"/>
      <c r="AF12" s="107"/>
      <c r="AG12" s="107"/>
      <c r="AH12" s="103"/>
      <c r="AI12" s="103"/>
      <c r="AJ12" s="103"/>
      <c r="AK12" s="103"/>
      <c r="AL12" s="103"/>
      <c r="AM12" s="103"/>
      <c r="AN12" s="103"/>
      <c r="AO12" s="103"/>
      <c r="AP12" s="103"/>
      <c r="AQ12" s="103"/>
      <c r="AR12" s="103"/>
      <c r="AS12" s="103"/>
      <c r="AT12" s="104">
        <f t="shared" si="0"/>
        <v>0</v>
      </c>
      <c r="AU12" s="103"/>
      <c r="AY12" s="76" t="str">
        <f t="shared" si="1"/>
      </c>
      <c r="BB12" s="76">
        <f t="shared" si="2"/>
        <v>0</v>
      </c>
      <c r="BC12" s="76">
        <f t="shared" si="3"/>
        <v>0</v>
      </c>
      <c r="BD12" s="76">
        <f t="shared" si="4"/>
        <v>0</v>
      </c>
      <c r="BE12" s="76">
        <f t="shared" si="5"/>
        <v>0</v>
      </c>
      <c r="BJ12" s="80"/>
    </row>
    <row r="13" ht="15" customHeight="1" s="77" customFormat="1">
      <c r="A13" s="105">
        <f t="shared" si="6"/>
        <v>6</v>
      </c>
      <c r="B13" s="106"/>
      <c r="C13" s="106"/>
      <c r="D13" s="106"/>
      <c r="E13" s="106"/>
      <c r="F13" s="106"/>
      <c r="G13" s="106"/>
      <c r="H13" s="106"/>
      <c r="I13" s="106"/>
      <c r="J13" s="106"/>
      <c r="K13" s="106"/>
      <c r="L13" s="106"/>
      <c r="M13" s="106"/>
      <c r="N13" s="106"/>
      <c r="O13" s="106"/>
      <c r="P13" s="106"/>
      <c r="Q13" s="106"/>
      <c r="R13" s="106"/>
      <c r="S13" s="106"/>
      <c r="T13" s="106"/>
      <c r="U13" s="106"/>
      <c r="V13" s="106"/>
      <c r="W13" s="106"/>
      <c r="X13" s="106"/>
      <c r="Y13" s="106"/>
      <c r="Z13" s="106"/>
      <c r="AA13" s="106"/>
      <c r="AB13" s="106"/>
      <c r="AC13" s="112"/>
      <c r="AD13" s="107"/>
      <c r="AE13" s="107"/>
      <c r="AF13" s="107"/>
      <c r="AG13" s="107"/>
      <c r="AH13" s="103"/>
      <c r="AI13" s="103"/>
      <c r="AJ13" s="103"/>
      <c r="AK13" s="103"/>
      <c r="AL13" s="103"/>
      <c r="AM13" s="103"/>
      <c r="AN13" s="103"/>
      <c r="AO13" s="103"/>
      <c r="AP13" s="103"/>
      <c r="AQ13" s="103"/>
      <c r="AR13" s="103"/>
      <c r="AS13" s="103"/>
      <c r="AT13" s="104">
        <f t="shared" si="0"/>
        <v>0</v>
      </c>
      <c r="AU13" s="103"/>
      <c r="AY13" s="76" t="str">
        <f t="shared" si="1"/>
      </c>
      <c r="BB13" s="76">
        <f t="shared" si="2"/>
        <v>0</v>
      </c>
      <c r="BC13" s="76">
        <f t="shared" si="3"/>
        <v>0</v>
      </c>
      <c r="BD13" s="76">
        <f t="shared" si="4"/>
        <v>0</v>
      </c>
      <c r="BE13" s="76">
        <f t="shared" si="5"/>
        <v>0</v>
      </c>
      <c r="BJ13" s="80"/>
    </row>
    <row r="14" ht="15" customHeight="1" s="77" customFormat="1">
      <c r="A14" s="105">
        <f t="shared" si="6"/>
        <v>7</v>
      </c>
      <c r="B14" s="106"/>
      <c r="C14" s="106"/>
      <c r="D14" s="106"/>
      <c r="E14" s="106"/>
      <c r="F14" s="106"/>
      <c r="G14" s="106"/>
      <c r="H14" s="106"/>
      <c r="I14" s="106"/>
      <c r="J14" s="106"/>
      <c r="K14" s="106"/>
      <c r="L14" s="106"/>
      <c r="M14" s="106"/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  <c r="AA14" s="106"/>
      <c r="AB14" s="106"/>
      <c r="AC14" s="112"/>
      <c r="AD14" s="107"/>
      <c r="AE14" s="107"/>
      <c r="AF14" s="107"/>
      <c r="AG14" s="107"/>
      <c r="AH14" s="103"/>
      <c r="AI14" s="103"/>
      <c r="AJ14" s="103"/>
      <c r="AK14" s="103"/>
      <c r="AL14" s="103"/>
      <c r="AM14" s="103"/>
      <c r="AN14" s="103"/>
      <c r="AO14" s="103"/>
      <c r="AP14" s="103"/>
      <c r="AQ14" s="103"/>
      <c r="AR14" s="103"/>
      <c r="AS14" s="103"/>
      <c r="AT14" s="104">
        <f t="shared" si="0"/>
        <v>0</v>
      </c>
      <c r="AU14" s="103"/>
      <c r="AY14" s="76" t="str">
        <f t="shared" si="1"/>
      </c>
      <c r="BB14" s="76">
        <f t="shared" si="2"/>
        <v>0</v>
      </c>
      <c r="BC14" s="76">
        <f t="shared" si="3"/>
        <v>0</v>
      </c>
      <c r="BD14" s="76">
        <f t="shared" si="4"/>
        <v>0</v>
      </c>
      <c r="BE14" s="76">
        <f t="shared" si="5"/>
        <v>0</v>
      </c>
      <c r="BJ14" s="80"/>
    </row>
    <row r="15" ht="15" customHeight="1" s="77" customFormat="1">
      <c r="A15" s="105">
        <f t="shared" si="6"/>
        <v>8</v>
      </c>
      <c r="B15" s="106"/>
      <c r="C15" s="106"/>
      <c r="D15" s="106"/>
      <c r="E15" s="106"/>
      <c r="F15" s="106"/>
      <c r="G15" s="106"/>
      <c r="H15" s="106"/>
      <c r="I15" s="106"/>
      <c r="J15" s="106"/>
      <c r="K15" s="106"/>
      <c r="L15" s="106"/>
      <c r="M15" s="106"/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  <c r="AA15" s="106"/>
      <c r="AB15" s="106"/>
      <c r="AC15" s="112"/>
      <c r="AD15" s="107"/>
      <c r="AE15" s="107"/>
      <c r="AF15" s="107"/>
      <c r="AG15" s="107"/>
      <c r="AH15" s="103"/>
      <c r="AI15" s="103"/>
      <c r="AJ15" s="103"/>
      <c r="AK15" s="103"/>
      <c r="AL15" s="103"/>
      <c r="AM15" s="103"/>
      <c r="AN15" s="103"/>
      <c r="AO15" s="103"/>
      <c r="AP15" s="103"/>
      <c r="AQ15" s="103"/>
      <c r="AR15" s="103"/>
      <c r="AS15" s="103"/>
      <c r="AT15" s="104">
        <f t="shared" si="0"/>
        <v>0</v>
      </c>
      <c r="AU15" s="103"/>
      <c r="AY15" s="76" t="str">
        <f t="shared" si="1"/>
      </c>
      <c r="BB15" s="76">
        <f t="shared" si="2"/>
        <v>0</v>
      </c>
      <c r="BC15" s="76">
        <f t="shared" si="3"/>
        <v>0</v>
      </c>
      <c r="BD15" s="76">
        <f t="shared" si="4"/>
        <v>0</v>
      </c>
      <c r="BE15" s="76">
        <f t="shared" si="5"/>
        <v>0</v>
      </c>
      <c r="BJ15" s="80"/>
    </row>
    <row r="16" ht="15" customHeight="1" s="77" customFormat="1">
      <c r="A16" s="105">
        <f t="shared" si="6"/>
        <v>9</v>
      </c>
      <c r="B16" s="106"/>
      <c r="C16" s="106"/>
      <c r="D16" s="106"/>
      <c r="E16" s="106"/>
      <c r="F16" s="106"/>
      <c r="G16" s="106"/>
      <c r="H16" s="106"/>
      <c r="I16" s="106"/>
      <c r="J16" s="106"/>
      <c r="K16" s="106"/>
      <c r="L16" s="106"/>
      <c r="M16" s="106"/>
      <c r="N16" s="106"/>
      <c r="O16" s="106"/>
      <c r="P16" s="106"/>
      <c r="Q16" s="106"/>
      <c r="R16" s="106"/>
      <c r="S16" s="106"/>
      <c r="T16" s="106"/>
      <c r="U16" s="106"/>
      <c r="V16" s="106"/>
      <c r="W16" s="106"/>
      <c r="X16" s="106"/>
      <c r="Y16" s="106"/>
      <c r="Z16" s="106"/>
      <c r="AA16" s="106"/>
      <c r="AB16" s="106"/>
      <c r="AC16" s="112"/>
      <c r="AD16" s="107"/>
      <c r="AE16" s="107"/>
      <c r="AF16" s="107"/>
      <c r="AG16" s="107"/>
      <c r="AH16" s="103"/>
      <c r="AI16" s="103"/>
      <c r="AJ16" s="103"/>
      <c r="AK16" s="103"/>
      <c r="AL16" s="103"/>
      <c r="AM16" s="103"/>
      <c r="AN16" s="103"/>
      <c r="AO16" s="103"/>
      <c r="AP16" s="103"/>
      <c r="AQ16" s="103"/>
      <c r="AR16" s="103"/>
      <c r="AS16" s="103"/>
      <c r="AT16" s="104">
        <f t="shared" si="0"/>
        <v>0</v>
      </c>
      <c r="AU16" s="103"/>
      <c r="AY16" s="76" t="str">
        <f t="shared" si="1"/>
      </c>
      <c r="BB16" s="76">
        <f t="shared" si="2"/>
        <v>0</v>
      </c>
      <c r="BC16" s="76">
        <f t="shared" si="3"/>
        <v>0</v>
      </c>
      <c r="BD16" s="76">
        <f t="shared" si="4"/>
        <v>0</v>
      </c>
      <c r="BE16" s="76">
        <f t="shared" si="5"/>
        <v>0</v>
      </c>
      <c r="BJ16" s="80"/>
    </row>
    <row r="17" ht="15" customHeight="1" s="77" customFormat="1">
      <c r="A17" s="105">
        <f t="shared" si="6"/>
        <v>10</v>
      </c>
      <c r="B17" s="106"/>
      <c r="C17" s="106"/>
      <c r="D17" s="106"/>
      <c r="E17" s="106"/>
      <c r="F17" s="106"/>
      <c r="G17" s="106"/>
      <c r="H17" s="106"/>
      <c r="I17" s="106"/>
      <c r="J17" s="106"/>
      <c r="K17" s="106"/>
      <c r="L17" s="106"/>
      <c r="M17" s="106"/>
      <c r="N17" s="106"/>
      <c r="O17" s="106"/>
      <c r="P17" s="106"/>
      <c r="Q17" s="106"/>
      <c r="R17" s="106"/>
      <c r="S17" s="106"/>
      <c r="T17" s="106"/>
      <c r="U17" s="106"/>
      <c r="V17" s="106"/>
      <c r="W17" s="106"/>
      <c r="X17" s="106"/>
      <c r="Y17" s="106"/>
      <c r="Z17" s="106"/>
      <c r="AA17" s="106"/>
      <c r="AB17" s="106"/>
      <c r="AC17" s="112"/>
      <c r="AD17" s="107"/>
      <c r="AE17" s="107"/>
      <c r="AF17" s="107"/>
      <c r="AG17" s="107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104">
        <f t="shared" si="0"/>
        <v>0</v>
      </c>
      <c r="AU17" s="103"/>
      <c r="AY17" s="76" t="str">
        <f t="shared" si="1"/>
      </c>
      <c r="BB17" s="76">
        <f t="shared" si="2"/>
        <v>0</v>
      </c>
      <c r="BC17" s="76">
        <f t="shared" si="3"/>
        <v>0</v>
      </c>
      <c r="BD17" s="76">
        <f t="shared" si="4"/>
        <v>0</v>
      </c>
      <c r="BE17" s="76">
        <f t="shared" si="5"/>
        <v>0</v>
      </c>
      <c r="BJ17" s="80"/>
    </row>
    <row r="18" ht="15" customHeight="1" s="77" customFormat="1">
      <c r="A18" s="105">
        <f t="shared" si="6"/>
        <v>11</v>
      </c>
      <c r="B18" s="106"/>
      <c r="C18" s="106"/>
      <c r="D18" s="106"/>
      <c r="E18" s="106"/>
      <c r="F18" s="106"/>
      <c r="G18" s="106"/>
      <c r="H18" s="106"/>
      <c r="I18" s="106"/>
      <c r="J18" s="106"/>
      <c r="K18" s="106"/>
      <c r="L18" s="106"/>
      <c r="M18" s="106"/>
      <c r="N18" s="106"/>
      <c r="O18" s="106"/>
      <c r="P18" s="106"/>
      <c r="Q18" s="106"/>
      <c r="R18" s="106"/>
      <c r="S18" s="106"/>
      <c r="T18" s="106"/>
      <c r="U18" s="106"/>
      <c r="V18" s="106"/>
      <c r="W18" s="106"/>
      <c r="X18" s="106"/>
      <c r="Y18" s="106"/>
      <c r="Z18" s="106"/>
      <c r="AA18" s="106"/>
      <c r="AB18" s="106"/>
      <c r="AC18" s="112"/>
      <c r="AD18" s="107"/>
      <c r="AE18" s="107"/>
      <c r="AF18" s="107"/>
      <c r="AG18" s="107"/>
      <c r="AH18" s="103"/>
      <c r="AI18" s="103"/>
      <c r="AJ18" s="103"/>
      <c r="AK18" s="103"/>
      <c r="AL18" s="103"/>
      <c r="AM18" s="103"/>
      <c r="AN18" s="103"/>
      <c r="AO18" s="103"/>
      <c r="AP18" s="103"/>
      <c r="AQ18" s="103"/>
      <c r="AR18" s="103"/>
      <c r="AS18" s="103"/>
      <c r="AT18" s="104">
        <f t="shared" si="0"/>
        <v>0</v>
      </c>
      <c r="AU18" s="103"/>
      <c r="AY18" s="76" t="str">
        <f t="shared" si="1"/>
      </c>
      <c r="BB18" s="76">
        <f t="shared" si="2"/>
        <v>0</v>
      </c>
      <c r="BC18" s="76">
        <f t="shared" si="3"/>
        <v>0</v>
      </c>
      <c r="BD18" s="76">
        <f t="shared" si="4"/>
        <v>0</v>
      </c>
      <c r="BE18" s="76">
        <f t="shared" si="5"/>
        <v>0</v>
      </c>
      <c r="BJ18" s="80"/>
    </row>
    <row r="19" ht="15" customHeight="1" s="77" customFormat="1">
      <c r="A19" s="105">
        <f t="shared" si="6"/>
        <v>12</v>
      </c>
      <c r="B19" s="106"/>
      <c r="C19" s="106"/>
      <c r="D19" s="106"/>
      <c r="E19" s="106"/>
      <c r="F19" s="106"/>
      <c r="G19" s="106"/>
      <c r="H19" s="106"/>
      <c r="I19" s="106"/>
      <c r="J19" s="106"/>
      <c r="K19" s="106"/>
      <c r="L19" s="106"/>
      <c r="M19" s="106"/>
      <c r="N19" s="106"/>
      <c r="O19" s="106"/>
      <c r="P19" s="106"/>
      <c r="Q19" s="106"/>
      <c r="R19" s="106"/>
      <c r="S19" s="106"/>
      <c r="T19" s="106"/>
      <c r="U19" s="106"/>
      <c r="V19" s="106"/>
      <c r="W19" s="106"/>
      <c r="X19" s="106"/>
      <c r="Y19" s="106"/>
      <c r="Z19" s="106"/>
      <c r="AA19" s="106"/>
      <c r="AB19" s="106"/>
      <c r="AC19" s="112"/>
      <c r="AD19" s="107"/>
      <c r="AE19" s="107"/>
      <c r="AF19" s="107"/>
      <c r="AG19" s="107"/>
      <c r="AH19" s="103"/>
      <c r="AI19" s="103"/>
      <c r="AJ19" s="103"/>
      <c r="AK19" s="103"/>
      <c r="AL19" s="103"/>
      <c r="AM19" s="103"/>
      <c r="AN19" s="103"/>
      <c r="AO19" s="103"/>
      <c r="AP19" s="103"/>
      <c r="AQ19" s="103"/>
      <c r="AR19" s="103"/>
      <c r="AS19" s="103"/>
      <c r="AT19" s="104">
        <f t="shared" si="0"/>
        <v>0</v>
      </c>
      <c r="AU19" s="103"/>
      <c r="AY19" s="76" t="str">
        <f t="shared" si="1"/>
      </c>
      <c r="BB19" s="76">
        <f t="shared" si="2"/>
        <v>0</v>
      </c>
      <c r="BC19" s="76">
        <f t="shared" si="3"/>
        <v>0</v>
      </c>
      <c r="BD19" s="76">
        <f t="shared" si="4"/>
        <v>0</v>
      </c>
      <c r="BE19" s="76">
        <f t="shared" si="5"/>
        <v>0</v>
      </c>
      <c r="BJ19" s="80"/>
    </row>
    <row r="20" ht="15" customHeight="1" s="77" customFormat="1">
      <c r="A20" s="105">
        <f t="shared" si="6"/>
        <v>13</v>
      </c>
      <c r="B20" s="106"/>
      <c r="C20" s="106"/>
      <c r="D20" s="106"/>
      <c r="E20" s="106"/>
      <c r="F20" s="106"/>
      <c r="G20" s="106"/>
      <c r="H20" s="106"/>
      <c r="I20" s="106"/>
      <c r="J20" s="106"/>
      <c r="K20" s="106"/>
      <c r="L20" s="106"/>
      <c r="M20" s="106"/>
      <c r="N20" s="106"/>
      <c r="O20" s="106"/>
      <c r="P20" s="106"/>
      <c r="Q20" s="106"/>
      <c r="R20" s="106"/>
      <c r="S20" s="106"/>
      <c r="T20" s="106"/>
      <c r="U20" s="106"/>
      <c r="V20" s="106"/>
      <c r="W20" s="106"/>
      <c r="X20" s="106"/>
      <c r="Y20" s="106"/>
      <c r="Z20" s="106"/>
      <c r="AA20" s="106"/>
      <c r="AB20" s="106"/>
      <c r="AC20" s="112"/>
      <c r="AD20" s="107"/>
      <c r="AE20" s="107"/>
      <c r="AF20" s="107"/>
      <c r="AG20" s="107"/>
      <c r="AH20" s="103"/>
      <c r="AI20" s="103"/>
      <c r="AJ20" s="103"/>
      <c r="AK20" s="103"/>
      <c r="AL20" s="103"/>
      <c r="AM20" s="103"/>
      <c r="AN20" s="103"/>
      <c r="AO20" s="103"/>
      <c r="AP20" s="103"/>
      <c r="AQ20" s="103"/>
      <c r="AR20" s="103"/>
      <c r="AS20" s="103"/>
      <c r="AT20" s="104">
        <f t="shared" si="0"/>
        <v>0</v>
      </c>
      <c r="AU20" s="103"/>
      <c r="AY20" s="76" t="str">
        <f t="shared" si="1"/>
      </c>
      <c r="BB20" s="76">
        <f t="shared" si="2"/>
        <v>0</v>
      </c>
      <c r="BC20" s="76">
        <f t="shared" si="3"/>
        <v>0</v>
      </c>
      <c r="BD20" s="76">
        <f t="shared" si="4"/>
        <v>0</v>
      </c>
      <c r="BE20" s="76">
        <f t="shared" si="5"/>
        <v>0</v>
      </c>
      <c r="BJ20" s="80"/>
    </row>
    <row r="21" ht="15" customHeight="1" s="77" customFormat="1">
      <c r="A21" s="105">
        <f t="shared" si="6"/>
        <v>14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06"/>
      <c r="O21" s="106"/>
      <c r="P21" s="106"/>
      <c r="Q21" s="106"/>
      <c r="R21" s="106"/>
      <c r="S21" s="106"/>
      <c r="T21" s="106"/>
      <c r="U21" s="106"/>
      <c r="V21" s="106"/>
      <c r="W21" s="106"/>
      <c r="X21" s="106"/>
      <c r="Y21" s="106"/>
      <c r="Z21" s="106"/>
      <c r="AA21" s="106"/>
      <c r="AB21" s="106"/>
      <c r="AC21" s="112"/>
      <c r="AD21" s="107"/>
      <c r="AE21" s="107"/>
      <c r="AF21" s="107"/>
      <c r="AG21" s="107"/>
      <c r="AH21" s="103"/>
      <c r="AI21" s="103"/>
      <c r="AJ21" s="103"/>
      <c r="AK21" s="103"/>
      <c r="AL21" s="103"/>
      <c r="AM21" s="103"/>
      <c r="AN21" s="103"/>
      <c r="AO21" s="103"/>
      <c r="AP21" s="103"/>
      <c r="AQ21" s="103"/>
      <c r="AR21" s="103"/>
      <c r="AS21" s="103"/>
      <c r="AT21" s="104">
        <f t="shared" si="0"/>
        <v>0</v>
      </c>
      <c r="AU21" s="103"/>
      <c r="AY21" s="76" t="str">
        <f t="shared" si="1"/>
      </c>
      <c r="BB21" s="76">
        <f t="shared" si="2"/>
        <v>0</v>
      </c>
      <c r="BC21" s="76">
        <f t="shared" si="3"/>
        <v>0</v>
      </c>
      <c r="BD21" s="76">
        <f t="shared" si="4"/>
        <v>0</v>
      </c>
      <c r="BE21" s="76">
        <f t="shared" si="5"/>
        <v>0</v>
      </c>
      <c r="BJ21" s="80"/>
    </row>
    <row r="22" ht="15" customHeight="1" s="77" customFormat="1">
      <c r="A22" s="105">
        <f t="shared" si="6"/>
        <v>15</v>
      </c>
      <c r="B22" s="106"/>
      <c r="C22" s="106"/>
      <c r="D22" s="106"/>
      <c r="E22" s="106"/>
      <c r="F22" s="106"/>
      <c r="G22" s="106"/>
      <c r="H22" s="106"/>
      <c r="I22" s="106"/>
      <c r="J22" s="106"/>
      <c r="K22" s="106"/>
      <c r="L22" s="106"/>
      <c r="M22" s="106"/>
      <c r="N22" s="106"/>
      <c r="O22" s="106"/>
      <c r="P22" s="106"/>
      <c r="Q22" s="106"/>
      <c r="R22" s="106"/>
      <c r="S22" s="106"/>
      <c r="T22" s="106"/>
      <c r="U22" s="106"/>
      <c r="V22" s="106"/>
      <c r="W22" s="106"/>
      <c r="X22" s="106"/>
      <c r="Y22" s="106"/>
      <c r="Z22" s="106"/>
      <c r="AA22" s="106"/>
      <c r="AB22" s="106"/>
      <c r="AC22" s="112"/>
      <c r="AD22" s="107"/>
      <c r="AE22" s="107"/>
      <c r="AF22" s="107"/>
      <c r="AG22" s="107"/>
      <c r="AH22" s="103"/>
      <c r="AI22" s="103"/>
      <c r="AJ22" s="103"/>
      <c r="AK22" s="103"/>
      <c r="AL22" s="103"/>
      <c r="AM22" s="103"/>
      <c r="AN22" s="103"/>
      <c r="AO22" s="103"/>
      <c r="AP22" s="103"/>
      <c r="AQ22" s="103"/>
      <c r="AR22" s="103"/>
      <c r="AS22" s="103"/>
      <c r="AT22" s="104">
        <f t="shared" si="0"/>
        <v>0</v>
      </c>
      <c r="AU22" s="103"/>
      <c r="AY22" s="76" t="str">
        <f t="shared" si="1"/>
      </c>
      <c r="BB22" s="76">
        <f t="shared" si="2"/>
        <v>0</v>
      </c>
      <c r="BC22" s="76">
        <f t="shared" si="3"/>
        <v>0</v>
      </c>
      <c r="BD22" s="76">
        <f t="shared" si="4"/>
        <v>0</v>
      </c>
      <c r="BE22" s="76">
        <f t="shared" si="5"/>
        <v>0</v>
      </c>
      <c r="BJ22" s="80"/>
    </row>
    <row r="23" ht="15" customHeight="1" s="77" customFormat="1">
      <c r="A23" s="105">
        <f t="shared" si="6"/>
        <v>16</v>
      </c>
      <c r="B23" s="106"/>
      <c r="C23" s="106"/>
      <c r="D23" s="106"/>
      <c r="E23" s="106"/>
      <c r="F23" s="106"/>
      <c r="G23" s="106"/>
      <c r="H23" s="106"/>
      <c r="I23" s="106"/>
      <c r="J23" s="106"/>
      <c r="K23" s="106"/>
      <c r="L23" s="106"/>
      <c r="M23" s="106"/>
      <c r="N23" s="106"/>
      <c r="O23" s="106"/>
      <c r="P23" s="106"/>
      <c r="Q23" s="106"/>
      <c r="R23" s="106"/>
      <c r="S23" s="106"/>
      <c r="T23" s="106"/>
      <c r="U23" s="106"/>
      <c r="V23" s="106"/>
      <c r="W23" s="106"/>
      <c r="X23" s="106"/>
      <c r="Y23" s="106"/>
      <c r="Z23" s="106"/>
      <c r="AA23" s="106"/>
      <c r="AB23" s="106"/>
      <c r="AC23" s="112"/>
      <c r="AD23" s="107"/>
      <c r="AE23" s="107"/>
      <c r="AF23" s="107"/>
      <c r="AG23" s="107"/>
      <c r="AH23" s="103"/>
      <c r="AI23" s="103"/>
      <c r="AJ23" s="103"/>
      <c r="AK23" s="103"/>
      <c r="AL23" s="103"/>
      <c r="AM23" s="103"/>
      <c r="AN23" s="103"/>
      <c r="AO23" s="103"/>
      <c r="AP23" s="103"/>
      <c r="AQ23" s="103"/>
      <c r="AR23" s="103"/>
      <c r="AS23" s="103"/>
      <c r="AT23" s="104">
        <f t="shared" si="0"/>
        <v>0</v>
      </c>
      <c r="AU23" s="103"/>
      <c r="AY23" s="76" t="str">
        <f t="shared" si="1"/>
      </c>
      <c r="BB23" s="76">
        <f t="shared" si="2"/>
        <v>0</v>
      </c>
      <c r="BC23" s="76">
        <f t="shared" si="3"/>
        <v>0</v>
      </c>
      <c r="BD23" s="76">
        <f t="shared" si="4"/>
        <v>0</v>
      </c>
      <c r="BE23" s="76">
        <f t="shared" si="5"/>
        <v>0</v>
      </c>
      <c r="BJ23" s="80"/>
    </row>
    <row r="24" ht="15" customHeight="1" s="77" customFormat="1">
      <c r="A24" s="105">
        <f t="shared" si="6"/>
        <v>17</v>
      </c>
      <c r="B24" s="106"/>
      <c r="C24" s="106"/>
      <c r="D24" s="106"/>
      <c r="E24" s="106"/>
      <c r="F24" s="106"/>
      <c r="G24" s="106"/>
      <c r="H24" s="106"/>
      <c r="I24" s="106"/>
      <c r="J24" s="106"/>
      <c r="K24" s="106"/>
      <c r="L24" s="106"/>
      <c r="M24" s="106"/>
      <c r="N24" s="106"/>
      <c r="O24" s="106"/>
      <c r="P24" s="106"/>
      <c r="Q24" s="106"/>
      <c r="R24" s="106"/>
      <c r="S24" s="106"/>
      <c r="T24" s="106"/>
      <c r="U24" s="106"/>
      <c r="V24" s="106"/>
      <c r="W24" s="106"/>
      <c r="X24" s="106"/>
      <c r="Y24" s="106"/>
      <c r="Z24" s="106"/>
      <c r="AA24" s="106"/>
      <c r="AB24" s="106"/>
      <c r="AC24" s="112"/>
      <c r="AD24" s="107"/>
      <c r="AE24" s="107"/>
      <c r="AF24" s="107"/>
      <c r="AG24" s="107"/>
      <c r="AH24" s="103"/>
      <c r="AI24" s="103"/>
      <c r="AJ24" s="103"/>
      <c r="AK24" s="103"/>
      <c r="AL24" s="103"/>
      <c r="AM24" s="103"/>
      <c r="AN24" s="103"/>
      <c r="AO24" s="103"/>
      <c r="AP24" s="103"/>
      <c r="AQ24" s="103"/>
      <c r="AR24" s="103"/>
      <c r="AS24" s="103"/>
      <c r="AT24" s="104">
        <f t="shared" si="0"/>
        <v>0</v>
      </c>
      <c r="AU24" s="103"/>
      <c r="AY24" s="76" t="str">
        <f t="shared" si="1"/>
      </c>
      <c r="BB24" s="76">
        <f t="shared" si="2"/>
        <v>0</v>
      </c>
      <c r="BC24" s="76">
        <f t="shared" si="3"/>
        <v>0</v>
      </c>
      <c r="BD24" s="76">
        <f t="shared" si="4"/>
        <v>0</v>
      </c>
      <c r="BE24" s="76">
        <f t="shared" si="5"/>
        <v>0</v>
      </c>
      <c r="BJ24" s="80"/>
    </row>
    <row r="25" ht="15" customHeight="1" s="77" customFormat="1">
      <c r="A25" s="105">
        <f t="shared" si="6"/>
        <v>18</v>
      </c>
      <c r="B25" s="106"/>
      <c r="C25" s="106"/>
      <c r="D25" s="106"/>
      <c r="E25" s="106"/>
      <c r="F25" s="106"/>
      <c r="G25" s="106"/>
      <c r="H25" s="106"/>
      <c r="I25" s="106"/>
      <c r="J25" s="106"/>
      <c r="K25" s="106"/>
      <c r="L25" s="106"/>
      <c r="M25" s="106"/>
      <c r="N25" s="106"/>
      <c r="O25" s="106"/>
      <c r="P25" s="106"/>
      <c r="Q25" s="106"/>
      <c r="R25" s="106"/>
      <c r="S25" s="106"/>
      <c r="T25" s="106"/>
      <c r="U25" s="106"/>
      <c r="V25" s="106"/>
      <c r="W25" s="106"/>
      <c r="X25" s="106"/>
      <c r="Y25" s="106"/>
      <c r="Z25" s="106"/>
      <c r="AA25" s="106"/>
      <c r="AB25" s="106"/>
      <c r="AC25" s="112"/>
      <c r="AD25" s="107"/>
      <c r="AE25" s="107"/>
      <c r="AF25" s="107"/>
      <c r="AG25" s="107"/>
      <c r="AH25" s="103"/>
      <c r="AI25" s="103"/>
      <c r="AJ25" s="103"/>
      <c r="AK25" s="103"/>
      <c r="AL25" s="103"/>
      <c r="AM25" s="103"/>
      <c r="AN25" s="103"/>
      <c r="AO25" s="103"/>
      <c r="AP25" s="103"/>
      <c r="AQ25" s="103"/>
      <c r="AR25" s="103"/>
      <c r="AS25" s="103"/>
      <c r="AT25" s="104">
        <f t="shared" si="0"/>
        <v>0</v>
      </c>
      <c r="AU25" s="103"/>
      <c r="AY25" s="76" t="str">
        <f t="shared" si="1"/>
      </c>
      <c r="BB25" s="76">
        <f t="shared" si="2"/>
        <v>0</v>
      </c>
      <c r="BC25" s="76">
        <f t="shared" si="3"/>
        <v>0</v>
      </c>
      <c r="BD25" s="76">
        <f t="shared" si="4"/>
        <v>0</v>
      </c>
      <c r="BE25" s="76">
        <f t="shared" si="5"/>
        <v>0</v>
      </c>
      <c r="BJ25" s="80"/>
    </row>
    <row r="26" ht="15" customHeight="1" s="77" customFormat="1">
      <c r="A26" s="105">
        <f>A25+1</f>
        <v>19</v>
      </c>
      <c r="B26" s="106"/>
      <c r="C26" s="106"/>
      <c r="D26" s="106"/>
      <c r="E26" s="106"/>
      <c r="F26" s="106"/>
      <c r="G26" s="106"/>
      <c r="H26" s="106"/>
      <c r="I26" s="106"/>
      <c r="J26" s="106"/>
      <c r="K26" s="106"/>
      <c r="L26" s="106"/>
      <c r="M26" s="106"/>
      <c r="N26" s="106"/>
      <c r="O26" s="106"/>
      <c r="P26" s="106"/>
      <c r="Q26" s="106"/>
      <c r="R26" s="106"/>
      <c r="S26" s="106"/>
      <c r="T26" s="106"/>
      <c r="U26" s="106"/>
      <c r="V26" s="106"/>
      <c r="W26" s="106"/>
      <c r="X26" s="106"/>
      <c r="Y26" s="106"/>
      <c r="Z26" s="106"/>
      <c r="AA26" s="106"/>
      <c r="AB26" s="106"/>
      <c r="AC26" s="112"/>
      <c r="AD26" s="107"/>
      <c r="AE26" s="107"/>
      <c r="AF26" s="107"/>
      <c r="AG26" s="107"/>
      <c r="AH26" s="103"/>
      <c r="AI26" s="103"/>
      <c r="AJ26" s="103"/>
      <c r="AK26" s="103"/>
      <c r="AL26" s="103"/>
      <c r="AM26" s="103"/>
      <c r="AN26" s="103"/>
      <c r="AO26" s="103"/>
      <c r="AP26" s="103"/>
      <c r="AQ26" s="103"/>
      <c r="AR26" s="103"/>
      <c r="AS26" s="103"/>
      <c r="AT26" s="104">
        <f t="shared" si="0"/>
        <v>0</v>
      </c>
      <c r="AU26" s="103"/>
      <c r="AY26" s="76" t="str">
        <f t="shared" si="1"/>
      </c>
      <c r="BB26" s="76">
        <f t="shared" si="2"/>
        <v>0</v>
      </c>
      <c r="BC26" s="76">
        <f t="shared" si="3"/>
        <v>0</v>
      </c>
      <c r="BD26" s="76">
        <f t="shared" si="4"/>
        <v>0</v>
      </c>
      <c r="BE26" s="76">
        <f t="shared" si="5"/>
        <v>0</v>
      </c>
      <c r="BJ26" s="80"/>
    </row>
    <row r="27" ht="15" customHeight="1" s="77" customFormat="1">
      <c r="A27" s="105">
        <f t="shared" si="6"/>
        <v>20</v>
      </c>
      <c r="B27" s="106"/>
      <c r="C27" s="106"/>
      <c r="D27" s="106"/>
      <c r="E27" s="106"/>
      <c r="F27" s="106"/>
      <c r="G27" s="106"/>
      <c r="H27" s="106"/>
      <c r="I27" s="106"/>
      <c r="J27" s="106"/>
      <c r="K27" s="106"/>
      <c r="L27" s="106"/>
      <c r="M27" s="106"/>
      <c r="N27" s="106"/>
      <c r="O27" s="106"/>
      <c r="P27" s="106"/>
      <c r="Q27" s="106"/>
      <c r="R27" s="106"/>
      <c r="S27" s="106"/>
      <c r="T27" s="106"/>
      <c r="U27" s="106"/>
      <c r="V27" s="106"/>
      <c r="W27" s="106"/>
      <c r="X27" s="106"/>
      <c r="Y27" s="106"/>
      <c r="Z27" s="106"/>
      <c r="AA27" s="106"/>
      <c r="AB27" s="106"/>
      <c r="AC27" s="112"/>
      <c r="AD27" s="107"/>
      <c r="AE27" s="107"/>
      <c r="AF27" s="107"/>
      <c r="AG27" s="107"/>
      <c r="AH27" s="103"/>
      <c r="AI27" s="103"/>
      <c r="AJ27" s="103"/>
      <c r="AK27" s="103"/>
      <c r="AL27" s="103"/>
      <c r="AM27" s="103"/>
      <c r="AN27" s="103"/>
      <c r="AO27" s="103"/>
      <c r="AP27" s="103"/>
      <c r="AQ27" s="103"/>
      <c r="AR27" s="103"/>
      <c r="AS27" s="103"/>
      <c r="AT27" s="104">
        <f t="shared" si="0"/>
        <v>0</v>
      </c>
      <c r="AU27" s="103"/>
      <c r="AY27" s="76" t="str">
        <f t="shared" si="1"/>
      </c>
      <c r="BB27" s="76">
        <f t="shared" si="2"/>
        <v>0</v>
      </c>
      <c r="BC27" s="76">
        <f t="shared" si="3"/>
        <v>0</v>
      </c>
      <c r="BD27" s="76">
        <f t="shared" si="4"/>
        <v>0</v>
      </c>
      <c r="BE27" s="76">
        <f t="shared" si="5"/>
        <v>0</v>
      </c>
      <c r="BJ27" s="80"/>
    </row>
    <row r="28" ht="15" customHeight="1" s="77" customFormat="1">
      <c r="A28" s="105">
        <f t="shared" si="6"/>
        <v>21</v>
      </c>
      <c r="B28" s="106"/>
      <c r="C28" s="106"/>
      <c r="D28" s="106"/>
      <c r="E28" s="106"/>
      <c r="F28" s="106"/>
      <c r="G28" s="106"/>
      <c r="H28" s="106"/>
      <c r="I28" s="106"/>
      <c r="J28" s="106"/>
      <c r="K28" s="106"/>
      <c r="L28" s="106"/>
      <c r="M28" s="106"/>
      <c r="N28" s="106"/>
      <c r="O28" s="106"/>
      <c r="P28" s="106"/>
      <c r="Q28" s="106"/>
      <c r="R28" s="106"/>
      <c r="S28" s="106"/>
      <c r="T28" s="106"/>
      <c r="U28" s="106"/>
      <c r="V28" s="106"/>
      <c r="W28" s="106"/>
      <c r="X28" s="106"/>
      <c r="Y28" s="106"/>
      <c r="Z28" s="106"/>
      <c r="AA28" s="106"/>
      <c r="AB28" s="106"/>
      <c r="AC28" s="112"/>
      <c r="AD28" s="107"/>
      <c r="AE28" s="107"/>
      <c r="AF28" s="107"/>
      <c r="AG28" s="107"/>
      <c r="AH28" s="103"/>
      <c r="AI28" s="103"/>
      <c r="AJ28" s="103"/>
      <c r="AK28" s="103"/>
      <c r="AL28" s="103"/>
      <c r="AM28" s="103"/>
      <c r="AN28" s="103"/>
      <c r="AO28" s="103"/>
      <c r="AP28" s="103"/>
      <c r="AQ28" s="103"/>
      <c r="AR28" s="103"/>
      <c r="AS28" s="103"/>
      <c r="AT28" s="104">
        <f t="shared" si="0"/>
        <v>0</v>
      </c>
      <c r="AU28" s="103"/>
      <c r="AY28" s="76" t="str">
        <f t="shared" si="1"/>
      </c>
      <c r="BB28" s="76">
        <f t="shared" si="2"/>
        <v>0</v>
      </c>
      <c r="BC28" s="76">
        <f t="shared" si="3"/>
        <v>0</v>
      </c>
      <c r="BD28" s="76">
        <f t="shared" si="4"/>
        <v>0</v>
      </c>
      <c r="BE28" s="76">
        <f t="shared" si="5"/>
        <v>0</v>
      </c>
      <c r="BJ28" s="80"/>
    </row>
    <row r="29" ht="15" customHeight="1" s="77" customFormat="1">
      <c r="A29" s="105">
        <f t="shared" si="6"/>
        <v>22</v>
      </c>
      <c r="B29" s="106"/>
      <c r="C29" s="106"/>
      <c r="D29" s="106"/>
      <c r="E29" s="106"/>
      <c r="F29" s="106"/>
      <c r="G29" s="106"/>
      <c r="H29" s="106"/>
      <c r="I29" s="106"/>
      <c r="J29" s="106"/>
      <c r="K29" s="106"/>
      <c r="L29" s="106"/>
      <c r="M29" s="106"/>
      <c r="N29" s="106"/>
      <c r="O29" s="106"/>
      <c r="P29" s="106"/>
      <c r="Q29" s="106"/>
      <c r="R29" s="106"/>
      <c r="S29" s="106"/>
      <c r="T29" s="106"/>
      <c r="U29" s="106"/>
      <c r="V29" s="106"/>
      <c r="W29" s="106"/>
      <c r="X29" s="106"/>
      <c r="Y29" s="106"/>
      <c r="Z29" s="106"/>
      <c r="AA29" s="106"/>
      <c r="AB29" s="106"/>
      <c r="AC29" s="112"/>
      <c r="AD29" s="107"/>
      <c r="AE29" s="107"/>
      <c r="AF29" s="107"/>
      <c r="AG29" s="107"/>
      <c r="AH29" s="103"/>
      <c r="AI29" s="103"/>
      <c r="AJ29" s="103"/>
      <c r="AK29" s="103"/>
      <c r="AL29" s="103"/>
      <c r="AM29" s="103"/>
      <c r="AN29" s="103"/>
      <c r="AO29" s="103"/>
      <c r="AP29" s="103"/>
      <c r="AQ29" s="103"/>
      <c r="AR29" s="103"/>
      <c r="AS29" s="103"/>
      <c r="AT29" s="104">
        <f t="shared" si="0"/>
        <v>0</v>
      </c>
      <c r="AU29" s="103"/>
      <c r="AY29" s="76" t="str">
        <f t="shared" si="1"/>
      </c>
      <c r="BB29" s="76">
        <f t="shared" si="2"/>
        <v>0</v>
      </c>
      <c r="BC29" s="76">
        <f t="shared" si="3"/>
        <v>0</v>
      </c>
      <c r="BD29" s="76">
        <f t="shared" si="4"/>
        <v>0</v>
      </c>
      <c r="BE29" s="76">
        <f t="shared" si="5"/>
        <v>0</v>
      </c>
      <c r="BJ29" s="80"/>
    </row>
    <row r="30" ht="15" customHeight="1" s="77" customFormat="1">
      <c r="A30" s="105">
        <f t="shared" si="6"/>
        <v>23</v>
      </c>
      <c r="B30" s="106"/>
      <c r="C30" s="106"/>
      <c r="D30" s="106"/>
      <c r="E30" s="106"/>
      <c r="F30" s="106"/>
      <c r="G30" s="106"/>
      <c r="H30" s="106"/>
      <c r="I30" s="106"/>
      <c r="J30" s="106"/>
      <c r="K30" s="106"/>
      <c r="L30" s="106"/>
      <c r="M30" s="106"/>
      <c r="N30" s="106"/>
      <c r="O30" s="106"/>
      <c r="P30" s="106"/>
      <c r="Q30" s="106"/>
      <c r="R30" s="106"/>
      <c r="S30" s="106"/>
      <c r="T30" s="106"/>
      <c r="U30" s="106"/>
      <c r="V30" s="106"/>
      <c r="W30" s="106"/>
      <c r="X30" s="106"/>
      <c r="Y30" s="106"/>
      <c r="Z30" s="106"/>
      <c r="AA30" s="106"/>
      <c r="AB30" s="106"/>
      <c r="AC30" s="112"/>
      <c r="AD30" s="107"/>
      <c r="AE30" s="107"/>
      <c r="AF30" s="107"/>
      <c r="AG30" s="107"/>
      <c r="AH30" s="103"/>
      <c r="AI30" s="103"/>
      <c r="AJ30" s="103"/>
      <c r="AK30" s="103"/>
      <c r="AL30" s="103"/>
      <c r="AM30" s="103"/>
      <c r="AN30" s="103"/>
      <c r="AO30" s="103"/>
      <c r="AP30" s="103"/>
      <c r="AQ30" s="103"/>
      <c r="AR30" s="103"/>
      <c r="AS30" s="103"/>
      <c r="AT30" s="104">
        <f t="shared" si="0"/>
        <v>0</v>
      </c>
      <c r="AU30" s="103"/>
      <c r="AY30" s="76" t="str">
        <f t="shared" si="1"/>
      </c>
      <c r="BB30" s="76">
        <f t="shared" si="2"/>
        <v>0</v>
      </c>
      <c r="BC30" s="76">
        <f t="shared" si="3"/>
        <v>0</v>
      </c>
      <c r="BD30" s="76">
        <f t="shared" si="4"/>
        <v>0</v>
      </c>
      <c r="BE30" s="76">
        <f t="shared" si="5"/>
        <v>0</v>
      </c>
      <c r="BJ30" s="80"/>
    </row>
    <row r="31" ht="15" customHeight="1" s="77" customFormat="1">
      <c r="A31" s="105">
        <f t="shared" si="6"/>
        <v>24</v>
      </c>
      <c r="B31" s="106"/>
      <c r="C31" s="106"/>
      <c r="D31" s="106"/>
      <c r="E31" s="106"/>
      <c r="F31" s="106"/>
      <c r="G31" s="106"/>
      <c r="H31" s="106"/>
      <c r="I31" s="106"/>
      <c r="J31" s="106"/>
      <c r="K31" s="106"/>
      <c r="L31" s="106"/>
      <c r="M31" s="106"/>
      <c r="N31" s="106"/>
      <c r="O31" s="106"/>
      <c r="P31" s="106"/>
      <c r="Q31" s="106"/>
      <c r="R31" s="106"/>
      <c r="S31" s="106"/>
      <c r="T31" s="106"/>
      <c r="U31" s="106"/>
      <c r="V31" s="106"/>
      <c r="W31" s="106"/>
      <c r="X31" s="106"/>
      <c r="Y31" s="106"/>
      <c r="Z31" s="106"/>
      <c r="AA31" s="106"/>
      <c r="AB31" s="106"/>
      <c r="AC31" s="112"/>
      <c r="AD31" s="107"/>
      <c r="AE31" s="107"/>
      <c r="AF31" s="107"/>
      <c r="AG31" s="107"/>
      <c r="AH31" s="103"/>
      <c r="AI31" s="103"/>
      <c r="AJ31" s="103"/>
      <c r="AK31" s="103"/>
      <c r="AL31" s="103"/>
      <c r="AM31" s="103"/>
      <c r="AN31" s="103"/>
      <c r="AO31" s="103"/>
      <c r="AP31" s="103"/>
      <c r="AQ31" s="103"/>
      <c r="AR31" s="103"/>
      <c r="AS31" s="103"/>
      <c r="AT31" s="104">
        <f t="shared" si="0"/>
        <v>0</v>
      </c>
      <c r="AU31" s="103"/>
      <c r="AY31" s="76" t="str">
        <f t="shared" si="1"/>
      </c>
      <c r="BB31" s="76">
        <f t="shared" si="2"/>
        <v>0</v>
      </c>
      <c r="BC31" s="76">
        <f t="shared" si="3"/>
        <v>0</v>
      </c>
      <c r="BD31" s="76">
        <f t="shared" si="4"/>
        <v>0</v>
      </c>
      <c r="BE31" s="76">
        <f t="shared" si="5"/>
        <v>0</v>
      </c>
      <c r="BJ31" s="80"/>
    </row>
    <row r="32" ht="15" customHeight="1" s="77" customFormat="1">
      <c r="A32" s="105">
        <f>A31+1</f>
        <v>25</v>
      </c>
      <c r="B32" s="106"/>
      <c r="C32" s="106"/>
      <c r="D32" s="106"/>
      <c r="E32" s="106"/>
      <c r="F32" s="106"/>
      <c r="G32" s="106"/>
      <c r="H32" s="106"/>
      <c r="I32" s="106"/>
      <c r="J32" s="106"/>
      <c r="K32" s="106"/>
      <c r="L32" s="106"/>
      <c r="M32" s="106"/>
      <c r="N32" s="106"/>
      <c r="O32" s="106"/>
      <c r="P32" s="106"/>
      <c r="Q32" s="106"/>
      <c r="R32" s="106"/>
      <c r="S32" s="106"/>
      <c r="T32" s="106"/>
      <c r="U32" s="106"/>
      <c r="V32" s="106"/>
      <c r="W32" s="106"/>
      <c r="X32" s="106"/>
      <c r="Y32" s="106"/>
      <c r="Z32" s="106"/>
      <c r="AA32" s="106"/>
      <c r="AB32" s="106"/>
      <c r="AC32" s="112"/>
      <c r="AD32" s="107"/>
      <c r="AE32" s="107"/>
      <c r="AF32" s="107"/>
      <c r="AG32" s="107"/>
      <c r="AH32" s="103"/>
      <c r="AI32" s="103"/>
      <c r="AJ32" s="103"/>
      <c r="AK32" s="103"/>
      <c r="AL32" s="103"/>
      <c r="AM32" s="103"/>
      <c r="AN32" s="103"/>
      <c r="AO32" s="103"/>
      <c r="AP32" s="103"/>
      <c r="AQ32" s="103"/>
      <c r="AR32" s="103"/>
      <c r="AS32" s="103"/>
      <c r="AT32" s="104">
        <f t="shared" si="0"/>
        <v>0</v>
      </c>
      <c r="AU32" s="103"/>
      <c r="AY32" s="76" t="str">
        <f t="shared" si="1"/>
      </c>
      <c r="BB32" s="76">
        <f t="shared" si="2"/>
        <v>0</v>
      </c>
      <c r="BC32" s="76">
        <f t="shared" si="3"/>
        <v>0</v>
      </c>
      <c r="BD32" s="76">
        <f t="shared" si="4"/>
        <v>0</v>
      </c>
      <c r="BE32" s="76">
        <f t="shared" si="5"/>
        <v>0</v>
      </c>
      <c r="BJ32" s="80"/>
    </row>
    <row r="33" ht="15" customHeight="1" s="77" customFormat="1">
      <c r="A33" s="105">
        <f t="shared" si="6"/>
        <v>26</v>
      </c>
      <c r="B33" s="106"/>
      <c r="C33" s="106"/>
      <c r="D33" s="106"/>
      <c r="E33" s="106"/>
      <c r="F33" s="106"/>
      <c r="G33" s="106"/>
      <c r="H33" s="106"/>
      <c r="I33" s="106"/>
      <c r="J33" s="106"/>
      <c r="K33" s="106"/>
      <c r="L33" s="106"/>
      <c r="M33" s="106"/>
      <c r="N33" s="106"/>
      <c r="O33" s="106"/>
      <c r="P33" s="106"/>
      <c r="Q33" s="106"/>
      <c r="R33" s="106"/>
      <c r="S33" s="106"/>
      <c r="T33" s="106"/>
      <c r="U33" s="106"/>
      <c r="V33" s="106"/>
      <c r="W33" s="106"/>
      <c r="X33" s="106"/>
      <c r="Y33" s="106"/>
      <c r="Z33" s="106"/>
      <c r="AA33" s="106"/>
      <c r="AB33" s="106"/>
      <c r="AC33" s="112"/>
      <c r="AD33" s="107"/>
      <c r="AE33" s="107"/>
      <c r="AF33" s="107"/>
      <c r="AG33" s="107"/>
      <c r="AH33" s="103"/>
      <c r="AI33" s="103"/>
      <c r="AJ33" s="103"/>
      <c r="AK33" s="103"/>
      <c r="AL33" s="103"/>
      <c r="AM33" s="103"/>
      <c r="AN33" s="103"/>
      <c r="AO33" s="103"/>
      <c r="AP33" s="103"/>
      <c r="AQ33" s="103"/>
      <c r="AR33" s="103"/>
      <c r="AS33" s="103"/>
      <c r="AT33" s="104">
        <f t="shared" si="0"/>
        <v>0</v>
      </c>
      <c r="AU33" s="103"/>
      <c r="AY33" s="76" t="str">
        <f t="shared" si="1"/>
      </c>
      <c r="BB33" s="76">
        <f t="shared" si="2"/>
        <v>0</v>
      </c>
      <c r="BC33" s="76">
        <f t="shared" si="3"/>
        <v>0</v>
      </c>
      <c r="BD33" s="76">
        <f t="shared" si="4"/>
        <v>0</v>
      </c>
      <c r="BE33" s="76">
        <f t="shared" si="5"/>
        <v>0</v>
      </c>
      <c r="BJ33" s="80"/>
    </row>
    <row r="34" ht="15" customHeight="1" s="77" customFormat="1">
      <c r="A34" s="105">
        <f t="shared" si="6"/>
        <v>27</v>
      </c>
      <c r="B34" s="106"/>
      <c r="C34" s="106"/>
      <c r="D34" s="106"/>
      <c r="E34" s="106"/>
      <c r="F34" s="106"/>
      <c r="G34" s="106"/>
      <c r="H34" s="106"/>
      <c r="I34" s="106"/>
      <c r="J34" s="106"/>
      <c r="K34" s="106"/>
      <c r="L34" s="106"/>
      <c r="M34" s="106"/>
      <c r="N34" s="106"/>
      <c r="O34" s="106"/>
      <c r="P34" s="106"/>
      <c r="Q34" s="106"/>
      <c r="R34" s="106"/>
      <c r="S34" s="106"/>
      <c r="T34" s="106"/>
      <c r="U34" s="106"/>
      <c r="V34" s="106"/>
      <c r="W34" s="106"/>
      <c r="X34" s="106"/>
      <c r="Y34" s="106"/>
      <c r="Z34" s="106"/>
      <c r="AA34" s="106"/>
      <c r="AB34" s="106"/>
      <c r="AC34" s="112"/>
      <c r="AD34" s="107"/>
      <c r="AE34" s="107"/>
      <c r="AF34" s="107"/>
      <c r="AG34" s="107"/>
      <c r="AH34" s="103"/>
      <c r="AI34" s="103"/>
      <c r="AJ34" s="103"/>
      <c r="AK34" s="103"/>
      <c r="AL34" s="103"/>
      <c r="AM34" s="103"/>
      <c r="AN34" s="103"/>
      <c r="AO34" s="103"/>
      <c r="AP34" s="103"/>
      <c r="AQ34" s="103"/>
      <c r="AR34" s="103"/>
      <c r="AS34" s="103"/>
      <c r="AT34" s="104">
        <f t="shared" si="0"/>
        <v>0</v>
      </c>
      <c r="AU34" s="103"/>
      <c r="AY34" s="76" t="str">
        <f t="shared" si="1"/>
      </c>
      <c r="BB34" s="76">
        <f t="shared" si="2"/>
        <v>0</v>
      </c>
      <c r="BC34" s="76">
        <f t="shared" si="3"/>
        <v>0</v>
      </c>
      <c r="BD34" s="76">
        <f t="shared" si="4"/>
        <v>0</v>
      </c>
      <c r="BE34" s="76">
        <f t="shared" si="5"/>
        <v>0</v>
      </c>
      <c r="BJ34" s="80"/>
    </row>
    <row r="35" ht="15" customHeight="1" s="77" customFormat="1">
      <c r="A35" s="105">
        <f t="shared" si="6"/>
        <v>28</v>
      </c>
      <c r="B35" s="106"/>
      <c r="C35" s="106"/>
      <c r="D35" s="106"/>
      <c r="E35" s="106"/>
      <c r="F35" s="106"/>
      <c r="G35" s="106"/>
      <c r="H35" s="106"/>
      <c r="I35" s="106"/>
      <c r="J35" s="106"/>
      <c r="K35" s="106"/>
      <c r="L35" s="106"/>
      <c r="M35" s="106"/>
      <c r="N35" s="106"/>
      <c r="O35" s="106"/>
      <c r="P35" s="106"/>
      <c r="Q35" s="106"/>
      <c r="R35" s="106"/>
      <c r="S35" s="106"/>
      <c r="T35" s="106"/>
      <c r="U35" s="106"/>
      <c r="V35" s="106"/>
      <c r="W35" s="106"/>
      <c r="X35" s="106"/>
      <c r="Y35" s="106"/>
      <c r="Z35" s="106"/>
      <c r="AA35" s="106"/>
      <c r="AB35" s="106"/>
      <c r="AC35" s="112"/>
      <c r="AD35" s="107"/>
      <c r="AE35" s="107"/>
      <c r="AF35" s="107"/>
      <c r="AG35" s="107"/>
      <c r="AH35" s="103"/>
      <c r="AI35" s="103"/>
      <c r="AJ35" s="103"/>
      <c r="AK35" s="103"/>
      <c r="AL35" s="103"/>
      <c r="AM35" s="103"/>
      <c r="AN35" s="103"/>
      <c r="AO35" s="103"/>
      <c r="AP35" s="103"/>
      <c r="AQ35" s="103"/>
      <c r="AR35" s="103"/>
      <c r="AS35" s="103"/>
      <c r="AT35" s="104">
        <f t="shared" si="0"/>
        <v>0</v>
      </c>
      <c r="AU35" s="103"/>
      <c r="AY35" s="76" t="str">
        <f t="shared" si="1"/>
      </c>
      <c r="BB35" s="76">
        <f t="shared" si="2"/>
        <v>0</v>
      </c>
      <c r="BC35" s="76">
        <f t="shared" si="3"/>
        <v>0</v>
      </c>
      <c r="BD35" s="76">
        <f t="shared" si="4"/>
        <v>0</v>
      </c>
      <c r="BE35" s="76">
        <f t="shared" si="5"/>
        <v>0</v>
      </c>
      <c r="BJ35" s="80"/>
    </row>
    <row r="36" ht="15" customHeight="1" s="77" customFormat="1">
      <c r="A36" s="105">
        <f t="shared" si="6"/>
        <v>29</v>
      </c>
      <c r="B36" s="106"/>
      <c r="C36" s="106"/>
      <c r="D36" s="106"/>
      <c r="E36" s="106"/>
      <c r="F36" s="106"/>
      <c r="G36" s="106"/>
      <c r="H36" s="106"/>
      <c r="I36" s="106"/>
      <c r="J36" s="106"/>
      <c r="K36" s="106"/>
      <c r="L36" s="106"/>
      <c r="M36" s="106"/>
      <c r="N36" s="106"/>
      <c r="O36" s="106"/>
      <c r="P36" s="106"/>
      <c r="Q36" s="106"/>
      <c r="R36" s="106"/>
      <c r="S36" s="106"/>
      <c r="T36" s="106"/>
      <c r="U36" s="106"/>
      <c r="V36" s="106"/>
      <c r="W36" s="106"/>
      <c r="X36" s="106"/>
      <c r="Y36" s="106"/>
      <c r="Z36" s="106"/>
      <c r="AA36" s="106"/>
      <c r="AB36" s="106"/>
      <c r="AC36" s="112"/>
      <c r="AD36" s="107"/>
      <c r="AE36" s="107"/>
      <c r="AF36" s="107"/>
      <c r="AG36" s="107"/>
      <c r="AH36" s="103"/>
      <c r="AI36" s="103"/>
      <c r="AJ36" s="103"/>
      <c r="AK36" s="103"/>
      <c r="AL36" s="103"/>
      <c r="AM36" s="103"/>
      <c r="AN36" s="103"/>
      <c r="AO36" s="103"/>
      <c r="AP36" s="103"/>
      <c r="AQ36" s="103"/>
      <c r="AR36" s="103"/>
      <c r="AS36" s="103"/>
      <c r="AT36" s="104">
        <f t="shared" si="0"/>
        <v>0</v>
      </c>
      <c r="AU36" s="103"/>
      <c r="AY36" s="76" t="str">
        <f t="shared" si="1"/>
      </c>
      <c r="BB36" s="76">
        <f t="shared" si="2"/>
        <v>0</v>
      </c>
      <c r="BC36" s="76">
        <f t="shared" si="3"/>
        <v>0</v>
      </c>
      <c r="BD36" s="76">
        <f t="shared" si="4"/>
        <v>0</v>
      </c>
      <c r="BE36" s="76">
        <f t="shared" si="5"/>
        <v>0</v>
      </c>
      <c r="BJ36" s="80"/>
    </row>
    <row r="37" ht="18" customHeight="1" s="77" customFormat="1">
      <c r="A37" s="105">
        <v>30</v>
      </c>
      <c r="B37" s="106"/>
      <c r="C37" s="106"/>
      <c r="D37" s="106"/>
      <c r="E37" s="106"/>
      <c r="F37" s="106"/>
      <c r="G37" s="106"/>
      <c r="H37" s="106"/>
      <c r="I37" s="106"/>
      <c r="J37" s="106"/>
      <c r="K37" s="106"/>
      <c r="L37" s="106"/>
      <c r="M37" s="106"/>
      <c r="N37" s="106"/>
      <c r="O37" s="106"/>
      <c r="P37" s="106"/>
      <c r="Q37" s="106"/>
      <c r="R37" s="106"/>
      <c r="S37" s="106"/>
      <c r="T37" s="106"/>
      <c r="U37" s="106"/>
      <c r="V37" s="106"/>
      <c r="W37" s="106"/>
      <c r="X37" s="106"/>
      <c r="Y37" s="106"/>
      <c r="Z37" s="106"/>
      <c r="AA37" s="106"/>
      <c r="AB37" s="106"/>
      <c r="AC37" s="112"/>
      <c r="AD37" s="107"/>
      <c r="AE37" s="107"/>
      <c r="AF37" s="107"/>
      <c r="AG37" s="107"/>
      <c r="AH37" s="103"/>
      <c r="AI37" s="103"/>
      <c r="AJ37" s="103"/>
      <c r="AK37" s="103"/>
      <c r="AL37" s="103"/>
      <c r="AM37" s="103"/>
      <c r="AN37" s="103"/>
      <c r="AO37" s="103"/>
      <c r="AP37" s="103"/>
      <c r="AQ37" s="103"/>
      <c r="AR37" s="103"/>
      <c r="AS37" s="103"/>
      <c r="AT37" s="104">
        <f t="shared" si="0"/>
        <v>0</v>
      </c>
      <c r="AU37" s="103"/>
      <c r="AY37" s="76" t="str">
        <f t="shared" si="1"/>
      </c>
      <c r="BB37" s="76">
        <f t="shared" si="2"/>
        <v>0</v>
      </c>
      <c r="BC37" s="76">
        <f t="shared" si="3"/>
        <v>0</v>
      </c>
      <c r="BD37" s="76">
        <f t="shared" si="4"/>
        <v>0</v>
      </c>
      <c r="BE37" s="76">
        <f t="shared" si="5"/>
        <v>0</v>
      </c>
      <c r="BJ37" s="80"/>
    </row>
    <row r="38" ht="15" customHeight="1" s="77" customFormat="1">
      <c r="A38" s="113"/>
      <c r="B38" s="114"/>
      <c r="C38" s="114"/>
      <c r="D38" s="114"/>
      <c r="E38" s="114"/>
      <c r="F38" s="114"/>
      <c r="G38" s="114"/>
      <c r="H38" s="114"/>
      <c r="I38" s="114"/>
      <c r="J38" s="114"/>
      <c r="K38" s="114"/>
      <c r="L38" s="114"/>
      <c r="M38" s="114"/>
      <c r="N38" s="114"/>
      <c r="O38" s="114"/>
      <c r="P38" s="114"/>
      <c r="Q38" s="114"/>
      <c r="R38" s="114"/>
      <c r="S38" s="114"/>
      <c r="T38" s="114"/>
      <c r="U38" s="114"/>
      <c r="V38" s="114"/>
      <c r="W38" s="114"/>
      <c r="X38" s="114"/>
      <c r="Y38" s="114"/>
      <c r="Z38" s="114"/>
      <c r="AA38" s="114"/>
      <c r="AB38" s="114"/>
      <c r="AC38" s="115"/>
      <c r="AD38" s="107"/>
      <c r="AE38" s="107"/>
      <c r="AF38" s="107"/>
      <c r="AG38" s="107"/>
      <c r="AH38" s="103"/>
      <c r="AI38" s="103"/>
      <c r="AJ38" s="103"/>
      <c r="AK38" s="103"/>
      <c r="AL38" s="103"/>
      <c r="AM38" s="103"/>
      <c r="AN38" s="103"/>
      <c r="AO38" s="103"/>
      <c r="AP38" s="103"/>
      <c r="AQ38" s="103"/>
      <c r="AR38" s="103"/>
      <c r="AS38" s="103"/>
      <c r="AT38" s="104">
        <f t="shared" si="0"/>
        <v>0</v>
      </c>
      <c r="AU38" s="103"/>
      <c r="AY38" s="76" t="str">
        <f t="shared" si="1"/>
      </c>
      <c r="BB38" s="76">
        <f t="shared" si="2"/>
        <v>0</v>
      </c>
      <c r="BC38" s="76">
        <f t="shared" si="3"/>
        <v>0</v>
      </c>
      <c r="BD38" s="76">
        <f t="shared" si="4"/>
        <v>0</v>
      </c>
      <c r="BE38" s="76">
        <f t="shared" si="5"/>
        <v>0</v>
      </c>
      <c r="BJ38" s="80"/>
    </row>
    <row r="39" ht="18" customHeight="1" s="77" customFormat="1">
      <c r="A39" s="116"/>
      <c r="B39" s="116"/>
      <c r="C39" s="116"/>
      <c r="D39" s="116"/>
      <c r="E39" s="116"/>
      <c r="F39" s="116"/>
      <c r="G39" s="116"/>
      <c r="H39" s="116"/>
      <c r="I39" s="116"/>
      <c r="J39" s="116"/>
      <c r="K39" s="116"/>
      <c r="L39" s="116"/>
      <c r="M39" s="116"/>
      <c r="N39" s="116"/>
      <c r="O39" s="116"/>
      <c r="P39" s="116"/>
      <c r="Q39" s="116"/>
      <c r="R39" s="116"/>
      <c r="S39" s="116"/>
      <c r="T39" s="116"/>
      <c r="U39" s="116"/>
      <c r="V39" s="116"/>
      <c r="W39" s="116"/>
      <c r="X39" s="116"/>
      <c r="Y39" s="116"/>
      <c r="Z39" s="116"/>
      <c r="AA39" s="116"/>
      <c r="AB39" s="116"/>
      <c r="AC39" s="117"/>
      <c r="AD39" s="107"/>
      <c r="AE39" s="107"/>
      <c r="AF39" s="107"/>
      <c r="AG39" s="107"/>
      <c r="AH39" s="118" t="s">
        <v>76</v>
      </c>
      <c r="AI39" s="118"/>
      <c r="AJ39" s="118"/>
      <c r="AK39" s="118"/>
      <c r="AL39" s="118"/>
      <c r="AM39" s="118"/>
      <c r="AN39" s="118"/>
      <c r="AO39" s="118"/>
      <c r="AP39" s="118"/>
      <c r="AQ39" s="118"/>
      <c r="AR39" s="118"/>
      <c r="AS39" s="118"/>
      <c r="AT39" s="119">
        <f>SUM(AT8:AT38)</f>
        <v>0</v>
      </c>
      <c r="AU39" s="120"/>
      <c r="AY39" s="76" t="s">
        <v>77</v>
      </c>
      <c r="AZ39" s="76" t="e">
        <f>AVERAGE(AY8:AY38)</f>
        <v>#DIV/0!</v>
      </c>
      <c r="BA39" s="76" t="s">
        <v>78</v>
      </c>
      <c r="BB39" s="76">
        <f>SUM(BB8:BB38)</f>
        <v>0</v>
      </c>
      <c r="BC39" s="76">
        <f>SUM(BC8:BC38)</f>
        <v>0</v>
      </c>
      <c r="BD39" s="76">
        <f>SUM(BD8:BD38)</f>
        <v>0</v>
      </c>
      <c r="BE39" s="76">
        <f>SUM(BE8:BE38)</f>
        <v>0</v>
      </c>
      <c r="BJ39" s="80"/>
    </row>
    <row r="40" ht="18" customHeight="1" s="77" customFormat="1">
      <c r="A40" s="116"/>
      <c r="B40" s="116"/>
      <c r="C40" s="116"/>
      <c r="D40" s="116"/>
      <c r="E40" s="116"/>
      <c r="F40" s="116"/>
      <c r="G40" s="116"/>
      <c r="H40" s="116"/>
      <c r="I40" s="116"/>
      <c r="J40" s="116"/>
      <c r="K40" s="116"/>
      <c r="L40" s="116"/>
      <c r="M40" s="116"/>
      <c r="N40" s="116"/>
      <c r="O40" s="116"/>
      <c r="P40" s="116"/>
      <c r="Q40" s="116"/>
      <c r="R40" s="116"/>
      <c r="S40" s="116"/>
      <c r="T40" s="116"/>
      <c r="U40" s="116"/>
      <c r="V40" s="116"/>
      <c r="W40" s="116"/>
      <c r="X40" s="116"/>
      <c r="Y40" s="116"/>
      <c r="Z40" s="116"/>
      <c r="AA40" s="116"/>
      <c r="AB40" s="116"/>
      <c r="AC40" s="116"/>
      <c r="AD40" s="121" t="s">
        <v>79</v>
      </c>
      <c r="AE40" s="122"/>
      <c r="AF40" s="123"/>
      <c r="AG40" s="124"/>
      <c r="AH40" s="87" t="s">
        <v>80</v>
      </c>
      <c r="AI40" s="87"/>
      <c r="AJ40" s="125">
        <f>AT39</f>
        <v>0</v>
      </c>
      <c r="AK40" s="125"/>
      <c r="AL40" s="87"/>
      <c r="AM40" s="87"/>
      <c r="AN40" s="87"/>
      <c r="AO40" s="87"/>
      <c r="AP40" s="87"/>
      <c r="AQ40" s="87"/>
      <c r="AR40" s="87"/>
      <c r="AS40" s="87"/>
      <c r="AT40" s="87"/>
      <c r="AU40" s="87"/>
    </row>
    <row r="41" ht="15" customHeight="1" s="77" customFormat="1">
      <c r="A41" s="116"/>
      <c r="B41" s="116"/>
      <c r="C41" s="116"/>
      <c r="D41" s="116"/>
      <c r="E41" s="116"/>
      <c r="F41" s="116"/>
      <c r="G41" s="116"/>
      <c r="H41" s="116"/>
      <c r="I41" s="116"/>
      <c r="J41" s="116"/>
      <c r="K41" s="116"/>
      <c r="L41" s="116"/>
      <c r="M41" s="116"/>
      <c r="N41" s="116"/>
      <c r="O41" s="116"/>
      <c r="P41" s="116"/>
      <c r="Q41" s="116"/>
      <c r="R41" s="116"/>
      <c r="S41" s="116"/>
      <c r="T41" s="116"/>
      <c r="U41" s="116"/>
      <c r="V41" s="116"/>
      <c r="W41" s="116"/>
      <c r="X41" s="116"/>
      <c r="Y41" s="116"/>
      <c r="Z41" s="116"/>
      <c r="AA41" s="116"/>
      <c r="AB41" s="116"/>
      <c r="AC41" s="116"/>
      <c r="AD41" s="121"/>
      <c r="AE41" s="122"/>
      <c r="AF41" s="123"/>
      <c r="AG41" s="124"/>
      <c r="AH41" s="87" t="s">
        <v>81</v>
      </c>
      <c r="AI41" s="87"/>
      <c r="AJ41" s="126"/>
      <c r="AK41" s="126"/>
      <c r="AL41" s="87"/>
      <c r="AM41" s="87"/>
      <c r="AN41" s="87"/>
      <c r="AO41" s="87"/>
      <c r="AP41" s="87"/>
      <c r="AQ41" s="87"/>
      <c r="AR41" s="87"/>
      <c r="AS41" s="87"/>
      <c r="AT41" s="87"/>
      <c r="AU41" s="87"/>
    </row>
    <row r="42" ht="15" customHeight="1" s="77" customFormat="1">
      <c r="A42" s="116"/>
      <c r="B42" s="116"/>
      <c r="C42" s="116"/>
      <c r="D42" s="116"/>
      <c r="E42" s="116"/>
      <c r="F42" s="116"/>
      <c r="G42" s="116"/>
      <c r="H42" s="116"/>
      <c r="I42" s="116"/>
      <c r="J42" s="116"/>
      <c r="K42" s="116"/>
      <c r="L42" s="116"/>
      <c r="M42" s="116"/>
      <c r="N42" s="116"/>
      <c r="O42" s="116"/>
      <c r="P42" s="116"/>
      <c r="Q42" s="116"/>
      <c r="R42" s="116"/>
      <c r="S42" s="116"/>
      <c r="T42" s="116"/>
      <c r="U42" s="116"/>
      <c r="V42" s="116"/>
      <c r="W42" s="116"/>
      <c r="X42" s="116"/>
      <c r="Y42" s="116"/>
      <c r="Z42" s="116"/>
      <c r="AA42" s="116"/>
      <c r="AB42" s="116"/>
      <c r="AC42" s="116"/>
      <c r="AD42" s="121"/>
      <c r="AE42" s="122"/>
      <c r="AF42" s="123"/>
      <c r="AG42" s="124"/>
      <c r="AH42" s="127" t="s">
        <v>82</v>
      </c>
      <c r="AI42" s="128">
        <f>BB39</f>
        <v>0</v>
      </c>
      <c r="AJ42" s="87"/>
      <c r="AK42" s="87"/>
      <c r="AL42" s="87"/>
      <c r="AM42" s="87"/>
      <c r="AN42" s="87"/>
      <c r="AO42" s="87"/>
      <c r="AP42" s="87"/>
      <c r="AQ42" s="87"/>
      <c r="AR42" s="87"/>
      <c r="AS42" s="87"/>
      <c r="AT42" s="87"/>
      <c r="AU42" s="87"/>
    </row>
    <row r="43" ht="15" customHeight="1" s="77" customFormat="1">
      <c r="A43" s="129"/>
      <c r="B43" s="129"/>
      <c r="C43" s="129"/>
      <c r="D43" s="129"/>
      <c r="E43" s="129"/>
      <c r="F43" s="129"/>
      <c r="G43" s="129"/>
      <c r="H43" s="129"/>
      <c r="I43" s="129"/>
      <c r="J43" s="129"/>
      <c r="K43" s="129"/>
      <c r="L43" s="129"/>
      <c r="M43" s="129"/>
      <c r="N43" s="129"/>
      <c r="O43" s="129"/>
      <c r="P43" s="129"/>
      <c r="Q43" s="129"/>
      <c r="R43" s="129"/>
      <c r="S43" s="129"/>
      <c r="T43" s="129"/>
      <c r="U43" s="129"/>
      <c r="V43" s="129"/>
      <c r="W43" s="129"/>
      <c r="X43" s="129"/>
      <c r="Y43" s="129"/>
      <c r="Z43" s="129"/>
      <c r="AA43" s="129"/>
      <c r="AB43" s="129"/>
      <c r="AC43" s="129"/>
      <c r="AD43" s="130" t="e">
        <f>AZ39</f>
        <v>#DIV/0!</v>
      </c>
      <c r="AE43" s="131"/>
      <c r="AF43" s="123"/>
      <c r="AG43" s="124"/>
      <c r="AH43" s="127" t="s">
        <v>83</v>
      </c>
      <c r="AI43" s="132">
        <f>BC39</f>
        <v>0</v>
      </c>
      <c r="AJ43" s="87"/>
      <c r="AK43" s="87"/>
      <c r="AL43" s="87"/>
      <c r="AM43" s="87"/>
      <c r="AN43" s="87"/>
      <c r="AO43" s="87"/>
      <c r="AP43" s="87"/>
      <c r="AQ43" s="87"/>
      <c r="AR43" s="87"/>
      <c r="AS43" s="87"/>
      <c r="AT43" s="87"/>
      <c r="AU43" s="87"/>
    </row>
    <row r="44" ht="15" customHeight="1" s="77" customFormat="1">
      <c r="A44" s="133"/>
      <c r="B44" s="133"/>
      <c r="C44" s="133"/>
      <c r="D44" s="133"/>
      <c r="E44" s="133"/>
      <c r="F44" s="133"/>
      <c r="G44" s="133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  <c r="W44" s="133"/>
      <c r="X44" s="133"/>
      <c r="Y44" s="133"/>
      <c r="Z44" s="133"/>
      <c r="AA44" s="133"/>
      <c r="AB44" s="133"/>
      <c r="AC44" s="133"/>
      <c r="AD44" s="134"/>
      <c r="AE44" s="123"/>
      <c r="AF44" s="123"/>
      <c r="AG44" s="124"/>
      <c r="AH44" s="127" t="s">
        <v>84</v>
      </c>
      <c r="AI44" s="132">
        <f>BD39</f>
        <v>0</v>
      </c>
      <c r="AJ44" s="87"/>
      <c r="AK44" s="87" t="s">
        <v>42</v>
      </c>
      <c r="AL44" s="87"/>
      <c r="AM44" s="87" t="s">
        <v>85</v>
      </c>
      <c r="AN44" s="87"/>
      <c r="AO44" s="87"/>
      <c r="AP44" s="87"/>
      <c r="AQ44" s="87"/>
      <c r="AR44" s="87" t="s">
        <v>86</v>
      </c>
      <c r="AS44" s="87"/>
      <c r="AT44" s="87"/>
      <c r="AU44" s="87"/>
    </row>
    <row r="45" ht="15" customHeight="1" s="77" customFormat="1">
      <c r="A45" s="133"/>
      <c r="B45" s="133"/>
      <c r="C45" s="133"/>
      <c r="D45" s="133"/>
      <c r="E45" s="133"/>
      <c r="F45" s="133"/>
      <c r="G45" s="133"/>
      <c r="H45" s="133"/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3"/>
      <c r="V45" s="133"/>
      <c r="W45" s="133"/>
      <c r="X45" s="133"/>
      <c r="Y45" s="133"/>
      <c r="Z45" s="133"/>
      <c r="AA45" s="133"/>
      <c r="AB45" s="133"/>
      <c r="AC45" s="133"/>
      <c r="AD45" s="134"/>
      <c r="AE45" s="123"/>
      <c r="AF45" s="123"/>
      <c r="AG45" s="124"/>
      <c r="AH45" s="127" t="s">
        <v>87</v>
      </c>
      <c r="AI45" s="135">
        <f>BE39</f>
        <v>0</v>
      </c>
      <c r="AJ45" s="87"/>
      <c r="AM45" s="136" t="s">
        <v>88</v>
      </c>
      <c r="AN45" s="136"/>
      <c r="AS45" s="137" t="s">
        <v>89</v>
      </c>
      <c r="AT45" s="137"/>
      <c r="AU45" s="137"/>
    </row>
    <row r="46" ht="15" customHeight="1" s="77" customFormat="1">
      <c r="A46" s="138"/>
      <c r="B46" s="138"/>
      <c r="C46" s="138"/>
      <c r="D46" s="138"/>
      <c r="E46" s="138"/>
      <c r="F46" s="138"/>
      <c r="G46" s="138"/>
      <c r="H46" s="138"/>
      <c r="I46" s="138"/>
      <c r="J46" s="138"/>
      <c r="K46" s="138"/>
      <c r="L46" s="138"/>
      <c r="M46" s="138"/>
      <c r="N46" s="138"/>
      <c r="O46" s="138"/>
      <c r="P46" s="138"/>
      <c r="Q46" s="138"/>
      <c r="R46" s="138"/>
      <c r="S46" s="138"/>
      <c r="T46" s="138"/>
      <c r="U46" s="138"/>
      <c r="V46" s="138"/>
      <c r="W46" s="138"/>
      <c r="X46" s="138"/>
      <c r="Y46" s="138"/>
      <c r="Z46" s="138"/>
      <c r="AA46" s="138"/>
      <c r="AB46" s="138"/>
      <c r="AC46" s="138"/>
      <c r="AD46" s="138"/>
      <c r="AE46" s="138"/>
      <c r="AF46" s="138"/>
      <c r="AG46" s="138"/>
    </row>
    <row r="47" ht="15" customHeight="1" s="77" customFormat="1">
      <c r="A47" s="139">
        <v>8</v>
      </c>
      <c r="B47" s="139"/>
      <c r="C47" s="139"/>
      <c r="D47" s="139"/>
      <c r="E47" s="139"/>
      <c r="F47" s="139"/>
      <c r="G47" s="139"/>
      <c r="H47" s="139"/>
      <c r="I47" s="139"/>
      <c r="J47" s="139"/>
      <c r="K47" s="139"/>
      <c r="L47" s="139"/>
      <c r="M47" s="139"/>
      <c r="N47" s="139"/>
      <c r="O47" s="139"/>
      <c r="P47" s="139"/>
      <c r="Q47" s="139"/>
      <c r="R47" s="139"/>
      <c r="S47" s="139"/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9"/>
      <c r="AE47" s="139"/>
      <c r="AF47" s="139"/>
      <c r="AG47" s="139"/>
      <c r="AH47" s="140">
        <v>9</v>
      </c>
      <c r="AI47" s="140"/>
      <c r="AJ47" s="140"/>
      <c r="AK47" s="140"/>
      <c r="AL47" s="140"/>
      <c r="AM47" s="140"/>
      <c r="AN47" s="140"/>
      <c r="AO47" s="140"/>
      <c r="AP47" s="140"/>
      <c r="AQ47" s="140"/>
      <c r="AR47" s="140"/>
      <c r="AS47" s="140"/>
      <c r="AT47" s="140"/>
      <c r="AU47" s="140"/>
    </row>
  </sheetData>
  <mergeCells>
    <mergeCell ref="A3:E3"/>
    <mergeCell ref="F3:L3"/>
    <mergeCell ref="AH47:AU47"/>
    <mergeCell ref="A47:AG47"/>
    <mergeCell ref="AF37:AG37"/>
    <mergeCell ref="AD37:AE37"/>
    <mergeCell ref="AD39:AE39"/>
    <mergeCell ref="AD40:AE42"/>
    <mergeCell ref="AD43:AE43"/>
    <mergeCell ref="AF15:AG15"/>
    <mergeCell ref="AF16:AG16"/>
    <mergeCell ref="AF17:AG17"/>
    <mergeCell ref="AD17:AE17"/>
    <mergeCell ref="AD20:AE20"/>
    <mergeCell ref="AD18:AE18"/>
    <mergeCell ref="AD19:AE19"/>
    <mergeCell ref="AD10:AE10"/>
    <mergeCell ref="AD9:AE9"/>
    <mergeCell ref="AF38:AG38"/>
    <mergeCell ref="AF39:AG39"/>
    <mergeCell ref="AD38:AE38"/>
    <mergeCell ref="AF30:AG30"/>
    <mergeCell ref="AF31:AG31"/>
    <mergeCell ref="AF32:AG32"/>
    <mergeCell ref="M2:AG2"/>
    <mergeCell ref="M3:AG3"/>
    <mergeCell ref="A2:L2"/>
    <mergeCell ref="AJ36:AS36"/>
    <mergeCell ref="AD21:AE21"/>
    <mergeCell ref="AD36:AE36"/>
    <mergeCell ref="AF8:AG8"/>
    <mergeCell ref="AF9:AG9"/>
    <mergeCell ref="AF10:AG10"/>
    <mergeCell ref="AF11:AG11"/>
    <mergeCell ref="AD28:AE28"/>
    <mergeCell ref="AD29:AE29"/>
    <mergeCell ref="AD30:AE30"/>
    <mergeCell ref="AD31:AE31"/>
    <mergeCell ref="AD32:AE32"/>
    <mergeCell ref="AD33:AE33"/>
    <mergeCell ref="AD22:AE22"/>
    <mergeCell ref="AD23:AE23"/>
    <mergeCell ref="AD24:AE24"/>
    <mergeCell ref="AD25:AE25"/>
    <mergeCell ref="AD26:AE26"/>
    <mergeCell ref="AF12:AG12"/>
    <mergeCell ref="AF13:AG13"/>
    <mergeCell ref="AF14:AG14"/>
    <mergeCell ref="AF33:AG33"/>
    <mergeCell ref="AF34:AG34"/>
    <mergeCell ref="AF35:AG35"/>
    <mergeCell ref="AF24:AG24"/>
    <mergeCell ref="AF25:AG25"/>
    <mergeCell ref="AF26:AG26"/>
    <mergeCell ref="AD34:AE34"/>
    <mergeCell ref="AD35:AE35"/>
    <mergeCell ref="AD13:AE13"/>
    <mergeCell ref="AD14:AE14"/>
    <mergeCell ref="AD15:AE15"/>
    <mergeCell ref="AD16:AE16"/>
    <mergeCell ref="AD27:AE27"/>
    <mergeCell ref="AD11:AE11"/>
    <mergeCell ref="AD12:AE12"/>
    <mergeCell ref="AF27:AG27"/>
    <mergeCell ref="AF28:AG28"/>
    <mergeCell ref="AF29:AG29"/>
    <mergeCell ref="AF18:AG18"/>
    <mergeCell ref="AF19:AG19"/>
    <mergeCell ref="AF20:AG20"/>
    <mergeCell ref="AF21:AG21"/>
    <mergeCell ref="AF22:AG22"/>
    <mergeCell ref="AF36:AG36"/>
    <mergeCell ref="AF23:AG23"/>
    <mergeCell ref="AH1:AU1"/>
    <mergeCell ref="AH2:AU2"/>
    <mergeCell ref="S4:S7"/>
    <mergeCell ref="T4:T7"/>
    <mergeCell ref="U4:U7"/>
    <mergeCell ref="V4:V7"/>
    <mergeCell ref="W4:W7"/>
    <mergeCell ref="X4:X7"/>
    <mergeCell ref="AH4:AH7"/>
    <mergeCell ref="AI4:AI7"/>
    <mergeCell ref="AU4:AU7"/>
    <mergeCell ref="AT4:AT7"/>
    <mergeCell ref="AJ4:AS7"/>
    <mergeCell ref="A1:AG1"/>
    <mergeCell ref="AD6:AE7"/>
    <mergeCell ref="AF6:AG7"/>
    <mergeCell ref="AD4:AG5"/>
    <mergeCell ref="G4:G7"/>
    <mergeCell ref="J4:J7"/>
    <mergeCell ref="K4:K7"/>
    <mergeCell ref="L4:L7"/>
    <mergeCell ref="M4:M7"/>
    <mergeCell ref="N4:N7"/>
    <mergeCell ref="H4:H7"/>
    <mergeCell ref="I4:I7"/>
    <mergeCell ref="A4:A7"/>
    <mergeCell ref="B4:B7"/>
    <mergeCell ref="C4:C7"/>
    <mergeCell ref="D4:D7"/>
    <mergeCell ref="E4:E7"/>
    <mergeCell ref="F4:F7"/>
    <mergeCell ref="AJ8:AS8"/>
    <mergeCell ref="Y4:Y7"/>
    <mergeCell ref="Z4:Z7"/>
    <mergeCell ref="AA4:AA7"/>
    <mergeCell ref="AB4:AB7"/>
    <mergeCell ref="AC4:AC7"/>
    <mergeCell ref="AD8:AE8"/>
    <mergeCell ref="O4:O7"/>
    <mergeCell ref="P4:P7"/>
    <mergeCell ref="Q4:Q7"/>
    <mergeCell ref="R4:R7"/>
    <mergeCell ref="AJ30:AS30"/>
    <mergeCell ref="AJ31:AS31"/>
    <mergeCell ref="AJ20:AS20"/>
    <mergeCell ref="AJ9:AS9"/>
    <mergeCell ref="AJ10:AS10"/>
    <mergeCell ref="AJ11:AS11"/>
    <mergeCell ref="AJ12:AS12"/>
    <mergeCell ref="AJ13:AS13"/>
    <mergeCell ref="AJ14:AS14"/>
    <mergeCell ref="AJ15:AS15"/>
    <mergeCell ref="AJ16:AS16"/>
    <mergeCell ref="AJ17:AS17"/>
    <mergeCell ref="AJ18:AS18"/>
    <mergeCell ref="AJ19:AS19"/>
    <mergeCell ref="AJ21:AS21"/>
    <mergeCell ref="AJ22:AS22"/>
    <mergeCell ref="AJ23:AS23"/>
    <mergeCell ref="AJ24:AS24"/>
    <mergeCell ref="AJ25:AS25"/>
    <mergeCell ref="AJ26:AS26"/>
    <mergeCell ref="AJ27:AS27"/>
    <mergeCell ref="AJ28:AS28"/>
    <mergeCell ref="AJ29:AS29"/>
    <mergeCell ref="AM45:AN45"/>
    <mergeCell ref="AS45:AU45"/>
    <mergeCell ref="AJ33:AS33"/>
    <mergeCell ref="AJ34:AS34"/>
    <mergeCell ref="AJ35:AS35"/>
    <mergeCell ref="AJ37:AS37"/>
    <mergeCell ref="AJ38:AS38"/>
    <mergeCell ref="AH39:AS39"/>
    <mergeCell ref="AJ32:AS32"/>
  </mergeCells>
  <printOptions horizontalCentered="1" verticalCentered="1"/>
  <pageMargins left="0" right="0" top="0.19685039370078741" bottom="0" header="0" footer="0"/>
  <pageSetup paperSize="9" scale="97" orientation="portrait" horizontalDpi="429496729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D13F6-67BB-466D-AEC8-8E09EA45C017}">
  <dimension ref="A1:K47"/>
  <sheetViews>
    <sheetView tabSelected="1" view="pageBreakPreview" topLeftCell="D1" zoomScale="70" zoomScaleNormal="60" zoomScaleSheetLayoutView="70" workbookViewId="0">
      <selection activeCell="G11" sqref="G11:G13"/>
    </sheetView>
  </sheetViews>
  <sheetFormatPr defaultRowHeight="14.4" x14ac:dyDescent="0.3"/>
  <cols>
    <col min="1" max="1" width="48.88671875" customWidth="1" style="5"/>
    <col min="2" max="2" width="48.88671875" customWidth="1" style="5"/>
    <col min="3" max="3" hidden="1" width="0" customWidth="1" style="5"/>
    <col min="4" max="4" width="48.88671875" customWidth="1" style="5"/>
    <col min="5" max="5" width="48.88671875" customWidth="1" style="5"/>
    <col min="6" max="6" width="11.109375" customWidth="1" style="5"/>
    <col min="7" max="7" width="71.88671875" customWidth="1" style="5"/>
    <col min="8" max="8" width="16.6640625" customWidth="1" style="5"/>
    <col min="9" max="9" width="11.109375" customWidth="1" style="5"/>
    <col min="10" max="10" width="71.88671875" customWidth="1" style="6"/>
    <col min="11" max="11" width="16.6640625" customWidth="1" style="6"/>
    <col min="12" max="16384" width="8.88671875" customWidth="1" style="6"/>
  </cols>
  <sheetData>
    <row r="1" ht="22.95" customHeight="1" s="5" customFormat="1">
      <c r="A1" s="141" t="s">
        <v>90</v>
      </c>
      <c r="B1" s="141"/>
      <c r="C1" s="14"/>
      <c r="D1" s="141" t="s">
        <v>90</v>
      </c>
      <c r="E1" s="141"/>
      <c r="F1" s="22" t="s">
        <v>91</v>
      </c>
      <c r="G1" s="22"/>
      <c r="H1" s="22"/>
      <c r="I1" s="22" t="s">
        <v>91</v>
      </c>
      <c r="J1" s="22"/>
      <c r="K1" s="22"/>
    </row>
    <row r="2" ht="19.95" customHeight="1" s="5" customFormat="1">
      <c r="A2" s="142" t="s">
        <v>92</v>
      </c>
      <c r="B2" s="142" t="s">
        <v>93</v>
      </c>
      <c r="C2" s="14"/>
      <c r="D2" s="142" t="s">
        <v>92</v>
      </c>
      <c r="E2" s="142" t="s">
        <v>93</v>
      </c>
      <c r="F2" s="18" t="s">
        <v>94</v>
      </c>
      <c r="G2" s="28" t="s">
        <v>95</v>
      </c>
      <c r="H2" s="18" t="s">
        <v>96</v>
      </c>
      <c r="I2" s="18" t="s">
        <v>94</v>
      </c>
      <c r="J2" s="28" t="s">
        <v>95</v>
      </c>
      <c r="K2" s="18" t="s">
        <v>96</v>
      </c>
    </row>
    <row r="3" ht="19.95" customHeight="1" s="5" customFormat="1">
      <c r="A3" s="143" t="s">
        <v>97</v>
      </c>
      <c r="B3" s="143" t="s">
        <v>98</v>
      </c>
      <c r="C3" s="10"/>
      <c r="D3" s="143" t="s">
        <v>99</v>
      </c>
      <c r="E3" s="143" t="s">
        <v>75</v>
      </c>
      <c r="F3" s="18"/>
      <c r="G3" s="28"/>
      <c r="H3" s="18"/>
      <c r="I3" s="18"/>
      <c r="J3" s="28"/>
      <c r="K3" s="18"/>
    </row>
    <row r="4" ht="15.6" customHeight="1" s="5" customFormat="1">
      <c r="A4" s="143"/>
      <c r="B4" s="143"/>
      <c r="C4" s="10"/>
      <c r="D4" s="143"/>
      <c r="E4" s="143"/>
      <c r="F4" s="18"/>
      <c r="G4" s="28"/>
      <c r="H4" s="18"/>
      <c r="I4" s="18"/>
      <c r="J4" s="28"/>
      <c r="K4" s="18"/>
    </row>
    <row r="5" ht="15.6" customHeight="1" s="5" customFormat="1">
      <c r="A5" s="143"/>
      <c r="B5" s="143"/>
      <c r="C5" s="10"/>
      <c r="D5" s="143"/>
      <c r="E5" s="143"/>
      <c r="F5" s="144" t="s">
        <v>100</v>
      </c>
      <c r="G5" s="143" t="s">
        <v>101</v>
      </c>
      <c r="H5" s="143"/>
      <c r="I5" s="144" t="s">
        <v>102</v>
      </c>
      <c r="J5" s="143" t="s">
        <v>103</v>
      </c>
      <c r="K5" s="143"/>
    </row>
    <row r="6" ht="15.6" customHeight="1" s="5" customFormat="1">
      <c r="A6" s="143"/>
      <c r="B6" s="143"/>
      <c r="C6" s="10"/>
      <c r="D6" s="143"/>
      <c r="E6" s="143" t="s">
        <v>75</v>
      </c>
      <c r="F6" s="27"/>
      <c r="G6" s="143"/>
      <c r="H6" s="143"/>
      <c r="I6" s="27"/>
      <c r="J6" s="143"/>
      <c r="K6" s="143"/>
    </row>
    <row r="7" ht="21.6" customHeight="1" s="5" customFormat="1">
      <c r="A7" s="143"/>
      <c r="B7" s="143"/>
      <c r="C7" s="10"/>
      <c r="D7" s="143"/>
      <c r="E7" s="143"/>
      <c r="F7" s="27"/>
      <c r="G7" s="143"/>
      <c r="H7" s="143"/>
      <c r="I7" s="27"/>
      <c r="J7" s="143"/>
      <c r="K7" s="143"/>
    </row>
    <row r="8" ht="15.6" customHeight="1" s="5" customFormat="1">
      <c r="A8" s="143"/>
      <c r="B8" s="143"/>
      <c r="C8" s="10"/>
      <c r="D8" s="143"/>
      <c r="E8" s="143"/>
      <c r="F8" s="145"/>
      <c r="G8" s="146"/>
      <c r="H8" s="145"/>
      <c r="I8" s="145"/>
      <c r="J8" s="146"/>
      <c r="K8" s="145"/>
    </row>
    <row r="9" ht="15.6" customHeight="1" s="5" customFormat="1">
      <c r="A9" s="143"/>
      <c r="B9" s="143"/>
      <c r="C9" s="10"/>
      <c r="D9" s="143"/>
      <c r="E9" s="143" t="s">
        <v>75</v>
      </c>
      <c r="F9" s="145"/>
      <c r="G9" s="146"/>
      <c r="H9" s="145"/>
      <c r="I9" s="145"/>
      <c r="J9" s="146"/>
      <c r="K9" s="145"/>
    </row>
    <row r="10" ht="15.6" customHeight="1" s="5" customFormat="1">
      <c r="A10" s="143"/>
      <c r="B10" s="143"/>
      <c r="C10" s="10"/>
      <c r="D10" s="143"/>
      <c r="E10" s="143"/>
      <c r="F10" s="145"/>
      <c r="G10" s="146"/>
      <c r="H10" s="145"/>
      <c r="I10" s="145"/>
      <c r="J10" s="146"/>
      <c r="K10" s="145"/>
    </row>
    <row r="11" ht="15.6" customHeight="1" s="5" customFormat="1">
      <c r="A11" s="143"/>
      <c r="B11" s="143"/>
      <c r="C11" s="10"/>
      <c r="D11" s="143"/>
      <c r="E11" s="143"/>
      <c r="F11" s="145"/>
      <c r="G11" s="146"/>
      <c r="H11" s="145"/>
      <c r="I11" s="145"/>
      <c r="J11" s="146"/>
      <c r="K11" s="145"/>
    </row>
    <row r="12" ht="15.6" customHeight="1" s="5" customFormat="1">
      <c r="A12" s="143"/>
      <c r="B12" s="143"/>
      <c r="C12" s="10"/>
      <c r="D12" s="143"/>
      <c r="E12" s="143" t="s">
        <v>75</v>
      </c>
      <c r="F12" s="145"/>
      <c r="G12" s="146"/>
      <c r="H12" s="145"/>
      <c r="I12" s="145"/>
      <c r="J12" s="146"/>
      <c r="K12" s="145"/>
    </row>
    <row r="13" ht="15.6" customHeight="1" s="5" customFormat="1">
      <c r="A13" s="143"/>
      <c r="B13" s="143"/>
      <c r="C13" s="10"/>
      <c r="D13" s="143"/>
      <c r="E13" s="143"/>
      <c r="F13" s="145"/>
      <c r="G13" s="146"/>
      <c r="H13" s="145"/>
      <c r="I13" s="145"/>
      <c r="J13" s="146"/>
      <c r="K13" s="145"/>
    </row>
    <row r="14" ht="15.6" customHeight="1" s="5" customFormat="1">
      <c r="A14" s="143"/>
      <c r="B14" s="143"/>
      <c r="C14" s="10"/>
      <c r="D14" s="143"/>
      <c r="E14" s="143"/>
      <c r="F14" s="145"/>
      <c r="G14" s="146"/>
      <c r="H14" s="145"/>
      <c r="I14" s="145"/>
      <c r="J14" s="146"/>
      <c r="K14" s="145"/>
    </row>
    <row r="15" ht="15.6" customHeight="1" s="5" customFormat="1">
      <c r="A15" s="143"/>
      <c r="B15" s="143"/>
      <c r="C15" s="10"/>
      <c r="D15" s="143"/>
      <c r="E15" s="143" t="s">
        <v>75</v>
      </c>
      <c r="F15" s="145"/>
      <c r="G15" s="146"/>
      <c r="H15" s="145"/>
      <c r="I15" s="145"/>
      <c r="J15" s="146"/>
      <c r="K15" s="145"/>
    </row>
    <row r="16" ht="15.6" customHeight="1" s="5" customFormat="1">
      <c r="A16" s="143"/>
      <c r="B16" s="143"/>
      <c r="C16" s="10"/>
      <c r="D16" s="143"/>
      <c r="E16" s="143"/>
      <c r="F16" s="145"/>
      <c r="G16" s="146"/>
      <c r="H16" s="145"/>
      <c r="I16" s="145"/>
      <c r="J16" s="146"/>
      <c r="K16" s="145"/>
    </row>
    <row r="17" ht="15.6" customHeight="1" s="5" customFormat="1">
      <c r="A17" s="143"/>
      <c r="B17" s="143"/>
      <c r="C17" s="10"/>
      <c r="D17" s="143"/>
      <c r="E17" s="143"/>
      <c r="F17" s="145"/>
      <c r="G17" s="146"/>
      <c r="H17" s="145"/>
      <c r="I17" s="145"/>
      <c r="J17" s="146"/>
      <c r="K17" s="145"/>
    </row>
    <row r="18" ht="15.6" customHeight="1" s="5" customFormat="1">
      <c r="A18" s="143"/>
      <c r="B18" s="143"/>
      <c r="C18" s="10"/>
      <c r="D18" s="143"/>
      <c r="E18" s="143" t="s">
        <v>75</v>
      </c>
      <c r="F18" s="145"/>
      <c r="G18" s="146"/>
      <c r="H18" s="145"/>
      <c r="I18" s="145"/>
      <c r="J18" s="146"/>
      <c r="K18" s="145"/>
    </row>
    <row r="19" ht="15.6" customHeight="1" s="5" customFormat="1">
      <c r="A19" s="143"/>
      <c r="B19" s="143"/>
      <c r="C19" s="10"/>
      <c r="D19" s="143"/>
      <c r="E19" s="143"/>
      <c r="F19" s="145"/>
      <c r="G19" s="146"/>
      <c r="H19" s="145"/>
      <c r="I19" s="145"/>
      <c r="J19" s="146"/>
      <c r="K19" s="145"/>
    </row>
    <row r="20" ht="15.6" customHeight="1" s="5" customFormat="1">
      <c r="A20" s="143"/>
      <c r="B20" s="143"/>
      <c r="C20" s="10"/>
      <c r="D20" s="143"/>
      <c r="E20" s="143"/>
      <c r="F20" s="145"/>
      <c r="G20" s="146"/>
      <c r="H20" s="145"/>
      <c r="I20" s="145"/>
      <c r="J20" s="146"/>
      <c r="K20" s="145"/>
    </row>
    <row r="21" ht="15.6" customHeight="1" s="5" customFormat="1">
      <c r="A21" s="143"/>
      <c r="B21" s="143"/>
      <c r="C21" s="10"/>
      <c r="D21" s="143"/>
      <c r="E21" s="143" t="s">
        <v>75</v>
      </c>
      <c r="F21" s="145"/>
      <c r="G21" s="146"/>
      <c r="H21" s="145"/>
      <c r="I21" s="145"/>
      <c r="J21" s="146"/>
      <c r="K21" s="145"/>
    </row>
    <row r="22" ht="15.6" customHeight="1" s="5" customFormat="1">
      <c r="A22" s="143"/>
      <c r="B22" s="143"/>
      <c r="C22" s="10"/>
      <c r="D22" s="143"/>
      <c r="E22" s="143"/>
      <c r="F22" s="145"/>
      <c r="G22" s="146"/>
      <c r="H22" s="145"/>
      <c r="I22" s="145"/>
      <c r="J22" s="146"/>
      <c r="K22" s="145"/>
    </row>
    <row r="23" ht="15.6" customHeight="1" s="5" customFormat="1">
      <c r="A23" s="143"/>
      <c r="B23" s="143"/>
      <c r="C23" s="10"/>
      <c r="D23" s="143"/>
      <c r="E23" s="143"/>
      <c r="F23" s="145"/>
      <c r="G23" s="146"/>
      <c r="H23" s="145"/>
      <c r="I23" s="145"/>
      <c r="J23" s="146"/>
      <c r="K23" s="145"/>
    </row>
    <row r="24" ht="15.6" customHeight="1" s="5" customFormat="1">
      <c r="A24" s="143"/>
      <c r="B24" s="143"/>
      <c r="C24" s="10"/>
      <c r="D24" s="143"/>
      <c r="E24" s="143" t="s">
        <v>75</v>
      </c>
      <c r="F24" s="145"/>
      <c r="G24" s="146"/>
      <c r="H24" s="145"/>
      <c r="I24" s="145"/>
      <c r="J24" s="146"/>
      <c r="K24" s="145"/>
    </row>
    <row r="25" ht="15.6" customHeight="1" s="5" customFormat="1">
      <c r="A25" s="143"/>
      <c r="B25" s="143"/>
      <c r="C25" s="10"/>
      <c r="D25" s="143"/>
      <c r="E25" s="143"/>
      <c r="F25" s="145"/>
      <c r="G25" s="146"/>
      <c r="H25" s="145"/>
      <c r="I25" s="145"/>
      <c r="J25" s="146"/>
      <c r="K25" s="145"/>
    </row>
    <row r="26" ht="15.6" customHeight="1" s="5" customFormat="1">
      <c r="A26" s="143"/>
      <c r="B26" s="143"/>
      <c r="C26" s="10"/>
      <c r="D26" s="143"/>
      <c r="E26" s="143"/>
      <c r="F26" s="145"/>
      <c r="G26" s="146"/>
      <c r="H26" s="145"/>
      <c r="I26" s="145"/>
      <c r="J26" s="146"/>
      <c r="K26" s="145"/>
    </row>
    <row r="27" ht="15.6" customHeight="1" s="5" customFormat="1">
      <c r="A27" s="143"/>
      <c r="B27" s="143"/>
      <c r="C27" s="10"/>
      <c r="D27" s="143"/>
      <c r="E27" s="143" t="s">
        <v>75</v>
      </c>
      <c r="F27" s="145"/>
      <c r="G27" s="146"/>
      <c r="H27" s="145"/>
      <c r="I27" s="145"/>
      <c r="J27" s="146"/>
      <c r="K27" s="145"/>
    </row>
    <row r="28" ht="15.6" customHeight="1" s="5" customFormat="1">
      <c r="A28" s="143"/>
      <c r="B28" s="143"/>
      <c r="C28" s="10"/>
      <c r="D28" s="143"/>
      <c r="E28" s="143"/>
      <c r="F28" s="145"/>
      <c r="G28" s="146"/>
      <c r="H28" s="145"/>
      <c r="I28" s="145"/>
      <c r="J28" s="146"/>
      <c r="K28" s="145"/>
    </row>
    <row r="29" ht="15.6" customHeight="1" s="5" customFormat="1">
      <c r="A29" s="143"/>
      <c r="B29" s="143"/>
      <c r="C29" s="10"/>
      <c r="D29" s="143"/>
      <c r="E29" s="143"/>
      <c r="F29" s="145"/>
      <c r="G29" s="146"/>
      <c r="H29" s="145"/>
      <c r="I29" s="145"/>
      <c r="J29" s="146"/>
      <c r="K29" s="145"/>
    </row>
    <row r="30" ht="15.6" customHeight="1" s="5" customFormat="1">
      <c r="A30" s="143"/>
      <c r="B30" s="143"/>
      <c r="C30" s="10"/>
      <c r="D30" s="143"/>
      <c r="E30" s="143" t="s">
        <v>75</v>
      </c>
      <c r="F30" s="145"/>
      <c r="G30" s="146"/>
      <c r="H30" s="145"/>
      <c r="I30" s="145"/>
      <c r="J30" s="146"/>
      <c r="K30" s="145"/>
    </row>
    <row r="31" ht="15.6" customHeight="1" s="5" customFormat="1">
      <c r="A31" s="143"/>
      <c r="B31" s="143"/>
      <c r="C31" s="10"/>
      <c r="D31" s="143"/>
      <c r="E31" s="143"/>
      <c r="F31" s="145"/>
      <c r="G31" s="146"/>
      <c r="H31" s="145"/>
      <c r="I31" s="145"/>
      <c r="J31" s="146"/>
      <c r="K31" s="145"/>
    </row>
    <row r="32" ht="15.6" customHeight="1" s="5" customFormat="1">
      <c r="A32" s="143"/>
      <c r="B32" s="143"/>
      <c r="C32" s="10"/>
      <c r="D32" s="143"/>
      <c r="E32" s="143"/>
      <c r="F32" s="145"/>
      <c r="G32" s="146"/>
      <c r="H32" s="145"/>
      <c r="I32" s="145"/>
      <c r="J32" s="146"/>
      <c r="K32" s="145"/>
    </row>
    <row r="33" ht="15.6" customHeight="1" s="5" customFormat="1">
      <c r="A33" s="143"/>
      <c r="B33" s="143"/>
      <c r="C33" s="10"/>
      <c r="D33" s="143"/>
      <c r="E33" s="143" t="s">
        <v>75</v>
      </c>
      <c r="F33" s="145"/>
      <c r="G33" s="146"/>
      <c r="H33" s="145"/>
      <c r="I33" s="145"/>
      <c r="J33" s="146"/>
      <c r="K33" s="145"/>
    </row>
    <row r="34" ht="15.6" customHeight="1" s="5" customFormat="1">
      <c r="A34" s="143"/>
      <c r="B34" s="143"/>
      <c r="C34" s="10"/>
      <c r="D34" s="143"/>
      <c r="E34" s="143"/>
      <c r="F34" s="145"/>
      <c r="G34" s="146"/>
      <c r="H34" s="145"/>
      <c r="I34" s="145"/>
      <c r="J34" s="146"/>
      <c r="K34" s="145"/>
    </row>
    <row r="35" ht="15.6" customHeight="1" s="5" customFormat="1">
      <c r="A35" s="143"/>
      <c r="B35" s="143"/>
      <c r="C35" s="10"/>
      <c r="D35" s="143"/>
      <c r="E35" s="143"/>
      <c r="F35" s="145"/>
      <c r="G35" s="146"/>
      <c r="H35" s="145"/>
      <c r="I35" s="145"/>
      <c r="J35" s="146"/>
      <c r="K35" s="145"/>
    </row>
    <row r="36" ht="15.6" customHeight="1" s="5" customFormat="1">
      <c r="A36" s="143"/>
      <c r="B36" s="143"/>
      <c r="C36" s="10"/>
      <c r="D36" s="143"/>
      <c r="E36" s="143" t="s">
        <v>75</v>
      </c>
      <c r="F36" s="145"/>
      <c r="G36" s="146"/>
      <c r="H36" s="145"/>
      <c r="I36" s="145"/>
      <c r="J36" s="146"/>
      <c r="K36" s="145"/>
    </row>
    <row r="37" ht="15.6" customHeight="1" s="5" customFormat="1">
      <c r="A37" s="143"/>
      <c r="B37" s="143"/>
      <c r="C37" s="10"/>
      <c r="D37" s="143"/>
      <c r="E37" s="143"/>
      <c r="F37" s="145"/>
      <c r="G37" s="146"/>
      <c r="H37" s="145"/>
      <c r="I37" s="145"/>
      <c r="J37" s="146"/>
      <c r="K37" s="145"/>
    </row>
    <row r="38" ht="15.6" customHeight="1" s="5" customFormat="1">
      <c r="A38" s="143"/>
      <c r="B38" s="143"/>
      <c r="C38" s="10"/>
      <c r="D38" s="143"/>
      <c r="E38" s="143"/>
      <c r="F38" s="145"/>
      <c r="G38" s="146"/>
      <c r="H38" s="145"/>
      <c r="I38" s="145"/>
      <c r="J38" s="146"/>
      <c r="K38" s="145"/>
    </row>
    <row r="39" ht="18.75" customHeight="1" s="5" customFormat="1">
      <c r="A39" s="143"/>
      <c r="B39" s="143"/>
      <c r="C39" s="10"/>
      <c r="D39" s="143"/>
      <c r="E39" s="143" t="s">
        <v>75</v>
      </c>
      <c r="F39" s="145"/>
      <c r="G39" s="146"/>
      <c r="H39" s="145"/>
      <c r="I39" s="145"/>
      <c r="J39" s="146"/>
      <c r="K39" s="145"/>
    </row>
    <row r="40" ht="18" customHeight="1" s="5" customFormat="1">
      <c r="A40" s="143"/>
      <c r="B40" s="143"/>
      <c r="C40" s="10"/>
      <c r="D40" s="143"/>
      <c r="E40" s="143"/>
      <c r="F40" s="145"/>
      <c r="G40" s="146"/>
      <c r="H40" s="145"/>
      <c r="I40" s="145"/>
      <c r="J40" s="146"/>
      <c r="K40" s="145"/>
    </row>
    <row r="41" ht="14.4" customHeight="1" s="5" customFormat="1">
      <c r="A41" s="143"/>
      <c r="B41" s="143"/>
      <c r="C41" s="10"/>
      <c r="D41" s="143"/>
      <c r="E41" s="143"/>
      <c r="F41" s="145"/>
      <c r="G41" s="146"/>
      <c r="H41" s="145"/>
      <c r="I41" s="145"/>
      <c r="J41" s="146"/>
      <c r="K41" s="145"/>
    </row>
    <row r="42" ht="18" customHeight="1" s="5" customFormat="1">
      <c r="A42" s="147"/>
      <c r="B42" s="147"/>
      <c r="C42" s="10"/>
      <c r="D42" s="147"/>
      <c r="E42" s="147" t="s">
        <v>75</v>
      </c>
      <c r="F42" s="145"/>
      <c r="G42" s="146"/>
      <c r="H42" s="145"/>
      <c r="I42" s="145"/>
      <c r="J42" s="146"/>
      <c r="K42" s="145"/>
    </row>
    <row r="43" ht="18.75" customHeight="1" s="5" customFormat="1">
      <c r="A43" s="147"/>
      <c r="B43" s="147"/>
      <c r="C43" s="10"/>
      <c r="D43" s="147"/>
      <c r="E43" s="147"/>
      <c r="F43" s="145"/>
      <c r="G43" s="146"/>
      <c r="H43" s="145"/>
      <c r="I43" s="145"/>
      <c r="J43" s="146"/>
      <c r="K43" s="145"/>
    </row>
    <row r="44" ht="18.75" customHeight="1" s="5" customFormat="1">
      <c r="A44" s="147"/>
      <c r="B44" s="147"/>
      <c r="C44" s="10"/>
      <c r="D44" s="147"/>
      <c r="E44" s="147"/>
      <c r="F44" s="148"/>
      <c r="G44" s="148"/>
      <c r="H44" s="148"/>
      <c r="I44" s="148"/>
      <c r="J44" s="148"/>
      <c r="K44" s="148"/>
    </row>
    <row r="45" ht="18.75" customHeight="1" s="5" customFormat="1">
      <c r="A45" s="72"/>
      <c r="B45" s="72"/>
      <c r="C45" s="14"/>
      <c r="D45" s="72"/>
      <c r="E45" s="72"/>
      <c r="F45" s="148"/>
      <c r="G45" s="148"/>
      <c r="H45" s="148"/>
      <c r="I45" s="148"/>
      <c r="J45" s="148"/>
      <c r="K45" s="148"/>
    </row>
    <row r="46" ht="18.75" customHeight="1" s="5" customFormat="1">
      <c r="A46" s="72"/>
      <c r="B46" s="72"/>
      <c r="C46" s="14"/>
      <c r="D46" s="72"/>
      <c r="E46" s="72"/>
      <c r="F46" s="14"/>
      <c r="G46" s="14"/>
      <c r="H46" s="14"/>
      <c r="I46" s="14"/>
      <c r="J46" s="14"/>
      <c r="K46" s="14"/>
    </row>
    <row r="47" ht="18.75" customHeight="1" s="5" customFormat="1">
      <c r="A47" s="149"/>
      <c r="B47" s="149"/>
      <c r="C47" s="150"/>
      <c r="D47" s="149"/>
      <c r="E47" s="149"/>
      <c r="F47" s="150"/>
      <c r="G47" s="150"/>
      <c r="H47" s="150"/>
      <c r="I47" s="150"/>
      <c r="J47" s="150"/>
      <c r="K47" s="150"/>
    </row>
  </sheetData>
  <mergeCells>
    <mergeCell ref="A1:B1"/>
    <mergeCell ref="D1:E1"/>
    <mergeCell ref="F1:H1"/>
    <mergeCell ref="I1:K1"/>
    <mergeCell ref="F2:F4"/>
    <mergeCell ref="G2:G4"/>
    <mergeCell ref="H2:H4"/>
    <mergeCell ref="I2:I4"/>
    <mergeCell ref="J2:J4"/>
    <mergeCell ref="K2:K4"/>
    <mergeCell ref="H5:H7"/>
    <mergeCell ref="I5:I7"/>
    <mergeCell ref="J5:J7"/>
    <mergeCell ref="K5:K7"/>
    <mergeCell ref="A6:A8"/>
    <mergeCell ref="B6:B8"/>
    <mergeCell ref="D6:D8"/>
    <mergeCell ref="E6:E8"/>
    <mergeCell ref="F8:F10"/>
    <mergeCell ref="G8:G10"/>
    <mergeCell ref="A3:A5"/>
    <mergeCell ref="B3:B5"/>
    <mergeCell ref="D3:D5"/>
    <mergeCell ref="E3:E5"/>
    <mergeCell ref="F5:F7"/>
    <mergeCell ref="G5:G7"/>
    <mergeCell ref="H8:H10"/>
    <mergeCell ref="I8:I10"/>
    <mergeCell ref="J8:J10"/>
    <mergeCell ref="K8:K10"/>
    <mergeCell ref="A9:A11"/>
    <mergeCell ref="B9:B11"/>
    <mergeCell ref="D9:D11"/>
    <mergeCell ref="E9:E11"/>
    <mergeCell ref="F11:F13"/>
    <mergeCell ref="G11:G13"/>
    <mergeCell ref="H11:H13"/>
    <mergeCell ref="I11:I13"/>
    <mergeCell ref="J11:J13"/>
    <mergeCell ref="K11:K13"/>
    <mergeCell ref="A12:A14"/>
    <mergeCell ref="B12:B14"/>
    <mergeCell ref="D12:D14"/>
    <mergeCell ref="E12:E14"/>
    <mergeCell ref="F14:F16"/>
    <mergeCell ref="G14:G16"/>
    <mergeCell ref="H14:H16"/>
    <mergeCell ref="I14:I16"/>
    <mergeCell ref="J14:J16"/>
    <mergeCell ref="K14:K16"/>
    <mergeCell ref="A15:A17"/>
    <mergeCell ref="B15:B17"/>
    <mergeCell ref="D15:D17"/>
    <mergeCell ref="E15:E17"/>
    <mergeCell ref="F17:F19"/>
    <mergeCell ref="G17:G19"/>
    <mergeCell ref="H17:H19"/>
    <mergeCell ref="I17:I19"/>
    <mergeCell ref="J17:J19"/>
    <mergeCell ref="K17:K19"/>
    <mergeCell ref="A18:A20"/>
    <mergeCell ref="B18:B20"/>
    <mergeCell ref="D18:D20"/>
    <mergeCell ref="E18:E20"/>
    <mergeCell ref="F20:F22"/>
    <mergeCell ref="G20:G22"/>
    <mergeCell ref="H20:H22"/>
    <mergeCell ref="I20:I22"/>
    <mergeCell ref="J20:J22"/>
    <mergeCell ref="K20:K22"/>
    <mergeCell ref="A21:A23"/>
    <mergeCell ref="B21:B23"/>
    <mergeCell ref="D21:D23"/>
    <mergeCell ref="E21:E23"/>
    <mergeCell ref="F23:F25"/>
    <mergeCell ref="G23:G25"/>
    <mergeCell ref="H23:H25"/>
    <mergeCell ref="I23:I25"/>
    <mergeCell ref="J23:J25"/>
    <mergeCell ref="K23:K25"/>
    <mergeCell ref="A24:A26"/>
    <mergeCell ref="B24:B26"/>
    <mergeCell ref="D24:D26"/>
    <mergeCell ref="E24:E26"/>
    <mergeCell ref="F26:F28"/>
    <mergeCell ref="G26:G28"/>
    <mergeCell ref="H26:H28"/>
    <mergeCell ref="I26:I28"/>
    <mergeCell ref="J26:J28"/>
    <mergeCell ref="K26:K28"/>
    <mergeCell ref="A27:A29"/>
    <mergeCell ref="B27:B29"/>
    <mergeCell ref="D27:D29"/>
    <mergeCell ref="E27:E29"/>
    <mergeCell ref="F29:F31"/>
    <mergeCell ref="G29:G31"/>
    <mergeCell ref="H29:H31"/>
    <mergeCell ref="I29:I31"/>
    <mergeCell ref="J29:J31"/>
    <mergeCell ref="K29:K31"/>
    <mergeCell ref="A30:A32"/>
    <mergeCell ref="B30:B32"/>
    <mergeCell ref="D30:D32"/>
    <mergeCell ref="E30:E32"/>
    <mergeCell ref="F32:F34"/>
    <mergeCell ref="G32:G34"/>
    <mergeCell ref="H32:H34"/>
    <mergeCell ref="I32:I34"/>
    <mergeCell ref="J32:J34"/>
    <mergeCell ref="K32:K34"/>
    <mergeCell ref="A33:A35"/>
    <mergeCell ref="B33:B35"/>
    <mergeCell ref="D33:D35"/>
    <mergeCell ref="E33:E35"/>
    <mergeCell ref="F35:F37"/>
    <mergeCell ref="G35:G37"/>
    <mergeCell ref="H35:H37"/>
    <mergeCell ref="I35:I37"/>
    <mergeCell ref="J35:J37"/>
    <mergeCell ref="K35:K37"/>
    <mergeCell ref="A36:A38"/>
    <mergeCell ref="B36:B38"/>
    <mergeCell ref="D36:D38"/>
    <mergeCell ref="E36:E38"/>
    <mergeCell ref="F38:F40"/>
    <mergeCell ref="G38:G40"/>
    <mergeCell ref="H38:H40"/>
    <mergeCell ref="I38:I40"/>
    <mergeCell ref="J38:J40"/>
    <mergeCell ref="K38:K40"/>
    <mergeCell ref="A39:A41"/>
    <mergeCell ref="B39:B41"/>
    <mergeCell ref="D39:D41"/>
    <mergeCell ref="E39:E41"/>
    <mergeCell ref="F41:F43"/>
    <mergeCell ref="G41:G43"/>
    <mergeCell ref="A47:B47"/>
    <mergeCell ref="D47:E47"/>
    <mergeCell ref="H41:H43"/>
    <mergeCell ref="I41:I43"/>
    <mergeCell ref="J41:J43"/>
    <mergeCell ref="K41:K43"/>
    <mergeCell ref="A42:A44"/>
    <mergeCell ref="B42:B44"/>
    <mergeCell ref="D42:D44"/>
    <mergeCell ref="E42:E44"/>
  </mergeCells>
  <printOptions horizontalCentered="1" verticalCentered="1"/>
  <pageMargins left="0" right="0" top="0.19685039370078741" bottom="0" header="0" footer="0"/>
  <pageSetup paperSize="9" scale="97" orientation="portrait"/>
  <headerFooter/>
  <colBreaks count="3" manualBreakCount="3">
    <brk id="2" max="16383" man="1"/>
    <brk id="5" max="16383" man="1"/>
    <brk id="8" max="16383" man="1"/>
  </colBreaks>
</worksheet>
</file>