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Zip Code of Cases" sheetId="4" r:id="rId7"/>
    <sheet state="visible" name="Municipality of Cases" sheetId="5" r:id="rId8"/>
    <sheet state="hidden" name="Copy of Zip Code of Cases 1" sheetId="6" r:id="rId9"/>
    <sheet state="visible" name="Cumulative Long Term Care and A" sheetId="7" r:id="rId10"/>
    <sheet state="hidden" name="Copy of Facility Fatalities by " sheetId="8" r:id="rId11"/>
    <sheet state="visible" name="Facility Fatalities by Location" sheetId="9" r:id="rId12"/>
    <sheet state="visible" name="Sheet14" sheetId="10" r:id="rId13"/>
    <sheet state="hidden" name="Long term care" sheetId="11" r:id="rId14"/>
    <sheet state="visible" name="Form Responses 1" sheetId="12" r:id="rId15"/>
    <sheet state="hidden" name="Copy of Zip Code of Cases" sheetId="13" r:id="rId16"/>
    <sheet state="hidden" name="Muni for Visualization" sheetId="14" r:id="rId17"/>
    <sheet state="hidden" name="Summary Transposed for GDS" sheetId="15" r:id="rId18"/>
  </sheets>
  <definedNames/>
  <calcPr/>
</workbook>
</file>

<file path=xl/sharedStrings.xml><?xml version="1.0" encoding="utf-8"?>
<sst xmlns="http://schemas.openxmlformats.org/spreadsheetml/2006/main" count="765" uniqueCount="396">
  <si>
    <t>Last updated: 5/4/2020</t>
  </si>
  <si>
    <t xml:space="preserve">Cases
</t>
  </si>
  <si>
    <t xml:space="preserve">Hospitalizations
</t>
  </si>
  <si>
    <t xml:space="preserve">Fatalities
</t>
  </si>
  <si>
    <t>Sex</t>
  </si>
  <si>
    <t>N=9,599</t>
  </si>
  <si>
    <t xml:space="preserve"> </t>
  </si>
  <si>
    <t>N=1,089</t>
  </si>
  <si>
    <t>Date</t>
  </si>
  <si>
    <t>N=341</t>
  </si>
  <si>
    <t>Female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</si>
  <si>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</si>
  <si>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</si>
  <si>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</si>
  <si>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</si>
  <si>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</si>
  <si>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</si>
  <si>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</si>
  <si>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</si>
  <si>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</si>
  <si>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</si>
  <si>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</si>
  <si>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</si>
  <si>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</si>
  <si>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</si>
  <si>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Male</t>
  </si>
  <si>
    <t>Number of new positive labs received by RIDOH (count by person based on date of first positive test result)</t>
  </si>
  <si>
    <t>Pending further information</t>
  </si>
  <si>
    <t>--</t>
  </si>
  <si>
    <t>Total number of positive labs received by RIDOH (cumulative count by person based on date of first positive test result)</t>
  </si>
  <si>
    <t>Number of new negative labs received by RIDOH (count by lab result)</t>
  </si>
  <si>
    <t>Age Group</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</si>
  <si>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</si>
  <si>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</si>
  <si>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</si>
  <si>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</si>
  <si>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</si>
  <si>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</si>
  <si>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</si>
  <si>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</si>
  <si>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</si>
  <si>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0-9</t>
  </si>
  <si>
    <t>&lt;5</t>
  </si>
  <si>
    <t>20-29</t>
  </si>
  <si>
    <t>30-39</t>
  </si>
  <si>
    <t>40-49</t>
  </si>
  <si>
    <t>50-59</t>
  </si>
  <si>
    <t>60-69</t>
  </si>
  <si>
    <t>70-79</t>
  </si>
  <si>
    <t>80-89</t>
  </si>
  <si>
    <t>90-99</t>
  </si>
  <si>
    <t>100+</t>
  </si>
  <si>
    <t>&lt;1%</t>
  </si>
  <si>
    <t>Race/ethnicity</t>
  </si>
  <si>
    <t>Hispanic/Latinx (any race)</t>
  </si>
  <si>
    <t>Black (non-Hispanic or ethnicity unknown)</t>
  </si>
  <si>
    <t>White (non-Hispanic or ethnicity unknown)</t>
  </si>
  <si>
    <t>Other (non-Hispanic or ethnicity unknown)</t>
  </si>
  <si>
    <t>Multiple races (non-Hispanic or ethnicity unknown)</t>
  </si>
  <si>
    <t>Unknown or declined</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</si>
  <si>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</si>
  <si>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</si>
  <si>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Zip Code Tabulation Area (ZCTA) of Residence of Rhode Island COVID-19 Cases</t>
  </si>
  <si>
    <t>Last updated:</t>
  </si>
  <si>
    <t>ZCTA</t>
  </si>
  <si>
    <t>Rhode Island COVID-19 cases</t>
  </si>
  <si>
    <t>Rate per 100,000 population</t>
  </si>
  <si>
    <t>02802</t>
  </si>
  <si>
    <t>02804</t>
  </si>
  <si>
    <t>02806</t>
  </si>
  <si>
    <t>02807</t>
  </si>
  <si>
    <t>02808</t>
  </si>
  <si>
    <t>02809</t>
  </si>
  <si>
    <t>02812</t>
  </si>
  <si>
    <t>02813</t>
  </si>
  <si>
    <t>02814</t>
  </si>
  <si>
    <t>02815</t>
  </si>
  <si>
    <t>Municipality of residence</t>
  </si>
  <si>
    <t>02816</t>
  </si>
  <si>
    <t>02817</t>
  </si>
  <si>
    <t>02818</t>
  </si>
  <si>
    <t>02822</t>
  </si>
  <si>
    <t>02825</t>
  </si>
  <si>
    <t>Rate of COVID-19 cases per 100,000 population</t>
  </si>
  <si>
    <t>Last updated: 5/13/2020</t>
  </si>
  <si>
    <t>02826</t>
  </si>
  <si>
    <t>Barrington</t>
  </si>
  <si>
    <t>02827</t>
  </si>
  <si>
    <t>02828</t>
  </si>
  <si>
    <t>02830</t>
  </si>
  <si>
    <t>Bristol</t>
  </si>
  <si>
    <t>02831</t>
  </si>
  <si>
    <t>Burrillville</t>
  </si>
  <si>
    <t>02832</t>
  </si>
  <si>
    <t>Central Falls</t>
  </si>
  <si>
    <t>Charlestown</t>
  </si>
  <si>
    <t>02833</t>
  </si>
  <si>
    <t>02835</t>
  </si>
  <si>
    <t>Coventry</t>
  </si>
  <si>
    <t>02836</t>
  </si>
  <si>
    <t>Cranston</t>
  </si>
  <si>
    <t>Cumberland</t>
  </si>
  <si>
    <t>East Greenwich</t>
  </si>
  <si>
    <t>02837</t>
  </si>
  <si>
    <t>East Providence</t>
  </si>
  <si>
    <t>02838</t>
  </si>
  <si>
    <t>Exeter</t>
  </si>
  <si>
    <t>Foster</t>
  </si>
  <si>
    <t>02839</t>
  </si>
  <si>
    <t>Glocester</t>
  </si>
  <si>
    <t>Hopkinton</t>
  </si>
  <si>
    <t>02840</t>
  </si>
  <si>
    <t>Jamestown</t>
  </si>
  <si>
    <t>Johnston</t>
  </si>
  <si>
    <t>Lincoln</t>
  </si>
  <si>
    <t>02841</t>
  </si>
  <si>
    <t>Little Compton</t>
  </si>
  <si>
    <t>Middletown</t>
  </si>
  <si>
    <t>02842</t>
  </si>
  <si>
    <t>Narragansett</t>
  </si>
  <si>
    <t>New Shoreham</t>
  </si>
  <si>
    <t>Newport</t>
  </si>
  <si>
    <t>02852</t>
  </si>
  <si>
    <t>North Kingstown</t>
  </si>
  <si>
    <t>North Providence</t>
  </si>
  <si>
    <t>02857</t>
  </si>
  <si>
    <t>North Smithfield</t>
  </si>
  <si>
    <t>Pawtucket</t>
  </si>
  <si>
    <t>02858</t>
  </si>
  <si>
    <t>Portsmouth</t>
  </si>
  <si>
    <t>Providence</t>
  </si>
  <si>
    <t>Richmond</t>
  </si>
  <si>
    <t>Scituate</t>
  </si>
  <si>
    <t>Smithfield</t>
  </si>
  <si>
    <t>02859</t>
  </si>
  <si>
    <t>South Kingstown</t>
  </si>
  <si>
    <t>Tiverton</t>
  </si>
  <si>
    <t>Warren</t>
  </si>
  <si>
    <t>02860</t>
  </si>
  <si>
    <t>Warwick</t>
  </si>
  <si>
    <t>West Greenwich</t>
  </si>
  <si>
    <t>West Warwick</t>
  </si>
  <si>
    <t>02861</t>
  </si>
  <si>
    <t>Westerly</t>
  </si>
  <si>
    <t>Woonsocket</t>
  </si>
  <si>
    <t>02863</t>
  </si>
  <si>
    <t>02864</t>
  </si>
  <si>
    <t>02865</t>
  </si>
  <si>
    <t>02871</t>
  </si>
  <si>
    <t>02872</t>
  </si>
  <si>
    <t>02873</t>
  </si>
  <si>
    <t>02874</t>
  </si>
  <si>
    <t>02875</t>
  </si>
  <si>
    <t>02876</t>
  </si>
  <si>
    <t>02878</t>
  </si>
  <si>
    <t>TOTAL</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</si>
  <si>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</si>
  <si>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</si>
  <si>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</si>
  <si>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</si>
  <si>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</si>
  <si>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</si>
  <si>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</si>
  <si>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</si>
  <si>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</si>
  <si>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</si>
  <si>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</si>
  <si>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</si>
  <si>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</si>
  <si>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</si>
  <si>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</si>
  <si>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</si>
  <si>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</si>
  <si>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</si>
  <si>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</si>
  <si>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</si>
  <si>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</si>
  <si>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</si>
  <si>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</si>
  <si>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</si>
  <si>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</si>
  <si>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</si>
  <si>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</si>
  <si>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</si>
  <si>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</si>
  <si>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</si>
  <si>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</si>
  <si>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</si>
  <si>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</si>
  <si>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Data by Long Term Care and Assisted Living Facilities with Two or More Resident Cases</t>
  </si>
  <si>
    <t>Data as of 5/15/2020</t>
  </si>
  <si>
    <t>Facility Name</t>
  </si>
  <si>
    <t>Cumulative Resident Cases since (3/1/2020)</t>
  </si>
  <si>
    <t>New Resident Cases (in the past 14 days)</t>
  </si>
  <si>
    <t>Cumulative Resident Fatalities</t>
  </si>
  <si>
    <t>Long Term Care Facilities</t>
  </si>
  <si>
    <t>Ballou Home (Woonsocket)</t>
  </si>
  <si>
    <t>5 to 9</t>
  </si>
  <si>
    <t>Bannister House (Providence)</t>
  </si>
  <si>
    <t>Fewer than five</t>
  </si>
  <si>
    <t>Berkshire Place (Providence)</t>
  </si>
  <si>
    <t>165 to 170</t>
  </si>
  <si>
    <t>35 to 39</t>
  </si>
  <si>
    <t>15 to 19</t>
  </si>
  <si>
    <t>Bethany Home (Providence)</t>
  </si>
  <si>
    <t>Brentwood (Warwick)</t>
  </si>
  <si>
    <t>10 to 14</t>
  </si>
  <si>
    <t>Brookdale - Sakonnet Bay (Tiverton)</t>
  </si>
  <si>
    <t>2 to 4</t>
  </si>
  <si>
    <t>Cedar Crest (Cranston)</t>
  </si>
  <si>
    <t>Charlesgate Nursing Center (Providence)</t>
  </si>
  <si>
    <t>70 to 74</t>
  </si>
  <si>
    <t>Cherry Hill Manor (Johnston)</t>
  </si>
  <si>
    <t>30 to 34</t>
  </si>
  <si>
    <t>20 to 24</t>
  </si>
  <si>
    <t>Crestwood Nursing &amp; Rehab (Warren)</t>
  </si>
  <si>
    <t>Crystal Lake Rehab &amp; Care (Burrillville)</t>
  </si>
  <si>
    <t>40 to 44</t>
  </si>
  <si>
    <t>Eastgate Nursing &amp; Rehab (East Providence)</t>
  </si>
  <si>
    <t>Elmhurst Healthcare Center (Providence)</t>
  </si>
  <si>
    <t>45 to 49</t>
  </si>
  <si>
    <t>Elmwood Nursing &amp; Rehab Center (Providence)</t>
  </si>
  <si>
    <t>Evergreen House Health Center (East Providence)</t>
  </si>
  <si>
    <t>95 to 99</t>
  </si>
  <si>
    <t>75 to 79</t>
  </si>
  <si>
    <t>Friendly Home (Woonsocket)</t>
  </si>
  <si>
    <t>Golden Crest (North Providence)</t>
  </si>
  <si>
    <t>30 to 35</t>
  </si>
  <si>
    <t>Grand Islander (Middletown)</t>
  </si>
  <si>
    <t>Greenville Skilled Nursing &amp; Rehabilitation (Greenville)</t>
  </si>
  <si>
    <t>Hallworth House (Providence)</t>
  </si>
  <si>
    <t>Harris Health Care Center North (Central Falls)</t>
  </si>
  <si>
    <t>Hebert Nursing Home (Smithfield)</t>
  </si>
  <si>
    <t>Heritage Hills (Smithfield)</t>
  </si>
  <si>
    <t>Hopkins Manor (North Providence)</t>
  </si>
  <si>
    <t>100 to 104</t>
  </si>
  <si>
    <t>65 to 69</t>
  </si>
  <si>
    <t>Kent Regency (Warwick)</t>
  </si>
  <si>
    <t>25 to 29</t>
  </si>
  <si>
    <t>Linn Health Center (East Providence)</t>
  </si>
  <si>
    <t>Morgan Health Center Nursing &amp; Rehab (Johnston)</t>
  </si>
  <si>
    <t>Mount St. Rita (Cumberland)</t>
  </si>
  <si>
    <t>Oak Hill Health Center (Pawtucket)</t>
  </si>
  <si>
    <t>20 to 25</t>
  </si>
  <si>
    <t>Oakland Grove Health Center (Woonsocket)</t>
  </si>
  <si>
    <t>Orchard View Manor (East Providence)</t>
  </si>
  <si>
    <t>145 to 149</t>
  </si>
  <si>
    <t>Rhode Island Veterans Home (Bristol)</t>
  </si>
  <si>
    <t>Riverview Community (Coventry)</t>
  </si>
  <si>
    <t>Saint Antoine Residence (North Smithfield)</t>
  </si>
  <si>
    <t>Saint Elizabeth Manor East Bay (Bristol)</t>
  </si>
  <si>
    <t>Scalabrini Villa (North Kingstown)</t>
  </si>
  <si>
    <t>South County Nursing Center (North Kingstown)</t>
  </si>
  <si>
    <t>50 to 59</t>
  </si>
  <si>
    <t>South Kingstown Nursing &amp; Rehab (South Kingstown)</t>
  </si>
  <si>
    <t>Steere House Nursing and Rehab (Providence)</t>
  </si>
  <si>
    <t>3 to 34</t>
  </si>
  <si>
    <t>Stillwater Skilled Nursing (Greenville)</t>
  </si>
  <si>
    <t>60 to 64</t>
  </si>
  <si>
    <t>Summit Commons (Providence)</t>
  </si>
  <si>
    <t>105 to 109</t>
  </si>
  <si>
    <t>Trinity Health Center (Woonsocket)</t>
  </si>
  <si>
    <t>Village House Nursing and Rehab (Newport)</t>
  </si>
  <si>
    <t>Waterview Villa (East Providence)</t>
  </si>
  <si>
    <t>West Shore Health Center (Warwick)</t>
  </si>
  <si>
    <t>West View Nursing Home (West Warwick)</t>
  </si>
  <si>
    <t>50 to 54</t>
  </si>
  <si>
    <t>Woonsocket Health Center (Woonsocket)</t>
  </si>
  <si>
    <t>85 to 89</t>
  </si>
  <si>
    <t>Total Cases and Fatalities Long Term Care Facilities</t>
  </si>
  <si>
    <t>2105-2109</t>
  </si>
  <si>
    <t>665-669</t>
  </si>
  <si>
    <t>345-349</t>
  </si>
  <si>
    <t>Assisted Living Facilities</t>
  </si>
  <si>
    <t>Darlington Memory Lane (North Providence - 1073 Mineral Spring)</t>
  </si>
  <si>
    <t>Highlands on the East Side (Providence)</t>
  </si>
  <si>
    <t>Lighthouse at Lincoln (Lincoln)</t>
  </si>
  <si>
    <t>Stillwater Assisted Living (Greenville)</t>
  </si>
  <si>
    <t>Wingate Assisted Living - Blackstone Boulevard (Providence)</t>
  </si>
  <si>
    <t>Wingate Assisted Living - Residences on the East Side</t>
  </si>
  <si>
    <t>Total Cases and Fatalities Assisted Living Facilities</t>
  </si>
  <si>
    <t>130-134</t>
  </si>
  <si>
    <t>25-29</t>
  </si>
  <si>
    <t>Note: These data are updated weekly and represent cumulative number of cases and deaths, and number of new resident cases in the past 14 days at each facility. Because these data will change throughout the week, number ranges are being presented. Data last updated 5/15/2020.</t>
  </si>
  <si>
    <t>Place of death among long term care and assisted living associated fatalities</t>
  </si>
  <si>
    <t>Percent</t>
  </si>
  <si>
    <t>Assisted Living Facility</t>
  </si>
  <si>
    <t>Hospice</t>
  </si>
  <si>
    <t>Hospital</t>
  </si>
  <si>
    <t>Long Term Care Facility</t>
  </si>
  <si>
    <t>COVID-19 Associated Fatalities Associated with Long Term Care and Assisted Living Facilities by Location of Death as of 5/9/2020</t>
  </si>
  <si>
    <t>Location of Death</t>
  </si>
  <si>
    <t>Note:  Percentages shown do not include deaths for which location of death is pending further information. Data updated as of 5/9/2020.</t>
  </si>
  <si>
    <t>Data as of 4/29/2020</t>
  </si>
  <si>
    <t>Cases</t>
  </si>
  <si>
    <t>Fatalities</t>
  </si>
  <si>
    <t>Fewer than 5</t>
  </si>
  <si>
    <t>55 to 59</t>
  </si>
  <si>
    <t>Timestamp</t>
  </si>
  <si>
    <t>Untitled Question</t>
  </si>
  <si>
    <t>80 to 89</t>
  </si>
  <si>
    <t>130 to 134</t>
  </si>
  <si>
    <t>Saint Elizabeth Home (East Greenwich)</t>
  </si>
  <si>
    <t>South County Nursing (North Kingstown)</t>
  </si>
  <si>
    <t>St. Antoines Residence (North Smithfield)</t>
  </si>
  <si>
    <t>Stillwater Assisted Living &amp; Skilled Nursing (Greenville)</t>
  </si>
  <si>
    <t>The Ballou Home (Woonsocket)</t>
  </si>
  <si>
    <t>Veterans Home (Bristol)</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</si>
  <si>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</si>
  <si>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</si>
  <si>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</si>
  <si>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Zip Code of Residence</t>
  </si>
  <si>
    <t>CityName</t>
  </si>
  <si>
    <t>NAME</t>
  </si>
  <si>
    <t>Case Count</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</si>
  <si>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</si>
  <si>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</si>
  <si>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</si>
  <si>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</si>
  <si>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</si>
  <si>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</si>
  <si>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</si>
  <si>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</si>
  <si>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</si>
  <si>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</si>
  <si>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</si>
  <si>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02902</t>
  </si>
  <si>
    <t>EAST GREENWICH</t>
  </si>
  <si>
    <t>02880</t>
  </si>
  <si>
    <t>02062</t>
  </si>
  <si>
    <t>02092</t>
  </si>
  <si>
    <t>02582</t>
  </si>
  <si>
    <t>EAST PROVIDENCE</t>
  </si>
  <si>
    <t>02760</t>
  </si>
  <si>
    <t>02805</t>
  </si>
  <si>
    <t>02819</t>
  </si>
  <si>
    <t>02824</t>
  </si>
  <si>
    <t>EXETER</t>
  </si>
  <si>
    <t>02829</t>
  </si>
  <si>
    <t>02843</t>
  </si>
  <si>
    <t>02862</t>
  </si>
  <si>
    <t>02866</t>
  </si>
  <si>
    <t>02867</t>
  </si>
  <si>
    <t>02868</t>
  </si>
  <si>
    <t>FOSTER</t>
  </si>
  <si>
    <t>02877</t>
  </si>
  <si>
    <t>02883</t>
  </si>
  <si>
    <t>02918</t>
  </si>
  <si>
    <t>02928</t>
  </si>
  <si>
    <t>02929</t>
  </si>
  <si>
    <t>02940</t>
  </si>
  <si>
    <t>GLOCESTER</t>
  </si>
  <si>
    <t>02963</t>
  </si>
  <si>
    <t>02964</t>
  </si>
  <si>
    <t>02983</t>
  </si>
  <si>
    <t>02985</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</si>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</sst>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5">
    <font>
      <sz val="10.0"/>
      <color rgb="FF000000"/>
      <name val="Arial"/>
    </font>
    <font>
      <b/>
      <color theme="1"/>
      <name val="Arial"/>
    </font>
    <font/>
    <font>
      <color theme="1"/>
      <name val="Arial"/>
    </font>
    <font>
      <b/>
    </font>
    <font>
      <i/>
    </font>
    <font>
      <sz val="11.0"/>
      <color theme="1"/>
      <name val="Arial"/>
    </font>
    <font>
      <sz val="11.0"/>
      <color rgb="FF222527"/>
      <name val="Arial"/>
    </font>
    <font>
      <sz val="11.0"/>
      <color theme="1"/>
      <name val="Calibri"/>
    </font>
    <font>
      <sz val="11.0"/>
      <color rgb="FF000000"/>
      <name val="Calibri"/>
    </font>
    <font>
      <b/>
      <i/>
    </font>
    <font>
      <i/>
      <color theme="1"/>
      <name val="Arial"/>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CCCCCC"/>
        <bgColor rgb="FFCCCCCC"/>
      </patternFill>
    </fill>
    <fill>
      <patternFill patternType="solid">
        <fgColor rgb="FFF3F3F3"/>
        <bgColor rgb="FFF3F3F3"/>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D0E0E3"/>
        <bgColor rgb="FFD0E0E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2" fontId="1" numFmtId="0" xfId="0" applyAlignment="1" applyBorder="1" applyFont="1">
      <alignment horizontal="center" readingOrder="0"/>
    </xf>
    <xf borderId="3" fillId="0" fontId="2" numFmtId="0" xfId="0" applyBorder="1" applyFont="1"/>
    <xf borderId="2" fillId="2" fontId="3" numFmtId="0" xfId="0" applyAlignment="1" applyBorder="1" applyFont="1">
      <alignment horizontal="center" readingOrder="0"/>
    </xf>
    <xf borderId="0" fillId="3" fontId="1" numFmtId="3" xfId="0" applyAlignment="1" applyFill="1" applyFont="1" applyNumberFormat="1">
      <alignment readingOrder="0"/>
    </xf>
    <xf borderId="0" fillId="3" fontId="4" numFmtId="164" xfId="0" applyAlignment="1" applyFont="1" applyNumberFormat="1">
      <alignment readingOrder="0"/>
    </xf>
    <xf borderId="1" fillId="0" fontId="3" numFmtId="0" xfId="0" applyAlignment="1" applyBorder="1" applyFont="1">
      <alignment readingOrder="0"/>
    </xf>
    <xf borderId="1" fillId="0" fontId="3" numFmtId="3" xfId="0" applyAlignment="1" applyBorder="1" applyFont="1" applyNumberFormat="1">
      <alignment horizontal="right" readingOrder="0"/>
    </xf>
    <xf borderId="1" fillId="0" fontId="3" numFmtId="9" xfId="0" applyAlignment="1" applyBorder="1" applyFont="1" applyNumberFormat="1">
      <alignment horizontal="right" readingOrder="0"/>
    </xf>
    <xf borderId="0" fillId="2" fontId="3" numFmtId="0" xfId="0" applyAlignment="1" applyFont="1">
      <alignment readingOrder="0" shrinkToFit="0" wrapText="1"/>
    </xf>
    <xf borderId="0" fillId="4" fontId="3" numFmtId="0" xfId="0" applyAlignment="1" applyFill="1" applyFont="1">
      <alignment readingOrder="0" shrinkToFit="0" wrapText="1"/>
    </xf>
    <xf borderId="0" fillId="5" fontId="3" numFmtId="0" xfId="0" applyAlignment="1" applyFill="1" applyFont="1">
      <alignment readingOrder="0" shrinkToFit="0" wrapText="1"/>
    </xf>
    <xf borderId="0" fillId="6" fontId="3" numFmtId="0" xfId="0" applyAlignment="1" applyFill="1" applyFont="1">
      <alignment readingOrder="0" shrinkToFit="0" wrapText="1"/>
    </xf>
    <xf borderId="0" fillId="0" fontId="3" numFmtId="0" xfId="0" applyAlignment="1" applyFont="1">
      <alignment shrinkToFit="0" wrapText="1"/>
    </xf>
    <xf borderId="0" fillId="0" fontId="3" numFmtId="164" xfId="0" applyAlignment="1" applyFont="1" applyNumberFormat="1">
      <alignment horizontal="right" readingOrder="0"/>
    </xf>
    <xf borderId="0" fillId="0" fontId="2" numFmtId="0" xfId="0" applyAlignment="1" applyFont="1">
      <alignment readingOrder="0"/>
    </xf>
    <xf borderId="1" fillId="0" fontId="3" numFmtId="0" xfId="0" applyAlignment="1" applyBorder="1" applyFont="1">
      <alignment horizontal="right" readingOrder="0"/>
    </xf>
    <xf borderId="0" fillId="0" fontId="5" numFmtId="0" xfId="0" applyAlignment="1" applyFont="1">
      <alignment readingOrder="0"/>
    </xf>
    <xf borderId="0" fillId="0" fontId="6" numFmtId="0" xfId="0" applyAlignment="1" applyFont="1">
      <alignment readingOrder="0"/>
    </xf>
    <xf borderId="0" fillId="0" fontId="2" numFmtId="3" xfId="0" applyAlignment="1" applyFont="1" applyNumberFormat="1">
      <alignment readingOrder="0"/>
    </xf>
    <xf borderId="0" fillId="0" fontId="3" numFmtId="0" xfId="0" applyAlignment="1" applyFont="1">
      <alignment readingOrder="0"/>
    </xf>
    <xf borderId="0" fillId="7" fontId="7" numFmtId="0" xfId="0" applyAlignment="1" applyFill="1" applyFont="1">
      <alignment horizontal="left" readingOrder="0"/>
    </xf>
    <xf borderId="1" fillId="2" fontId="3" numFmtId="0" xfId="0" applyAlignment="1" applyBorder="1" applyFont="1">
      <alignment horizontal="right"/>
    </xf>
    <xf borderId="0" fillId="0" fontId="8" numFmtId="0" xfId="0" applyAlignment="1" applyFont="1">
      <alignment readingOrder="0"/>
    </xf>
    <xf borderId="1" fillId="2" fontId="3" numFmtId="0" xfId="0" applyAlignment="1" applyBorder="1" applyFont="1">
      <alignment horizontal="right" readingOrder="0"/>
    </xf>
    <xf borderId="0" fillId="0" fontId="3" numFmtId="49" xfId="0" applyFont="1" applyNumberFormat="1"/>
    <xf borderId="1" fillId="0" fontId="3" numFmtId="165" xfId="0" applyAlignment="1" applyBorder="1" applyFont="1" applyNumberFormat="1">
      <alignment horizontal="left" readingOrder="0"/>
    </xf>
    <xf borderId="0" fillId="0" fontId="3" numFmtId="164" xfId="0" applyAlignment="1" applyFont="1" applyNumberFormat="1">
      <alignment readingOrder="0"/>
    </xf>
    <xf borderId="0" fillId="0" fontId="2" numFmtId="0" xfId="0" applyAlignment="1" applyFont="1">
      <alignment readingOrder="0"/>
    </xf>
    <xf borderId="1" fillId="2" fontId="1" numFmtId="0" xfId="0" applyAlignment="1" applyBorder="1" applyFont="1">
      <alignment horizontal="right"/>
    </xf>
    <xf borderId="0" fillId="0" fontId="3" numFmtId="0" xfId="0" applyAlignment="1" applyFont="1">
      <alignment readingOrder="0"/>
    </xf>
    <xf borderId="1" fillId="2" fontId="1" numFmtId="0" xfId="0" applyAlignment="1" applyBorder="1" applyFont="1">
      <alignment horizontal="right" readingOrder="0"/>
    </xf>
    <xf borderId="0" fillId="0" fontId="3" numFmtId="0" xfId="0" applyAlignment="1" applyFont="1">
      <alignment readingOrder="0" shrinkToFit="0" wrapText="1"/>
    </xf>
    <xf borderId="0" fillId="0" fontId="1" numFmtId="0" xfId="0" applyAlignment="1" applyFont="1">
      <alignment readingOrder="0"/>
    </xf>
    <xf borderId="0" fillId="0" fontId="3" numFmtId="0" xfId="0" applyAlignment="1" applyFont="1">
      <alignment horizontal="right"/>
    </xf>
    <xf borderId="0" fillId="7" fontId="3" numFmtId="0" xfId="0" applyAlignment="1" applyFont="1">
      <alignment readingOrder="0"/>
    </xf>
    <xf borderId="0" fillId="7" fontId="3" numFmtId="166" xfId="0" applyAlignment="1" applyFont="1" applyNumberFormat="1">
      <alignment horizontal="right" readingOrder="0"/>
    </xf>
    <xf borderId="0" fillId="7" fontId="3" numFmtId="0" xfId="0" applyAlignment="1" applyFont="1">
      <alignment horizontal="right" readingOrder="0"/>
    </xf>
    <xf borderId="0" fillId="7" fontId="3" numFmtId="0" xfId="0" applyFont="1"/>
    <xf borderId="1" fillId="3" fontId="3" numFmtId="0" xfId="0" applyAlignment="1" applyBorder="1" applyFont="1">
      <alignment readingOrder="0"/>
    </xf>
    <xf borderId="1" fillId="3" fontId="3" numFmtId="0" xfId="0" applyAlignment="1" applyBorder="1" applyFont="1">
      <alignment horizontal="right" readingOrder="0"/>
    </xf>
    <xf borderId="1" fillId="0" fontId="3" numFmtId="49" xfId="0" applyAlignment="1" applyBorder="1" applyFont="1" applyNumberFormat="1">
      <alignment readingOrder="0"/>
    </xf>
    <xf borderId="0" fillId="3" fontId="3" numFmtId="0" xfId="0" applyAlignment="1" applyFont="1">
      <alignment readingOrder="0"/>
    </xf>
    <xf borderId="0" fillId="0" fontId="9" numFmtId="0" xfId="0" applyAlignment="1" applyFont="1">
      <alignment horizontal="center" readingOrder="0"/>
    </xf>
    <xf borderId="0" fillId="0" fontId="9" numFmtId="0" xfId="0" applyAlignment="1" applyFont="1">
      <alignment horizontal="center" readingOrder="0" shrinkToFit="0" vertical="bottom" wrapText="0"/>
    </xf>
    <xf borderId="0" fillId="0" fontId="9" numFmtId="3" xfId="0" applyAlignment="1" applyFont="1" applyNumberFormat="1">
      <alignment horizontal="center" readingOrder="0"/>
    </xf>
    <xf borderId="0" fillId="0" fontId="9" numFmtId="3" xfId="0" applyAlignment="1" applyFont="1" applyNumberFormat="1">
      <alignment horizontal="center" shrinkToFit="0" vertical="bottom" wrapText="0"/>
    </xf>
    <xf borderId="0" fillId="0" fontId="9" numFmtId="3" xfId="0" applyAlignment="1" applyFont="1" applyNumberFormat="1">
      <alignment horizontal="center" readingOrder="0" shrinkToFit="0" vertical="bottom" wrapText="0"/>
    </xf>
    <xf borderId="1" fillId="0" fontId="3" numFmtId="0" xfId="0" applyBorder="1" applyFont="1"/>
    <xf borderId="0" fillId="0" fontId="3" numFmtId="49" xfId="0" applyAlignment="1" applyFont="1" applyNumberFormat="1">
      <alignment readingOrder="0"/>
    </xf>
    <xf borderId="0" fillId="0" fontId="3" numFmtId="0" xfId="0" applyAlignment="1" applyFont="1">
      <alignment horizontal="right" readingOrder="0"/>
    </xf>
    <xf borderId="2" fillId="8" fontId="1" numFmtId="0" xfId="0" applyAlignment="1" applyBorder="1" applyFill="1" applyFont="1">
      <alignment readingOrder="0" shrinkToFit="0" wrapText="1"/>
    </xf>
    <xf borderId="4" fillId="0" fontId="2" numFmtId="0" xfId="0" applyBorder="1" applyFont="1"/>
    <xf borderId="1" fillId="2" fontId="4" numFmtId="0" xfId="0" applyAlignment="1" applyBorder="1" applyFont="1">
      <alignment readingOrder="0" shrinkToFit="0" wrapText="1"/>
    </xf>
    <xf borderId="1" fillId="9" fontId="4" numFmtId="0" xfId="0" applyAlignment="1" applyBorder="1" applyFill="1" applyFont="1">
      <alignment horizontal="center" readingOrder="0" shrinkToFit="0" wrapText="1"/>
    </xf>
    <xf borderId="1" fillId="10" fontId="4" numFmtId="0" xfId="0" applyAlignment="1" applyBorder="1" applyFill="1" applyFont="1">
      <alignment horizontal="center" readingOrder="0" shrinkToFit="0" wrapText="1"/>
    </xf>
    <xf borderId="2" fillId="11" fontId="1" numFmtId="0" xfId="0" applyAlignment="1" applyBorder="1" applyFill="1" applyFont="1">
      <alignment readingOrder="0" shrinkToFit="0" wrapText="1"/>
    </xf>
    <xf borderId="1" fillId="7" fontId="2" numFmtId="0" xfId="0" applyAlignment="1" applyBorder="1" applyFont="1">
      <alignment readingOrder="0" shrinkToFit="0" wrapText="1"/>
    </xf>
    <xf borderId="1" fillId="7" fontId="2" numFmtId="0" xfId="0" applyAlignment="1" applyBorder="1" applyFont="1">
      <alignment horizontal="center" readingOrder="0" shrinkToFit="0" wrapText="1"/>
    </xf>
    <xf borderId="1" fillId="12" fontId="10" numFmtId="0" xfId="0" applyAlignment="1" applyBorder="1" applyFill="1" applyFont="1">
      <alignment readingOrder="0" shrinkToFit="0" wrapText="1"/>
    </xf>
    <xf borderId="1" fillId="12" fontId="10" numFmtId="0" xfId="0" applyAlignment="1" applyBorder="1" applyFont="1">
      <alignment horizontal="center" readingOrder="0" shrinkToFit="0" wrapText="1"/>
    </xf>
    <xf borderId="2" fillId="7" fontId="11" numFmtId="0" xfId="0" applyAlignment="1" applyBorder="1" applyFont="1">
      <alignment readingOrder="0" shrinkToFit="0" wrapText="1"/>
    </xf>
    <xf borderId="2" fillId="2" fontId="1" numFmtId="0" xfId="0" applyAlignment="1" applyBorder="1" applyFont="1">
      <alignment readingOrder="0" shrinkToFit="0" wrapText="1"/>
    </xf>
    <xf borderId="3" fillId="2" fontId="1" numFmtId="0" xfId="0" applyAlignment="1" applyBorder="1" applyFont="1">
      <alignment readingOrder="0" shrinkToFit="0" wrapText="1"/>
    </xf>
    <xf borderId="1" fillId="0" fontId="3" numFmtId="9" xfId="0" applyAlignment="1" applyBorder="1" applyFont="1" applyNumberFormat="1">
      <alignment readingOrder="0"/>
    </xf>
    <xf borderId="2" fillId="11" fontId="1" numFmtId="0" xfId="0" applyAlignment="1" applyBorder="1" applyFont="1">
      <alignment readingOrder="0"/>
    </xf>
    <xf borderId="2" fillId="0" fontId="11" numFmtId="0" xfId="0" applyAlignment="1" applyBorder="1" applyFont="1">
      <alignment readingOrder="0" shrinkToFit="0" wrapText="1"/>
    </xf>
    <xf borderId="0" fillId="0" fontId="3" numFmtId="0" xfId="0" applyFont="1"/>
    <xf borderId="1" fillId="11" fontId="3" numFmtId="0" xfId="0" applyAlignment="1" applyBorder="1" applyFont="1">
      <alignment readingOrder="0"/>
    </xf>
    <xf borderId="0" fillId="0" fontId="8" numFmtId="0" xfId="0" applyAlignment="1" applyFont="1">
      <alignment vertical="bottom"/>
    </xf>
    <xf borderId="0" fillId="7" fontId="12" numFmtId="4" xfId="0" applyAlignment="1" applyFont="1" applyNumberFormat="1">
      <alignment readingOrder="0"/>
    </xf>
    <xf borderId="1" fillId="13" fontId="13" numFmtId="4" xfId="0" applyAlignment="1" applyBorder="1" applyFill="1" applyFont="1" applyNumberFormat="1">
      <alignment horizontal="center" readingOrder="0" shrinkToFit="0" vertical="bottom" wrapText="0"/>
    </xf>
    <xf borderId="1" fillId="11" fontId="3" numFmtId="0" xfId="0" applyAlignment="1" applyBorder="1" applyFont="1">
      <alignment horizontal="right" readingOrder="0"/>
    </xf>
    <xf borderId="0" fillId="0" fontId="8" numFmtId="0" xfId="0" applyAlignment="1" applyFont="1">
      <alignment horizontal="right" vertical="bottom"/>
    </xf>
    <xf borderId="0" fillId="7" fontId="14" numFmtId="4" xfId="0" applyFont="1" applyNumberFormat="1"/>
    <xf borderId="5" fillId="0" fontId="9" numFmtId="4" xfId="0" applyAlignment="1" applyBorder="1" applyFont="1" applyNumberFormat="1">
      <alignment horizontal="center" readingOrder="0" shrinkToFit="0" vertical="bottom" wrapText="0"/>
    </xf>
    <xf borderId="0" fillId="0" fontId="3" numFmtId="4" xfId="0" applyFont="1" applyNumberFormat="1"/>
    <xf borderId="0" fillId="0" fontId="13" numFmtId="3" xfId="0" applyAlignment="1" applyFont="1" applyNumberFormat="1">
      <alignment vertical="bottom"/>
    </xf>
    <xf borderId="0" fillId="0" fontId="8" numFmtId="0" xfId="0" applyAlignment="1" applyFont="1">
      <alignment vertical="bottom"/>
    </xf>
    <xf borderId="0" fillId="0" fontId="9" numFmtId="0" xfId="0" applyAlignment="1" applyFont="1">
      <alignment vertical="bottom"/>
    </xf>
    <xf borderId="1" fillId="0" fontId="8" numFmtId="0" xfId="0" applyAlignment="1" applyBorder="1" applyFont="1">
      <alignment readingOrder="0" shrinkToFit="0" vertical="bottom" wrapText="0"/>
    </xf>
    <xf borderId="0" fillId="0" fontId="3"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5" t="s">
        <v>6</v>
      </c>
      <c r="B1" s="6">
        <v>43970.0</v>
      </c>
      <c r="C1" s="18"/>
    </row>
    <row r="2">
      <c r="A2" s="19" t="s">
        <v>26</v>
      </c>
      <c r="B2" s="20">
        <v>134.0</v>
      </c>
    </row>
    <row r="3">
      <c r="A3" s="21" t="s">
        <v>29</v>
      </c>
      <c r="B3" s="20">
        <v>12951.0</v>
      </c>
    </row>
    <row r="4">
      <c r="A4" s="22" t="s">
        <v>30</v>
      </c>
      <c r="B4" s="20">
        <v>1706.0</v>
      </c>
    </row>
    <row r="5">
      <c r="A5" s="24" t="s">
        <v>32</v>
      </c>
      <c r="B5" s="20">
        <v>104295.0</v>
      </c>
    </row>
    <row r="6">
      <c r="A6" s="24" t="s">
        <v>33</v>
      </c>
      <c r="B6" s="20">
        <v>117246.0</v>
      </c>
    </row>
    <row r="7">
      <c r="A7" s="21" t="s">
        <v>34</v>
      </c>
      <c r="B7" s="20">
        <v>1464.0</v>
      </c>
    </row>
    <row r="8">
      <c r="A8" s="21" t="s">
        <v>35</v>
      </c>
      <c r="B8" s="20">
        <v>1023.0</v>
      </c>
    </row>
    <row r="9">
      <c r="A9" s="21" t="s">
        <v>36</v>
      </c>
      <c r="B9" s="20">
        <v>247.0</v>
      </c>
    </row>
    <row r="10">
      <c r="A10" s="21" t="s">
        <v>37</v>
      </c>
      <c r="B10" s="20">
        <v>59.0</v>
      </c>
    </row>
    <row r="11">
      <c r="A11" s="21" t="s">
        <v>38</v>
      </c>
      <c r="B11" s="20">
        <v>44.0</v>
      </c>
    </row>
    <row r="12">
      <c r="A12" s="21" t="s">
        <v>39</v>
      </c>
      <c r="B12" s="20">
        <v>26.0</v>
      </c>
    </row>
    <row r="13">
      <c r="A13" s="21" t="s">
        <v>40</v>
      </c>
      <c r="B13" s="20">
        <v>532.0</v>
      </c>
    </row>
    <row r="14">
      <c r="B14" s="26"/>
    </row>
    <row r="15">
      <c r="B15" s="26"/>
    </row>
    <row r="16">
      <c r="B16" s="26"/>
    </row>
    <row r="17">
      <c r="B17" s="26"/>
    </row>
    <row r="18">
      <c r="B18" s="26"/>
    </row>
    <row r="19">
      <c r="B19" s="26"/>
    </row>
    <row r="20">
      <c r="B20" s="26"/>
    </row>
    <row r="21">
      <c r="B21" s="26"/>
    </row>
    <row r="22">
      <c r="B22" s="26"/>
    </row>
    <row r="23">
      <c r="B23" s="26"/>
    </row>
    <row r="24">
      <c r="B24" s="26"/>
    </row>
    <row r="25">
      <c r="B25" s="26"/>
    </row>
    <row r="26">
      <c r="B26" s="26"/>
    </row>
    <row r="27">
      <c r="B27" s="26"/>
    </row>
    <row r="28">
      <c r="B28" s="26"/>
    </row>
    <row r="29">
      <c r="B29" s="26"/>
    </row>
    <row r="30">
      <c r="B30" s="26"/>
    </row>
    <row r="31">
      <c r="B31" s="26"/>
    </row>
    <row r="32">
      <c r="B32" s="26"/>
    </row>
    <row r="33">
      <c r="B33" s="26"/>
    </row>
    <row r="34">
      <c r="B34" s="26"/>
    </row>
    <row r="35">
      <c r="B35" s="26"/>
    </row>
    <row r="36">
      <c r="B36" s="26"/>
    </row>
    <row r="37">
      <c r="B37" s="26"/>
    </row>
    <row r="38">
      <c r="B38" s="26"/>
    </row>
    <row r="39">
      <c r="B39" s="26"/>
    </row>
    <row r="40">
      <c r="B40" s="26"/>
    </row>
    <row r="41">
      <c r="B41" s="26"/>
    </row>
    <row r="42">
      <c r="B42" s="26"/>
    </row>
    <row r="43">
      <c r="B43" s="26"/>
    </row>
    <row r="44">
      <c r="B44" s="26"/>
    </row>
    <row r="45">
      <c r="B45" s="26"/>
    </row>
    <row r="46">
      <c r="B46" s="26"/>
    </row>
    <row r="47">
      <c r="B47" s="26"/>
    </row>
    <row r="48">
      <c r="B48" s="26"/>
    </row>
    <row r="49">
      <c r="B49" s="26"/>
    </row>
    <row r="50">
      <c r="B50" s="26"/>
    </row>
    <row r="51">
      <c r="B51" s="26"/>
    </row>
    <row r="52">
      <c r="B52" s="26"/>
    </row>
    <row r="53">
      <c r="B53" s="26"/>
    </row>
    <row r="54">
      <c r="B54" s="26"/>
    </row>
    <row r="55">
      <c r="B55" s="26"/>
    </row>
    <row r="56">
      <c r="B56" s="26"/>
    </row>
    <row r="57">
      <c r="B57" s="26"/>
    </row>
    <row r="58">
      <c r="B58" s="26"/>
    </row>
    <row r="59">
      <c r="B59" s="26"/>
    </row>
    <row r="60">
      <c r="B60" s="26"/>
    </row>
    <row r="61">
      <c r="B61" s="26"/>
    </row>
    <row r="62">
      <c r="B62" s="26"/>
    </row>
    <row r="63">
      <c r="B63" s="26"/>
    </row>
    <row r="64">
      <c r="B64" s="26"/>
    </row>
    <row r="65">
      <c r="B65" s="26"/>
    </row>
    <row r="66">
      <c r="B66" s="26"/>
    </row>
    <row r="67">
      <c r="B67" s="26"/>
    </row>
    <row r="68">
      <c r="B68" s="26"/>
    </row>
    <row r="69">
      <c r="B69" s="26"/>
    </row>
    <row r="70">
      <c r="B70" s="26"/>
    </row>
    <row r="71">
      <c r="B71" s="26"/>
    </row>
    <row r="72">
      <c r="B72" s="26"/>
    </row>
    <row r="73">
      <c r="B73" s="26"/>
    </row>
    <row r="74">
      <c r="B74" s="26"/>
    </row>
    <row r="75">
      <c r="B75" s="26"/>
    </row>
    <row r="76">
      <c r="B76" s="26"/>
    </row>
    <row r="77">
      <c r="B77" s="26"/>
    </row>
    <row r="78">
      <c r="B78" s="26"/>
    </row>
    <row r="79">
      <c r="B79" s="26"/>
    </row>
    <row r="80">
      <c r="B80" s="26"/>
    </row>
    <row r="81">
      <c r="B81" s="26"/>
    </row>
    <row r="82">
      <c r="B82" s="26"/>
    </row>
    <row r="83">
      <c r="B83" s="26"/>
    </row>
    <row r="84">
      <c r="B84" s="26"/>
    </row>
    <row r="85">
      <c r="B85" s="26"/>
    </row>
    <row r="86">
      <c r="B86" s="26"/>
    </row>
    <row r="87">
      <c r="B87" s="26"/>
    </row>
    <row r="88">
      <c r="B88" s="26"/>
    </row>
    <row r="89">
      <c r="B89" s="26"/>
    </row>
    <row r="90">
      <c r="B90" s="26"/>
    </row>
    <row r="91">
      <c r="B91" s="26"/>
    </row>
    <row r="92">
      <c r="B92" s="26"/>
    </row>
    <row r="93">
      <c r="B93" s="26"/>
    </row>
    <row r="94">
      <c r="B94" s="26"/>
    </row>
    <row r="95">
      <c r="B95" s="26"/>
    </row>
    <row r="96">
      <c r="B96" s="26"/>
    </row>
    <row r="97">
      <c r="B97" s="26"/>
    </row>
    <row r="98">
      <c r="B98" s="26"/>
    </row>
    <row r="99">
      <c r="B99" s="26"/>
    </row>
    <row r="100">
      <c r="B100" s="26"/>
    </row>
    <row r="101">
      <c r="B101" s="26"/>
    </row>
    <row r="102">
      <c r="B102" s="26"/>
    </row>
    <row r="103">
      <c r="B103" s="26"/>
    </row>
    <row r="104">
      <c r="B104" s="26"/>
    </row>
    <row r="105">
      <c r="B105" s="26"/>
    </row>
    <row r="106">
      <c r="B106" s="26"/>
    </row>
    <row r="107">
      <c r="B107" s="26"/>
    </row>
    <row r="108">
      <c r="B108" s="26"/>
    </row>
    <row r="109">
      <c r="B109" s="26"/>
    </row>
    <row r="110">
      <c r="B110" s="26"/>
    </row>
    <row r="111">
      <c r="B111" s="26"/>
    </row>
    <row r="112">
      <c r="B112" s="26"/>
    </row>
    <row r="113">
      <c r="B113" s="26"/>
    </row>
    <row r="114">
      <c r="B114" s="26"/>
    </row>
    <row r="115">
      <c r="B115" s="26"/>
    </row>
    <row r="116">
      <c r="B116" s="26"/>
    </row>
    <row r="117">
      <c r="B117" s="26"/>
    </row>
    <row r="118">
      <c r="B118" s="26"/>
    </row>
    <row r="119">
      <c r="B119" s="26"/>
    </row>
    <row r="120">
      <c r="B120" s="26"/>
    </row>
    <row r="121">
      <c r="B121" s="26"/>
    </row>
    <row r="122">
      <c r="B122" s="26"/>
    </row>
    <row r="123">
      <c r="B123" s="26"/>
    </row>
    <row r="124">
      <c r="B124" s="26"/>
    </row>
    <row r="125">
      <c r="B125" s="26"/>
    </row>
    <row r="126">
      <c r="B126" s="26"/>
    </row>
    <row r="127">
      <c r="B127" s="26"/>
    </row>
    <row r="128">
      <c r="B128" s="26"/>
    </row>
    <row r="129">
      <c r="B129" s="26"/>
    </row>
    <row r="130">
      <c r="B130" s="26"/>
    </row>
    <row r="131">
      <c r="B131" s="26"/>
    </row>
    <row r="132">
      <c r="B132" s="26"/>
    </row>
    <row r="133">
      <c r="B133" s="26"/>
    </row>
    <row r="134">
      <c r="B134" s="26"/>
    </row>
    <row r="135">
      <c r="B135" s="26"/>
    </row>
    <row r="136">
      <c r="B136" s="26"/>
    </row>
    <row r="137">
      <c r="B137" s="26"/>
    </row>
    <row r="138">
      <c r="B138" s="26"/>
    </row>
    <row r="139">
      <c r="B139" s="26"/>
    </row>
    <row r="140">
      <c r="B140" s="26"/>
    </row>
    <row r="141">
      <c r="B141" s="26"/>
    </row>
    <row r="142">
      <c r="B142" s="26"/>
    </row>
    <row r="143">
      <c r="B143" s="26"/>
    </row>
    <row r="144">
      <c r="B144" s="26"/>
    </row>
    <row r="145">
      <c r="B145" s="26"/>
    </row>
    <row r="146">
      <c r="B146" s="26"/>
    </row>
    <row r="147">
      <c r="B147" s="26"/>
    </row>
    <row r="148">
      <c r="B148" s="26"/>
    </row>
    <row r="149">
      <c r="B149" s="26"/>
    </row>
    <row r="150">
      <c r="B150" s="26"/>
    </row>
    <row r="151">
      <c r="B151" s="26"/>
    </row>
    <row r="152">
      <c r="B152" s="26"/>
    </row>
    <row r="153">
      <c r="B153" s="26"/>
    </row>
    <row r="154">
      <c r="B154" s="26"/>
    </row>
    <row r="155">
      <c r="B155" s="26"/>
    </row>
    <row r="156">
      <c r="B156" s="26"/>
    </row>
    <row r="157">
      <c r="B157" s="26"/>
    </row>
    <row r="158">
      <c r="B158" s="26"/>
    </row>
    <row r="159">
      <c r="B159" s="26"/>
    </row>
    <row r="160">
      <c r="B160" s="26"/>
    </row>
    <row r="161">
      <c r="B161" s="26"/>
    </row>
    <row r="162">
      <c r="B162" s="26"/>
    </row>
    <row r="163">
      <c r="B163" s="26"/>
    </row>
    <row r="164">
      <c r="B164" s="26"/>
    </row>
    <row r="165">
      <c r="B165" s="26"/>
    </row>
    <row r="166">
      <c r="B166" s="26"/>
    </row>
    <row r="167">
      <c r="B167" s="26"/>
    </row>
    <row r="168">
      <c r="B168" s="26"/>
    </row>
    <row r="169">
      <c r="B169" s="26"/>
    </row>
    <row r="170">
      <c r="B170" s="26"/>
    </row>
    <row r="171">
      <c r="B171" s="26"/>
    </row>
    <row r="172">
      <c r="B172" s="26"/>
    </row>
    <row r="173">
      <c r="B173" s="26"/>
    </row>
    <row r="174">
      <c r="B174" s="26"/>
    </row>
    <row r="175">
      <c r="B175" s="26"/>
    </row>
    <row r="176">
      <c r="B176" s="26"/>
    </row>
    <row r="177">
      <c r="B177" s="26"/>
    </row>
    <row r="178">
      <c r="B178" s="26"/>
    </row>
    <row r="179">
      <c r="B179" s="26"/>
    </row>
    <row r="180">
      <c r="B180" s="26"/>
    </row>
    <row r="181">
      <c r="B181" s="26"/>
    </row>
    <row r="182">
      <c r="B182" s="26"/>
    </row>
    <row r="183">
      <c r="B183" s="26"/>
    </row>
    <row r="184">
      <c r="B184" s="26"/>
    </row>
    <row r="185">
      <c r="B185" s="26"/>
    </row>
    <row r="186">
      <c r="B186" s="26"/>
    </row>
    <row r="187">
      <c r="B187" s="26"/>
    </row>
    <row r="188">
      <c r="B188" s="26"/>
    </row>
    <row r="189">
      <c r="B189" s="26"/>
    </row>
    <row r="190">
      <c r="B190" s="26"/>
    </row>
    <row r="191">
      <c r="B191" s="26"/>
    </row>
    <row r="192">
      <c r="B192" s="26"/>
    </row>
    <row r="193">
      <c r="B193" s="26"/>
    </row>
    <row r="194">
      <c r="B194" s="26"/>
    </row>
    <row r="195">
      <c r="B195" s="26"/>
    </row>
    <row r="196">
      <c r="B196" s="26"/>
    </row>
    <row r="197">
      <c r="B197" s="26"/>
    </row>
    <row r="198">
      <c r="B198" s="26"/>
    </row>
    <row r="199">
      <c r="B199" s="26"/>
    </row>
    <row r="200">
      <c r="B200" s="26"/>
    </row>
    <row r="201">
      <c r="B201" s="26"/>
    </row>
    <row r="202">
      <c r="B202" s="26"/>
    </row>
    <row r="203">
      <c r="B203" s="26"/>
    </row>
    <row r="204">
      <c r="B204" s="26"/>
    </row>
    <row r="205">
      <c r="B205" s="26"/>
    </row>
    <row r="206">
      <c r="B206" s="26"/>
    </row>
    <row r="207">
      <c r="B207" s="26"/>
    </row>
    <row r="208">
      <c r="B208" s="26"/>
    </row>
    <row r="209">
      <c r="B209" s="26"/>
    </row>
    <row r="210">
      <c r="B210" s="26"/>
    </row>
    <row r="211">
      <c r="B211" s="26"/>
    </row>
    <row r="212">
      <c r="B212" s="26"/>
    </row>
    <row r="213">
      <c r="B213" s="26"/>
    </row>
    <row r="214">
      <c r="B214" s="26"/>
    </row>
    <row r="215">
      <c r="B215" s="26"/>
    </row>
    <row r="216">
      <c r="B216" s="26"/>
    </row>
    <row r="217">
      <c r="B217" s="26"/>
    </row>
    <row r="218">
      <c r="B218" s="26"/>
    </row>
    <row r="219">
      <c r="B219" s="26"/>
    </row>
    <row r="220">
      <c r="B220" s="26"/>
    </row>
    <row r="221">
      <c r="B221" s="26"/>
    </row>
    <row r="222">
      <c r="B222" s="26"/>
    </row>
    <row r="223">
      <c r="B223" s="26"/>
    </row>
    <row r="224">
      <c r="B224" s="26"/>
    </row>
    <row r="225">
      <c r="B225" s="26"/>
    </row>
    <row r="226">
      <c r="B226" s="26"/>
    </row>
    <row r="227">
      <c r="B227" s="26"/>
    </row>
    <row r="228">
      <c r="B228" s="26"/>
    </row>
    <row r="229">
      <c r="B229" s="26"/>
    </row>
    <row r="230">
      <c r="B230" s="26"/>
    </row>
    <row r="231">
      <c r="B231" s="26"/>
    </row>
    <row r="232">
      <c r="B232" s="26"/>
    </row>
    <row r="233">
      <c r="B233" s="26"/>
    </row>
    <row r="234">
      <c r="B234" s="26"/>
    </row>
    <row r="235">
      <c r="B235" s="26"/>
    </row>
    <row r="236">
      <c r="B236" s="26"/>
    </row>
    <row r="237">
      <c r="B237" s="26"/>
    </row>
    <row r="238">
      <c r="B238" s="26"/>
    </row>
    <row r="239">
      <c r="B239" s="26"/>
    </row>
    <row r="240">
      <c r="B240" s="26"/>
    </row>
    <row r="241">
      <c r="B241" s="26"/>
    </row>
    <row r="242">
      <c r="B242" s="26"/>
    </row>
    <row r="243">
      <c r="B243" s="26"/>
    </row>
    <row r="244">
      <c r="B244" s="26"/>
    </row>
    <row r="245">
      <c r="B245" s="26"/>
    </row>
    <row r="246">
      <c r="B246" s="26"/>
    </row>
    <row r="247">
      <c r="B247" s="26"/>
    </row>
    <row r="248">
      <c r="B248" s="26"/>
    </row>
    <row r="249">
      <c r="B249" s="26"/>
    </row>
    <row r="250">
      <c r="B250" s="26"/>
    </row>
    <row r="251">
      <c r="B251" s="26"/>
    </row>
    <row r="252">
      <c r="B252" s="26"/>
    </row>
    <row r="253">
      <c r="B253" s="26"/>
    </row>
    <row r="254">
      <c r="B254" s="26"/>
    </row>
    <row r="255">
      <c r="B255" s="26"/>
    </row>
    <row r="256">
      <c r="B256" s="26"/>
    </row>
    <row r="257">
      <c r="B257" s="26"/>
    </row>
    <row r="258">
      <c r="B258" s="26"/>
    </row>
    <row r="259">
      <c r="B259" s="26"/>
    </row>
    <row r="260">
      <c r="B260" s="26"/>
    </row>
    <row r="261">
      <c r="B261" s="26"/>
    </row>
    <row r="262">
      <c r="B262" s="26"/>
    </row>
    <row r="263">
      <c r="B263" s="26"/>
    </row>
    <row r="264">
      <c r="B264" s="26"/>
    </row>
    <row r="265">
      <c r="B265" s="26"/>
    </row>
    <row r="266">
      <c r="B266" s="26"/>
    </row>
    <row r="267">
      <c r="B267" s="26"/>
    </row>
    <row r="268">
      <c r="B268" s="26"/>
    </row>
    <row r="269">
      <c r="B269" s="26"/>
    </row>
    <row r="270">
      <c r="B270" s="26"/>
    </row>
    <row r="271">
      <c r="B271" s="26"/>
    </row>
    <row r="272">
      <c r="B272" s="26"/>
    </row>
    <row r="273">
      <c r="B273" s="26"/>
    </row>
    <row r="274">
      <c r="B274" s="26"/>
    </row>
    <row r="275">
      <c r="B275" s="26"/>
    </row>
    <row r="276">
      <c r="B276" s="26"/>
    </row>
    <row r="277">
      <c r="B277" s="26"/>
    </row>
    <row r="278">
      <c r="B278" s="26"/>
    </row>
    <row r="279">
      <c r="B279" s="26"/>
    </row>
    <row r="280">
      <c r="B280" s="26"/>
    </row>
    <row r="281">
      <c r="B281" s="26"/>
    </row>
    <row r="282">
      <c r="B282" s="26"/>
    </row>
    <row r="283">
      <c r="B283" s="26"/>
    </row>
    <row r="284">
      <c r="B284" s="26"/>
    </row>
    <row r="285">
      <c r="B285" s="26"/>
    </row>
    <row r="286">
      <c r="B286" s="26"/>
    </row>
    <row r="287">
      <c r="B287" s="26"/>
    </row>
    <row r="288">
      <c r="B288" s="26"/>
    </row>
    <row r="289">
      <c r="B289" s="26"/>
    </row>
    <row r="290">
      <c r="B290" s="26"/>
    </row>
    <row r="291">
      <c r="B291" s="26"/>
    </row>
    <row r="292">
      <c r="B292" s="26"/>
    </row>
    <row r="293">
      <c r="B293" s="26"/>
    </row>
    <row r="294">
      <c r="B294" s="26"/>
    </row>
    <row r="295">
      <c r="B295" s="26"/>
    </row>
    <row r="296">
      <c r="B296" s="26"/>
    </row>
    <row r="297">
      <c r="B297" s="26"/>
    </row>
    <row r="298">
      <c r="B298" s="26"/>
    </row>
    <row r="299">
      <c r="B299" s="26"/>
    </row>
    <row r="300">
      <c r="B300" s="26"/>
    </row>
    <row r="301">
      <c r="B301" s="26"/>
    </row>
    <row r="302">
      <c r="B302" s="26"/>
    </row>
    <row r="303">
      <c r="B303" s="26"/>
    </row>
    <row r="304">
      <c r="B304" s="26"/>
    </row>
    <row r="305">
      <c r="B305" s="26"/>
    </row>
    <row r="306">
      <c r="B306" s="26"/>
    </row>
    <row r="307">
      <c r="B307" s="26"/>
    </row>
    <row r="308">
      <c r="B308" s="26"/>
    </row>
    <row r="309">
      <c r="B309" s="26"/>
    </row>
    <row r="310">
      <c r="B310" s="26"/>
    </row>
    <row r="311">
      <c r="B311" s="26"/>
    </row>
    <row r="312">
      <c r="B312" s="26"/>
    </row>
    <row r="313">
      <c r="B313" s="26"/>
    </row>
    <row r="314">
      <c r="B314" s="26"/>
    </row>
    <row r="315">
      <c r="B315" s="26"/>
    </row>
    <row r="316">
      <c r="B316" s="26"/>
    </row>
    <row r="317">
      <c r="B317" s="26"/>
    </row>
    <row r="318">
      <c r="B318" s="26"/>
    </row>
    <row r="319">
      <c r="B319" s="26"/>
    </row>
    <row r="320">
      <c r="B320" s="26"/>
    </row>
    <row r="321">
      <c r="B321" s="26"/>
    </row>
    <row r="322">
      <c r="B322" s="26"/>
    </row>
    <row r="323">
      <c r="B323" s="26"/>
    </row>
    <row r="324">
      <c r="B324" s="26"/>
    </row>
    <row r="325">
      <c r="B325" s="26"/>
    </row>
    <row r="326">
      <c r="B326" s="26"/>
    </row>
    <row r="327">
      <c r="B327" s="26"/>
    </row>
    <row r="328">
      <c r="B328" s="26"/>
    </row>
    <row r="329">
      <c r="B329" s="26"/>
    </row>
    <row r="330">
      <c r="B330" s="26"/>
    </row>
    <row r="331">
      <c r="B331" s="26"/>
    </row>
    <row r="332">
      <c r="B332" s="26"/>
    </row>
    <row r="333">
      <c r="B333" s="26"/>
    </row>
    <row r="334">
      <c r="B334" s="26"/>
    </row>
    <row r="335">
      <c r="B335" s="26"/>
    </row>
    <row r="336">
      <c r="B336" s="26"/>
    </row>
    <row r="337">
      <c r="B337" s="26"/>
    </row>
    <row r="338">
      <c r="B338" s="26"/>
    </row>
    <row r="339">
      <c r="B339" s="26"/>
    </row>
    <row r="340">
      <c r="B340" s="26"/>
    </row>
    <row r="341">
      <c r="B341" s="26"/>
    </row>
    <row r="342">
      <c r="B342" s="26"/>
    </row>
    <row r="343">
      <c r="B343" s="26"/>
    </row>
    <row r="344">
      <c r="B344" s="26"/>
    </row>
    <row r="345">
      <c r="B345" s="26"/>
    </row>
    <row r="346">
      <c r="B346" s="26"/>
    </row>
    <row r="347">
      <c r="B347" s="26"/>
    </row>
    <row r="348">
      <c r="B348" s="26"/>
    </row>
    <row r="349">
      <c r="B349" s="26"/>
    </row>
    <row r="350">
      <c r="B350" s="26"/>
    </row>
    <row r="351">
      <c r="B351" s="26"/>
    </row>
    <row r="352">
      <c r="B352" s="26"/>
    </row>
    <row r="353">
      <c r="B353" s="26"/>
    </row>
    <row r="354">
      <c r="B354" s="26"/>
    </row>
    <row r="355">
      <c r="B355" s="26"/>
    </row>
    <row r="356">
      <c r="B356" s="26"/>
    </row>
    <row r="357">
      <c r="B357" s="26"/>
    </row>
    <row r="358">
      <c r="B358" s="26"/>
    </row>
    <row r="359">
      <c r="B359" s="26"/>
    </row>
    <row r="360">
      <c r="B360" s="26"/>
    </row>
    <row r="361">
      <c r="B361" s="26"/>
    </row>
    <row r="362">
      <c r="B362" s="26"/>
    </row>
    <row r="363">
      <c r="B363" s="26"/>
    </row>
    <row r="364">
      <c r="B364" s="26"/>
    </row>
    <row r="365">
      <c r="B365" s="26"/>
    </row>
    <row r="366">
      <c r="B366" s="26"/>
    </row>
    <row r="367">
      <c r="B367" s="26"/>
    </row>
    <row r="368">
      <c r="B368" s="26"/>
    </row>
    <row r="369">
      <c r="B369" s="26"/>
    </row>
    <row r="370">
      <c r="B370" s="26"/>
    </row>
    <row r="371">
      <c r="B371" s="26"/>
    </row>
    <row r="372">
      <c r="B372" s="26"/>
    </row>
    <row r="373">
      <c r="B373" s="26"/>
    </row>
    <row r="374">
      <c r="B374" s="26"/>
    </row>
    <row r="375">
      <c r="B375" s="26"/>
    </row>
    <row r="376">
      <c r="B376" s="26"/>
    </row>
    <row r="377">
      <c r="B377" s="26"/>
    </row>
    <row r="378">
      <c r="B378" s="26"/>
    </row>
    <row r="379">
      <c r="B379" s="26"/>
    </row>
    <row r="380">
      <c r="B380" s="26"/>
    </row>
    <row r="381">
      <c r="B381" s="26"/>
    </row>
    <row r="382">
      <c r="B382" s="26"/>
    </row>
    <row r="383">
      <c r="B383" s="26"/>
    </row>
    <row r="384">
      <c r="B384" s="26"/>
    </row>
    <row r="385">
      <c r="B385" s="26"/>
    </row>
    <row r="386">
      <c r="B386" s="26"/>
    </row>
    <row r="387">
      <c r="B387" s="26"/>
    </row>
    <row r="388">
      <c r="B388" s="26"/>
    </row>
    <row r="389">
      <c r="B389" s="26"/>
    </row>
    <row r="390">
      <c r="B390" s="26"/>
    </row>
    <row r="391">
      <c r="B391" s="26"/>
    </row>
    <row r="392">
      <c r="B392" s="26"/>
    </row>
    <row r="393">
      <c r="B393" s="26"/>
    </row>
    <row r="394">
      <c r="B394" s="26"/>
    </row>
    <row r="395">
      <c r="B395" s="26"/>
    </row>
    <row r="396">
      <c r="B396" s="26"/>
    </row>
    <row r="397">
      <c r="B397" s="26"/>
    </row>
    <row r="398">
      <c r="B398" s="26"/>
    </row>
    <row r="399">
      <c r="B399" s="26"/>
    </row>
    <row r="400">
      <c r="B400" s="26"/>
    </row>
    <row r="401">
      <c r="B401" s="26"/>
    </row>
    <row r="402">
      <c r="B402" s="26"/>
    </row>
    <row r="403">
      <c r="B403" s="26"/>
    </row>
    <row r="404">
      <c r="B404" s="26"/>
    </row>
    <row r="405">
      <c r="B405" s="26"/>
    </row>
    <row r="406">
      <c r="B406" s="26"/>
    </row>
    <row r="407">
      <c r="B407" s="26"/>
    </row>
    <row r="408">
      <c r="B408" s="26"/>
    </row>
    <row r="409">
      <c r="B409" s="26"/>
    </row>
    <row r="410">
      <c r="B410" s="26"/>
    </row>
    <row r="411">
      <c r="B411" s="26"/>
    </row>
    <row r="412">
      <c r="B412" s="26"/>
    </row>
    <row r="413">
      <c r="B413" s="26"/>
    </row>
    <row r="414">
      <c r="B414" s="26"/>
    </row>
    <row r="415">
      <c r="B415" s="26"/>
    </row>
    <row r="416">
      <c r="B416" s="26"/>
    </row>
    <row r="417">
      <c r="B417" s="26"/>
    </row>
    <row r="418">
      <c r="B418" s="26"/>
    </row>
    <row r="419">
      <c r="B419" s="26"/>
    </row>
    <row r="420">
      <c r="B420" s="26"/>
    </row>
    <row r="421">
      <c r="B421" s="26"/>
    </row>
    <row r="422">
      <c r="B422" s="26"/>
    </row>
    <row r="423">
      <c r="B423" s="26"/>
    </row>
    <row r="424">
      <c r="B424" s="26"/>
    </row>
    <row r="425">
      <c r="B425" s="26"/>
    </row>
    <row r="426">
      <c r="B426" s="26"/>
    </row>
    <row r="427">
      <c r="B427" s="26"/>
    </row>
    <row r="428">
      <c r="B428" s="26"/>
    </row>
    <row r="429">
      <c r="B429" s="26"/>
    </row>
    <row r="430">
      <c r="B430" s="26"/>
    </row>
    <row r="431">
      <c r="B431" s="26"/>
    </row>
    <row r="432">
      <c r="B432" s="26"/>
    </row>
    <row r="433">
      <c r="B433" s="26"/>
    </row>
    <row r="434">
      <c r="B434" s="26"/>
    </row>
    <row r="435">
      <c r="B435" s="26"/>
    </row>
    <row r="436">
      <c r="B436" s="26"/>
    </row>
    <row r="437">
      <c r="B437" s="26"/>
    </row>
    <row r="438">
      <c r="B438" s="26"/>
    </row>
    <row r="439">
      <c r="B439" s="26"/>
    </row>
    <row r="440">
      <c r="B440" s="26"/>
    </row>
    <row r="441">
      <c r="B441" s="26"/>
    </row>
    <row r="442">
      <c r="B442" s="26"/>
    </row>
    <row r="443">
      <c r="B443" s="26"/>
    </row>
    <row r="444">
      <c r="B444" s="26"/>
    </row>
    <row r="445">
      <c r="B445" s="26"/>
    </row>
    <row r="446">
      <c r="B446" s="26"/>
    </row>
    <row r="447">
      <c r="B447" s="26"/>
    </row>
    <row r="448">
      <c r="B448" s="26"/>
    </row>
    <row r="449">
      <c r="B449" s="26"/>
    </row>
    <row r="450">
      <c r="B450" s="26"/>
    </row>
    <row r="451">
      <c r="B451" s="26"/>
    </row>
    <row r="452">
      <c r="B452" s="26"/>
    </row>
    <row r="453">
      <c r="B453" s="26"/>
    </row>
    <row r="454">
      <c r="B454" s="26"/>
    </row>
    <row r="455">
      <c r="B455" s="26"/>
    </row>
    <row r="456">
      <c r="B456" s="26"/>
    </row>
    <row r="457">
      <c r="B457" s="26"/>
    </row>
    <row r="458">
      <c r="B458" s="26"/>
    </row>
    <row r="459">
      <c r="B459" s="26"/>
    </row>
    <row r="460">
      <c r="B460" s="26"/>
    </row>
    <row r="461">
      <c r="B461" s="26"/>
    </row>
    <row r="462">
      <c r="B462" s="26"/>
    </row>
    <row r="463">
      <c r="B463" s="26"/>
    </row>
    <row r="464">
      <c r="B464" s="26"/>
    </row>
    <row r="465">
      <c r="B465" s="26"/>
    </row>
    <row r="466">
      <c r="B466" s="26"/>
    </row>
    <row r="467">
      <c r="B467" s="26"/>
    </row>
    <row r="468">
      <c r="B468" s="26"/>
    </row>
    <row r="469">
      <c r="B469" s="26"/>
    </row>
    <row r="470">
      <c r="B470" s="26"/>
    </row>
    <row r="471">
      <c r="B471" s="26"/>
    </row>
    <row r="472">
      <c r="B472" s="26"/>
    </row>
    <row r="473">
      <c r="B473" s="26"/>
    </row>
    <row r="474">
      <c r="B474" s="26"/>
    </row>
    <row r="475">
      <c r="B475" s="26"/>
    </row>
    <row r="476">
      <c r="B476" s="26"/>
    </row>
    <row r="477">
      <c r="B477" s="26"/>
    </row>
    <row r="478">
      <c r="B478" s="26"/>
    </row>
    <row r="479">
      <c r="B479" s="26"/>
    </row>
    <row r="480">
      <c r="B480" s="26"/>
    </row>
    <row r="481">
      <c r="B481" s="26"/>
    </row>
    <row r="482">
      <c r="B482" s="26"/>
    </row>
    <row r="483">
      <c r="B483" s="26"/>
    </row>
    <row r="484">
      <c r="B484" s="26"/>
    </row>
    <row r="485">
      <c r="B485" s="26"/>
    </row>
    <row r="486">
      <c r="B486" s="26"/>
    </row>
    <row r="487">
      <c r="B487" s="26"/>
    </row>
    <row r="488">
      <c r="B488" s="26"/>
    </row>
    <row r="489">
      <c r="B489" s="26"/>
    </row>
    <row r="490">
      <c r="B490" s="26"/>
    </row>
    <row r="491">
      <c r="B491" s="26"/>
    </row>
    <row r="492">
      <c r="B492" s="26"/>
    </row>
    <row r="493">
      <c r="B493" s="26"/>
    </row>
    <row r="494">
      <c r="B494" s="26"/>
    </row>
    <row r="495">
      <c r="B495" s="26"/>
    </row>
    <row r="496">
      <c r="B496" s="26"/>
    </row>
    <row r="497">
      <c r="B497" s="26"/>
    </row>
    <row r="498">
      <c r="B498" s="26"/>
    </row>
    <row r="499">
      <c r="B499" s="26"/>
    </row>
    <row r="500">
      <c r="B500" s="26"/>
    </row>
    <row r="501">
      <c r="B501" s="26"/>
    </row>
    <row r="502">
      <c r="B502" s="26"/>
    </row>
    <row r="503">
      <c r="B503" s="26"/>
    </row>
    <row r="504">
      <c r="B504" s="26"/>
    </row>
    <row r="505">
      <c r="B505" s="26"/>
    </row>
    <row r="506">
      <c r="B506" s="26"/>
    </row>
    <row r="507">
      <c r="B507" s="26"/>
    </row>
    <row r="508">
      <c r="B508" s="26"/>
    </row>
    <row r="509">
      <c r="B509" s="26"/>
    </row>
    <row r="510">
      <c r="B510" s="26"/>
    </row>
    <row r="511">
      <c r="B511" s="26"/>
    </row>
    <row r="512">
      <c r="B512" s="26"/>
    </row>
    <row r="513">
      <c r="B513" s="26"/>
    </row>
    <row r="514">
      <c r="B514" s="26"/>
    </row>
    <row r="515">
      <c r="B515" s="26"/>
    </row>
    <row r="516">
      <c r="B516" s="26"/>
    </row>
    <row r="517">
      <c r="B517" s="26"/>
    </row>
    <row r="518">
      <c r="B518" s="26"/>
    </row>
    <row r="519">
      <c r="B519" s="26"/>
    </row>
    <row r="520">
      <c r="B520" s="26"/>
    </row>
    <row r="521">
      <c r="B521" s="26"/>
    </row>
    <row r="522">
      <c r="B522" s="26"/>
    </row>
    <row r="523">
      <c r="B523" s="26"/>
    </row>
    <row r="524">
      <c r="B524" s="26"/>
    </row>
    <row r="525">
      <c r="B525" s="26"/>
    </row>
    <row r="526">
      <c r="B526" s="26"/>
    </row>
    <row r="527">
      <c r="B527" s="26"/>
    </row>
    <row r="528">
      <c r="B528" s="26"/>
    </row>
    <row r="529">
      <c r="B529" s="26"/>
    </row>
    <row r="530">
      <c r="B530" s="26"/>
    </row>
    <row r="531">
      <c r="B531" s="26"/>
    </row>
    <row r="532">
      <c r="B532" s="26"/>
    </row>
    <row r="533">
      <c r="B533" s="26"/>
    </row>
    <row r="534">
      <c r="B534" s="26"/>
    </row>
    <row r="535">
      <c r="B535" s="26"/>
    </row>
    <row r="536">
      <c r="B536" s="26"/>
    </row>
    <row r="537">
      <c r="B537" s="26"/>
    </row>
    <row r="538">
      <c r="B538" s="26"/>
    </row>
    <row r="539">
      <c r="B539" s="26"/>
    </row>
    <row r="540">
      <c r="B540" s="26"/>
    </row>
    <row r="541">
      <c r="B541" s="26"/>
    </row>
    <row r="542">
      <c r="B542" s="26"/>
    </row>
    <row r="543">
      <c r="B543" s="26"/>
    </row>
    <row r="544">
      <c r="B544" s="26"/>
    </row>
    <row r="545">
      <c r="B545" s="26"/>
    </row>
    <row r="546">
      <c r="B546" s="26"/>
    </row>
    <row r="547">
      <c r="B547" s="26"/>
    </row>
    <row r="548">
      <c r="B548" s="26"/>
    </row>
    <row r="549">
      <c r="B549" s="26"/>
    </row>
    <row r="550">
      <c r="B550" s="26"/>
    </row>
    <row r="551">
      <c r="B551" s="26"/>
    </row>
    <row r="552">
      <c r="B552" s="26"/>
    </row>
    <row r="553">
      <c r="B553" s="26"/>
    </row>
    <row r="554">
      <c r="B554" s="26"/>
    </row>
    <row r="555">
      <c r="B555" s="26"/>
    </row>
    <row r="556">
      <c r="B556" s="26"/>
    </row>
    <row r="557">
      <c r="B557" s="26"/>
    </row>
    <row r="558">
      <c r="B558" s="26"/>
    </row>
    <row r="559">
      <c r="B559" s="26"/>
    </row>
    <row r="560">
      <c r="B560" s="26"/>
    </row>
    <row r="561">
      <c r="B561" s="26"/>
    </row>
    <row r="562">
      <c r="B562" s="26"/>
    </row>
    <row r="563">
      <c r="B563" s="26"/>
    </row>
    <row r="564">
      <c r="B564" s="26"/>
    </row>
    <row r="565">
      <c r="B565" s="26"/>
    </row>
    <row r="566">
      <c r="B566" s="26"/>
    </row>
    <row r="567">
      <c r="B567" s="26"/>
    </row>
    <row r="568">
      <c r="B568" s="26"/>
    </row>
    <row r="569">
      <c r="B569" s="26"/>
    </row>
    <row r="570">
      <c r="B570" s="26"/>
    </row>
    <row r="571">
      <c r="B571" s="26"/>
    </row>
    <row r="572">
      <c r="B572" s="26"/>
    </row>
    <row r="573">
      <c r="B573" s="26"/>
    </row>
    <row r="574">
      <c r="B574" s="26"/>
    </row>
    <row r="575">
      <c r="B575" s="26"/>
    </row>
    <row r="576">
      <c r="B576" s="26"/>
    </row>
    <row r="577">
      <c r="B577" s="26"/>
    </row>
    <row r="578">
      <c r="B578" s="26"/>
    </row>
    <row r="579">
      <c r="B579" s="26"/>
    </row>
    <row r="580">
      <c r="B580" s="26"/>
    </row>
    <row r="581">
      <c r="B581" s="26"/>
    </row>
    <row r="582">
      <c r="B582" s="26"/>
    </row>
    <row r="583">
      <c r="B583" s="26"/>
    </row>
    <row r="584">
      <c r="B584" s="26"/>
    </row>
    <row r="585">
      <c r="B585" s="26"/>
    </row>
    <row r="586">
      <c r="B586" s="26"/>
    </row>
    <row r="587">
      <c r="B587" s="26"/>
    </row>
    <row r="588">
      <c r="B588" s="26"/>
    </row>
    <row r="589">
      <c r="B589" s="26"/>
    </row>
    <row r="590">
      <c r="B590" s="26"/>
    </row>
    <row r="591">
      <c r="B591" s="26"/>
    </row>
    <row r="592">
      <c r="B592" s="26"/>
    </row>
    <row r="593">
      <c r="B593" s="26"/>
    </row>
    <row r="594">
      <c r="B594" s="26"/>
    </row>
    <row r="595">
      <c r="B595" s="26"/>
    </row>
    <row r="596">
      <c r="B596" s="26"/>
    </row>
    <row r="597">
      <c r="B597" s="26"/>
    </row>
    <row r="598">
      <c r="B598" s="26"/>
    </row>
    <row r="599">
      <c r="B599" s="26"/>
    </row>
    <row r="600">
      <c r="B600" s="26"/>
    </row>
    <row r="601">
      <c r="B601" s="26"/>
    </row>
    <row r="602">
      <c r="B602" s="26"/>
    </row>
    <row r="603">
      <c r="B603" s="26"/>
    </row>
    <row r="604">
      <c r="B604" s="26"/>
    </row>
    <row r="605">
      <c r="B605" s="26"/>
    </row>
    <row r="606">
      <c r="B606" s="26"/>
    </row>
    <row r="607">
      <c r="B607" s="26"/>
    </row>
    <row r="608">
      <c r="B608" s="26"/>
    </row>
    <row r="609">
      <c r="B609" s="26"/>
    </row>
    <row r="610">
      <c r="B610" s="26"/>
    </row>
    <row r="611">
      <c r="B611" s="26"/>
    </row>
    <row r="612">
      <c r="B612" s="26"/>
    </row>
    <row r="613">
      <c r="B613" s="26"/>
    </row>
    <row r="614">
      <c r="B614" s="26"/>
    </row>
    <row r="615">
      <c r="B615" s="26"/>
    </row>
    <row r="616">
      <c r="B616" s="26"/>
    </row>
    <row r="617">
      <c r="B617" s="26"/>
    </row>
    <row r="618">
      <c r="B618" s="26"/>
    </row>
    <row r="619">
      <c r="B619" s="26"/>
    </row>
    <row r="620">
      <c r="B620" s="26"/>
    </row>
    <row r="621">
      <c r="B621" s="26"/>
    </row>
    <row r="622">
      <c r="B622" s="26"/>
    </row>
    <row r="623">
      <c r="B623" s="26"/>
    </row>
    <row r="624">
      <c r="B624" s="26"/>
    </row>
    <row r="625">
      <c r="B625" s="26"/>
    </row>
    <row r="626">
      <c r="B626" s="26"/>
    </row>
    <row r="627">
      <c r="B627" s="26"/>
    </row>
    <row r="628">
      <c r="B628" s="26"/>
    </row>
    <row r="629">
      <c r="B629" s="26"/>
    </row>
    <row r="630">
      <c r="B630" s="26"/>
    </row>
    <row r="631">
      <c r="B631" s="26"/>
    </row>
    <row r="632">
      <c r="B632" s="26"/>
    </row>
    <row r="633">
      <c r="B633" s="26"/>
    </row>
    <row r="634">
      <c r="B634" s="26"/>
    </row>
    <row r="635">
      <c r="B635" s="26"/>
    </row>
    <row r="636">
      <c r="B636" s="26"/>
    </row>
    <row r="637">
      <c r="B637" s="26"/>
    </row>
    <row r="638">
      <c r="B638" s="26"/>
    </row>
    <row r="639">
      <c r="B639" s="26"/>
    </row>
    <row r="640">
      <c r="B640" s="26"/>
    </row>
    <row r="641">
      <c r="B641" s="26"/>
    </row>
    <row r="642">
      <c r="B642" s="26"/>
    </row>
    <row r="643">
      <c r="B643" s="26"/>
    </row>
    <row r="644">
      <c r="B644" s="26"/>
    </row>
    <row r="645">
      <c r="B645" s="26"/>
    </row>
    <row r="646">
      <c r="B646" s="26"/>
    </row>
    <row r="647">
      <c r="B647" s="26"/>
    </row>
    <row r="648">
      <c r="B648" s="26"/>
    </row>
    <row r="649">
      <c r="B649" s="26"/>
    </row>
    <row r="650">
      <c r="B650" s="26"/>
    </row>
    <row r="651">
      <c r="B651" s="26"/>
    </row>
    <row r="652">
      <c r="B652" s="26"/>
    </row>
    <row r="653">
      <c r="B653" s="26"/>
    </row>
    <row r="654">
      <c r="B654" s="26"/>
    </row>
    <row r="655">
      <c r="B655" s="26"/>
    </row>
    <row r="656">
      <c r="B656" s="26"/>
    </row>
    <row r="657">
      <c r="B657" s="26"/>
    </row>
    <row r="658">
      <c r="B658" s="26"/>
    </row>
    <row r="659">
      <c r="B659" s="26"/>
    </row>
    <row r="660">
      <c r="B660" s="26"/>
    </row>
    <row r="661">
      <c r="B661" s="26"/>
    </row>
    <row r="662">
      <c r="B662" s="26"/>
    </row>
    <row r="663">
      <c r="B663" s="26"/>
    </row>
    <row r="664">
      <c r="B664" s="26"/>
    </row>
    <row r="665">
      <c r="B665" s="26"/>
    </row>
    <row r="666">
      <c r="B666" s="26"/>
    </row>
    <row r="667">
      <c r="B667" s="26"/>
    </row>
    <row r="668">
      <c r="B668" s="26"/>
    </row>
    <row r="669">
      <c r="B669" s="26"/>
    </row>
    <row r="670">
      <c r="B670" s="26"/>
    </row>
    <row r="671">
      <c r="B671" s="26"/>
    </row>
    <row r="672">
      <c r="B672" s="26"/>
    </row>
    <row r="673">
      <c r="B673" s="26"/>
    </row>
    <row r="674">
      <c r="B674" s="26"/>
    </row>
    <row r="675">
      <c r="B675" s="26"/>
    </row>
    <row r="676">
      <c r="B676" s="26"/>
    </row>
    <row r="677">
      <c r="B677" s="26"/>
    </row>
    <row r="678">
      <c r="B678" s="26"/>
    </row>
    <row r="679">
      <c r="B679" s="26"/>
    </row>
    <row r="680">
      <c r="B680" s="26"/>
    </row>
    <row r="681">
      <c r="B681" s="26"/>
    </row>
    <row r="682">
      <c r="B682" s="26"/>
    </row>
    <row r="683">
      <c r="B683" s="26"/>
    </row>
    <row r="684">
      <c r="B684" s="26"/>
    </row>
    <row r="685">
      <c r="B685" s="26"/>
    </row>
    <row r="686">
      <c r="B686" s="26"/>
    </row>
    <row r="687">
      <c r="B687" s="26"/>
    </row>
    <row r="688">
      <c r="B688" s="26"/>
    </row>
    <row r="689">
      <c r="B689" s="26"/>
    </row>
    <row r="690">
      <c r="B690" s="26"/>
    </row>
    <row r="691">
      <c r="B691" s="26"/>
    </row>
    <row r="692">
      <c r="B692" s="26"/>
    </row>
    <row r="693">
      <c r="B693" s="26"/>
    </row>
    <row r="694">
      <c r="B694" s="26"/>
    </row>
    <row r="695">
      <c r="B695" s="26"/>
    </row>
    <row r="696">
      <c r="B696" s="26"/>
    </row>
    <row r="697">
      <c r="B697" s="26"/>
    </row>
    <row r="698">
      <c r="B698" s="26"/>
    </row>
    <row r="699">
      <c r="B699" s="26"/>
    </row>
    <row r="700">
      <c r="B700" s="26"/>
    </row>
    <row r="701">
      <c r="B701" s="26"/>
    </row>
    <row r="702">
      <c r="B702" s="26"/>
    </row>
    <row r="703">
      <c r="B703" s="26"/>
    </row>
    <row r="704">
      <c r="B704" s="26"/>
    </row>
    <row r="705">
      <c r="B705" s="26"/>
    </row>
    <row r="706">
      <c r="B706" s="26"/>
    </row>
    <row r="707">
      <c r="B707" s="26"/>
    </row>
    <row r="708">
      <c r="B708" s="26"/>
    </row>
    <row r="709">
      <c r="B709" s="26"/>
    </row>
    <row r="710">
      <c r="B710" s="26"/>
    </row>
    <row r="711">
      <c r="B711" s="26"/>
    </row>
    <row r="712">
      <c r="B712" s="26"/>
    </row>
    <row r="713">
      <c r="B713" s="26"/>
    </row>
    <row r="714">
      <c r="B714" s="26"/>
    </row>
    <row r="715">
      <c r="B715" s="26"/>
    </row>
    <row r="716">
      <c r="B716" s="26"/>
    </row>
    <row r="717">
      <c r="B717" s="26"/>
    </row>
    <row r="718">
      <c r="B718" s="26"/>
    </row>
    <row r="719">
      <c r="B719" s="26"/>
    </row>
    <row r="720">
      <c r="B720" s="26"/>
    </row>
    <row r="721">
      <c r="B721" s="26"/>
    </row>
    <row r="722">
      <c r="B722" s="26"/>
    </row>
    <row r="723">
      <c r="B723" s="26"/>
    </row>
    <row r="724">
      <c r="B724" s="26"/>
    </row>
    <row r="725">
      <c r="B725" s="26"/>
    </row>
    <row r="726">
      <c r="B726" s="26"/>
    </row>
    <row r="727">
      <c r="B727" s="26"/>
    </row>
    <row r="728">
      <c r="B728" s="26"/>
    </row>
    <row r="729">
      <c r="B729" s="26"/>
    </row>
    <row r="730">
      <c r="B730" s="26"/>
    </row>
    <row r="731">
      <c r="B731" s="26"/>
    </row>
    <row r="732">
      <c r="B732" s="26"/>
    </row>
    <row r="733">
      <c r="B733" s="26"/>
    </row>
    <row r="734">
      <c r="B734" s="26"/>
    </row>
    <row r="735">
      <c r="B735" s="26"/>
    </row>
    <row r="736">
      <c r="B736" s="26"/>
    </row>
    <row r="737">
      <c r="B737" s="26"/>
    </row>
    <row r="738">
      <c r="B738" s="26"/>
    </row>
    <row r="739">
      <c r="B739" s="26"/>
    </row>
    <row r="740">
      <c r="B740" s="26"/>
    </row>
    <row r="741">
      <c r="B741" s="26"/>
    </row>
    <row r="742">
      <c r="B742" s="26"/>
    </row>
    <row r="743">
      <c r="B743" s="26"/>
    </row>
    <row r="744">
      <c r="B744" s="26"/>
    </row>
    <row r="745">
      <c r="B745" s="26"/>
    </row>
    <row r="746">
      <c r="B746" s="26"/>
    </row>
    <row r="747">
      <c r="B747" s="26"/>
    </row>
    <row r="748">
      <c r="B748" s="26"/>
    </row>
    <row r="749">
      <c r="B749" s="26"/>
    </row>
    <row r="750">
      <c r="B750" s="26"/>
    </row>
    <row r="751">
      <c r="B751" s="26"/>
    </row>
    <row r="752">
      <c r="B752" s="26"/>
    </row>
    <row r="753">
      <c r="B753" s="26"/>
    </row>
    <row r="754">
      <c r="B754" s="26"/>
    </row>
    <row r="755">
      <c r="B755" s="26"/>
    </row>
    <row r="756">
      <c r="B756" s="26"/>
    </row>
    <row r="757">
      <c r="B757" s="26"/>
    </row>
    <row r="758">
      <c r="B758" s="26"/>
    </row>
    <row r="759">
      <c r="B759" s="26"/>
    </row>
    <row r="760">
      <c r="B760" s="26"/>
    </row>
    <row r="761">
      <c r="B761" s="26"/>
    </row>
    <row r="762">
      <c r="B762" s="26"/>
    </row>
    <row r="763">
      <c r="B763" s="26"/>
    </row>
    <row r="764">
      <c r="B764" s="26"/>
    </row>
    <row r="765">
      <c r="B765" s="26"/>
    </row>
    <row r="766">
      <c r="B766" s="26"/>
    </row>
    <row r="767">
      <c r="B767" s="26"/>
    </row>
    <row r="768">
      <c r="B768" s="26"/>
    </row>
    <row r="769">
      <c r="B769" s="26"/>
    </row>
    <row r="770">
      <c r="B770" s="26"/>
    </row>
    <row r="771">
      <c r="B771" s="26"/>
    </row>
    <row r="772">
      <c r="B772" s="26"/>
    </row>
    <row r="773">
      <c r="B773" s="26"/>
    </row>
    <row r="774">
      <c r="B774" s="26"/>
    </row>
    <row r="775">
      <c r="B775" s="26"/>
    </row>
    <row r="776">
      <c r="B776" s="26"/>
    </row>
    <row r="777">
      <c r="B777" s="26"/>
    </row>
    <row r="778">
      <c r="B778" s="26"/>
    </row>
    <row r="779">
      <c r="B779" s="26"/>
    </row>
    <row r="780">
      <c r="B780" s="26"/>
    </row>
    <row r="781">
      <c r="B781" s="26"/>
    </row>
    <row r="782">
      <c r="B782" s="26"/>
    </row>
    <row r="783">
      <c r="B783" s="26"/>
    </row>
    <row r="784">
      <c r="B784" s="26"/>
    </row>
    <row r="785">
      <c r="B785" s="26"/>
    </row>
    <row r="786">
      <c r="B786" s="26"/>
    </row>
    <row r="787">
      <c r="B787" s="26"/>
    </row>
    <row r="788">
      <c r="B788" s="26"/>
    </row>
    <row r="789">
      <c r="B789" s="26"/>
    </row>
    <row r="790">
      <c r="B790" s="26"/>
    </row>
    <row r="791">
      <c r="B791" s="26"/>
    </row>
    <row r="792">
      <c r="B792" s="26"/>
    </row>
    <row r="793">
      <c r="B793" s="26"/>
    </row>
    <row r="794">
      <c r="B794" s="26"/>
    </row>
    <row r="795">
      <c r="B795" s="26"/>
    </row>
    <row r="796">
      <c r="B796" s="26"/>
    </row>
    <row r="797">
      <c r="B797" s="26"/>
    </row>
    <row r="798">
      <c r="B798" s="26"/>
    </row>
    <row r="799">
      <c r="B799" s="26"/>
    </row>
    <row r="800">
      <c r="B800" s="26"/>
    </row>
    <row r="801">
      <c r="B801" s="26"/>
    </row>
    <row r="802">
      <c r="B802" s="26"/>
    </row>
    <row r="803">
      <c r="B803" s="26"/>
    </row>
    <row r="804">
      <c r="B804" s="26"/>
    </row>
    <row r="805">
      <c r="B805" s="26"/>
    </row>
    <row r="806">
      <c r="B806" s="26"/>
    </row>
    <row r="807">
      <c r="B807" s="26"/>
    </row>
    <row r="808">
      <c r="B808" s="26"/>
    </row>
    <row r="809">
      <c r="B809" s="26"/>
    </row>
    <row r="810">
      <c r="B810" s="26"/>
    </row>
    <row r="811">
      <c r="B811" s="26"/>
    </row>
    <row r="812">
      <c r="B812" s="26"/>
    </row>
    <row r="813">
      <c r="B813" s="26"/>
    </row>
    <row r="814">
      <c r="B814" s="26"/>
    </row>
    <row r="815">
      <c r="B815" s="26"/>
    </row>
    <row r="816">
      <c r="B816" s="26"/>
    </row>
    <row r="817">
      <c r="B817" s="26"/>
    </row>
    <row r="818">
      <c r="B818" s="26"/>
    </row>
    <row r="819">
      <c r="B819" s="26"/>
    </row>
    <row r="820">
      <c r="B820" s="26"/>
    </row>
    <row r="821">
      <c r="B821" s="26"/>
    </row>
    <row r="822">
      <c r="B822" s="26"/>
    </row>
    <row r="823">
      <c r="B823" s="26"/>
    </row>
    <row r="824">
      <c r="B824" s="26"/>
    </row>
    <row r="825">
      <c r="B825" s="26"/>
    </row>
    <row r="826">
      <c r="B826" s="26"/>
    </row>
    <row r="827">
      <c r="B827" s="26"/>
    </row>
    <row r="828">
      <c r="B828" s="26"/>
    </row>
    <row r="829">
      <c r="B829" s="26"/>
    </row>
    <row r="830">
      <c r="B830" s="26"/>
    </row>
    <row r="831">
      <c r="B831" s="26"/>
    </row>
    <row r="832">
      <c r="B832" s="26"/>
    </row>
    <row r="833">
      <c r="B833" s="26"/>
    </row>
    <row r="834">
      <c r="B834" s="26"/>
    </row>
    <row r="835">
      <c r="B835" s="26"/>
    </row>
    <row r="836">
      <c r="B836" s="26"/>
    </row>
    <row r="837">
      <c r="B837" s="26"/>
    </row>
    <row r="838">
      <c r="B838" s="26"/>
    </row>
    <row r="839">
      <c r="B839" s="26"/>
    </row>
    <row r="840">
      <c r="B840" s="26"/>
    </row>
    <row r="841">
      <c r="B841" s="26"/>
    </row>
    <row r="842">
      <c r="B842" s="26"/>
    </row>
    <row r="843">
      <c r="B843" s="26"/>
    </row>
    <row r="844">
      <c r="B844" s="26"/>
    </row>
    <row r="845">
      <c r="B845" s="26"/>
    </row>
    <row r="846">
      <c r="B846" s="26"/>
    </row>
    <row r="847">
      <c r="B847" s="26"/>
    </row>
    <row r="848">
      <c r="B848" s="26"/>
    </row>
    <row r="849">
      <c r="B849" s="26"/>
    </row>
    <row r="850">
      <c r="B850" s="26"/>
    </row>
    <row r="851">
      <c r="B851" s="26"/>
    </row>
    <row r="852">
      <c r="B852" s="26"/>
    </row>
    <row r="853">
      <c r="B853" s="26"/>
    </row>
    <row r="854">
      <c r="B854" s="26"/>
    </row>
    <row r="855">
      <c r="B855" s="26"/>
    </row>
    <row r="856">
      <c r="B856" s="26"/>
    </row>
    <row r="857">
      <c r="B857" s="26"/>
    </row>
    <row r="858">
      <c r="B858" s="26"/>
    </row>
    <row r="859">
      <c r="B859" s="26"/>
    </row>
    <row r="860">
      <c r="B860" s="26"/>
    </row>
    <row r="861">
      <c r="B861" s="26"/>
    </row>
    <row r="862">
      <c r="B862" s="26"/>
    </row>
    <row r="863">
      <c r="B863" s="26"/>
    </row>
    <row r="864">
      <c r="B864" s="26"/>
    </row>
    <row r="865">
      <c r="B865" s="26"/>
    </row>
    <row r="866">
      <c r="B866" s="26"/>
    </row>
    <row r="867">
      <c r="B867" s="26"/>
    </row>
    <row r="868">
      <c r="B868" s="26"/>
    </row>
    <row r="869">
      <c r="B869" s="26"/>
    </row>
    <row r="870">
      <c r="B870" s="26"/>
    </row>
    <row r="871">
      <c r="B871" s="26"/>
    </row>
    <row r="872">
      <c r="B872" s="26"/>
    </row>
    <row r="873">
      <c r="B873" s="26"/>
    </row>
    <row r="874">
      <c r="B874" s="26"/>
    </row>
    <row r="875">
      <c r="B875" s="26"/>
    </row>
    <row r="876">
      <c r="B876" s="26"/>
    </row>
    <row r="877">
      <c r="B877" s="26"/>
    </row>
    <row r="878">
      <c r="B878" s="26"/>
    </row>
    <row r="879">
      <c r="B879" s="26"/>
    </row>
    <row r="880">
      <c r="B880" s="26"/>
    </row>
    <row r="881">
      <c r="B881" s="26"/>
    </row>
    <row r="882">
      <c r="B882" s="26"/>
    </row>
    <row r="883">
      <c r="B883" s="26"/>
    </row>
    <row r="884">
      <c r="B884" s="26"/>
    </row>
    <row r="885">
      <c r="B885" s="26"/>
    </row>
    <row r="886">
      <c r="B886" s="26"/>
    </row>
    <row r="887">
      <c r="B887" s="26"/>
    </row>
    <row r="888">
      <c r="B888" s="26"/>
    </row>
    <row r="889">
      <c r="B889" s="26"/>
    </row>
    <row r="890">
      <c r="B890" s="26"/>
    </row>
    <row r="891">
      <c r="B891" s="26"/>
    </row>
    <row r="892">
      <c r="B892" s="26"/>
    </row>
    <row r="893">
      <c r="B893" s="26"/>
    </row>
    <row r="894">
      <c r="B894" s="26"/>
    </row>
    <row r="895">
      <c r="B895" s="26"/>
    </row>
    <row r="896">
      <c r="B896" s="26"/>
    </row>
    <row r="897">
      <c r="B897" s="26"/>
    </row>
    <row r="898">
      <c r="B898" s="26"/>
    </row>
    <row r="899">
      <c r="B899" s="26"/>
    </row>
    <row r="900">
      <c r="B900" s="26"/>
    </row>
    <row r="901">
      <c r="B901" s="26"/>
    </row>
    <row r="902">
      <c r="B902" s="26"/>
    </row>
    <row r="903">
      <c r="B903" s="26"/>
    </row>
    <row r="904">
      <c r="B904" s="26"/>
    </row>
    <row r="905">
      <c r="B905" s="26"/>
    </row>
    <row r="906">
      <c r="B906" s="26"/>
    </row>
    <row r="907">
      <c r="B907" s="26"/>
    </row>
    <row r="908">
      <c r="B908" s="26"/>
    </row>
    <row r="909">
      <c r="B909" s="26"/>
    </row>
    <row r="910">
      <c r="B910" s="26"/>
    </row>
    <row r="911">
      <c r="B911" s="26"/>
    </row>
    <row r="912">
      <c r="B912" s="26"/>
    </row>
    <row r="913">
      <c r="B913" s="26"/>
    </row>
    <row r="914">
      <c r="B914" s="26"/>
    </row>
    <row r="915">
      <c r="B915" s="26"/>
    </row>
    <row r="916">
      <c r="B916" s="26"/>
    </row>
    <row r="917">
      <c r="B917" s="26"/>
    </row>
    <row r="918">
      <c r="B918" s="26"/>
    </row>
    <row r="919">
      <c r="B919" s="26"/>
    </row>
    <row r="920">
      <c r="B920" s="26"/>
    </row>
    <row r="921">
      <c r="B921" s="26"/>
    </row>
    <row r="922">
      <c r="B922" s="26"/>
    </row>
    <row r="923">
      <c r="B923" s="26"/>
    </row>
    <row r="924">
      <c r="B924" s="26"/>
    </row>
    <row r="925">
      <c r="B925" s="26"/>
    </row>
    <row r="926">
      <c r="B926" s="26"/>
    </row>
    <row r="927">
      <c r="B927" s="26"/>
    </row>
    <row r="928">
      <c r="B928" s="26"/>
    </row>
    <row r="929">
      <c r="B929" s="26"/>
    </row>
    <row r="930">
      <c r="B930" s="26"/>
    </row>
    <row r="931">
      <c r="B931" s="26"/>
    </row>
    <row r="932">
      <c r="B932" s="26"/>
    </row>
    <row r="933">
      <c r="B933" s="26"/>
    </row>
    <row r="934">
      <c r="B934" s="26"/>
    </row>
    <row r="935">
      <c r="B935" s="26"/>
    </row>
    <row r="936">
      <c r="B936" s="26"/>
    </row>
    <row r="937">
      <c r="B937" s="26"/>
    </row>
    <row r="938">
      <c r="B938" s="26"/>
    </row>
    <row r="939">
      <c r="B939" s="26"/>
    </row>
    <row r="940">
      <c r="B940" s="26"/>
    </row>
    <row r="941">
      <c r="B941" s="26"/>
    </row>
    <row r="942">
      <c r="B942" s="26"/>
    </row>
    <row r="943">
      <c r="B943" s="26"/>
    </row>
    <row r="944">
      <c r="B944" s="26"/>
    </row>
    <row r="945">
      <c r="B945" s="26"/>
    </row>
    <row r="946">
      <c r="B946" s="26"/>
    </row>
    <row r="947">
      <c r="B947" s="26"/>
    </row>
    <row r="948">
      <c r="B948" s="26"/>
    </row>
    <row r="949">
      <c r="B949" s="26"/>
    </row>
    <row r="950">
      <c r="B950" s="26"/>
    </row>
    <row r="951">
      <c r="B951" s="26"/>
    </row>
    <row r="952">
      <c r="B952" s="26"/>
    </row>
    <row r="953">
      <c r="B953" s="26"/>
    </row>
    <row r="954">
      <c r="B954" s="26"/>
    </row>
    <row r="955">
      <c r="B955" s="26"/>
    </row>
    <row r="956">
      <c r="B956" s="26"/>
    </row>
    <row r="957">
      <c r="B957" s="26"/>
    </row>
    <row r="958">
      <c r="B958" s="26"/>
    </row>
    <row r="959">
      <c r="B959" s="26"/>
    </row>
    <row r="960">
      <c r="B960" s="26"/>
    </row>
    <row r="961">
      <c r="B961" s="26"/>
    </row>
    <row r="962">
      <c r="B962" s="26"/>
    </row>
    <row r="963">
      <c r="B963" s="26"/>
    </row>
    <row r="964">
      <c r="B964" s="26"/>
    </row>
    <row r="965">
      <c r="B965" s="26"/>
    </row>
    <row r="966">
      <c r="B966" s="26"/>
    </row>
    <row r="967">
      <c r="B967" s="26"/>
    </row>
    <row r="968">
      <c r="B968" s="26"/>
    </row>
    <row r="969">
      <c r="B969" s="26"/>
    </row>
    <row r="970">
      <c r="B970" s="26"/>
    </row>
    <row r="971">
      <c r="B971" s="26"/>
    </row>
    <row r="972">
      <c r="B972" s="26"/>
    </row>
    <row r="973">
      <c r="B973" s="26"/>
    </row>
    <row r="974">
      <c r="B974" s="26"/>
    </row>
    <row r="975">
      <c r="B975" s="26"/>
    </row>
    <row r="976">
      <c r="B976" s="26"/>
    </row>
    <row r="977">
      <c r="B977" s="26"/>
    </row>
    <row r="978">
      <c r="B978" s="26"/>
    </row>
    <row r="979">
      <c r="B979" s="26"/>
    </row>
    <row r="980">
      <c r="B980" s="26"/>
    </row>
    <row r="981">
      <c r="B981" s="26"/>
    </row>
    <row r="982">
      <c r="B982" s="26"/>
    </row>
    <row r="983">
      <c r="B983" s="26"/>
    </row>
    <row r="984">
      <c r="B984" s="26"/>
    </row>
    <row r="985">
      <c r="B985" s="26"/>
    </row>
    <row r="986">
      <c r="B986" s="26"/>
    </row>
    <row r="987">
      <c r="B987" s="26"/>
    </row>
    <row r="988">
      <c r="B988" s="26"/>
    </row>
    <row r="989">
      <c r="B989" s="26"/>
    </row>
    <row r="990">
      <c r="B990" s="26"/>
    </row>
    <row r="991">
      <c r="B991" s="26"/>
    </row>
    <row r="992">
      <c r="B992" s="26"/>
    </row>
    <row r="993">
      <c r="B993" s="26"/>
    </row>
    <row r="994">
      <c r="B994" s="26"/>
    </row>
    <row r="995">
      <c r="B995" s="26"/>
    </row>
    <row r="996">
      <c r="B996" s="26"/>
    </row>
    <row r="997">
      <c r="B997" s="26"/>
    </row>
    <row r="998">
      <c r="B998" s="26"/>
    </row>
    <row r="999">
      <c r="B999" s="26"/>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21" t="s">
        <v>293</v>
      </c>
    </row>
    <row r="2">
      <c r="A2" s="21" t="s">
        <v>191</v>
      </c>
      <c r="B2" s="21" t="s">
        <v>294</v>
      </c>
      <c r="C2" s="21" t="s">
        <v>295</v>
      </c>
    </row>
    <row r="3">
      <c r="A3" s="21" t="s">
        <v>195</v>
      </c>
      <c r="B3" s="21"/>
      <c r="C3" s="21"/>
    </row>
    <row r="4">
      <c r="A4" s="21" t="s">
        <v>198</v>
      </c>
      <c r="B4" s="21" t="s">
        <v>208</v>
      </c>
      <c r="C4" s="21">
        <v>0.0</v>
      </c>
    </row>
    <row r="5">
      <c r="A5" s="21" t="s">
        <v>200</v>
      </c>
      <c r="B5" s="21" t="s">
        <v>235</v>
      </c>
      <c r="C5" s="21" t="s">
        <v>197</v>
      </c>
    </row>
    <row r="6">
      <c r="A6" s="21" t="s">
        <v>204</v>
      </c>
      <c r="B6" s="21" t="s">
        <v>206</v>
      </c>
      <c r="C6" s="21">
        <v>0.0</v>
      </c>
    </row>
    <row r="7">
      <c r="A7" s="21" t="s">
        <v>205</v>
      </c>
      <c r="B7" s="21" t="s">
        <v>238</v>
      </c>
      <c r="C7" s="21" t="s">
        <v>296</v>
      </c>
    </row>
    <row r="8">
      <c r="A8" s="21" t="s">
        <v>209</v>
      </c>
      <c r="B8" s="21" t="s">
        <v>208</v>
      </c>
      <c r="C8" s="21">
        <v>0.0</v>
      </c>
    </row>
    <row r="9">
      <c r="A9" s="21" t="s">
        <v>210</v>
      </c>
      <c r="B9" s="21" t="s">
        <v>297</v>
      </c>
      <c r="C9" s="21" t="s">
        <v>296</v>
      </c>
    </row>
    <row r="10">
      <c r="A10" s="21" t="s">
        <v>212</v>
      </c>
      <c r="B10" s="21" t="s">
        <v>208</v>
      </c>
      <c r="C10" s="21">
        <v>0.0</v>
      </c>
    </row>
    <row r="11">
      <c r="A11" s="21" t="s">
        <v>216</v>
      </c>
      <c r="B11" s="21" t="s">
        <v>214</v>
      </c>
      <c r="C11" s="21" t="s">
        <v>296</v>
      </c>
    </row>
    <row r="12">
      <c r="A12" s="21" t="s">
        <v>218</v>
      </c>
      <c r="B12" s="21" t="s">
        <v>197</v>
      </c>
      <c r="C12" s="21">
        <v>0.0</v>
      </c>
    </row>
    <row r="13">
      <c r="A13" s="21" t="s">
        <v>219</v>
      </c>
      <c r="B13" s="21" t="s">
        <v>238</v>
      </c>
      <c r="C13" s="21" t="s">
        <v>197</v>
      </c>
    </row>
    <row r="14">
      <c r="A14" s="21" t="s">
        <v>222</v>
      </c>
      <c r="B14" s="21" t="s">
        <v>206</v>
      </c>
      <c r="C14" s="21">
        <v>0.0</v>
      </c>
    </row>
    <row r="15">
      <c r="A15" s="21" t="s">
        <v>225</v>
      </c>
      <c r="B15" s="21" t="s">
        <v>208</v>
      </c>
      <c r="C15" s="21">
        <v>0.0</v>
      </c>
    </row>
    <row r="16">
      <c r="A16" s="21" t="s">
        <v>226</v>
      </c>
      <c r="B16" s="21" t="s">
        <v>223</v>
      </c>
      <c r="C16" s="21" t="s">
        <v>238</v>
      </c>
    </row>
    <row r="17">
      <c r="A17" s="21" t="s">
        <v>229</v>
      </c>
      <c r="B17" s="21" t="s">
        <v>214</v>
      </c>
      <c r="C17" s="21">
        <v>0.0</v>
      </c>
    </row>
    <row r="18">
      <c r="A18" s="21" t="s">
        <v>230</v>
      </c>
      <c r="B18" s="21" t="s">
        <v>197</v>
      </c>
      <c r="C18" s="21" t="s">
        <v>296</v>
      </c>
    </row>
    <row r="19">
      <c r="A19" s="21" t="s">
        <v>231</v>
      </c>
      <c r="B19" s="21" t="s">
        <v>203</v>
      </c>
      <c r="C19" s="21">
        <v>0.0</v>
      </c>
    </row>
    <row r="20">
      <c r="A20" s="21" t="s">
        <v>232</v>
      </c>
      <c r="B20" s="21" t="s">
        <v>208</v>
      </c>
      <c r="C20" s="21">
        <v>0.0</v>
      </c>
    </row>
    <row r="21">
      <c r="A21" s="21" t="s">
        <v>233</v>
      </c>
      <c r="B21" s="21" t="s">
        <v>197</v>
      </c>
      <c r="C21" s="21">
        <v>0.0</v>
      </c>
    </row>
    <row r="22">
      <c r="A22" s="21" t="s">
        <v>234</v>
      </c>
      <c r="B22" s="21" t="s">
        <v>238</v>
      </c>
      <c r="C22" s="21" t="s">
        <v>296</v>
      </c>
    </row>
    <row r="23">
      <c r="A23" s="21" t="s">
        <v>237</v>
      </c>
      <c r="B23" s="21" t="s">
        <v>197</v>
      </c>
      <c r="C23" s="21">
        <v>0.0</v>
      </c>
    </row>
    <row r="24">
      <c r="A24" s="21" t="s">
        <v>239</v>
      </c>
      <c r="B24" s="21" t="s">
        <v>197</v>
      </c>
      <c r="C24" s="21">
        <v>0.0</v>
      </c>
    </row>
    <row r="25">
      <c r="A25" s="21" t="s">
        <v>241</v>
      </c>
      <c r="B25" s="21" t="s">
        <v>258</v>
      </c>
      <c r="C25" s="21" t="s">
        <v>197</v>
      </c>
    </row>
    <row r="26">
      <c r="A26" s="21" t="s">
        <v>242</v>
      </c>
      <c r="B26" s="21" t="s">
        <v>300</v>
      </c>
      <c r="C26" s="21" t="s">
        <v>203</v>
      </c>
    </row>
    <row r="27">
      <c r="A27" s="21" t="s">
        <v>244</v>
      </c>
      <c r="B27" s="21" t="s">
        <v>258</v>
      </c>
      <c r="C27" s="21" t="s">
        <v>206</v>
      </c>
    </row>
    <row r="28">
      <c r="A28" s="21" t="s">
        <v>245</v>
      </c>
      <c r="B28" s="21" t="s">
        <v>301</v>
      </c>
      <c r="C28" s="21" t="s">
        <v>202</v>
      </c>
    </row>
    <row r="29">
      <c r="A29" s="21" t="s">
        <v>248</v>
      </c>
      <c r="B29" s="21" t="s">
        <v>214</v>
      </c>
      <c r="C29" s="21" t="s">
        <v>296</v>
      </c>
    </row>
    <row r="30">
      <c r="A30" s="21" t="s">
        <v>302</v>
      </c>
      <c r="B30" s="21" t="s">
        <v>208</v>
      </c>
      <c r="C30" s="21">
        <v>0.0</v>
      </c>
    </row>
    <row r="31">
      <c r="A31" s="21" t="s">
        <v>250</v>
      </c>
      <c r="B31" s="21" t="s">
        <v>206</v>
      </c>
      <c r="C31" s="21">
        <v>0.0</v>
      </c>
    </row>
    <row r="32">
      <c r="A32" s="21" t="s">
        <v>251</v>
      </c>
      <c r="B32" s="21" t="s">
        <v>236</v>
      </c>
      <c r="C32" s="21" t="s">
        <v>206</v>
      </c>
    </row>
    <row r="33">
      <c r="A33" s="21" t="s">
        <v>303</v>
      </c>
      <c r="B33" s="21" t="s">
        <v>197</v>
      </c>
      <c r="C33" s="21">
        <v>0.0</v>
      </c>
    </row>
    <row r="34">
      <c r="A34" s="21" t="s">
        <v>254</v>
      </c>
      <c r="B34" s="21" t="s">
        <v>206</v>
      </c>
      <c r="C34" s="21" t="s">
        <v>296</v>
      </c>
    </row>
    <row r="35">
      <c r="A35" s="21" t="s">
        <v>304</v>
      </c>
      <c r="B35" s="21" t="s">
        <v>206</v>
      </c>
      <c r="C35" s="21">
        <v>0.0</v>
      </c>
    </row>
    <row r="36">
      <c r="A36" s="21" t="s">
        <v>305</v>
      </c>
      <c r="B36" s="21" t="s">
        <v>258</v>
      </c>
      <c r="C36" s="21" t="s">
        <v>206</v>
      </c>
    </row>
    <row r="37">
      <c r="A37" s="21" t="s">
        <v>259</v>
      </c>
      <c r="B37" s="21" t="s">
        <v>223</v>
      </c>
      <c r="C37" s="21" t="s">
        <v>206</v>
      </c>
    </row>
    <row r="38">
      <c r="A38" s="21" t="s">
        <v>306</v>
      </c>
      <c r="B38" s="21" t="s">
        <v>197</v>
      </c>
      <c r="C38" s="21">
        <v>0.0</v>
      </c>
    </row>
    <row r="39">
      <c r="A39" s="21" t="s">
        <v>307</v>
      </c>
      <c r="B39" s="21" t="s">
        <v>206</v>
      </c>
      <c r="C39" s="21">
        <v>0.0</v>
      </c>
    </row>
    <row r="40">
      <c r="A40" s="21" t="s">
        <v>262</v>
      </c>
      <c r="B40" s="21" t="s">
        <v>208</v>
      </c>
      <c r="C40" s="21">
        <v>0.0</v>
      </c>
    </row>
    <row r="41">
      <c r="A41" s="21" t="s">
        <v>264</v>
      </c>
      <c r="B41" s="21" t="s">
        <v>220</v>
      </c>
      <c r="C41" s="21" t="s">
        <v>296</v>
      </c>
    </row>
    <row r="42">
      <c r="A42" s="21" t="s">
        <v>265</v>
      </c>
      <c r="B42" s="21" t="s">
        <v>238</v>
      </c>
      <c r="C42" s="21" t="s">
        <v>296</v>
      </c>
    </row>
    <row r="43">
      <c r="A43" s="21" t="s">
        <v>267</v>
      </c>
      <c r="B43" s="21" t="s">
        <v>266</v>
      </c>
      <c r="C43" s="21" t="s">
        <v>296</v>
      </c>
    </row>
    <row r="44">
      <c r="A44" s="21" t="s">
        <v>273</v>
      </c>
      <c r="B44" s="21"/>
      <c r="C44" s="21"/>
    </row>
    <row r="45">
      <c r="A45" s="21" t="s">
        <v>274</v>
      </c>
      <c r="B45" s="21" t="s">
        <v>213</v>
      </c>
      <c r="C45" s="21" t="s">
        <v>197</v>
      </c>
    </row>
    <row r="46">
      <c r="A46" s="21" t="s">
        <v>275</v>
      </c>
      <c r="B46" s="21" t="s">
        <v>206</v>
      </c>
      <c r="C46" s="21" t="s">
        <v>296</v>
      </c>
    </row>
    <row r="47">
      <c r="A47" s="21" t="s">
        <v>308</v>
      </c>
      <c r="B47" s="21" t="s">
        <v>208</v>
      </c>
      <c r="C47" s="21">
        <v>0.0</v>
      </c>
    </row>
    <row r="48">
      <c r="A48" s="21" t="s">
        <v>278</v>
      </c>
      <c r="B48" s="21" t="s">
        <v>203</v>
      </c>
      <c r="C48" s="21" t="s">
        <v>296</v>
      </c>
    </row>
    <row r="49">
      <c r="A49" s="21" t="s">
        <v>309</v>
      </c>
      <c r="B49" s="21"/>
      <c r="C49" s="21"/>
    </row>
    <row r="50">
      <c r="A50" s="21" t="s">
        <v>310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68" t="s">
        <v>298</v>
      </c>
      <c r="B1" s="21" t="s">
        <v>299</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69" t="s">
        <v>311</v>
      </c>
      <c r="B1" s="73" t="s">
        <v>314</v>
      </c>
    </row>
    <row r="2">
      <c r="A2" s="42" t="s">
        <v>176</v>
      </c>
      <c r="B2" s="17">
        <v>580.0</v>
      </c>
    </row>
    <row r="3">
      <c r="A3" s="42" t="s">
        <v>138</v>
      </c>
      <c r="B3" s="17">
        <v>453.0</v>
      </c>
    </row>
    <row r="4">
      <c r="A4" s="42" t="s">
        <v>175</v>
      </c>
      <c r="B4" s="17">
        <v>394.0</v>
      </c>
    </row>
    <row r="5">
      <c r="A5" s="42" t="s">
        <v>171</v>
      </c>
      <c r="B5" s="17">
        <v>370.0</v>
      </c>
    </row>
    <row r="6">
      <c r="A6" s="42" t="s">
        <v>174</v>
      </c>
      <c r="B6" s="17">
        <v>359.0</v>
      </c>
    </row>
    <row r="7">
      <c r="A7" s="42" t="s">
        <v>145</v>
      </c>
      <c r="B7" s="17">
        <v>255.0</v>
      </c>
    </row>
    <row r="8">
      <c r="A8" s="42" t="s">
        <v>172</v>
      </c>
      <c r="B8" s="17">
        <v>229.0</v>
      </c>
    </row>
    <row r="9">
      <c r="A9" s="42" t="s">
        <v>185</v>
      </c>
      <c r="B9" s="17">
        <v>207.0</v>
      </c>
    </row>
    <row r="10">
      <c r="A10" s="42" t="s">
        <v>173</v>
      </c>
      <c r="B10" s="17">
        <v>183.0</v>
      </c>
    </row>
    <row r="11">
      <c r="A11" s="42" t="s">
        <v>167</v>
      </c>
      <c r="B11" s="17">
        <v>179.0</v>
      </c>
    </row>
    <row r="12">
      <c r="A12" s="42" t="s">
        <v>181</v>
      </c>
      <c r="B12" s="17">
        <v>172.0</v>
      </c>
    </row>
    <row r="13">
      <c r="A13" s="42" t="s">
        <v>146</v>
      </c>
      <c r="B13" s="17">
        <v>140.0</v>
      </c>
    </row>
    <row r="14">
      <c r="A14" s="42" t="s">
        <v>142</v>
      </c>
      <c r="B14" s="17">
        <v>135.0</v>
      </c>
    </row>
    <row r="15">
      <c r="A15" s="42" t="s">
        <v>184</v>
      </c>
      <c r="B15" s="17">
        <v>118.0</v>
      </c>
    </row>
    <row r="16">
      <c r="A16" s="42" t="s">
        <v>177</v>
      </c>
      <c r="B16" s="17">
        <v>116.0</v>
      </c>
    </row>
    <row r="17">
      <c r="A17" s="42" t="s">
        <v>122</v>
      </c>
      <c r="B17" s="17">
        <v>103.0</v>
      </c>
    </row>
    <row r="18">
      <c r="A18" s="42" t="s">
        <v>165</v>
      </c>
      <c r="B18" s="17">
        <v>95.0</v>
      </c>
    </row>
    <row r="19">
      <c r="A19" s="42" t="s">
        <v>162</v>
      </c>
      <c r="B19" s="17">
        <v>91.0</v>
      </c>
    </row>
    <row r="20">
      <c r="A20" s="42" t="s">
        <v>78</v>
      </c>
      <c r="B20" s="17">
        <v>86.0</v>
      </c>
    </row>
    <row r="21">
      <c r="A21" s="42" t="s">
        <v>178</v>
      </c>
      <c r="B21" s="17">
        <v>84.0</v>
      </c>
    </row>
    <row r="22">
      <c r="A22" s="42" t="s">
        <v>180</v>
      </c>
      <c r="B22" s="17">
        <v>81.0</v>
      </c>
    </row>
    <row r="23">
      <c r="A23" s="42" t="s">
        <v>88</v>
      </c>
      <c r="B23" s="17">
        <v>77.0</v>
      </c>
    </row>
    <row r="24">
      <c r="A24" s="42" t="s">
        <v>160</v>
      </c>
      <c r="B24" s="17">
        <v>74.0</v>
      </c>
    </row>
    <row r="25">
      <c r="A25" s="42" t="s">
        <v>161</v>
      </c>
      <c r="B25" s="17">
        <v>49.0</v>
      </c>
    </row>
    <row r="26">
      <c r="A26" s="42" t="s">
        <v>72</v>
      </c>
      <c r="B26" s="17">
        <v>47.0</v>
      </c>
    </row>
    <row r="27">
      <c r="A27" s="42" t="s">
        <v>147</v>
      </c>
      <c r="B27" s="17">
        <v>45.0</v>
      </c>
    </row>
    <row r="28">
      <c r="A28" s="42" t="s">
        <v>156</v>
      </c>
      <c r="B28" s="17">
        <v>44.0</v>
      </c>
    </row>
    <row r="29">
      <c r="A29" s="42" t="s">
        <v>183</v>
      </c>
      <c r="B29" s="17">
        <v>42.0</v>
      </c>
    </row>
    <row r="30">
      <c r="A30" s="42" t="s">
        <v>170</v>
      </c>
      <c r="B30" s="17">
        <v>40.0</v>
      </c>
    </row>
    <row r="31">
      <c r="A31" s="42" t="s">
        <v>154</v>
      </c>
      <c r="B31" s="17">
        <v>35.0</v>
      </c>
    </row>
    <row r="32">
      <c r="A32" s="42" t="s">
        <v>80</v>
      </c>
      <c r="B32" s="17">
        <v>30.0</v>
      </c>
    </row>
    <row r="33">
      <c r="A33" s="42" t="s">
        <v>134</v>
      </c>
      <c r="B33" s="17">
        <v>29.0</v>
      </c>
    </row>
    <row r="34">
      <c r="A34" s="42" t="s">
        <v>182</v>
      </c>
      <c r="B34" s="17">
        <v>29.0</v>
      </c>
    </row>
    <row r="35">
      <c r="A35" s="42" t="s">
        <v>111</v>
      </c>
      <c r="B35" s="17">
        <v>27.0</v>
      </c>
    </row>
    <row r="36">
      <c r="A36" s="42" t="s">
        <v>163</v>
      </c>
      <c r="B36" s="17">
        <v>27.0</v>
      </c>
    </row>
    <row r="37">
      <c r="A37" s="42" t="s">
        <v>69</v>
      </c>
      <c r="B37" s="17">
        <v>26.0</v>
      </c>
    </row>
    <row r="38">
      <c r="A38" s="42" t="s">
        <v>159</v>
      </c>
      <c r="B38" s="17">
        <v>24.0</v>
      </c>
    </row>
    <row r="39">
      <c r="A39" s="42" t="s">
        <v>158</v>
      </c>
      <c r="B39" s="17">
        <v>22.0</v>
      </c>
    </row>
    <row r="40">
      <c r="A40" s="42" t="s">
        <v>168</v>
      </c>
      <c r="B40" s="17">
        <v>22.0</v>
      </c>
    </row>
    <row r="41">
      <c r="A41" s="42" t="s">
        <v>118</v>
      </c>
      <c r="B41" s="17">
        <v>20.0</v>
      </c>
    </row>
    <row r="42">
      <c r="A42" s="42" t="s">
        <v>148</v>
      </c>
      <c r="B42" s="17">
        <v>20.0</v>
      </c>
    </row>
    <row r="43">
      <c r="A43" s="42" t="s">
        <v>186</v>
      </c>
      <c r="B43" s="17">
        <v>19.0</v>
      </c>
    </row>
    <row r="44">
      <c r="A44" s="42" t="s">
        <v>164</v>
      </c>
      <c r="B44" s="17">
        <v>18.0</v>
      </c>
    </row>
    <row r="45">
      <c r="A45" s="42" t="s">
        <v>125</v>
      </c>
      <c r="B45" s="17">
        <v>14.0</v>
      </c>
    </row>
    <row r="46">
      <c r="A46" s="42" t="s">
        <v>89</v>
      </c>
      <c r="B46" s="17">
        <v>12.0</v>
      </c>
    </row>
    <row r="47">
      <c r="A47" s="42" t="s">
        <v>75</v>
      </c>
      <c r="B47" s="17">
        <v>11.0</v>
      </c>
    </row>
    <row r="48">
      <c r="A48" s="42" t="s">
        <v>81</v>
      </c>
      <c r="B48" s="17">
        <v>10.0</v>
      </c>
    </row>
    <row r="49">
      <c r="A49" s="42" t="s">
        <v>91</v>
      </c>
      <c r="B49" s="17">
        <v>10.0</v>
      </c>
    </row>
    <row r="50">
      <c r="A50" s="42" t="s">
        <v>79</v>
      </c>
      <c r="B50" s="17">
        <v>9.0</v>
      </c>
    </row>
    <row r="51">
      <c r="A51" s="42" t="s">
        <v>103</v>
      </c>
      <c r="B51" s="17">
        <v>9.0</v>
      </c>
    </row>
    <row r="52">
      <c r="A52" s="42" t="s">
        <v>82</v>
      </c>
      <c r="B52" s="17">
        <v>8.0</v>
      </c>
    </row>
    <row r="53">
      <c r="A53" s="42" t="s">
        <v>97</v>
      </c>
      <c r="B53" s="17">
        <v>7.0</v>
      </c>
    </row>
    <row r="54">
      <c r="A54" s="42" t="s">
        <v>169</v>
      </c>
      <c r="B54" s="17">
        <v>7.0</v>
      </c>
    </row>
    <row r="55">
      <c r="A55" s="42" t="s">
        <v>326</v>
      </c>
      <c r="B55" s="17">
        <v>7.0</v>
      </c>
    </row>
    <row r="56">
      <c r="A56" s="42" t="s">
        <v>71</v>
      </c>
      <c r="B56" s="17">
        <v>6.0</v>
      </c>
    </row>
    <row r="57">
      <c r="A57" s="42" t="s">
        <v>74</v>
      </c>
      <c r="B57" s="17">
        <v>6.0</v>
      </c>
    </row>
    <row r="58">
      <c r="A58" s="42" t="s">
        <v>93</v>
      </c>
      <c r="B58" s="17">
        <v>6.0</v>
      </c>
    </row>
    <row r="59">
      <c r="A59" s="42" t="s">
        <v>105</v>
      </c>
      <c r="B59" s="17">
        <v>6.0</v>
      </c>
    </row>
    <row r="60">
      <c r="A60" s="42" t="s">
        <v>108</v>
      </c>
      <c r="B60" s="17">
        <v>5.0</v>
      </c>
    </row>
    <row r="61">
      <c r="A61" s="42" t="s">
        <v>151</v>
      </c>
      <c r="B61" s="17">
        <v>5.0</v>
      </c>
    </row>
    <row r="62">
      <c r="A62" s="42" t="s">
        <v>328</v>
      </c>
      <c r="B62" s="17">
        <v>5.0</v>
      </c>
    </row>
    <row r="63">
      <c r="A63" s="42" t="s">
        <v>157</v>
      </c>
      <c r="B63" s="17">
        <v>5.0</v>
      </c>
    </row>
    <row r="64">
      <c r="A64" s="42" t="s">
        <v>329</v>
      </c>
      <c r="B64" s="17">
        <v>0.0</v>
      </c>
    </row>
    <row r="65">
      <c r="A65" s="42" t="s">
        <v>330</v>
      </c>
      <c r="B65" s="17">
        <v>0.0</v>
      </c>
    </row>
    <row r="66">
      <c r="A66" s="42" t="s">
        <v>331</v>
      </c>
      <c r="B66" s="17">
        <v>0.0</v>
      </c>
    </row>
    <row r="67">
      <c r="A67" s="42" t="s">
        <v>333</v>
      </c>
      <c r="B67" s="17">
        <v>0.0</v>
      </c>
    </row>
    <row r="68">
      <c r="A68" s="42" t="s">
        <v>67</v>
      </c>
      <c r="B68" s="17">
        <v>0.0</v>
      </c>
    </row>
    <row r="69">
      <c r="A69" s="42" t="s">
        <v>68</v>
      </c>
      <c r="B69" s="17">
        <v>0.0</v>
      </c>
    </row>
    <row r="70">
      <c r="A70" s="42" t="s">
        <v>334</v>
      </c>
      <c r="B70" s="17">
        <v>0.0</v>
      </c>
    </row>
    <row r="71">
      <c r="A71" s="42" t="s">
        <v>70</v>
      </c>
      <c r="B71" s="17">
        <v>0.0</v>
      </c>
    </row>
    <row r="72">
      <c r="A72" s="42" t="s">
        <v>73</v>
      </c>
      <c r="B72" s="17">
        <v>0.0</v>
      </c>
    </row>
    <row r="73">
      <c r="A73" s="42" t="s">
        <v>76</v>
      </c>
      <c r="B73" s="17">
        <v>0.0</v>
      </c>
    </row>
    <row r="74">
      <c r="A74" s="42" t="s">
        <v>335</v>
      </c>
      <c r="B74" s="17">
        <v>0.0</v>
      </c>
    </row>
    <row r="75">
      <c r="A75" s="42" t="s">
        <v>336</v>
      </c>
      <c r="B75" s="17">
        <v>0.0</v>
      </c>
    </row>
    <row r="76">
      <c r="A76" s="42" t="s">
        <v>85</v>
      </c>
      <c r="B76" s="17">
        <v>0.0</v>
      </c>
    </row>
    <row r="77">
      <c r="A77" s="42" t="s">
        <v>87</v>
      </c>
      <c r="B77" s="17">
        <v>0.0</v>
      </c>
    </row>
    <row r="78">
      <c r="A78" s="42" t="s">
        <v>338</v>
      </c>
      <c r="B78" s="17">
        <v>0.0</v>
      </c>
    </row>
    <row r="79">
      <c r="A79" s="42" t="s">
        <v>96</v>
      </c>
      <c r="B79" s="17">
        <v>0.0</v>
      </c>
    </row>
    <row r="80">
      <c r="A80" s="42" t="s">
        <v>115</v>
      </c>
      <c r="B80" s="17">
        <v>0.0</v>
      </c>
    </row>
    <row r="81">
      <c r="A81" s="42" t="s">
        <v>339</v>
      </c>
      <c r="B81" s="17">
        <v>0.0</v>
      </c>
    </row>
    <row r="82">
      <c r="A82" s="42" t="s">
        <v>340</v>
      </c>
      <c r="B82" s="17">
        <v>0.0</v>
      </c>
    </row>
    <row r="83">
      <c r="A83" s="42" t="s">
        <v>341</v>
      </c>
      <c r="B83" s="17">
        <v>0.0</v>
      </c>
    </row>
    <row r="84">
      <c r="A84" s="42" t="s">
        <v>342</v>
      </c>
      <c r="B84" s="17">
        <v>0.0</v>
      </c>
    </row>
    <row r="85">
      <c r="A85" s="42" t="s">
        <v>343</v>
      </c>
      <c r="B85" s="17">
        <v>0.0</v>
      </c>
    </row>
    <row r="86">
      <c r="A86" s="42" t="s">
        <v>153</v>
      </c>
      <c r="B86" s="17">
        <v>0.0</v>
      </c>
    </row>
    <row r="87">
      <c r="A87" s="42" t="s">
        <v>345</v>
      </c>
      <c r="B87" s="17">
        <v>0.0</v>
      </c>
    </row>
    <row r="88">
      <c r="A88" s="42" t="s">
        <v>346</v>
      </c>
      <c r="B88" s="17">
        <v>0.0</v>
      </c>
    </row>
    <row r="89">
      <c r="A89" s="42" t="s">
        <v>166</v>
      </c>
      <c r="B89" s="17">
        <v>0.0</v>
      </c>
    </row>
    <row r="90">
      <c r="A90" s="42" t="s">
        <v>347</v>
      </c>
      <c r="B90" s="17">
        <v>0.0</v>
      </c>
    </row>
    <row r="91">
      <c r="A91" s="42" t="s">
        <v>348</v>
      </c>
      <c r="B91" s="17">
        <v>0.0</v>
      </c>
    </row>
    <row r="92">
      <c r="A92" s="42" t="s">
        <v>349</v>
      </c>
      <c r="B92" s="17">
        <v>0.0</v>
      </c>
    </row>
    <row r="93">
      <c r="A93" s="42" t="s">
        <v>350</v>
      </c>
      <c r="B93" s="17">
        <v>0.0</v>
      </c>
    </row>
    <row r="94">
      <c r="A94" s="42" t="s">
        <v>352</v>
      </c>
      <c r="B94" s="17">
        <v>0.0</v>
      </c>
    </row>
    <row r="95">
      <c r="A95" s="42" t="s">
        <v>353</v>
      </c>
      <c r="B95" s="17">
        <v>0.0</v>
      </c>
    </row>
    <row r="96">
      <c r="A96" s="42" t="s">
        <v>354</v>
      </c>
      <c r="B96" s="17">
        <v>0.0</v>
      </c>
    </row>
    <row r="97">
      <c r="A97" s="42" t="s">
        <v>355</v>
      </c>
      <c r="B97" s="17">
        <v>0.0</v>
      </c>
    </row>
    <row r="98">
      <c r="A98" s="7" t="s">
        <v>27</v>
      </c>
      <c r="B98" s="17">
        <v>912.0</v>
      </c>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row r="902">
      <c r="B902" s="35"/>
    </row>
    <row r="903">
      <c r="B903" s="35"/>
    </row>
    <row r="904">
      <c r="B904" s="35"/>
    </row>
    <row r="905">
      <c r="B905" s="35"/>
    </row>
    <row r="906">
      <c r="B906" s="35"/>
    </row>
    <row r="907">
      <c r="B907" s="35"/>
    </row>
    <row r="908">
      <c r="B908" s="35"/>
    </row>
    <row r="909">
      <c r="B909" s="35"/>
    </row>
    <row r="910">
      <c r="B910" s="35"/>
    </row>
    <row r="911">
      <c r="B911" s="35"/>
    </row>
    <row r="912">
      <c r="B912" s="35"/>
    </row>
    <row r="913">
      <c r="B913" s="35"/>
    </row>
    <row r="914">
      <c r="B914" s="35"/>
    </row>
    <row r="915">
      <c r="B915" s="35"/>
    </row>
    <row r="916">
      <c r="B916" s="35"/>
    </row>
    <row r="917">
      <c r="B917" s="35"/>
    </row>
    <row r="918">
      <c r="B918" s="35"/>
    </row>
    <row r="919">
      <c r="B919" s="35"/>
    </row>
    <row r="920">
      <c r="B920" s="35"/>
    </row>
    <row r="921">
      <c r="B921" s="35"/>
    </row>
    <row r="922">
      <c r="B922" s="35"/>
    </row>
    <row r="923">
      <c r="B923" s="35"/>
    </row>
    <row r="924">
      <c r="B924" s="35"/>
    </row>
    <row r="925">
      <c r="B925" s="35"/>
    </row>
    <row r="926">
      <c r="B926" s="35"/>
    </row>
    <row r="927">
      <c r="B927" s="35"/>
    </row>
    <row r="928">
      <c r="B928" s="35"/>
    </row>
    <row r="929">
      <c r="B929" s="35"/>
    </row>
    <row r="930">
      <c r="B930" s="35"/>
    </row>
    <row r="931">
      <c r="B931" s="35"/>
    </row>
    <row r="932">
      <c r="B932" s="35"/>
    </row>
    <row r="933">
      <c r="B933" s="35"/>
    </row>
    <row r="934">
      <c r="B934" s="35"/>
    </row>
    <row r="935">
      <c r="B935" s="35"/>
    </row>
    <row r="936">
      <c r="B936" s="35"/>
    </row>
    <row r="937">
      <c r="B937" s="35"/>
    </row>
    <row r="938">
      <c r="B938" s="35"/>
    </row>
    <row r="939">
      <c r="B939" s="35"/>
    </row>
    <row r="940">
      <c r="B940" s="35"/>
    </row>
    <row r="941">
      <c r="B941" s="35"/>
    </row>
    <row r="942">
      <c r="B942" s="35"/>
    </row>
    <row r="943">
      <c r="B943" s="35"/>
    </row>
    <row r="944">
      <c r="B944" s="35"/>
    </row>
    <row r="945">
      <c r="B945" s="35"/>
    </row>
    <row r="946">
      <c r="B946" s="35"/>
    </row>
    <row r="947">
      <c r="B947" s="35"/>
    </row>
    <row r="948">
      <c r="B948" s="35"/>
    </row>
    <row r="949">
      <c r="B949" s="35"/>
    </row>
    <row r="950">
      <c r="B950" s="35"/>
    </row>
    <row r="951">
      <c r="B951" s="35"/>
    </row>
    <row r="952">
      <c r="B952" s="35"/>
    </row>
    <row r="953">
      <c r="B953" s="35"/>
    </row>
    <row r="954">
      <c r="B954" s="35"/>
    </row>
    <row r="955">
      <c r="B955" s="35"/>
    </row>
    <row r="956">
      <c r="B956" s="35"/>
    </row>
    <row r="957">
      <c r="B957" s="35"/>
    </row>
    <row r="958">
      <c r="B958" s="35"/>
    </row>
    <row r="959">
      <c r="B959" s="35"/>
    </row>
    <row r="960">
      <c r="B960" s="35"/>
    </row>
    <row r="961">
      <c r="B961" s="35"/>
    </row>
    <row r="962">
      <c r="B962" s="35"/>
    </row>
    <row r="963">
      <c r="B963" s="35"/>
    </row>
    <row r="964">
      <c r="B964" s="35"/>
    </row>
    <row r="965">
      <c r="B965" s="35"/>
    </row>
    <row r="966">
      <c r="B966" s="35"/>
    </row>
    <row r="967">
      <c r="B967" s="35"/>
    </row>
    <row r="968">
      <c r="B968" s="35"/>
    </row>
    <row r="969">
      <c r="B969" s="35"/>
    </row>
    <row r="970">
      <c r="B970" s="35"/>
    </row>
    <row r="971">
      <c r="B971" s="35"/>
    </row>
    <row r="972">
      <c r="B972" s="35"/>
    </row>
    <row r="973">
      <c r="B973" s="35"/>
    </row>
    <row r="974">
      <c r="B974" s="35"/>
    </row>
    <row r="975">
      <c r="B975" s="35"/>
    </row>
    <row r="976">
      <c r="B976" s="35"/>
    </row>
    <row r="977">
      <c r="B977" s="35"/>
    </row>
    <row r="978">
      <c r="B978" s="35"/>
    </row>
    <row r="979">
      <c r="B979" s="35"/>
    </row>
    <row r="980">
      <c r="B980" s="35"/>
    </row>
    <row r="981">
      <c r="B981" s="35"/>
    </row>
    <row r="982">
      <c r="B982" s="35"/>
    </row>
    <row r="983">
      <c r="B983" s="35"/>
    </row>
    <row r="984">
      <c r="B984" s="35"/>
    </row>
    <row r="985">
      <c r="B985" s="35"/>
    </row>
    <row r="986">
      <c r="B986" s="35"/>
    </row>
    <row r="987">
      <c r="B987" s="35"/>
    </row>
    <row r="988">
      <c r="B988" s="35"/>
    </row>
    <row r="989">
      <c r="B989" s="35"/>
    </row>
    <row r="990">
      <c r="B990" s="35"/>
    </row>
    <row r="991">
      <c r="B991" s="35"/>
    </row>
    <row r="992">
      <c r="B992" s="35"/>
    </row>
    <row r="993">
      <c r="B993" s="35"/>
    </row>
    <row r="994">
      <c r="B994" s="35"/>
    </row>
    <row r="995">
      <c r="B995" s="35"/>
    </row>
    <row r="996">
      <c r="B996" s="35"/>
    </row>
    <row r="997">
      <c r="B997" s="3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21" t="s">
        <v>312</v>
      </c>
      <c r="B1" s="21" t="s">
        <v>65</v>
      </c>
      <c r="C1" s="70" t="s">
        <v>313</v>
      </c>
      <c r="D1" s="70" t="s">
        <v>315</v>
      </c>
      <c r="E1" s="71" t="s">
        <v>83</v>
      </c>
      <c r="F1" s="72" t="s">
        <v>316</v>
      </c>
      <c r="G1" s="72" t="s">
        <v>317</v>
      </c>
    </row>
    <row r="2">
      <c r="A2" s="21" t="s">
        <v>86</v>
      </c>
      <c r="B2" s="21">
        <f>'Municipality of Cases'!B2</f>
        <v>34</v>
      </c>
      <c r="C2" s="70" t="s">
        <v>318</v>
      </c>
      <c r="D2" s="74">
        <v>1.0</v>
      </c>
      <c r="E2" s="75">
        <f>'Municipality of Cases'!C2</f>
        <v>210</v>
      </c>
      <c r="F2" s="76">
        <v>0.0</v>
      </c>
      <c r="G2" s="76">
        <v>0.0</v>
      </c>
    </row>
    <row r="3">
      <c r="A3" s="21" t="s">
        <v>90</v>
      </c>
      <c r="B3" s="21">
        <f>'Municipality of Cases'!B3</f>
        <v>94</v>
      </c>
      <c r="C3" s="70" t="s">
        <v>319</v>
      </c>
      <c r="D3" s="74">
        <v>2.0</v>
      </c>
      <c r="E3" s="75">
        <f>'Municipality of Cases'!C3</f>
        <v>423</v>
      </c>
      <c r="F3" s="76">
        <v>0.0</v>
      </c>
      <c r="G3" s="76">
        <v>0.0</v>
      </c>
    </row>
    <row r="4">
      <c r="A4" s="21" t="s">
        <v>92</v>
      </c>
      <c r="B4" s="21">
        <f>'Municipality of Cases'!B4</f>
        <v>79</v>
      </c>
      <c r="C4" s="70" t="s">
        <v>320</v>
      </c>
      <c r="D4" s="74">
        <v>3.0</v>
      </c>
      <c r="E4" s="75">
        <f>'Municipality of Cases'!C4</f>
        <v>480</v>
      </c>
      <c r="F4" s="76">
        <v>0.0</v>
      </c>
      <c r="G4" s="76" t="s">
        <v>28</v>
      </c>
    </row>
    <row r="5">
      <c r="A5" s="21" t="s">
        <v>94</v>
      </c>
      <c r="B5" s="21">
        <f>'Municipality of Cases'!B5</f>
        <v>668</v>
      </c>
      <c r="C5" s="70" t="s">
        <v>321</v>
      </c>
      <c r="D5" s="74">
        <v>4.0</v>
      </c>
      <c r="E5" s="75">
        <f>'Municipality of Cases'!C5</f>
        <v>3446</v>
      </c>
      <c r="F5" s="76">
        <v>0.0</v>
      </c>
      <c r="G5" s="76" t="s">
        <v>28</v>
      </c>
    </row>
    <row r="6">
      <c r="A6" s="21" t="s">
        <v>95</v>
      </c>
      <c r="B6" s="21">
        <f>'Municipality of Cases'!B6</f>
        <v>17</v>
      </c>
      <c r="C6" s="70" t="s">
        <v>322</v>
      </c>
      <c r="D6" s="74">
        <v>5.0</v>
      </c>
      <c r="E6" s="75">
        <f>'Municipality of Cases'!C6</f>
        <v>219</v>
      </c>
      <c r="F6" s="76">
        <v>0.0</v>
      </c>
      <c r="G6" s="76">
        <v>0.0</v>
      </c>
    </row>
    <row r="7">
      <c r="A7" s="21" t="s">
        <v>98</v>
      </c>
      <c r="B7" s="21">
        <f>'Municipality of Cases'!B7</f>
        <v>134</v>
      </c>
      <c r="C7" s="70" t="s">
        <v>323</v>
      </c>
      <c r="D7" s="74">
        <v>6.0</v>
      </c>
      <c r="E7" s="75">
        <f>'Municipality of Cases'!C7</f>
        <v>388</v>
      </c>
      <c r="F7" s="76">
        <v>14.0</v>
      </c>
      <c r="G7" s="76">
        <v>14.0</v>
      </c>
    </row>
    <row r="8">
      <c r="A8" s="21" t="s">
        <v>100</v>
      </c>
      <c r="B8" s="21">
        <f>'Municipality of Cases'!B8</f>
        <v>685</v>
      </c>
      <c r="C8" s="70" t="s">
        <v>324</v>
      </c>
      <c r="D8" s="74">
        <v>7.0</v>
      </c>
      <c r="E8" s="75">
        <f>'Municipality of Cases'!C8</f>
        <v>844</v>
      </c>
      <c r="F8" s="76">
        <v>6.0</v>
      </c>
      <c r="G8" s="76">
        <v>6.0</v>
      </c>
    </row>
    <row r="9">
      <c r="A9" s="21" t="s">
        <v>101</v>
      </c>
      <c r="B9" s="21">
        <f>'Municipality of Cases'!B9</f>
        <v>238</v>
      </c>
      <c r="C9" s="70" t="s">
        <v>325</v>
      </c>
      <c r="D9" s="74">
        <v>8.0</v>
      </c>
      <c r="E9" s="75">
        <f>'Municipality of Cases'!C9</f>
        <v>687</v>
      </c>
      <c r="F9" s="76">
        <v>29.0</v>
      </c>
      <c r="G9" s="76">
        <v>29.0</v>
      </c>
    </row>
    <row r="10">
      <c r="A10" s="21" t="s">
        <v>102</v>
      </c>
      <c r="B10" s="21">
        <f>'Municipality of Cases'!B10</f>
        <v>59</v>
      </c>
      <c r="C10" s="70" t="s">
        <v>327</v>
      </c>
      <c r="D10" s="74">
        <v>9.0</v>
      </c>
      <c r="E10" s="75">
        <f>'Municipality of Cases'!C10</f>
        <v>451</v>
      </c>
      <c r="F10" s="76">
        <v>0.0</v>
      </c>
      <c r="G10" s="76">
        <v>0.0</v>
      </c>
    </row>
    <row r="11">
      <c r="A11" s="21" t="s">
        <v>104</v>
      </c>
      <c r="B11" s="21">
        <f>'Municipality of Cases'!B11</f>
        <v>580</v>
      </c>
      <c r="C11" s="70" t="s">
        <v>332</v>
      </c>
      <c r="D11" s="74">
        <v>10.0</v>
      </c>
      <c r="E11" s="75">
        <f>'Municipality of Cases'!C11</f>
        <v>1222</v>
      </c>
      <c r="F11" s="76">
        <v>82.0</v>
      </c>
      <c r="G11" s="76">
        <v>82.0</v>
      </c>
    </row>
    <row r="12">
      <c r="A12" s="21" t="s">
        <v>106</v>
      </c>
      <c r="B12" s="21">
        <f>'Municipality of Cases'!B12</f>
        <v>32</v>
      </c>
      <c r="C12" s="70" t="s">
        <v>337</v>
      </c>
      <c r="D12" s="74">
        <v>11.0</v>
      </c>
      <c r="E12" s="75">
        <f>'Municipality of Cases'!C12</f>
        <v>472</v>
      </c>
      <c r="F12" s="76">
        <v>0.0</v>
      </c>
      <c r="G12" s="76">
        <v>0.0</v>
      </c>
    </row>
    <row r="13">
      <c r="A13" s="21" t="s">
        <v>107</v>
      </c>
      <c r="B13" s="21">
        <f>'Municipality of Cases'!B13</f>
        <v>12</v>
      </c>
      <c r="C13" s="70" t="s">
        <v>344</v>
      </c>
      <c r="D13" s="74">
        <v>12.0</v>
      </c>
      <c r="E13" s="75">
        <f>'Municipality of Cases'!C13</f>
        <v>256</v>
      </c>
      <c r="F13" s="76">
        <v>0.0</v>
      </c>
      <c r="G13" s="76">
        <v>0.0</v>
      </c>
    </row>
    <row r="14">
      <c r="A14" s="21" t="s">
        <v>109</v>
      </c>
      <c r="B14" s="21">
        <f>'Municipality of Cases'!B14</f>
        <v>31</v>
      </c>
      <c r="C14" s="70" t="s">
        <v>351</v>
      </c>
      <c r="D14" s="74">
        <v>13.0</v>
      </c>
      <c r="E14" s="75">
        <f>'Municipality of Cases'!C14</f>
        <v>308</v>
      </c>
      <c r="F14" s="76">
        <v>0.0</v>
      </c>
      <c r="G14" s="76">
        <v>0.0</v>
      </c>
    </row>
    <row r="15">
      <c r="A15" s="21" t="s">
        <v>110</v>
      </c>
      <c r="B15" s="21">
        <f>'Municipality of Cases'!B15</f>
        <v>12</v>
      </c>
      <c r="C15" s="70" t="s">
        <v>356</v>
      </c>
      <c r="D15" s="74">
        <v>14.0</v>
      </c>
      <c r="E15" s="75">
        <f>'Municipality of Cases'!C15</f>
        <v>148</v>
      </c>
      <c r="F15" s="76">
        <v>0.0</v>
      </c>
      <c r="G15" s="76" t="s">
        <v>28</v>
      </c>
    </row>
    <row r="16">
      <c r="A16" s="21" t="s">
        <v>112</v>
      </c>
      <c r="B16" s="21">
        <f>'Municipality of Cases'!B16</f>
        <v>8</v>
      </c>
      <c r="C16" s="70" t="s">
        <v>357</v>
      </c>
      <c r="D16" s="74">
        <v>15.0</v>
      </c>
      <c r="E16" s="75">
        <f>'Municipality of Cases'!C16</f>
        <v>146</v>
      </c>
      <c r="F16" s="76">
        <v>0.0</v>
      </c>
      <c r="G16" s="76">
        <v>0.0</v>
      </c>
    </row>
    <row r="17">
      <c r="A17" s="21" t="s">
        <v>113</v>
      </c>
      <c r="B17" s="21">
        <f>'Municipality of Cases'!B17</f>
        <v>232</v>
      </c>
      <c r="C17" s="70" t="s">
        <v>358</v>
      </c>
      <c r="D17" s="74">
        <v>16.0</v>
      </c>
      <c r="E17" s="75">
        <f>'Municipality of Cases'!C17</f>
        <v>794</v>
      </c>
      <c r="F17" s="76">
        <v>0.0</v>
      </c>
      <c r="G17" s="76" t="s">
        <v>28</v>
      </c>
    </row>
    <row r="18">
      <c r="A18" s="21" t="s">
        <v>114</v>
      </c>
      <c r="B18" s="21">
        <f>'Municipality of Cases'!B18</f>
        <v>127</v>
      </c>
      <c r="C18" s="70" t="s">
        <v>359</v>
      </c>
      <c r="D18" s="74">
        <v>17.0</v>
      </c>
      <c r="E18" s="75">
        <f>'Municipality of Cases'!C18</f>
        <v>587</v>
      </c>
      <c r="F18" s="76">
        <v>0.0</v>
      </c>
      <c r="G18" s="76">
        <v>0.0</v>
      </c>
    </row>
    <row r="19">
      <c r="A19" s="21" t="s">
        <v>116</v>
      </c>
      <c r="B19" s="21">
        <f>'Municipality of Cases'!B19</f>
        <v>12</v>
      </c>
      <c r="C19" s="70" t="s">
        <v>360</v>
      </c>
      <c r="D19" s="74">
        <v>18.0</v>
      </c>
      <c r="E19" s="75">
        <f>'Municipality of Cases'!C19</f>
        <v>342</v>
      </c>
      <c r="F19" s="76">
        <v>0.0</v>
      </c>
      <c r="G19" s="76" t="s">
        <v>28</v>
      </c>
    </row>
    <row r="20">
      <c r="A20" s="21" t="s">
        <v>117</v>
      </c>
      <c r="B20" s="21">
        <f>'Municipality of Cases'!B20</f>
        <v>33</v>
      </c>
      <c r="C20" s="70" t="s">
        <v>361</v>
      </c>
      <c r="D20" s="74">
        <v>19.0</v>
      </c>
      <c r="E20" s="75">
        <f>'Municipality of Cases'!C20</f>
        <v>205</v>
      </c>
      <c r="F20" s="76">
        <v>0.0</v>
      </c>
      <c r="G20" s="76">
        <v>0.0</v>
      </c>
    </row>
    <row r="21">
      <c r="A21" s="21" t="s">
        <v>119</v>
      </c>
      <c r="B21" s="21">
        <f>'Municipality of Cases'!B21</f>
        <v>36</v>
      </c>
      <c r="C21" s="70" t="s">
        <v>362</v>
      </c>
      <c r="D21" s="74">
        <v>20.0</v>
      </c>
      <c r="E21" s="75">
        <f>'Municipality of Cases'!C21</f>
        <v>232</v>
      </c>
      <c r="F21" s="76">
        <v>0.0</v>
      </c>
      <c r="G21" s="76">
        <v>0.0</v>
      </c>
    </row>
    <row r="22">
      <c r="A22" s="21" t="s">
        <v>120</v>
      </c>
      <c r="B22" s="21">
        <f>'Municipality of Cases'!B22</f>
        <v>1</v>
      </c>
      <c r="C22" s="70" t="s">
        <v>363</v>
      </c>
      <c r="D22" s="74">
        <v>21.0</v>
      </c>
      <c r="E22" s="75">
        <f>'Municipality of Cases'!C22</f>
        <v>121</v>
      </c>
      <c r="F22" s="76">
        <v>0.0</v>
      </c>
      <c r="G22" s="76">
        <v>0.0</v>
      </c>
    </row>
    <row r="23">
      <c r="A23" s="21" t="s">
        <v>121</v>
      </c>
      <c r="B23" s="21">
        <f>'Municipality of Cases'!B23</f>
        <v>50</v>
      </c>
      <c r="C23" s="70" t="s">
        <v>364</v>
      </c>
      <c r="D23" s="74">
        <v>22.0</v>
      </c>
      <c r="E23" s="75">
        <f>'Municipality of Cases'!C23</f>
        <v>202</v>
      </c>
      <c r="F23" s="76">
        <v>0.0</v>
      </c>
      <c r="G23" s="76" t="s">
        <v>28</v>
      </c>
    </row>
    <row r="24">
      <c r="A24" s="21" t="s">
        <v>123</v>
      </c>
      <c r="B24" s="21">
        <f>'Municipality of Cases'!B24</f>
        <v>177</v>
      </c>
      <c r="C24" s="70" t="s">
        <v>365</v>
      </c>
      <c r="D24" s="74">
        <v>23.0</v>
      </c>
      <c r="E24" s="75">
        <f>'Municipality of Cases'!C24</f>
        <v>675</v>
      </c>
      <c r="F24" s="76">
        <v>42.0</v>
      </c>
      <c r="G24" s="76">
        <v>42.0</v>
      </c>
    </row>
    <row r="25">
      <c r="A25" s="21" t="s">
        <v>124</v>
      </c>
      <c r="B25" s="21">
        <f>'Municipality of Cases'!B25</f>
        <v>608</v>
      </c>
      <c r="C25" s="70" t="s">
        <v>366</v>
      </c>
      <c r="D25" s="74">
        <v>24.0</v>
      </c>
      <c r="E25" s="75">
        <f>'Municipality of Cases'!C25</f>
        <v>1873</v>
      </c>
      <c r="F25" s="76">
        <v>117.0</v>
      </c>
      <c r="G25" s="76">
        <v>117.0</v>
      </c>
    </row>
    <row r="26">
      <c r="A26" s="21" t="s">
        <v>126</v>
      </c>
      <c r="B26" s="21">
        <f>'Municipality of Cases'!B26</f>
        <v>70</v>
      </c>
      <c r="C26" s="70" t="s">
        <v>367</v>
      </c>
      <c r="D26" s="74">
        <v>25.0</v>
      </c>
      <c r="E26" s="75">
        <f>'Municipality of Cases'!C26</f>
        <v>567</v>
      </c>
      <c r="F26" s="76">
        <v>0.0</v>
      </c>
      <c r="G26" s="76">
        <v>0.0</v>
      </c>
    </row>
    <row r="27">
      <c r="A27" s="21" t="s">
        <v>127</v>
      </c>
      <c r="B27" s="21">
        <f>'Municipality of Cases'!B27</f>
        <v>1165</v>
      </c>
      <c r="C27" s="70" t="s">
        <v>368</v>
      </c>
      <c r="D27" s="74">
        <v>26.0</v>
      </c>
      <c r="E27" s="75">
        <f>'Municipality of Cases'!C27</f>
        <v>1624</v>
      </c>
      <c r="F27" s="76">
        <v>32.0</v>
      </c>
      <c r="G27" s="76">
        <v>32.0</v>
      </c>
    </row>
    <row r="28">
      <c r="A28" s="21" t="s">
        <v>129</v>
      </c>
      <c r="B28" s="21">
        <f>'Municipality of Cases'!B28</f>
        <v>29</v>
      </c>
      <c r="C28" s="70" t="s">
        <v>369</v>
      </c>
      <c r="D28" s="74">
        <v>27.0</v>
      </c>
      <c r="E28" s="75">
        <f>'Municipality of Cases'!C28</f>
        <v>166</v>
      </c>
      <c r="F28" s="76">
        <v>0.0</v>
      </c>
      <c r="G28" s="76">
        <v>0.0</v>
      </c>
    </row>
    <row r="29">
      <c r="A29" s="21" t="s">
        <v>130</v>
      </c>
      <c r="B29" s="21">
        <f>'Municipality of Cases'!B29</f>
        <v>3913</v>
      </c>
      <c r="C29" s="70" t="s">
        <v>370</v>
      </c>
      <c r="D29" s="74">
        <v>28.0</v>
      </c>
      <c r="E29" s="75">
        <f>'Municipality of Cases'!C29</f>
        <v>2181</v>
      </c>
      <c r="F29" s="76">
        <v>28.0</v>
      </c>
      <c r="G29" s="76">
        <v>28.0</v>
      </c>
    </row>
    <row r="30">
      <c r="A30" s="21" t="s">
        <v>131</v>
      </c>
      <c r="B30" s="21">
        <f>'Municipality of Cases'!B30</f>
        <v>16</v>
      </c>
      <c r="C30" s="70" t="s">
        <v>371</v>
      </c>
      <c r="D30" s="74">
        <v>29.0</v>
      </c>
      <c r="E30" s="75">
        <f>'Municipality of Cases'!C30</f>
        <v>210</v>
      </c>
      <c r="F30" s="76">
        <v>0.0</v>
      </c>
      <c r="G30" s="76">
        <v>0.0</v>
      </c>
    </row>
    <row r="31">
      <c r="A31" s="21" t="s">
        <v>132</v>
      </c>
      <c r="B31" s="21">
        <f>'Municipality of Cases'!B31</f>
        <v>27</v>
      </c>
      <c r="C31" s="70" t="s">
        <v>372</v>
      </c>
      <c r="D31" s="74">
        <v>30.0</v>
      </c>
      <c r="E31" s="75">
        <f>'Municipality of Cases'!C31</f>
        <v>255</v>
      </c>
      <c r="F31" s="76">
        <v>0.0</v>
      </c>
      <c r="G31" s="76">
        <v>0.0</v>
      </c>
    </row>
    <row r="32">
      <c r="A32" s="21" t="s">
        <v>133</v>
      </c>
      <c r="B32" s="21">
        <f>'Municipality of Cases'!B32</f>
        <v>223</v>
      </c>
      <c r="C32" s="70" t="s">
        <v>373</v>
      </c>
      <c r="D32" s="74">
        <v>31.0</v>
      </c>
      <c r="E32" s="75">
        <f>'Municipality of Cases'!C32</f>
        <v>1031</v>
      </c>
      <c r="F32" s="76">
        <v>55.0</v>
      </c>
      <c r="G32" s="76">
        <v>55.0</v>
      </c>
    </row>
    <row r="33">
      <c r="A33" s="21" t="s">
        <v>135</v>
      </c>
      <c r="B33" s="21">
        <f>'Municipality of Cases'!B33</f>
        <v>87</v>
      </c>
      <c r="C33" s="70" t="s">
        <v>374</v>
      </c>
      <c r="D33" s="74">
        <v>32.0</v>
      </c>
      <c r="E33" s="75">
        <f>'Municipality of Cases'!C33</f>
        <v>283</v>
      </c>
      <c r="F33" s="76">
        <v>16.0</v>
      </c>
      <c r="G33" s="76">
        <v>16.0</v>
      </c>
    </row>
    <row r="34">
      <c r="A34" s="21" t="s">
        <v>136</v>
      </c>
      <c r="B34" s="21">
        <f>'Municipality of Cases'!B34</f>
        <v>65</v>
      </c>
      <c r="C34" s="70" t="s">
        <v>375</v>
      </c>
      <c r="D34" s="74">
        <v>33.0</v>
      </c>
      <c r="E34" s="75">
        <f>'Municipality of Cases'!C34</f>
        <v>411</v>
      </c>
      <c r="F34" s="76">
        <v>0.0</v>
      </c>
      <c r="G34" s="76" t="s">
        <v>28</v>
      </c>
    </row>
    <row r="35">
      <c r="A35" s="21" t="s">
        <v>137</v>
      </c>
      <c r="B35" s="21">
        <f>'Municipality of Cases'!B35</f>
        <v>44</v>
      </c>
      <c r="C35" s="70" t="s">
        <v>376</v>
      </c>
      <c r="D35" s="74">
        <v>34.0</v>
      </c>
      <c r="E35" s="75">
        <f>'Municipality of Cases'!C35</f>
        <v>420</v>
      </c>
      <c r="F35" s="76">
        <v>0.0</v>
      </c>
      <c r="G35" s="76">
        <v>0.0</v>
      </c>
    </row>
    <row r="36">
      <c r="A36" s="21" t="s">
        <v>139</v>
      </c>
      <c r="B36" s="21">
        <f>'Municipality of Cases'!B36</f>
        <v>461</v>
      </c>
      <c r="C36" s="70" t="s">
        <v>377</v>
      </c>
      <c r="D36" s="74">
        <v>35.0</v>
      </c>
      <c r="E36" s="75">
        <f>'Municipality of Cases'!C36</f>
        <v>569</v>
      </c>
      <c r="F36" s="76">
        <v>15.0</v>
      </c>
      <c r="G36" s="76">
        <v>15.0</v>
      </c>
    </row>
    <row r="37">
      <c r="A37" s="21" t="s">
        <v>140</v>
      </c>
      <c r="B37" s="21">
        <f>'Municipality of Cases'!B37</f>
        <v>21</v>
      </c>
      <c r="C37" s="70" t="s">
        <v>378</v>
      </c>
      <c r="D37" s="74">
        <v>36.0</v>
      </c>
      <c r="E37" s="75">
        <f>'Municipality of Cases'!C37</f>
        <v>340</v>
      </c>
      <c r="F37" s="76">
        <v>0.0</v>
      </c>
      <c r="G37" s="76">
        <v>0.0</v>
      </c>
    </row>
    <row r="38">
      <c r="A38" s="21" t="s">
        <v>141</v>
      </c>
      <c r="B38" s="21">
        <f>'Municipality of Cases'!B38</f>
        <v>208</v>
      </c>
      <c r="C38" s="70" t="s">
        <v>379</v>
      </c>
      <c r="D38" s="74">
        <v>37.0</v>
      </c>
      <c r="E38" s="75">
        <f>'Municipality of Cases'!C38</f>
        <v>718</v>
      </c>
      <c r="F38" s="76">
        <v>0.0</v>
      </c>
      <c r="G38" s="76" t="s">
        <v>28</v>
      </c>
    </row>
    <row r="39">
      <c r="A39" s="21" t="s">
        <v>143</v>
      </c>
      <c r="B39" s="21">
        <f>'Municipality of Cases'!B39</f>
        <v>47</v>
      </c>
      <c r="C39" s="70" t="s">
        <v>380</v>
      </c>
      <c r="D39" s="74">
        <v>38.0</v>
      </c>
      <c r="E39" s="75">
        <f>'Municipality of Cases'!C39</f>
        <v>208</v>
      </c>
      <c r="F39" s="76">
        <v>0.0</v>
      </c>
      <c r="G39" s="76" t="s">
        <v>28</v>
      </c>
    </row>
    <row r="40">
      <c r="A40" s="21" t="s">
        <v>144</v>
      </c>
      <c r="B40" s="21">
        <f>'Municipality of Cases'!B40</f>
        <v>454</v>
      </c>
      <c r="C40" s="70" t="s">
        <v>381</v>
      </c>
      <c r="D40" s="74">
        <v>39.0</v>
      </c>
      <c r="E40" s="75">
        <f>'Municipality of Cases'!C40</f>
        <v>1093</v>
      </c>
      <c r="F40" s="76">
        <v>36.0</v>
      </c>
      <c r="G40" s="76">
        <v>36.0</v>
      </c>
    </row>
    <row r="41">
      <c r="E41" s="77"/>
      <c r="F41" s="77"/>
      <c r="G41" s="77"/>
    </row>
    <row r="42">
      <c r="E42" s="77"/>
      <c r="F42" s="77"/>
      <c r="G42" s="77"/>
    </row>
    <row r="43">
      <c r="E43" s="77"/>
      <c r="F43" s="77"/>
      <c r="G43" s="77"/>
    </row>
    <row r="44">
      <c r="E44" s="77"/>
      <c r="F44" s="77"/>
      <c r="G44" s="77"/>
    </row>
    <row r="45">
      <c r="E45" s="77"/>
      <c r="F45" s="77"/>
      <c r="G45" s="77"/>
    </row>
    <row r="46">
      <c r="E46" s="77"/>
      <c r="F46" s="77"/>
      <c r="G46" s="77"/>
    </row>
    <row r="47">
      <c r="E47" s="77"/>
      <c r="F47" s="77"/>
      <c r="G47" s="77"/>
    </row>
    <row r="48">
      <c r="E48" s="77"/>
      <c r="F48" s="77"/>
      <c r="G48" s="77"/>
    </row>
    <row r="49">
      <c r="E49" s="77"/>
      <c r="F49" s="77"/>
      <c r="G49" s="77"/>
    </row>
    <row r="50">
      <c r="E50" s="77"/>
      <c r="F50" s="77"/>
      <c r="G50" s="77"/>
    </row>
    <row r="51">
      <c r="E51" s="77"/>
      <c r="F51" s="77"/>
      <c r="G51" s="77"/>
    </row>
    <row r="52">
      <c r="E52" s="77"/>
      <c r="F52" s="77"/>
      <c r="G52" s="77"/>
    </row>
    <row r="53">
      <c r="E53" s="77"/>
      <c r="F53" s="77"/>
      <c r="G53" s="77"/>
    </row>
    <row r="54">
      <c r="E54" s="77"/>
      <c r="F54" s="77"/>
      <c r="G54" s="77"/>
    </row>
    <row r="55">
      <c r="E55" s="77"/>
      <c r="F55" s="77"/>
      <c r="G55" s="77"/>
    </row>
    <row r="56">
      <c r="E56" s="77"/>
      <c r="F56" s="77"/>
      <c r="G56" s="77"/>
    </row>
    <row r="57">
      <c r="E57" s="77"/>
      <c r="F57" s="77"/>
      <c r="G57" s="77"/>
    </row>
    <row r="58">
      <c r="E58" s="77"/>
      <c r="F58" s="77"/>
      <c r="G58" s="77"/>
    </row>
    <row r="59">
      <c r="E59" s="77"/>
      <c r="F59" s="77"/>
      <c r="G59" s="77"/>
    </row>
    <row r="60">
      <c r="E60" s="77"/>
      <c r="F60" s="77"/>
      <c r="G60" s="77"/>
    </row>
    <row r="61">
      <c r="E61" s="77"/>
      <c r="F61" s="77"/>
      <c r="G61" s="77"/>
    </row>
    <row r="62">
      <c r="E62" s="77"/>
      <c r="F62" s="77"/>
      <c r="G62" s="77"/>
    </row>
    <row r="63">
      <c r="E63" s="77"/>
      <c r="F63" s="77"/>
      <c r="G63" s="77"/>
    </row>
    <row r="64">
      <c r="E64" s="77"/>
      <c r="F64" s="77"/>
      <c r="G64" s="77"/>
    </row>
    <row r="65">
      <c r="E65" s="77"/>
      <c r="F65" s="77"/>
      <c r="G65" s="77"/>
    </row>
    <row r="66">
      <c r="E66" s="77"/>
      <c r="F66" s="77"/>
      <c r="G66" s="77"/>
    </row>
    <row r="67">
      <c r="E67" s="77"/>
      <c r="F67" s="77"/>
      <c r="G67" s="77"/>
    </row>
    <row r="68">
      <c r="E68" s="77"/>
      <c r="F68" s="77"/>
      <c r="G68" s="77"/>
    </row>
    <row r="69">
      <c r="E69" s="77"/>
      <c r="F69" s="77"/>
      <c r="G69" s="77"/>
    </row>
    <row r="70">
      <c r="E70" s="77"/>
      <c r="F70" s="77"/>
      <c r="G70" s="77"/>
    </row>
    <row r="71">
      <c r="E71" s="77"/>
      <c r="F71" s="77"/>
      <c r="G71" s="77"/>
    </row>
    <row r="72">
      <c r="E72" s="77"/>
      <c r="F72" s="77"/>
      <c r="G72" s="77"/>
    </row>
    <row r="73">
      <c r="E73" s="77"/>
      <c r="F73" s="77"/>
      <c r="G73" s="77"/>
    </row>
    <row r="74">
      <c r="E74" s="77"/>
      <c r="F74" s="77"/>
      <c r="G74" s="77"/>
    </row>
    <row r="75">
      <c r="E75" s="77"/>
      <c r="F75" s="77"/>
      <c r="G75" s="77"/>
    </row>
    <row r="76">
      <c r="E76" s="77"/>
      <c r="F76" s="77"/>
      <c r="G76" s="77"/>
    </row>
    <row r="77">
      <c r="E77" s="77"/>
      <c r="F77" s="77"/>
      <c r="G77" s="77"/>
    </row>
    <row r="78">
      <c r="E78" s="77"/>
      <c r="F78" s="77"/>
      <c r="G78" s="77"/>
    </row>
    <row r="79">
      <c r="E79" s="77"/>
      <c r="F79" s="77"/>
      <c r="G79" s="77"/>
    </row>
    <row r="80">
      <c r="E80" s="77"/>
      <c r="F80" s="77"/>
      <c r="G80" s="77"/>
    </row>
    <row r="81">
      <c r="E81" s="77"/>
      <c r="F81" s="77"/>
      <c r="G81" s="77"/>
    </row>
    <row r="82">
      <c r="E82" s="77"/>
      <c r="F82" s="77"/>
      <c r="G82" s="77"/>
    </row>
    <row r="83">
      <c r="E83" s="77"/>
      <c r="F83" s="77"/>
      <c r="G83" s="77"/>
    </row>
    <row r="84">
      <c r="E84" s="77"/>
      <c r="F84" s="77"/>
      <c r="G84" s="77"/>
    </row>
    <row r="85">
      <c r="E85" s="77"/>
      <c r="F85" s="77"/>
      <c r="G85" s="77"/>
    </row>
    <row r="86">
      <c r="E86" s="77"/>
      <c r="F86" s="77"/>
      <c r="G86" s="77"/>
    </row>
    <row r="87">
      <c r="E87" s="77"/>
      <c r="F87" s="77"/>
      <c r="G87" s="77"/>
    </row>
    <row r="88">
      <c r="E88" s="77"/>
      <c r="F88" s="77"/>
      <c r="G88" s="77"/>
    </row>
    <row r="89">
      <c r="E89" s="77"/>
      <c r="F89" s="77"/>
      <c r="G89" s="77"/>
    </row>
    <row r="90">
      <c r="E90" s="77"/>
      <c r="F90" s="77"/>
      <c r="G90" s="77"/>
    </row>
    <row r="91">
      <c r="E91" s="77"/>
      <c r="F91" s="77"/>
      <c r="G91" s="77"/>
    </row>
    <row r="92">
      <c r="E92" s="77"/>
      <c r="F92" s="77"/>
      <c r="G92" s="77"/>
    </row>
    <row r="93">
      <c r="E93" s="77"/>
      <c r="F93" s="77"/>
      <c r="G93" s="77"/>
    </row>
    <row r="94">
      <c r="E94" s="77"/>
      <c r="F94" s="77"/>
      <c r="G94" s="77"/>
    </row>
    <row r="95">
      <c r="E95" s="77"/>
      <c r="F95" s="77"/>
      <c r="G95" s="77"/>
    </row>
    <row r="96">
      <c r="E96" s="77"/>
      <c r="F96" s="77"/>
      <c r="G96" s="77"/>
    </row>
    <row r="97">
      <c r="E97" s="77"/>
      <c r="F97" s="77"/>
      <c r="G97" s="77"/>
    </row>
    <row r="98">
      <c r="E98" s="77"/>
      <c r="F98" s="77"/>
      <c r="G98" s="77"/>
    </row>
    <row r="99">
      <c r="E99" s="77"/>
      <c r="F99" s="77"/>
      <c r="G99" s="77"/>
    </row>
    <row r="100">
      <c r="E100" s="77"/>
      <c r="F100" s="77"/>
      <c r="G100" s="77"/>
    </row>
    <row r="101">
      <c r="E101" s="77"/>
      <c r="F101" s="77"/>
      <c r="G101" s="77"/>
    </row>
    <row r="102">
      <c r="E102" s="77"/>
      <c r="F102" s="77"/>
      <c r="G102" s="77"/>
    </row>
    <row r="103">
      <c r="E103" s="77"/>
      <c r="F103" s="77"/>
      <c r="G103" s="77"/>
    </row>
    <row r="104">
      <c r="E104" s="77"/>
      <c r="F104" s="77"/>
      <c r="G104" s="77"/>
    </row>
    <row r="105">
      <c r="E105" s="77"/>
      <c r="F105" s="77"/>
      <c r="G105" s="77"/>
    </row>
    <row r="106">
      <c r="E106" s="77"/>
      <c r="F106" s="77"/>
      <c r="G106" s="77"/>
    </row>
    <row r="107">
      <c r="E107" s="77"/>
      <c r="F107" s="77"/>
      <c r="G107" s="77"/>
    </row>
    <row r="108">
      <c r="E108" s="77"/>
      <c r="F108" s="77"/>
      <c r="G108" s="77"/>
    </row>
    <row r="109">
      <c r="E109" s="77"/>
      <c r="F109" s="77"/>
      <c r="G109" s="77"/>
    </row>
    <row r="110">
      <c r="E110" s="77"/>
      <c r="F110" s="77"/>
      <c r="G110" s="77"/>
    </row>
    <row r="111">
      <c r="E111" s="77"/>
      <c r="F111" s="77"/>
      <c r="G111" s="77"/>
    </row>
    <row r="112">
      <c r="E112" s="77"/>
      <c r="F112" s="77"/>
      <c r="G112" s="77"/>
    </row>
    <row r="113">
      <c r="E113" s="77"/>
      <c r="F113" s="77"/>
      <c r="G113" s="77"/>
    </row>
    <row r="114">
      <c r="E114" s="77"/>
      <c r="F114" s="77"/>
      <c r="G114" s="77"/>
    </row>
    <row r="115">
      <c r="E115" s="77"/>
      <c r="F115" s="77"/>
      <c r="G115" s="77"/>
    </row>
    <row r="116">
      <c r="E116" s="77"/>
      <c r="F116" s="77"/>
      <c r="G116" s="77"/>
    </row>
    <row r="117">
      <c r="E117" s="77"/>
      <c r="F117" s="77"/>
      <c r="G117" s="77"/>
    </row>
    <row r="118">
      <c r="E118" s="77"/>
      <c r="F118" s="77"/>
      <c r="G118" s="77"/>
    </row>
    <row r="119">
      <c r="E119" s="77"/>
      <c r="F119" s="77"/>
      <c r="G119" s="77"/>
    </row>
    <row r="120">
      <c r="E120" s="77"/>
      <c r="F120" s="77"/>
      <c r="G120" s="77"/>
    </row>
    <row r="121">
      <c r="E121" s="77"/>
      <c r="F121" s="77"/>
      <c r="G121" s="77"/>
    </row>
    <row r="122">
      <c r="E122" s="77"/>
      <c r="F122" s="77"/>
      <c r="G122" s="77"/>
    </row>
    <row r="123">
      <c r="E123" s="77"/>
      <c r="F123" s="77"/>
      <c r="G123" s="77"/>
    </row>
    <row r="124">
      <c r="E124" s="77"/>
      <c r="F124" s="77"/>
      <c r="G124" s="77"/>
    </row>
    <row r="125">
      <c r="E125" s="77"/>
      <c r="F125" s="77"/>
      <c r="G125" s="77"/>
    </row>
    <row r="126">
      <c r="E126" s="77"/>
      <c r="F126" s="77"/>
      <c r="G126" s="77"/>
    </row>
    <row r="127">
      <c r="E127" s="77"/>
      <c r="F127" s="77"/>
      <c r="G127" s="77"/>
    </row>
    <row r="128">
      <c r="E128" s="77"/>
      <c r="F128" s="77"/>
      <c r="G128" s="77"/>
    </row>
    <row r="129">
      <c r="E129" s="77"/>
      <c r="F129" s="77"/>
      <c r="G129" s="77"/>
    </row>
    <row r="130">
      <c r="E130" s="77"/>
      <c r="F130" s="77"/>
      <c r="G130" s="77"/>
    </row>
    <row r="131">
      <c r="E131" s="77"/>
      <c r="F131" s="77"/>
      <c r="G131" s="77"/>
    </row>
    <row r="132">
      <c r="E132" s="77"/>
      <c r="F132" s="77"/>
      <c r="G132" s="77"/>
    </row>
    <row r="133">
      <c r="E133" s="77"/>
      <c r="F133" s="77"/>
      <c r="G133" s="77"/>
    </row>
    <row r="134">
      <c r="E134" s="77"/>
      <c r="F134" s="77"/>
      <c r="G134" s="77"/>
    </row>
    <row r="135">
      <c r="E135" s="77"/>
      <c r="F135" s="77"/>
      <c r="G135" s="77"/>
    </row>
    <row r="136">
      <c r="E136" s="77"/>
      <c r="F136" s="77"/>
      <c r="G136" s="77"/>
    </row>
    <row r="137">
      <c r="E137" s="77"/>
      <c r="F137" s="77"/>
      <c r="G137" s="77"/>
    </row>
    <row r="138">
      <c r="E138" s="77"/>
      <c r="F138" s="77"/>
      <c r="G138" s="77"/>
    </row>
    <row r="139">
      <c r="E139" s="77"/>
      <c r="F139" s="77"/>
      <c r="G139" s="77"/>
    </row>
    <row r="140">
      <c r="E140" s="77"/>
      <c r="F140" s="77"/>
      <c r="G140" s="77"/>
    </row>
    <row r="141">
      <c r="E141" s="77"/>
      <c r="F141" s="77"/>
      <c r="G141" s="77"/>
    </row>
    <row r="142">
      <c r="E142" s="77"/>
      <c r="F142" s="77"/>
      <c r="G142" s="77"/>
    </row>
    <row r="143">
      <c r="E143" s="77"/>
      <c r="F143" s="77"/>
      <c r="G143" s="77"/>
    </row>
    <row r="144">
      <c r="E144" s="77"/>
      <c r="F144" s="77"/>
      <c r="G144" s="77"/>
    </row>
    <row r="145">
      <c r="E145" s="77"/>
      <c r="F145" s="77"/>
      <c r="G145" s="77"/>
    </row>
    <row r="146">
      <c r="E146" s="77"/>
      <c r="F146" s="77"/>
      <c r="G146" s="77"/>
    </row>
    <row r="147">
      <c r="E147" s="77"/>
      <c r="F147" s="77"/>
      <c r="G147" s="77"/>
    </row>
    <row r="148">
      <c r="E148" s="77"/>
      <c r="F148" s="77"/>
      <c r="G148" s="77"/>
    </row>
    <row r="149">
      <c r="E149" s="77"/>
      <c r="F149" s="77"/>
      <c r="G149" s="77"/>
    </row>
    <row r="150">
      <c r="E150" s="77"/>
      <c r="F150" s="77"/>
      <c r="G150" s="77"/>
    </row>
    <row r="151">
      <c r="E151" s="77"/>
      <c r="F151" s="77"/>
      <c r="G151" s="77"/>
    </row>
    <row r="152">
      <c r="E152" s="77"/>
      <c r="F152" s="77"/>
      <c r="G152" s="77"/>
    </row>
    <row r="153">
      <c r="E153" s="77"/>
      <c r="F153" s="77"/>
      <c r="G153" s="77"/>
    </row>
    <row r="154">
      <c r="E154" s="77"/>
      <c r="F154" s="77"/>
      <c r="G154" s="77"/>
    </row>
    <row r="155">
      <c r="E155" s="77"/>
      <c r="F155" s="77"/>
      <c r="G155" s="77"/>
    </row>
    <row r="156">
      <c r="E156" s="77"/>
      <c r="F156" s="77"/>
      <c r="G156" s="77"/>
    </row>
    <row r="157">
      <c r="E157" s="77"/>
      <c r="F157" s="77"/>
      <c r="G157" s="77"/>
    </row>
    <row r="158">
      <c r="E158" s="77"/>
      <c r="F158" s="77"/>
      <c r="G158" s="77"/>
    </row>
    <row r="159">
      <c r="E159" s="77"/>
      <c r="F159" s="77"/>
      <c r="G159" s="77"/>
    </row>
    <row r="160">
      <c r="E160" s="77"/>
      <c r="F160" s="77"/>
      <c r="G160" s="77"/>
    </row>
    <row r="161">
      <c r="E161" s="77"/>
      <c r="F161" s="77"/>
      <c r="G161" s="77"/>
    </row>
    <row r="162">
      <c r="E162" s="77"/>
      <c r="F162" s="77"/>
      <c r="G162" s="77"/>
    </row>
    <row r="163">
      <c r="E163" s="77"/>
      <c r="F163" s="77"/>
      <c r="G163" s="77"/>
    </row>
    <row r="164">
      <c r="E164" s="77"/>
      <c r="F164" s="77"/>
      <c r="G164" s="77"/>
    </row>
    <row r="165">
      <c r="E165" s="77"/>
      <c r="F165" s="77"/>
      <c r="G165" s="77"/>
    </row>
    <row r="166">
      <c r="E166" s="77"/>
      <c r="F166" s="77"/>
      <c r="G166" s="77"/>
    </row>
    <row r="167">
      <c r="E167" s="77"/>
      <c r="F167" s="77"/>
      <c r="G167" s="77"/>
    </row>
    <row r="168">
      <c r="E168" s="77"/>
      <c r="F168" s="77"/>
      <c r="G168" s="77"/>
    </row>
    <row r="169">
      <c r="E169" s="77"/>
      <c r="F169" s="77"/>
      <c r="G169" s="77"/>
    </row>
    <row r="170">
      <c r="E170" s="77"/>
      <c r="F170" s="77"/>
      <c r="G170" s="77"/>
    </row>
    <row r="171">
      <c r="E171" s="77"/>
      <c r="F171" s="77"/>
      <c r="G171" s="77"/>
    </row>
    <row r="172">
      <c r="E172" s="77"/>
      <c r="F172" s="77"/>
      <c r="G172" s="77"/>
    </row>
    <row r="173">
      <c r="E173" s="77"/>
      <c r="F173" s="77"/>
      <c r="G173" s="77"/>
    </row>
    <row r="174">
      <c r="E174" s="77"/>
      <c r="F174" s="77"/>
      <c r="G174" s="77"/>
    </row>
    <row r="175">
      <c r="E175" s="77"/>
      <c r="F175" s="77"/>
      <c r="G175" s="77"/>
    </row>
    <row r="176">
      <c r="E176" s="77"/>
      <c r="F176" s="77"/>
      <c r="G176" s="77"/>
    </row>
    <row r="177">
      <c r="E177" s="77"/>
      <c r="F177" s="77"/>
      <c r="G177" s="77"/>
    </row>
    <row r="178">
      <c r="E178" s="77"/>
      <c r="F178" s="77"/>
      <c r="G178" s="77"/>
    </row>
    <row r="179">
      <c r="E179" s="77"/>
      <c r="F179" s="77"/>
      <c r="G179" s="77"/>
    </row>
    <row r="180">
      <c r="E180" s="77"/>
      <c r="F180" s="77"/>
      <c r="G180" s="77"/>
    </row>
    <row r="181">
      <c r="E181" s="77"/>
      <c r="F181" s="77"/>
      <c r="G181" s="77"/>
    </row>
    <row r="182">
      <c r="E182" s="77"/>
      <c r="F182" s="77"/>
      <c r="G182" s="77"/>
    </row>
    <row r="183">
      <c r="E183" s="77"/>
      <c r="F183" s="77"/>
      <c r="G183" s="77"/>
    </row>
    <row r="184">
      <c r="E184" s="77"/>
      <c r="F184" s="77"/>
      <c r="G184" s="77"/>
    </row>
    <row r="185">
      <c r="E185" s="77"/>
      <c r="F185" s="77"/>
      <c r="G185" s="77"/>
    </row>
    <row r="186">
      <c r="E186" s="77"/>
      <c r="F186" s="77"/>
      <c r="G186" s="77"/>
    </row>
    <row r="187">
      <c r="E187" s="77"/>
      <c r="F187" s="77"/>
      <c r="G187" s="77"/>
    </row>
    <row r="188">
      <c r="E188" s="77"/>
      <c r="F188" s="77"/>
      <c r="G188" s="77"/>
    </row>
    <row r="189">
      <c r="E189" s="77"/>
      <c r="F189" s="77"/>
      <c r="G189" s="77"/>
    </row>
    <row r="190">
      <c r="E190" s="77"/>
      <c r="F190" s="77"/>
      <c r="G190" s="77"/>
    </row>
    <row r="191">
      <c r="E191" s="77"/>
      <c r="F191" s="77"/>
      <c r="G191" s="77"/>
    </row>
    <row r="192">
      <c r="E192" s="77"/>
      <c r="F192" s="77"/>
      <c r="G192" s="77"/>
    </row>
    <row r="193">
      <c r="E193" s="77"/>
      <c r="F193" s="77"/>
      <c r="G193" s="77"/>
    </row>
    <row r="194">
      <c r="E194" s="77"/>
      <c r="F194" s="77"/>
      <c r="G194" s="77"/>
    </row>
    <row r="195">
      <c r="E195" s="77"/>
      <c r="F195" s="77"/>
      <c r="G195" s="77"/>
    </row>
    <row r="196">
      <c r="E196" s="77"/>
      <c r="F196" s="77"/>
      <c r="G196" s="77"/>
    </row>
    <row r="197">
      <c r="E197" s="77"/>
      <c r="F197" s="77"/>
      <c r="G197" s="77"/>
    </row>
    <row r="198">
      <c r="E198" s="77"/>
      <c r="F198" s="77"/>
      <c r="G198" s="77"/>
    </row>
    <row r="199">
      <c r="E199" s="77"/>
      <c r="F199" s="77"/>
      <c r="G199" s="77"/>
    </row>
    <row r="200">
      <c r="E200" s="77"/>
      <c r="F200" s="77"/>
      <c r="G200" s="77"/>
    </row>
    <row r="201">
      <c r="E201" s="77"/>
      <c r="F201" s="77"/>
      <c r="G201" s="77"/>
    </row>
    <row r="202">
      <c r="E202" s="77"/>
      <c r="F202" s="77"/>
      <c r="G202" s="77"/>
    </row>
    <row r="203">
      <c r="E203" s="77"/>
      <c r="F203" s="77"/>
      <c r="G203" s="77"/>
    </row>
    <row r="204">
      <c r="E204" s="77"/>
      <c r="F204" s="77"/>
      <c r="G204" s="77"/>
    </row>
    <row r="205">
      <c r="E205" s="77"/>
      <c r="F205" s="77"/>
      <c r="G205" s="77"/>
    </row>
    <row r="206">
      <c r="E206" s="77"/>
      <c r="F206" s="77"/>
      <c r="G206" s="77"/>
    </row>
    <row r="207">
      <c r="E207" s="77"/>
      <c r="F207" s="77"/>
      <c r="G207" s="77"/>
    </row>
    <row r="208">
      <c r="E208" s="77"/>
      <c r="F208" s="77"/>
      <c r="G208" s="77"/>
    </row>
    <row r="209">
      <c r="E209" s="77"/>
      <c r="F209" s="77"/>
      <c r="G209" s="77"/>
    </row>
    <row r="210">
      <c r="E210" s="77"/>
      <c r="F210" s="77"/>
      <c r="G210" s="77"/>
    </row>
    <row r="211">
      <c r="E211" s="77"/>
      <c r="F211" s="77"/>
      <c r="G211" s="77"/>
    </row>
    <row r="212">
      <c r="E212" s="77"/>
      <c r="F212" s="77"/>
      <c r="G212" s="77"/>
    </row>
    <row r="213">
      <c r="E213" s="77"/>
      <c r="F213" s="77"/>
      <c r="G213" s="77"/>
    </row>
    <row r="214">
      <c r="E214" s="77"/>
      <c r="F214" s="77"/>
      <c r="G214" s="77"/>
    </row>
    <row r="215">
      <c r="E215" s="77"/>
      <c r="F215" s="77"/>
      <c r="G215" s="77"/>
    </row>
    <row r="216">
      <c r="E216" s="77"/>
      <c r="F216" s="77"/>
      <c r="G216" s="77"/>
    </row>
    <row r="217">
      <c r="E217" s="77"/>
      <c r="F217" s="77"/>
      <c r="G217" s="77"/>
    </row>
    <row r="218">
      <c r="E218" s="77"/>
      <c r="F218" s="77"/>
      <c r="G218" s="77"/>
    </row>
    <row r="219">
      <c r="E219" s="77"/>
      <c r="F219" s="77"/>
      <c r="G219" s="77"/>
    </row>
    <row r="220">
      <c r="E220" s="77"/>
      <c r="F220" s="77"/>
      <c r="G220" s="77"/>
    </row>
    <row r="221">
      <c r="E221" s="77"/>
      <c r="F221" s="77"/>
      <c r="G221" s="77"/>
    </row>
    <row r="222">
      <c r="E222" s="77"/>
      <c r="F222" s="77"/>
      <c r="G222" s="77"/>
    </row>
    <row r="223">
      <c r="E223" s="77"/>
      <c r="F223" s="77"/>
      <c r="G223" s="77"/>
    </row>
    <row r="224">
      <c r="E224" s="77"/>
      <c r="F224" s="77"/>
      <c r="G224" s="77"/>
    </row>
    <row r="225">
      <c r="E225" s="77"/>
      <c r="F225" s="77"/>
      <c r="G225" s="77"/>
    </row>
    <row r="226">
      <c r="E226" s="77"/>
      <c r="F226" s="77"/>
      <c r="G226" s="77"/>
    </row>
    <row r="227">
      <c r="E227" s="77"/>
      <c r="F227" s="77"/>
      <c r="G227" s="77"/>
    </row>
    <row r="228">
      <c r="E228" s="77"/>
      <c r="F228" s="77"/>
      <c r="G228" s="77"/>
    </row>
    <row r="229">
      <c r="E229" s="77"/>
      <c r="F229" s="77"/>
      <c r="G229" s="77"/>
    </row>
    <row r="230">
      <c r="E230" s="77"/>
      <c r="F230" s="77"/>
      <c r="G230" s="77"/>
    </row>
    <row r="231">
      <c r="E231" s="77"/>
      <c r="F231" s="77"/>
      <c r="G231" s="77"/>
    </row>
    <row r="232">
      <c r="E232" s="77"/>
      <c r="F232" s="77"/>
      <c r="G232" s="77"/>
    </row>
    <row r="233">
      <c r="E233" s="77"/>
      <c r="F233" s="77"/>
      <c r="G233" s="77"/>
    </row>
    <row r="234">
      <c r="E234" s="77"/>
      <c r="F234" s="77"/>
      <c r="G234" s="77"/>
    </row>
    <row r="235">
      <c r="E235" s="77"/>
      <c r="F235" s="77"/>
      <c r="G235" s="77"/>
    </row>
    <row r="236">
      <c r="E236" s="77"/>
      <c r="F236" s="77"/>
      <c r="G236" s="77"/>
    </row>
    <row r="237">
      <c r="E237" s="77"/>
      <c r="F237" s="77"/>
      <c r="G237" s="77"/>
    </row>
    <row r="238">
      <c r="E238" s="77"/>
      <c r="F238" s="77"/>
      <c r="G238" s="77"/>
    </row>
    <row r="239">
      <c r="E239" s="77"/>
      <c r="F239" s="77"/>
      <c r="G239" s="77"/>
    </row>
    <row r="240">
      <c r="E240" s="77"/>
      <c r="F240" s="77"/>
      <c r="G240" s="77"/>
    </row>
    <row r="241">
      <c r="E241" s="77"/>
      <c r="F241" s="77"/>
      <c r="G241" s="77"/>
    </row>
    <row r="242">
      <c r="E242" s="77"/>
      <c r="F242" s="77"/>
      <c r="G242" s="77"/>
    </row>
    <row r="243">
      <c r="E243" s="77"/>
      <c r="F243" s="77"/>
      <c r="G243" s="77"/>
    </row>
    <row r="244">
      <c r="E244" s="77"/>
      <c r="F244" s="77"/>
      <c r="G244" s="77"/>
    </row>
    <row r="245">
      <c r="E245" s="77"/>
      <c r="F245" s="77"/>
      <c r="G245" s="77"/>
    </row>
    <row r="246">
      <c r="E246" s="77"/>
      <c r="F246" s="77"/>
      <c r="G246" s="77"/>
    </row>
    <row r="247">
      <c r="E247" s="77"/>
      <c r="F247" s="77"/>
      <c r="G247" s="77"/>
    </row>
    <row r="248">
      <c r="E248" s="77"/>
      <c r="F248" s="77"/>
      <c r="G248" s="77"/>
    </row>
    <row r="249">
      <c r="E249" s="77"/>
      <c r="F249" s="77"/>
      <c r="G249" s="77"/>
    </row>
    <row r="250">
      <c r="E250" s="77"/>
      <c r="F250" s="77"/>
      <c r="G250" s="77"/>
    </row>
    <row r="251">
      <c r="E251" s="77"/>
      <c r="F251" s="77"/>
      <c r="G251" s="77"/>
    </row>
    <row r="252">
      <c r="E252" s="77"/>
      <c r="F252" s="77"/>
      <c r="G252" s="77"/>
    </row>
    <row r="253">
      <c r="E253" s="77"/>
      <c r="F253" s="77"/>
      <c r="G253" s="77"/>
    </row>
    <row r="254">
      <c r="E254" s="77"/>
      <c r="F254" s="77"/>
      <c r="G254" s="77"/>
    </row>
    <row r="255">
      <c r="E255" s="77"/>
      <c r="F255" s="77"/>
      <c r="G255" s="77"/>
    </row>
    <row r="256">
      <c r="E256" s="77"/>
      <c r="F256" s="77"/>
      <c r="G256" s="77"/>
    </row>
    <row r="257">
      <c r="E257" s="77"/>
      <c r="F257" s="77"/>
      <c r="G257" s="77"/>
    </row>
    <row r="258">
      <c r="E258" s="77"/>
      <c r="F258" s="77"/>
      <c r="G258" s="77"/>
    </row>
    <row r="259">
      <c r="E259" s="77"/>
      <c r="F259" s="77"/>
      <c r="G259" s="77"/>
    </row>
    <row r="260">
      <c r="E260" s="77"/>
      <c r="F260" s="77"/>
      <c r="G260" s="77"/>
    </row>
    <row r="261">
      <c r="E261" s="77"/>
      <c r="F261" s="77"/>
      <c r="G261" s="77"/>
    </row>
    <row r="262">
      <c r="E262" s="77"/>
      <c r="F262" s="77"/>
      <c r="G262" s="77"/>
    </row>
    <row r="263">
      <c r="E263" s="77"/>
      <c r="F263" s="77"/>
      <c r="G263" s="77"/>
    </row>
    <row r="264">
      <c r="E264" s="77"/>
      <c r="F264" s="77"/>
      <c r="G264" s="77"/>
    </row>
    <row r="265">
      <c r="E265" s="77"/>
      <c r="F265" s="77"/>
      <c r="G265" s="77"/>
    </row>
    <row r="266">
      <c r="E266" s="77"/>
      <c r="F266" s="77"/>
      <c r="G266" s="77"/>
    </row>
    <row r="267">
      <c r="E267" s="77"/>
      <c r="F267" s="77"/>
      <c r="G267" s="77"/>
    </row>
    <row r="268">
      <c r="E268" s="77"/>
      <c r="F268" s="77"/>
      <c r="G268" s="77"/>
    </row>
    <row r="269">
      <c r="E269" s="77"/>
      <c r="F269" s="77"/>
      <c r="G269" s="77"/>
    </row>
    <row r="270">
      <c r="E270" s="77"/>
      <c r="F270" s="77"/>
      <c r="G270" s="77"/>
    </row>
    <row r="271">
      <c r="E271" s="77"/>
      <c r="F271" s="77"/>
      <c r="G271" s="77"/>
    </row>
    <row r="272">
      <c r="E272" s="77"/>
      <c r="F272" s="77"/>
      <c r="G272" s="77"/>
    </row>
    <row r="273">
      <c r="E273" s="77"/>
      <c r="F273" s="77"/>
      <c r="G273" s="77"/>
    </row>
    <row r="274">
      <c r="E274" s="77"/>
      <c r="F274" s="77"/>
      <c r="G274" s="77"/>
    </row>
    <row r="275">
      <c r="E275" s="77"/>
      <c r="F275" s="77"/>
      <c r="G275" s="77"/>
    </row>
    <row r="276">
      <c r="E276" s="77"/>
      <c r="F276" s="77"/>
      <c r="G276" s="77"/>
    </row>
    <row r="277">
      <c r="E277" s="77"/>
      <c r="F277" s="77"/>
      <c r="G277" s="77"/>
    </row>
    <row r="278">
      <c r="E278" s="77"/>
      <c r="F278" s="77"/>
      <c r="G278" s="77"/>
    </row>
    <row r="279">
      <c r="E279" s="77"/>
      <c r="F279" s="77"/>
      <c r="G279" s="77"/>
    </row>
    <row r="280">
      <c r="E280" s="77"/>
      <c r="F280" s="77"/>
      <c r="G280" s="77"/>
    </row>
    <row r="281">
      <c r="E281" s="77"/>
      <c r="F281" s="77"/>
      <c r="G281" s="77"/>
    </row>
    <row r="282">
      <c r="E282" s="77"/>
      <c r="F282" s="77"/>
      <c r="G282" s="77"/>
    </row>
    <row r="283">
      <c r="E283" s="77"/>
      <c r="F283" s="77"/>
      <c r="G283" s="77"/>
    </row>
    <row r="284">
      <c r="E284" s="77"/>
      <c r="F284" s="77"/>
      <c r="G284" s="77"/>
    </row>
    <row r="285">
      <c r="E285" s="77"/>
      <c r="F285" s="77"/>
      <c r="G285" s="77"/>
    </row>
    <row r="286">
      <c r="E286" s="77"/>
      <c r="F286" s="77"/>
      <c r="G286" s="77"/>
    </row>
    <row r="287">
      <c r="E287" s="77"/>
      <c r="F287" s="77"/>
      <c r="G287" s="77"/>
    </row>
    <row r="288">
      <c r="E288" s="77"/>
      <c r="F288" s="77"/>
      <c r="G288" s="77"/>
    </row>
    <row r="289">
      <c r="E289" s="77"/>
      <c r="F289" s="77"/>
      <c r="G289" s="77"/>
    </row>
    <row r="290">
      <c r="E290" s="77"/>
      <c r="F290" s="77"/>
      <c r="G290" s="77"/>
    </row>
    <row r="291">
      <c r="E291" s="77"/>
      <c r="F291" s="77"/>
      <c r="G291" s="77"/>
    </row>
    <row r="292">
      <c r="E292" s="77"/>
      <c r="F292" s="77"/>
      <c r="G292" s="77"/>
    </row>
    <row r="293">
      <c r="E293" s="77"/>
      <c r="F293" s="77"/>
      <c r="G293" s="77"/>
    </row>
    <row r="294">
      <c r="E294" s="77"/>
      <c r="F294" s="77"/>
      <c r="G294" s="77"/>
    </row>
    <row r="295">
      <c r="E295" s="77"/>
      <c r="F295" s="77"/>
      <c r="G295" s="77"/>
    </row>
    <row r="296">
      <c r="E296" s="77"/>
      <c r="F296" s="77"/>
      <c r="G296" s="77"/>
    </row>
    <row r="297">
      <c r="E297" s="77"/>
      <c r="F297" s="77"/>
      <c r="G297" s="77"/>
    </row>
    <row r="298">
      <c r="E298" s="77"/>
      <c r="F298" s="77"/>
      <c r="G298" s="77"/>
    </row>
    <row r="299">
      <c r="E299" s="77"/>
      <c r="F299" s="77"/>
      <c r="G299" s="77"/>
    </row>
    <row r="300">
      <c r="E300" s="77"/>
      <c r="F300" s="77"/>
      <c r="G300" s="77"/>
    </row>
    <row r="301">
      <c r="E301" s="77"/>
      <c r="F301" s="77"/>
      <c r="G301" s="77"/>
    </row>
    <row r="302">
      <c r="E302" s="77"/>
      <c r="F302" s="77"/>
      <c r="G302" s="77"/>
    </row>
    <row r="303">
      <c r="E303" s="77"/>
      <c r="F303" s="77"/>
      <c r="G303" s="77"/>
    </row>
    <row r="304">
      <c r="E304" s="77"/>
      <c r="F304" s="77"/>
      <c r="G304" s="77"/>
    </row>
    <row r="305">
      <c r="E305" s="77"/>
      <c r="F305" s="77"/>
      <c r="G305" s="77"/>
    </row>
    <row r="306">
      <c r="E306" s="77"/>
      <c r="F306" s="77"/>
      <c r="G306" s="77"/>
    </row>
    <row r="307">
      <c r="E307" s="77"/>
      <c r="F307" s="77"/>
      <c r="G307" s="77"/>
    </row>
    <row r="308">
      <c r="E308" s="77"/>
      <c r="F308" s="77"/>
      <c r="G308" s="77"/>
    </row>
    <row r="309">
      <c r="E309" s="77"/>
      <c r="F309" s="77"/>
      <c r="G309" s="77"/>
    </row>
    <row r="310">
      <c r="E310" s="77"/>
      <c r="F310" s="77"/>
      <c r="G310" s="77"/>
    </row>
    <row r="311">
      <c r="E311" s="77"/>
      <c r="F311" s="77"/>
      <c r="G311" s="77"/>
    </row>
    <row r="312">
      <c r="E312" s="77"/>
      <c r="F312" s="77"/>
      <c r="G312" s="77"/>
    </row>
    <row r="313">
      <c r="E313" s="77"/>
      <c r="F313" s="77"/>
      <c r="G313" s="77"/>
    </row>
    <row r="314">
      <c r="E314" s="77"/>
      <c r="F314" s="77"/>
      <c r="G314" s="77"/>
    </row>
    <row r="315">
      <c r="E315" s="77"/>
      <c r="F315" s="77"/>
      <c r="G315" s="77"/>
    </row>
    <row r="316">
      <c r="E316" s="77"/>
      <c r="F316" s="77"/>
      <c r="G316" s="77"/>
    </row>
    <row r="317">
      <c r="E317" s="77"/>
      <c r="F317" s="77"/>
      <c r="G317" s="77"/>
    </row>
    <row r="318">
      <c r="E318" s="77"/>
      <c r="F318" s="77"/>
      <c r="G318" s="77"/>
    </row>
    <row r="319">
      <c r="E319" s="77"/>
      <c r="F319" s="77"/>
      <c r="G319" s="77"/>
    </row>
    <row r="320">
      <c r="E320" s="77"/>
      <c r="F320" s="77"/>
      <c r="G320" s="77"/>
    </row>
    <row r="321">
      <c r="E321" s="77"/>
      <c r="F321" s="77"/>
      <c r="G321" s="77"/>
    </row>
    <row r="322">
      <c r="E322" s="77"/>
      <c r="F322" s="77"/>
      <c r="G322" s="77"/>
    </row>
    <row r="323">
      <c r="E323" s="77"/>
      <c r="F323" s="77"/>
      <c r="G323" s="77"/>
    </row>
    <row r="324">
      <c r="E324" s="77"/>
      <c r="F324" s="77"/>
      <c r="G324" s="77"/>
    </row>
    <row r="325">
      <c r="E325" s="77"/>
      <c r="F325" s="77"/>
      <c r="G325" s="77"/>
    </row>
    <row r="326">
      <c r="E326" s="77"/>
      <c r="F326" s="77"/>
      <c r="G326" s="77"/>
    </row>
    <row r="327">
      <c r="E327" s="77"/>
      <c r="F327" s="77"/>
      <c r="G327" s="77"/>
    </row>
    <row r="328">
      <c r="E328" s="77"/>
      <c r="F328" s="77"/>
      <c r="G328" s="77"/>
    </row>
    <row r="329">
      <c r="E329" s="77"/>
      <c r="F329" s="77"/>
      <c r="G329" s="77"/>
    </row>
    <row r="330">
      <c r="E330" s="77"/>
      <c r="F330" s="77"/>
      <c r="G330" s="77"/>
    </row>
    <row r="331">
      <c r="E331" s="77"/>
      <c r="F331" s="77"/>
      <c r="G331" s="77"/>
    </row>
    <row r="332">
      <c r="E332" s="77"/>
      <c r="F332" s="77"/>
      <c r="G332" s="77"/>
    </row>
    <row r="333">
      <c r="E333" s="77"/>
      <c r="F333" s="77"/>
      <c r="G333" s="77"/>
    </row>
    <row r="334">
      <c r="E334" s="77"/>
      <c r="F334" s="77"/>
      <c r="G334" s="77"/>
    </row>
    <row r="335">
      <c r="E335" s="77"/>
      <c r="F335" s="77"/>
      <c r="G335" s="77"/>
    </row>
    <row r="336">
      <c r="E336" s="77"/>
      <c r="F336" s="77"/>
      <c r="G336" s="77"/>
    </row>
    <row r="337">
      <c r="E337" s="77"/>
      <c r="F337" s="77"/>
      <c r="G337" s="77"/>
    </row>
    <row r="338">
      <c r="E338" s="77"/>
      <c r="F338" s="77"/>
      <c r="G338" s="77"/>
    </row>
    <row r="339">
      <c r="E339" s="77"/>
      <c r="F339" s="77"/>
      <c r="G339" s="77"/>
    </row>
    <row r="340">
      <c r="E340" s="77"/>
      <c r="F340" s="77"/>
      <c r="G340" s="77"/>
    </row>
    <row r="341">
      <c r="E341" s="77"/>
      <c r="F341" s="77"/>
      <c r="G341" s="77"/>
    </row>
    <row r="342">
      <c r="E342" s="77"/>
      <c r="F342" s="77"/>
      <c r="G342" s="77"/>
    </row>
    <row r="343">
      <c r="E343" s="77"/>
      <c r="F343" s="77"/>
      <c r="G343" s="77"/>
    </row>
    <row r="344">
      <c r="E344" s="77"/>
      <c r="F344" s="77"/>
      <c r="G344" s="77"/>
    </row>
    <row r="345">
      <c r="E345" s="77"/>
      <c r="F345" s="77"/>
      <c r="G345" s="77"/>
    </row>
    <row r="346">
      <c r="E346" s="77"/>
      <c r="F346" s="77"/>
      <c r="G346" s="77"/>
    </row>
    <row r="347">
      <c r="E347" s="77"/>
      <c r="F347" s="77"/>
      <c r="G347" s="77"/>
    </row>
    <row r="348">
      <c r="E348" s="77"/>
      <c r="F348" s="77"/>
      <c r="G348" s="77"/>
    </row>
    <row r="349">
      <c r="E349" s="77"/>
      <c r="F349" s="77"/>
      <c r="G349" s="77"/>
    </row>
    <row r="350">
      <c r="E350" s="77"/>
      <c r="F350" s="77"/>
      <c r="G350" s="77"/>
    </row>
    <row r="351">
      <c r="E351" s="77"/>
      <c r="F351" s="77"/>
      <c r="G351" s="77"/>
    </row>
    <row r="352">
      <c r="E352" s="77"/>
      <c r="F352" s="77"/>
      <c r="G352" s="77"/>
    </row>
    <row r="353">
      <c r="E353" s="77"/>
      <c r="F353" s="77"/>
      <c r="G353" s="77"/>
    </row>
    <row r="354">
      <c r="E354" s="77"/>
      <c r="F354" s="77"/>
      <c r="G354" s="77"/>
    </row>
    <row r="355">
      <c r="E355" s="77"/>
      <c r="F355" s="77"/>
      <c r="G355" s="77"/>
    </row>
    <row r="356">
      <c r="E356" s="77"/>
      <c r="F356" s="77"/>
      <c r="G356" s="77"/>
    </row>
    <row r="357">
      <c r="E357" s="77"/>
      <c r="F357" s="77"/>
      <c r="G357" s="77"/>
    </row>
    <row r="358">
      <c r="E358" s="77"/>
      <c r="F358" s="77"/>
      <c r="G358" s="77"/>
    </row>
    <row r="359">
      <c r="E359" s="77"/>
      <c r="F359" s="77"/>
      <c r="G359" s="77"/>
    </row>
    <row r="360">
      <c r="E360" s="77"/>
      <c r="F360" s="77"/>
      <c r="G360" s="77"/>
    </row>
    <row r="361">
      <c r="E361" s="77"/>
      <c r="F361" s="77"/>
      <c r="G361" s="77"/>
    </row>
    <row r="362">
      <c r="E362" s="77"/>
      <c r="F362" s="77"/>
      <c r="G362" s="77"/>
    </row>
    <row r="363">
      <c r="E363" s="77"/>
      <c r="F363" s="77"/>
      <c r="G363" s="77"/>
    </row>
    <row r="364">
      <c r="E364" s="77"/>
      <c r="F364" s="77"/>
      <c r="G364" s="77"/>
    </row>
    <row r="365">
      <c r="E365" s="77"/>
      <c r="F365" s="77"/>
      <c r="G365" s="77"/>
    </row>
    <row r="366">
      <c r="E366" s="77"/>
      <c r="F366" s="77"/>
      <c r="G366" s="77"/>
    </row>
    <row r="367">
      <c r="E367" s="77"/>
      <c r="F367" s="77"/>
      <c r="G367" s="77"/>
    </row>
    <row r="368">
      <c r="E368" s="77"/>
      <c r="F368" s="77"/>
      <c r="G368" s="77"/>
    </row>
    <row r="369">
      <c r="E369" s="77"/>
      <c r="F369" s="77"/>
      <c r="G369" s="77"/>
    </row>
    <row r="370">
      <c r="E370" s="77"/>
      <c r="F370" s="77"/>
      <c r="G370" s="77"/>
    </row>
    <row r="371">
      <c r="E371" s="77"/>
      <c r="F371" s="77"/>
      <c r="G371" s="77"/>
    </row>
    <row r="372">
      <c r="E372" s="77"/>
      <c r="F372" s="77"/>
      <c r="G372" s="77"/>
    </row>
    <row r="373">
      <c r="E373" s="77"/>
      <c r="F373" s="77"/>
      <c r="G373" s="77"/>
    </row>
    <row r="374">
      <c r="E374" s="77"/>
      <c r="F374" s="77"/>
      <c r="G374" s="77"/>
    </row>
    <row r="375">
      <c r="E375" s="77"/>
      <c r="F375" s="77"/>
      <c r="G375" s="77"/>
    </row>
    <row r="376">
      <c r="E376" s="77"/>
      <c r="F376" s="77"/>
      <c r="G376" s="77"/>
    </row>
    <row r="377">
      <c r="E377" s="77"/>
      <c r="F377" s="77"/>
      <c r="G377" s="77"/>
    </row>
    <row r="378">
      <c r="E378" s="77"/>
      <c r="F378" s="77"/>
      <c r="G378" s="77"/>
    </row>
    <row r="379">
      <c r="E379" s="77"/>
      <c r="F379" s="77"/>
      <c r="G379" s="77"/>
    </row>
    <row r="380">
      <c r="E380" s="77"/>
      <c r="F380" s="77"/>
      <c r="G380" s="77"/>
    </row>
    <row r="381">
      <c r="E381" s="77"/>
      <c r="F381" s="77"/>
      <c r="G381" s="77"/>
    </row>
    <row r="382">
      <c r="E382" s="77"/>
      <c r="F382" s="77"/>
      <c r="G382" s="77"/>
    </row>
    <row r="383">
      <c r="E383" s="77"/>
      <c r="F383" s="77"/>
      <c r="G383" s="77"/>
    </row>
    <row r="384">
      <c r="E384" s="77"/>
      <c r="F384" s="77"/>
      <c r="G384" s="77"/>
    </row>
    <row r="385">
      <c r="E385" s="77"/>
      <c r="F385" s="77"/>
      <c r="G385" s="77"/>
    </row>
    <row r="386">
      <c r="E386" s="77"/>
      <c r="F386" s="77"/>
      <c r="G386" s="77"/>
    </row>
    <row r="387">
      <c r="E387" s="77"/>
      <c r="F387" s="77"/>
      <c r="G387" s="77"/>
    </row>
    <row r="388">
      <c r="E388" s="77"/>
      <c r="F388" s="77"/>
      <c r="G388" s="77"/>
    </row>
    <row r="389">
      <c r="E389" s="77"/>
      <c r="F389" s="77"/>
      <c r="G389" s="77"/>
    </row>
    <row r="390">
      <c r="E390" s="77"/>
      <c r="F390" s="77"/>
      <c r="G390" s="77"/>
    </row>
    <row r="391">
      <c r="E391" s="77"/>
      <c r="F391" s="77"/>
      <c r="G391" s="77"/>
    </row>
    <row r="392">
      <c r="E392" s="77"/>
      <c r="F392" s="77"/>
      <c r="G392" s="77"/>
    </row>
    <row r="393">
      <c r="E393" s="77"/>
      <c r="F393" s="77"/>
      <c r="G393" s="77"/>
    </row>
    <row r="394">
      <c r="E394" s="77"/>
      <c r="F394" s="77"/>
      <c r="G394" s="77"/>
    </row>
    <row r="395">
      <c r="E395" s="77"/>
      <c r="F395" s="77"/>
      <c r="G395" s="77"/>
    </row>
    <row r="396">
      <c r="E396" s="77"/>
      <c r="F396" s="77"/>
      <c r="G396" s="77"/>
    </row>
    <row r="397">
      <c r="E397" s="77"/>
      <c r="F397" s="77"/>
      <c r="G397" s="77"/>
    </row>
    <row r="398">
      <c r="E398" s="77"/>
      <c r="F398" s="77"/>
      <c r="G398" s="77"/>
    </row>
    <row r="399">
      <c r="E399" s="77"/>
      <c r="F399" s="77"/>
      <c r="G399" s="77"/>
    </row>
    <row r="400">
      <c r="E400" s="77"/>
      <c r="F400" s="77"/>
      <c r="G400" s="77"/>
    </row>
    <row r="401">
      <c r="E401" s="77"/>
      <c r="F401" s="77"/>
      <c r="G401" s="77"/>
    </row>
    <row r="402">
      <c r="E402" s="77"/>
      <c r="F402" s="77"/>
      <c r="G402" s="77"/>
    </row>
    <row r="403">
      <c r="E403" s="77"/>
      <c r="F403" s="77"/>
      <c r="G403" s="77"/>
    </row>
    <row r="404">
      <c r="E404" s="77"/>
      <c r="F404" s="77"/>
      <c r="G404" s="77"/>
    </row>
    <row r="405">
      <c r="E405" s="77"/>
      <c r="F405" s="77"/>
      <c r="G405" s="77"/>
    </row>
    <row r="406">
      <c r="E406" s="77"/>
      <c r="F406" s="77"/>
      <c r="G406" s="77"/>
    </row>
    <row r="407">
      <c r="E407" s="77"/>
      <c r="F407" s="77"/>
      <c r="G407" s="77"/>
    </row>
    <row r="408">
      <c r="E408" s="77"/>
      <c r="F408" s="77"/>
      <c r="G408" s="77"/>
    </row>
    <row r="409">
      <c r="E409" s="77"/>
      <c r="F409" s="77"/>
      <c r="G409" s="77"/>
    </row>
    <row r="410">
      <c r="E410" s="77"/>
      <c r="F410" s="77"/>
      <c r="G410" s="77"/>
    </row>
    <row r="411">
      <c r="E411" s="77"/>
      <c r="F411" s="77"/>
      <c r="G411" s="77"/>
    </row>
    <row r="412">
      <c r="E412" s="77"/>
      <c r="F412" s="77"/>
      <c r="G412" s="77"/>
    </row>
    <row r="413">
      <c r="E413" s="77"/>
      <c r="F413" s="77"/>
      <c r="G413" s="77"/>
    </row>
    <row r="414">
      <c r="E414" s="77"/>
      <c r="F414" s="77"/>
      <c r="G414" s="77"/>
    </row>
    <row r="415">
      <c r="E415" s="77"/>
      <c r="F415" s="77"/>
      <c r="G415" s="77"/>
    </row>
    <row r="416">
      <c r="E416" s="77"/>
      <c r="F416" s="77"/>
      <c r="G416" s="77"/>
    </row>
    <row r="417">
      <c r="E417" s="77"/>
      <c r="F417" s="77"/>
      <c r="G417" s="77"/>
    </row>
    <row r="418">
      <c r="E418" s="77"/>
      <c r="F418" s="77"/>
      <c r="G418" s="77"/>
    </row>
    <row r="419">
      <c r="E419" s="77"/>
      <c r="F419" s="77"/>
      <c r="G419" s="77"/>
    </row>
    <row r="420">
      <c r="E420" s="77"/>
      <c r="F420" s="77"/>
      <c r="G420" s="77"/>
    </row>
    <row r="421">
      <c r="E421" s="77"/>
      <c r="F421" s="77"/>
      <c r="G421" s="77"/>
    </row>
    <row r="422">
      <c r="E422" s="77"/>
      <c r="F422" s="77"/>
      <c r="G422" s="77"/>
    </row>
    <row r="423">
      <c r="E423" s="77"/>
      <c r="F423" s="77"/>
      <c r="G423" s="77"/>
    </row>
    <row r="424">
      <c r="E424" s="77"/>
      <c r="F424" s="77"/>
      <c r="G424" s="77"/>
    </row>
    <row r="425">
      <c r="E425" s="77"/>
      <c r="F425" s="77"/>
      <c r="G425" s="77"/>
    </row>
    <row r="426">
      <c r="E426" s="77"/>
      <c r="F426" s="77"/>
      <c r="G426" s="77"/>
    </row>
    <row r="427">
      <c r="E427" s="77"/>
      <c r="F427" s="77"/>
      <c r="G427" s="77"/>
    </row>
    <row r="428">
      <c r="E428" s="77"/>
      <c r="F428" s="77"/>
      <c r="G428" s="77"/>
    </row>
    <row r="429">
      <c r="E429" s="77"/>
      <c r="F429" s="77"/>
      <c r="G429" s="77"/>
    </row>
    <row r="430">
      <c r="E430" s="77"/>
      <c r="F430" s="77"/>
      <c r="G430" s="77"/>
    </row>
    <row r="431">
      <c r="E431" s="77"/>
      <c r="F431" s="77"/>
      <c r="G431" s="77"/>
    </row>
    <row r="432">
      <c r="E432" s="77"/>
      <c r="F432" s="77"/>
      <c r="G432" s="77"/>
    </row>
    <row r="433">
      <c r="E433" s="77"/>
      <c r="F433" s="77"/>
      <c r="G433" s="77"/>
    </row>
    <row r="434">
      <c r="E434" s="77"/>
      <c r="F434" s="77"/>
      <c r="G434" s="77"/>
    </row>
    <row r="435">
      <c r="E435" s="77"/>
      <c r="F435" s="77"/>
      <c r="G435" s="77"/>
    </row>
    <row r="436">
      <c r="E436" s="77"/>
      <c r="F436" s="77"/>
      <c r="G436" s="77"/>
    </row>
    <row r="437">
      <c r="E437" s="77"/>
      <c r="F437" s="77"/>
      <c r="G437" s="77"/>
    </row>
    <row r="438">
      <c r="E438" s="77"/>
      <c r="F438" s="77"/>
      <c r="G438" s="77"/>
    </row>
    <row r="439">
      <c r="E439" s="77"/>
      <c r="F439" s="77"/>
      <c r="G439" s="77"/>
    </row>
    <row r="440">
      <c r="E440" s="77"/>
      <c r="F440" s="77"/>
      <c r="G440" s="77"/>
    </row>
    <row r="441">
      <c r="E441" s="77"/>
      <c r="F441" s="77"/>
      <c r="G441" s="77"/>
    </row>
    <row r="442">
      <c r="E442" s="77"/>
      <c r="F442" s="77"/>
      <c r="G442" s="77"/>
    </row>
    <row r="443">
      <c r="E443" s="77"/>
      <c r="F443" s="77"/>
      <c r="G443" s="77"/>
    </row>
    <row r="444">
      <c r="E444" s="77"/>
      <c r="F444" s="77"/>
      <c r="G444" s="77"/>
    </row>
    <row r="445">
      <c r="E445" s="77"/>
      <c r="F445" s="77"/>
      <c r="G445" s="77"/>
    </row>
    <row r="446">
      <c r="E446" s="77"/>
      <c r="F446" s="77"/>
      <c r="G446" s="77"/>
    </row>
    <row r="447">
      <c r="E447" s="77"/>
      <c r="F447" s="77"/>
      <c r="G447" s="77"/>
    </row>
    <row r="448">
      <c r="E448" s="77"/>
      <c r="F448" s="77"/>
      <c r="G448" s="77"/>
    </row>
    <row r="449">
      <c r="E449" s="77"/>
      <c r="F449" s="77"/>
      <c r="G449" s="77"/>
    </row>
    <row r="450">
      <c r="E450" s="77"/>
      <c r="F450" s="77"/>
      <c r="G450" s="77"/>
    </row>
    <row r="451">
      <c r="E451" s="77"/>
      <c r="F451" s="77"/>
      <c r="G451" s="77"/>
    </row>
    <row r="452">
      <c r="E452" s="77"/>
      <c r="F452" s="77"/>
      <c r="G452" s="77"/>
    </row>
    <row r="453">
      <c r="E453" s="77"/>
      <c r="F453" s="77"/>
      <c r="G453" s="77"/>
    </row>
    <row r="454">
      <c r="E454" s="77"/>
      <c r="F454" s="77"/>
      <c r="G454" s="77"/>
    </row>
    <row r="455">
      <c r="E455" s="77"/>
      <c r="F455" s="77"/>
      <c r="G455" s="77"/>
    </row>
    <row r="456">
      <c r="E456" s="77"/>
      <c r="F456" s="77"/>
      <c r="G456" s="77"/>
    </row>
    <row r="457">
      <c r="E457" s="77"/>
      <c r="F457" s="77"/>
      <c r="G457" s="77"/>
    </row>
    <row r="458">
      <c r="E458" s="77"/>
      <c r="F458" s="77"/>
      <c r="G458" s="77"/>
    </row>
    <row r="459">
      <c r="E459" s="77"/>
      <c r="F459" s="77"/>
      <c r="G459" s="77"/>
    </row>
    <row r="460">
      <c r="E460" s="77"/>
      <c r="F460" s="77"/>
      <c r="G460" s="77"/>
    </row>
    <row r="461">
      <c r="E461" s="77"/>
      <c r="F461" s="77"/>
      <c r="G461" s="77"/>
    </row>
    <row r="462">
      <c r="E462" s="77"/>
      <c r="F462" s="77"/>
      <c r="G462" s="77"/>
    </row>
    <row r="463">
      <c r="E463" s="77"/>
      <c r="F463" s="77"/>
      <c r="G463" s="77"/>
    </row>
    <row r="464">
      <c r="E464" s="77"/>
      <c r="F464" s="77"/>
      <c r="G464" s="77"/>
    </row>
    <row r="465">
      <c r="E465" s="77"/>
      <c r="F465" s="77"/>
      <c r="G465" s="77"/>
    </row>
    <row r="466">
      <c r="E466" s="77"/>
      <c r="F466" s="77"/>
      <c r="G466" s="77"/>
    </row>
    <row r="467">
      <c r="E467" s="77"/>
      <c r="F467" s="77"/>
      <c r="G467" s="77"/>
    </row>
    <row r="468">
      <c r="E468" s="77"/>
      <c r="F468" s="77"/>
      <c r="G468" s="77"/>
    </row>
    <row r="469">
      <c r="E469" s="77"/>
      <c r="F469" s="77"/>
      <c r="G469" s="77"/>
    </row>
    <row r="470">
      <c r="E470" s="77"/>
      <c r="F470" s="77"/>
      <c r="G470" s="77"/>
    </row>
    <row r="471">
      <c r="E471" s="77"/>
      <c r="F471" s="77"/>
      <c r="G471" s="77"/>
    </row>
    <row r="472">
      <c r="E472" s="77"/>
      <c r="F472" s="77"/>
      <c r="G472" s="77"/>
    </row>
    <row r="473">
      <c r="E473" s="77"/>
      <c r="F473" s="77"/>
      <c r="G473" s="77"/>
    </row>
    <row r="474">
      <c r="E474" s="77"/>
      <c r="F474" s="77"/>
      <c r="G474" s="77"/>
    </row>
    <row r="475">
      <c r="E475" s="77"/>
      <c r="F475" s="77"/>
      <c r="G475" s="77"/>
    </row>
    <row r="476">
      <c r="E476" s="77"/>
      <c r="F476" s="77"/>
      <c r="G476" s="77"/>
    </row>
    <row r="477">
      <c r="E477" s="77"/>
      <c r="F477" s="77"/>
      <c r="G477" s="77"/>
    </row>
    <row r="478">
      <c r="E478" s="77"/>
      <c r="F478" s="77"/>
      <c r="G478" s="77"/>
    </row>
    <row r="479">
      <c r="E479" s="77"/>
      <c r="F479" s="77"/>
      <c r="G479" s="77"/>
    </row>
    <row r="480">
      <c r="E480" s="77"/>
      <c r="F480" s="77"/>
      <c r="G480" s="77"/>
    </row>
    <row r="481">
      <c r="E481" s="77"/>
      <c r="F481" s="77"/>
      <c r="G481" s="77"/>
    </row>
    <row r="482">
      <c r="E482" s="77"/>
      <c r="F482" s="77"/>
      <c r="G482" s="77"/>
    </row>
    <row r="483">
      <c r="E483" s="77"/>
      <c r="F483" s="77"/>
      <c r="G483" s="77"/>
    </row>
    <row r="484">
      <c r="E484" s="77"/>
      <c r="F484" s="77"/>
      <c r="G484" s="77"/>
    </row>
    <row r="485">
      <c r="E485" s="77"/>
      <c r="F485" s="77"/>
      <c r="G485" s="77"/>
    </row>
    <row r="486">
      <c r="E486" s="77"/>
      <c r="F486" s="77"/>
      <c r="G486" s="77"/>
    </row>
    <row r="487">
      <c r="E487" s="77"/>
      <c r="F487" s="77"/>
      <c r="G487" s="77"/>
    </row>
    <row r="488">
      <c r="E488" s="77"/>
      <c r="F488" s="77"/>
      <c r="G488" s="77"/>
    </row>
    <row r="489">
      <c r="E489" s="77"/>
      <c r="F489" s="77"/>
      <c r="G489" s="77"/>
    </row>
    <row r="490">
      <c r="E490" s="77"/>
      <c r="F490" s="77"/>
      <c r="G490" s="77"/>
    </row>
    <row r="491">
      <c r="E491" s="77"/>
      <c r="F491" s="77"/>
      <c r="G491" s="77"/>
    </row>
    <row r="492">
      <c r="E492" s="77"/>
      <c r="F492" s="77"/>
      <c r="G492" s="77"/>
    </row>
    <row r="493">
      <c r="E493" s="77"/>
      <c r="F493" s="77"/>
      <c r="G493" s="77"/>
    </row>
    <row r="494">
      <c r="E494" s="77"/>
      <c r="F494" s="77"/>
      <c r="G494" s="77"/>
    </row>
    <row r="495">
      <c r="E495" s="77"/>
      <c r="F495" s="77"/>
      <c r="G495" s="77"/>
    </row>
    <row r="496">
      <c r="E496" s="77"/>
      <c r="F496" s="77"/>
      <c r="G496" s="77"/>
    </row>
    <row r="497">
      <c r="E497" s="77"/>
      <c r="F497" s="77"/>
      <c r="G497" s="77"/>
    </row>
    <row r="498">
      <c r="E498" s="77"/>
      <c r="F498" s="77"/>
      <c r="G498" s="77"/>
    </row>
    <row r="499">
      <c r="E499" s="77"/>
      <c r="F499" s="77"/>
      <c r="G499" s="77"/>
    </row>
    <row r="500">
      <c r="E500" s="77"/>
      <c r="F500" s="77"/>
      <c r="G500" s="77"/>
    </row>
    <row r="501">
      <c r="E501" s="77"/>
      <c r="F501" s="77"/>
      <c r="G501" s="77"/>
    </row>
    <row r="502">
      <c r="E502" s="77"/>
      <c r="F502" s="77"/>
      <c r="G502" s="77"/>
    </row>
    <row r="503">
      <c r="E503" s="77"/>
      <c r="F503" s="77"/>
      <c r="G503" s="77"/>
    </row>
    <row r="504">
      <c r="E504" s="77"/>
      <c r="F504" s="77"/>
      <c r="G504" s="77"/>
    </row>
    <row r="505">
      <c r="E505" s="77"/>
      <c r="F505" s="77"/>
      <c r="G505" s="77"/>
    </row>
    <row r="506">
      <c r="E506" s="77"/>
      <c r="F506" s="77"/>
      <c r="G506" s="77"/>
    </row>
    <row r="507">
      <c r="E507" s="77"/>
      <c r="F507" s="77"/>
      <c r="G507" s="77"/>
    </row>
    <row r="508">
      <c r="E508" s="77"/>
      <c r="F508" s="77"/>
      <c r="G508" s="77"/>
    </row>
    <row r="509">
      <c r="E509" s="77"/>
      <c r="F509" s="77"/>
      <c r="G509" s="77"/>
    </row>
    <row r="510">
      <c r="E510" s="77"/>
      <c r="F510" s="77"/>
      <c r="G510" s="77"/>
    </row>
    <row r="511">
      <c r="E511" s="77"/>
      <c r="F511" s="77"/>
      <c r="G511" s="77"/>
    </row>
    <row r="512">
      <c r="E512" s="77"/>
      <c r="F512" s="77"/>
      <c r="G512" s="77"/>
    </row>
    <row r="513">
      <c r="E513" s="77"/>
      <c r="F513" s="77"/>
      <c r="G513" s="77"/>
    </row>
    <row r="514">
      <c r="E514" s="77"/>
      <c r="F514" s="77"/>
      <c r="G514" s="77"/>
    </row>
    <row r="515">
      <c r="E515" s="77"/>
      <c r="F515" s="77"/>
      <c r="G515" s="77"/>
    </row>
    <row r="516">
      <c r="E516" s="77"/>
      <c r="F516" s="77"/>
      <c r="G516" s="77"/>
    </row>
    <row r="517">
      <c r="E517" s="77"/>
      <c r="F517" s="77"/>
      <c r="G517" s="77"/>
    </row>
    <row r="518">
      <c r="E518" s="77"/>
      <c r="F518" s="77"/>
      <c r="G518" s="77"/>
    </row>
    <row r="519">
      <c r="E519" s="77"/>
      <c r="F519" s="77"/>
      <c r="G519" s="77"/>
    </row>
    <row r="520">
      <c r="E520" s="77"/>
      <c r="F520" s="77"/>
      <c r="G520" s="77"/>
    </row>
    <row r="521">
      <c r="E521" s="77"/>
      <c r="F521" s="77"/>
      <c r="G521" s="77"/>
    </row>
    <row r="522">
      <c r="E522" s="77"/>
      <c r="F522" s="77"/>
      <c r="G522" s="77"/>
    </row>
    <row r="523">
      <c r="E523" s="77"/>
      <c r="F523" s="77"/>
      <c r="G523" s="77"/>
    </row>
    <row r="524">
      <c r="E524" s="77"/>
      <c r="F524" s="77"/>
      <c r="G524" s="77"/>
    </row>
    <row r="525">
      <c r="E525" s="77"/>
      <c r="F525" s="77"/>
      <c r="G525" s="77"/>
    </row>
    <row r="526">
      <c r="E526" s="77"/>
      <c r="F526" s="77"/>
      <c r="G526" s="77"/>
    </row>
    <row r="527">
      <c r="E527" s="77"/>
      <c r="F527" s="77"/>
      <c r="G527" s="77"/>
    </row>
    <row r="528">
      <c r="E528" s="77"/>
      <c r="F528" s="77"/>
      <c r="G528" s="77"/>
    </row>
    <row r="529">
      <c r="E529" s="77"/>
      <c r="F529" s="77"/>
      <c r="G529" s="77"/>
    </row>
    <row r="530">
      <c r="E530" s="77"/>
      <c r="F530" s="77"/>
      <c r="G530" s="77"/>
    </row>
    <row r="531">
      <c r="E531" s="77"/>
      <c r="F531" s="77"/>
      <c r="G531" s="77"/>
    </row>
    <row r="532">
      <c r="E532" s="77"/>
      <c r="F532" s="77"/>
      <c r="G532" s="77"/>
    </row>
    <row r="533">
      <c r="E533" s="77"/>
      <c r="F533" s="77"/>
      <c r="G533" s="77"/>
    </row>
    <row r="534">
      <c r="E534" s="77"/>
      <c r="F534" s="77"/>
      <c r="G534" s="77"/>
    </row>
    <row r="535">
      <c r="E535" s="77"/>
      <c r="F535" s="77"/>
      <c r="G535" s="77"/>
    </row>
    <row r="536">
      <c r="E536" s="77"/>
      <c r="F536" s="77"/>
      <c r="G536" s="77"/>
    </row>
    <row r="537">
      <c r="E537" s="77"/>
      <c r="F537" s="77"/>
      <c r="G537" s="77"/>
    </row>
    <row r="538">
      <c r="E538" s="77"/>
      <c r="F538" s="77"/>
      <c r="G538" s="77"/>
    </row>
    <row r="539">
      <c r="E539" s="77"/>
      <c r="F539" s="77"/>
      <c r="G539" s="77"/>
    </row>
    <row r="540">
      <c r="E540" s="77"/>
      <c r="F540" s="77"/>
      <c r="G540" s="77"/>
    </row>
    <row r="541">
      <c r="E541" s="77"/>
      <c r="F541" s="77"/>
      <c r="G541" s="77"/>
    </row>
    <row r="542">
      <c r="E542" s="77"/>
      <c r="F542" s="77"/>
      <c r="G542" s="77"/>
    </row>
    <row r="543">
      <c r="E543" s="77"/>
      <c r="F543" s="77"/>
      <c r="G543" s="77"/>
    </row>
    <row r="544">
      <c r="E544" s="77"/>
      <c r="F544" s="77"/>
      <c r="G544" s="77"/>
    </row>
    <row r="545">
      <c r="E545" s="77"/>
      <c r="F545" s="77"/>
      <c r="G545" s="77"/>
    </row>
    <row r="546">
      <c r="E546" s="77"/>
      <c r="F546" s="77"/>
      <c r="G546" s="77"/>
    </row>
    <row r="547">
      <c r="E547" s="77"/>
      <c r="F547" s="77"/>
      <c r="G547" s="77"/>
    </row>
    <row r="548">
      <c r="E548" s="77"/>
      <c r="F548" s="77"/>
      <c r="G548" s="77"/>
    </row>
    <row r="549">
      <c r="E549" s="77"/>
      <c r="F549" s="77"/>
      <c r="G549" s="77"/>
    </row>
    <row r="550">
      <c r="E550" s="77"/>
      <c r="F550" s="77"/>
      <c r="G550" s="77"/>
    </row>
    <row r="551">
      <c r="E551" s="77"/>
      <c r="F551" s="77"/>
      <c r="G551" s="77"/>
    </row>
    <row r="552">
      <c r="E552" s="77"/>
      <c r="F552" s="77"/>
      <c r="G552" s="77"/>
    </row>
    <row r="553">
      <c r="E553" s="77"/>
      <c r="F553" s="77"/>
      <c r="G553" s="77"/>
    </row>
    <row r="554">
      <c r="E554" s="77"/>
      <c r="F554" s="77"/>
      <c r="G554" s="77"/>
    </row>
    <row r="555">
      <c r="E555" s="77"/>
      <c r="F555" s="77"/>
      <c r="G555" s="77"/>
    </row>
    <row r="556">
      <c r="E556" s="77"/>
      <c r="F556" s="77"/>
      <c r="G556" s="77"/>
    </row>
    <row r="557">
      <c r="E557" s="77"/>
      <c r="F557" s="77"/>
      <c r="G557" s="77"/>
    </row>
    <row r="558">
      <c r="E558" s="77"/>
      <c r="F558" s="77"/>
      <c r="G558" s="77"/>
    </row>
    <row r="559">
      <c r="E559" s="77"/>
      <c r="F559" s="77"/>
      <c r="G559" s="77"/>
    </row>
    <row r="560">
      <c r="E560" s="77"/>
      <c r="F560" s="77"/>
      <c r="G560" s="77"/>
    </row>
    <row r="561">
      <c r="E561" s="77"/>
      <c r="F561" s="77"/>
      <c r="G561" s="77"/>
    </row>
    <row r="562">
      <c r="E562" s="77"/>
      <c r="F562" s="77"/>
      <c r="G562" s="77"/>
    </row>
    <row r="563">
      <c r="E563" s="77"/>
      <c r="F563" s="77"/>
      <c r="G563" s="77"/>
    </row>
    <row r="564">
      <c r="E564" s="77"/>
      <c r="F564" s="77"/>
      <c r="G564" s="77"/>
    </row>
    <row r="565">
      <c r="E565" s="77"/>
      <c r="F565" s="77"/>
      <c r="G565" s="77"/>
    </row>
    <row r="566">
      <c r="E566" s="77"/>
      <c r="F566" s="77"/>
      <c r="G566" s="77"/>
    </row>
    <row r="567">
      <c r="E567" s="77"/>
      <c r="F567" s="77"/>
      <c r="G567" s="77"/>
    </row>
    <row r="568">
      <c r="E568" s="77"/>
      <c r="F568" s="77"/>
      <c r="G568" s="77"/>
    </row>
    <row r="569">
      <c r="E569" s="77"/>
      <c r="F569" s="77"/>
      <c r="G569" s="77"/>
    </row>
    <row r="570">
      <c r="E570" s="77"/>
      <c r="F570" s="77"/>
      <c r="G570" s="77"/>
    </row>
    <row r="571">
      <c r="E571" s="77"/>
      <c r="F571" s="77"/>
      <c r="G571" s="77"/>
    </row>
    <row r="572">
      <c r="E572" s="77"/>
      <c r="F572" s="77"/>
      <c r="G572" s="77"/>
    </row>
    <row r="573">
      <c r="E573" s="77"/>
      <c r="F573" s="77"/>
      <c r="G573" s="77"/>
    </row>
    <row r="574">
      <c r="E574" s="77"/>
      <c r="F574" s="77"/>
      <c r="G574" s="77"/>
    </row>
    <row r="575">
      <c r="E575" s="77"/>
      <c r="F575" s="77"/>
      <c r="G575" s="77"/>
    </row>
    <row r="576">
      <c r="E576" s="77"/>
      <c r="F576" s="77"/>
      <c r="G576" s="77"/>
    </row>
    <row r="577">
      <c r="E577" s="77"/>
      <c r="F577" s="77"/>
      <c r="G577" s="77"/>
    </row>
    <row r="578">
      <c r="E578" s="77"/>
      <c r="F578" s="77"/>
      <c r="G578" s="77"/>
    </row>
    <row r="579">
      <c r="E579" s="77"/>
      <c r="F579" s="77"/>
      <c r="G579" s="77"/>
    </row>
    <row r="580">
      <c r="E580" s="77"/>
      <c r="F580" s="77"/>
      <c r="G580" s="77"/>
    </row>
    <row r="581">
      <c r="E581" s="77"/>
      <c r="F581" s="77"/>
      <c r="G581" s="77"/>
    </row>
    <row r="582">
      <c r="E582" s="77"/>
      <c r="F582" s="77"/>
      <c r="G582" s="77"/>
    </row>
    <row r="583">
      <c r="E583" s="77"/>
      <c r="F583" s="77"/>
      <c r="G583" s="77"/>
    </row>
    <row r="584">
      <c r="E584" s="77"/>
      <c r="F584" s="77"/>
      <c r="G584" s="77"/>
    </row>
    <row r="585">
      <c r="E585" s="77"/>
      <c r="F585" s="77"/>
      <c r="G585" s="77"/>
    </row>
    <row r="586">
      <c r="E586" s="77"/>
      <c r="F586" s="77"/>
      <c r="G586" s="77"/>
    </row>
    <row r="587">
      <c r="E587" s="77"/>
      <c r="F587" s="77"/>
      <c r="G587" s="77"/>
    </row>
    <row r="588">
      <c r="E588" s="77"/>
      <c r="F588" s="77"/>
      <c r="G588" s="77"/>
    </row>
    <row r="589">
      <c r="E589" s="77"/>
      <c r="F589" s="77"/>
      <c r="G589" s="77"/>
    </row>
    <row r="590">
      <c r="E590" s="77"/>
      <c r="F590" s="77"/>
      <c r="G590" s="77"/>
    </row>
    <row r="591">
      <c r="E591" s="77"/>
      <c r="F591" s="77"/>
      <c r="G591" s="77"/>
    </row>
    <row r="592">
      <c r="E592" s="77"/>
      <c r="F592" s="77"/>
      <c r="G592" s="77"/>
    </row>
    <row r="593">
      <c r="E593" s="77"/>
      <c r="F593" s="77"/>
      <c r="G593" s="77"/>
    </row>
    <row r="594">
      <c r="E594" s="77"/>
      <c r="F594" s="77"/>
      <c r="G594" s="77"/>
    </row>
    <row r="595">
      <c r="E595" s="77"/>
      <c r="F595" s="77"/>
      <c r="G595" s="77"/>
    </row>
    <row r="596">
      <c r="E596" s="77"/>
      <c r="F596" s="77"/>
      <c r="G596" s="77"/>
    </row>
    <row r="597">
      <c r="E597" s="77"/>
      <c r="F597" s="77"/>
      <c r="G597" s="77"/>
    </row>
    <row r="598">
      <c r="E598" s="77"/>
      <c r="F598" s="77"/>
      <c r="G598" s="77"/>
    </row>
    <row r="599">
      <c r="E599" s="77"/>
      <c r="F599" s="77"/>
      <c r="G599" s="77"/>
    </row>
    <row r="600">
      <c r="E600" s="77"/>
      <c r="F600" s="77"/>
      <c r="G600" s="77"/>
    </row>
    <row r="601">
      <c r="E601" s="77"/>
      <c r="F601" s="77"/>
      <c r="G601" s="77"/>
    </row>
    <row r="602">
      <c r="E602" s="77"/>
      <c r="F602" s="77"/>
      <c r="G602" s="77"/>
    </row>
    <row r="603">
      <c r="E603" s="77"/>
      <c r="F603" s="77"/>
      <c r="G603" s="77"/>
    </row>
    <row r="604">
      <c r="E604" s="77"/>
      <c r="F604" s="77"/>
      <c r="G604" s="77"/>
    </row>
    <row r="605">
      <c r="E605" s="77"/>
      <c r="F605" s="77"/>
      <c r="G605" s="77"/>
    </row>
    <row r="606">
      <c r="E606" s="77"/>
      <c r="F606" s="77"/>
      <c r="G606" s="77"/>
    </row>
    <row r="607">
      <c r="E607" s="77"/>
      <c r="F607" s="77"/>
      <c r="G607" s="77"/>
    </row>
    <row r="608">
      <c r="E608" s="77"/>
      <c r="F608" s="77"/>
      <c r="G608" s="77"/>
    </row>
    <row r="609">
      <c r="E609" s="77"/>
      <c r="F609" s="77"/>
      <c r="G609" s="77"/>
    </row>
    <row r="610">
      <c r="E610" s="77"/>
      <c r="F610" s="77"/>
      <c r="G610" s="77"/>
    </row>
    <row r="611">
      <c r="E611" s="77"/>
      <c r="F611" s="77"/>
      <c r="G611" s="77"/>
    </row>
    <row r="612">
      <c r="E612" s="77"/>
      <c r="F612" s="77"/>
      <c r="G612" s="77"/>
    </row>
    <row r="613">
      <c r="E613" s="77"/>
      <c r="F613" s="77"/>
      <c r="G613" s="77"/>
    </row>
    <row r="614">
      <c r="E614" s="77"/>
      <c r="F614" s="77"/>
      <c r="G614" s="77"/>
    </row>
    <row r="615">
      <c r="E615" s="77"/>
      <c r="F615" s="77"/>
      <c r="G615" s="77"/>
    </row>
    <row r="616">
      <c r="E616" s="77"/>
      <c r="F616" s="77"/>
      <c r="G616" s="77"/>
    </row>
    <row r="617">
      <c r="E617" s="77"/>
      <c r="F617" s="77"/>
      <c r="G617" s="77"/>
    </row>
    <row r="618">
      <c r="E618" s="77"/>
      <c r="F618" s="77"/>
      <c r="G618" s="77"/>
    </row>
    <row r="619">
      <c r="E619" s="77"/>
      <c r="F619" s="77"/>
      <c r="G619" s="77"/>
    </row>
    <row r="620">
      <c r="E620" s="77"/>
      <c r="F620" s="77"/>
      <c r="G620" s="77"/>
    </row>
    <row r="621">
      <c r="E621" s="77"/>
      <c r="F621" s="77"/>
      <c r="G621" s="77"/>
    </row>
    <row r="622">
      <c r="E622" s="77"/>
      <c r="F622" s="77"/>
      <c r="G622" s="77"/>
    </row>
    <row r="623">
      <c r="E623" s="77"/>
      <c r="F623" s="77"/>
      <c r="G623" s="77"/>
    </row>
    <row r="624">
      <c r="E624" s="77"/>
      <c r="F624" s="77"/>
      <c r="G624" s="77"/>
    </row>
    <row r="625">
      <c r="E625" s="77"/>
      <c r="F625" s="77"/>
      <c r="G625" s="77"/>
    </row>
    <row r="626">
      <c r="E626" s="77"/>
      <c r="F626" s="77"/>
      <c r="G626" s="77"/>
    </row>
    <row r="627">
      <c r="E627" s="77"/>
      <c r="F627" s="77"/>
      <c r="G627" s="77"/>
    </row>
    <row r="628">
      <c r="E628" s="77"/>
      <c r="F628" s="77"/>
      <c r="G628" s="77"/>
    </row>
    <row r="629">
      <c r="E629" s="77"/>
      <c r="F629" s="77"/>
      <c r="G629" s="77"/>
    </row>
    <row r="630">
      <c r="E630" s="77"/>
      <c r="F630" s="77"/>
      <c r="G630" s="77"/>
    </row>
    <row r="631">
      <c r="E631" s="77"/>
      <c r="F631" s="77"/>
      <c r="G631" s="77"/>
    </row>
    <row r="632">
      <c r="E632" s="77"/>
      <c r="F632" s="77"/>
      <c r="G632" s="77"/>
    </row>
    <row r="633">
      <c r="E633" s="77"/>
      <c r="F633" s="77"/>
      <c r="G633" s="77"/>
    </row>
    <row r="634">
      <c r="E634" s="77"/>
      <c r="F634" s="77"/>
      <c r="G634" s="77"/>
    </row>
    <row r="635">
      <c r="E635" s="77"/>
      <c r="F635" s="77"/>
      <c r="G635" s="77"/>
    </row>
    <row r="636">
      <c r="E636" s="77"/>
      <c r="F636" s="77"/>
      <c r="G636" s="77"/>
    </row>
    <row r="637">
      <c r="E637" s="77"/>
      <c r="F637" s="77"/>
      <c r="G637" s="77"/>
    </row>
    <row r="638">
      <c r="E638" s="77"/>
      <c r="F638" s="77"/>
      <c r="G638" s="77"/>
    </row>
    <row r="639">
      <c r="E639" s="77"/>
      <c r="F639" s="77"/>
      <c r="G639" s="77"/>
    </row>
    <row r="640">
      <c r="E640" s="77"/>
      <c r="F640" s="77"/>
      <c r="G640" s="77"/>
    </row>
    <row r="641">
      <c r="E641" s="77"/>
      <c r="F641" s="77"/>
      <c r="G641" s="77"/>
    </row>
    <row r="642">
      <c r="E642" s="77"/>
      <c r="F642" s="77"/>
      <c r="G642" s="77"/>
    </row>
    <row r="643">
      <c r="E643" s="77"/>
      <c r="F643" s="77"/>
      <c r="G643" s="77"/>
    </row>
    <row r="644">
      <c r="E644" s="77"/>
      <c r="F644" s="77"/>
      <c r="G644" s="77"/>
    </row>
    <row r="645">
      <c r="E645" s="77"/>
      <c r="F645" s="77"/>
      <c r="G645" s="77"/>
    </row>
    <row r="646">
      <c r="E646" s="77"/>
      <c r="F646" s="77"/>
      <c r="G646" s="77"/>
    </row>
    <row r="647">
      <c r="E647" s="77"/>
      <c r="F647" s="77"/>
      <c r="G647" s="77"/>
    </row>
    <row r="648">
      <c r="E648" s="77"/>
      <c r="F648" s="77"/>
      <c r="G648" s="77"/>
    </row>
    <row r="649">
      <c r="E649" s="77"/>
      <c r="F649" s="77"/>
      <c r="G649" s="77"/>
    </row>
    <row r="650">
      <c r="E650" s="77"/>
      <c r="F650" s="77"/>
      <c r="G650" s="77"/>
    </row>
    <row r="651">
      <c r="E651" s="77"/>
      <c r="F651" s="77"/>
      <c r="G651" s="77"/>
    </row>
    <row r="652">
      <c r="E652" s="77"/>
      <c r="F652" s="77"/>
      <c r="G652" s="77"/>
    </row>
    <row r="653">
      <c r="E653" s="77"/>
      <c r="F653" s="77"/>
      <c r="G653" s="77"/>
    </row>
    <row r="654">
      <c r="E654" s="77"/>
      <c r="F654" s="77"/>
      <c r="G654" s="77"/>
    </row>
    <row r="655">
      <c r="E655" s="77"/>
      <c r="F655" s="77"/>
      <c r="G655" s="77"/>
    </row>
    <row r="656">
      <c r="E656" s="77"/>
      <c r="F656" s="77"/>
      <c r="G656" s="77"/>
    </row>
    <row r="657">
      <c r="E657" s="77"/>
      <c r="F657" s="77"/>
      <c r="G657" s="77"/>
    </row>
    <row r="658">
      <c r="E658" s="77"/>
      <c r="F658" s="77"/>
      <c r="G658" s="77"/>
    </row>
    <row r="659">
      <c r="E659" s="77"/>
      <c r="F659" s="77"/>
      <c r="G659" s="77"/>
    </row>
    <row r="660">
      <c r="E660" s="77"/>
      <c r="F660" s="77"/>
      <c r="G660" s="77"/>
    </row>
    <row r="661">
      <c r="E661" s="77"/>
      <c r="F661" s="77"/>
      <c r="G661" s="77"/>
    </row>
    <row r="662">
      <c r="E662" s="77"/>
      <c r="F662" s="77"/>
      <c r="G662" s="77"/>
    </row>
    <row r="663">
      <c r="E663" s="77"/>
      <c r="F663" s="77"/>
      <c r="G663" s="77"/>
    </row>
    <row r="664">
      <c r="E664" s="77"/>
      <c r="F664" s="77"/>
      <c r="G664" s="77"/>
    </row>
    <row r="665">
      <c r="E665" s="77"/>
      <c r="F665" s="77"/>
      <c r="G665" s="77"/>
    </row>
    <row r="666">
      <c r="E666" s="77"/>
      <c r="F666" s="77"/>
      <c r="G666" s="77"/>
    </row>
    <row r="667">
      <c r="E667" s="77"/>
      <c r="F667" s="77"/>
      <c r="G667" s="77"/>
    </row>
    <row r="668">
      <c r="E668" s="77"/>
      <c r="F668" s="77"/>
      <c r="G668" s="77"/>
    </row>
    <row r="669">
      <c r="E669" s="77"/>
      <c r="F669" s="77"/>
      <c r="G669" s="77"/>
    </row>
    <row r="670">
      <c r="E670" s="77"/>
      <c r="F670" s="77"/>
      <c r="G670" s="77"/>
    </row>
    <row r="671">
      <c r="E671" s="77"/>
      <c r="F671" s="77"/>
      <c r="G671" s="77"/>
    </row>
    <row r="672">
      <c r="E672" s="77"/>
      <c r="F672" s="77"/>
      <c r="G672" s="77"/>
    </row>
    <row r="673">
      <c r="E673" s="77"/>
      <c r="F673" s="77"/>
      <c r="G673" s="77"/>
    </row>
    <row r="674">
      <c r="E674" s="77"/>
      <c r="F674" s="77"/>
      <c r="G674" s="77"/>
    </row>
    <row r="675">
      <c r="E675" s="77"/>
      <c r="F675" s="77"/>
      <c r="G675" s="77"/>
    </row>
    <row r="676">
      <c r="E676" s="77"/>
      <c r="F676" s="77"/>
      <c r="G676" s="77"/>
    </row>
    <row r="677">
      <c r="E677" s="77"/>
      <c r="F677" s="77"/>
      <c r="G677" s="77"/>
    </row>
    <row r="678">
      <c r="E678" s="77"/>
      <c r="F678" s="77"/>
      <c r="G678" s="77"/>
    </row>
    <row r="679">
      <c r="E679" s="77"/>
      <c r="F679" s="77"/>
      <c r="G679" s="77"/>
    </row>
    <row r="680">
      <c r="E680" s="77"/>
      <c r="F680" s="77"/>
      <c r="G680" s="77"/>
    </row>
    <row r="681">
      <c r="E681" s="77"/>
      <c r="F681" s="77"/>
      <c r="G681" s="77"/>
    </row>
    <row r="682">
      <c r="E682" s="77"/>
      <c r="F682" s="77"/>
      <c r="G682" s="77"/>
    </row>
    <row r="683">
      <c r="E683" s="77"/>
      <c r="F683" s="77"/>
      <c r="G683" s="77"/>
    </row>
    <row r="684">
      <c r="E684" s="77"/>
      <c r="F684" s="77"/>
      <c r="G684" s="77"/>
    </row>
    <row r="685">
      <c r="E685" s="77"/>
      <c r="F685" s="77"/>
      <c r="G685" s="77"/>
    </row>
    <row r="686">
      <c r="E686" s="77"/>
      <c r="F686" s="77"/>
      <c r="G686" s="77"/>
    </row>
    <row r="687">
      <c r="E687" s="77"/>
      <c r="F687" s="77"/>
      <c r="G687" s="77"/>
    </row>
    <row r="688">
      <c r="E688" s="77"/>
      <c r="F688" s="77"/>
      <c r="G688" s="77"/>
    </row>
    <row r="689">
      <c r="E689" s="77"/>
      <c r="F689" s="77"/>
      <c r="G689" s="77"/>
    </row>
    <row r="690">
      <c r="E690" s="77"/>
      <c r="F690" s="77"/>
      <c r="G690" s="77"/>
    </row>
    <row r="691">
      <c r="E691" s="77"/>
      <c r="F691" s="77"/>
      <c r="G691" s="77"/>
    </row>
    <row r="692">
      <c r="E692" s="77"/>
      <c r="F692" s="77"/>
      <c r="G692" s="77"/>
    </row>
    <row r="693">
      <c r="E693" s="77"/>
      <c r="F693" s="77"/>
      <c r="G693" s="77"/>
    </row>
    <row r="694">
      <c r="E694" s="77"/>
      <c r="F694" s="77"/>
      <c r="G694" s="77"/>
    </row>
    <row r="695">
      <c r="E695" s="77"/>
      <c r="F695" s="77"/>
      <c r="G695" s="77"/>
    </row>
    <row r="696">
      <c r="E696" s="77"/>
      <c r="F696" s="77"/>
      <c r="G696" s="77"/>
    </row>
    <row r="697">
      <c r="E697" s="77"/>
      <c r="F697" s="77"/>
      <c r="G697" s="77"/>
    </row>
    <row r="698">
      <c r="E698" s="77"/>
      <c r="F698" s="77"/>
      <c r="G698" s="77"/>
    </row>
    <row r="699">
      <c r="E699" s="77"/>
      <c r="F699" s="77"/>
      <c r="G699" s="77"/>
    </row>
    <row r="700">
      <c r="E700" s="77"/>
      <c r="F700" s="77"/>
      <c r="G700" s="77"/>
    </row>
    <row r="701">
      <c r="E701" s="77"/>
      <c r="F701" s="77"/>
      <c r="G701" s="77"/>
    </row>
    <row r="702">
      <c r="E702" s="77"/>
      <c r="F702" s="77"/>
      <c r="G702" s="77"/>
    </row>
    <row r="703">
      <c r="E703" s="77"/>
      <c r="F703" s="77"/>
      <c r="G703" s="77"/>
    </row>
    <row r="704">
      <c r="E704" s="77"/>
      <c r="F704" s="77"/>
      <c r="G704" s="77"/>
    </row>
    <row r="705">
      <c r="E705" s="77"/>
      <c r="F705" s="77"/>
      <c r="G705" s="77"/>
    </row>
    <row r="706">
      <c r="E706" s="77"/>
      <c r="F706" s="77"/>
      <c r="G706" s="77"/>
    </row>
    <row r="707">
      <c r="E707" s="77"/>
      <c r="F707" s="77"/>
      <c r="G707" s="77"/>
    </row>
    <row r="708">
      <c r="E708" s="77"/>
      <c r="F708" s="77"/>
      <c r="G708" s="77"/>
    </row>
    <row r="709">
      <c r="E709" s="77"/>
      <c r="F709" s="77"/>
      <c r="G709" s="77"/>
    </row>
    <row r="710">
      <c r="E710" s="77"/>
      <c r="F710" s="77"/>
      <c r="G710" s="77"/>
    </row>
    <row r="711">
      <c r="E711" s="77"/>
      <c r="F711" s="77"/>
      <c r="G711" s="77"/>
    </row>
    <row r="712">
      <c r="E712" s="77"/>
      <c r="F712" s="77"/>
      <c r="G712" s="77"/>
    </row>
    <row r="713">
      <c r="E713" s="77"/>
      <c r="F713" s="77"/>
      <c r="G713" s="77"/>
    </row>
    <row r="714">
      <c r="E714" s="77"/>
      <c r="F714" s="77"/>
      <c r="G714" s="77"/>
    </row>
    <row r="715">
      <c r="E715" s="77"/>
      <c r="F715" s="77"/>
      <c r="G715" s="77"/>
    </row>
    <row r="716">
      <c r="E716" s="77"/>
      <c r="F716" s="77"/>
      <c r="G716" s="77"/>
    </row>
    <row r="717">
      <c r="E717" s="77"/>
      <c r="F717" s="77"/>
      <c r="G717" s="77"/>
    </row>
    <row r="718">
      <c r="E718" s="77"/>
      <c r="F718" s="77"/>
      <c r="G718" s="77"/>
    </row>
    <row r="719">
      <c r="E719" s="77"/>
      <c r="F719" s="77"/>
      <c r="G719" s="77"/>
    </row>
    <row r="720">
      <c r="E720" s="77"/>
      <c r="F720" s="77"/>
      <c r="G720" s="77"/>
    </row>
    <row r="721">
      <c r="E721" s="77"/>
      <c r="F721" s="77"/>
      <c r="G721" s="77"/>
    </row>
    <row r="722">
      <c r="E722" s="77"/>
      <c r="F722" s="77"/>
      <c r="G722" s="77"/>
    </row>
    <row r="723">
      <c r="E723" s="77"/>
      <c r="F723" s="77"/>
      <c r="G723" s="77"/>
    </row>
    <row r="724">
      <c r="E724" s="77"/>
      <c r="F724" s="77"/>
      <c r="G724" s="77"/>
    </row>
    <row r="725">
      <c r="E725" s="77"/>
      <c r="F725" s="77"/>
      <c r="G725" s="77"/>
    </row>
    <row r="726">
      <c r="E726" s="77"/>
      <c r="F726" s="77"/>
      <c r="G726" s="77"/>
    </row>
    <row r="727">
      <c r="E727" s="77"/>
      <c r="F727" s="77"/>
      <c r="G727" s="77"/>
    </row>
    <row r="728">
      <c r="E728" s="77"/>
      <c r="F728" s="77"/>
      <c r="G728" s="77"/>
    </row>
    <row r="729">
      <c r="E729" s="77"/>
      <c r="F729" s="77"/>
      <c r="G729" s="77"/>
    </row>
    <row r="730">
      <c r="E730" s="77"/>
      <c r="F730" s="77"/>
      <c r="G730" s="77"/>
    </row>
    <row r="731">
      <c r="E731" s="77"/>
      <c r="F731" s="77"/>
      <c r="G731" s="77"/>
    </row>
    <row r="732">
      <c r="E732" s="77"/>
      <c r="F732" s="77"/>
      <c r="G732" s="77"/>
    </row>
    <row r="733">
      <c r="E733" s="77"/>
      <c r="F733" s="77"/>
      <c r="G733" s="77"/>
    </row>
    <row r="734">
      <c r="E734" s="77"/>
      <c r="F734" s="77"/>
      <c r="G734" s="77"/>
    </row>
    <row r="735">
      <c r="E735" s="77"/>
      <c r="F735" s="77"/>
      <c r="G735" s="77"/>
    </row>
    <row r="736">
      <c r="E736" s="77"/>
      <c r="F736" s="77"/>
      <c r="G736" s="77"/>
    </row>
    <row r="737">
      <c r="E737" s="77"/>
      <c r="F737" s="77"/>
      <c r="G737" s="77"/>
    </row>
    <row r="738">
      <c r="E738" s="77"/>
      <c r="F738" s="77"/>
      <c r="G738" s="77"/>
    </row>
    <row r="739">
      <c r="E739" s="77"/>
      <c r="F739" s="77"/>
      <c r="G739" s="77"/>
    </row>
    <row r="740">
      <c r="E740" s="77"/>
      <c r="F740" s="77"/>
      <c r="G740" s="77"/>
    </row>
    <row r="741">
      <c r="E741" s="77"/>
      <c r="F741" s="77"/>
      <c r="G741" s="77"/>
    </row>
    <row r="742">
      <c r="E742" s="77"/>
      <c r="F742" s="77"/>
      <c r="G742" s="77"/>
    </row>
    <row r="743">
      <c r="E743" s="77"/>
      <c r="F743" s="77"/>
      <c r="G743" s="77"/>
    </row>
    <row r="744">
      <c r="E744" s="77"/>
      <c r="F744" s="77"/>
      <c r="G744" s="77"/>
    </row>
    <row r="745">
      <c r="E745" s="77"/>
      <c r="F745" s="77"/>
      <c r="G745" s="77"/>
    </row>
    <row r="746">
      <c r="E746" s="77"/>
      <c r="F746" s="77"/>
      <c r="G746" s="77"/>
    </row>
    <row r="747">
      <c r="E747" s="77"/>
      <c r="F747" s="77"/>
      <c r="G747" s="77"/>
    </row>
    <row r="748">
      <c r="E748" s="77"/>
      <c r="F748" s="77"/>
      <c r="G748" s="77"/>
    </row>
    <row r="749">
      <c r="E749" s="77"/>
      <c r="F749" s="77"/>
      <c r="G749" s="77"/>
    </row>
    <row r="750">
      <c r="E750" s="77"/>
      <c r="F750" s="77"/>
      <c r="G750" s="77"/>
    </row>
    <row r="751">
      <c r="E751" s="77"/>
      <c r="F751" s="77"/>
      <c r="G751" s="77"/>
    </row>
    <row r="752">
      <c r="E752" s="77"/>
      <c r="F752" s="77"/>
      <c r="G752" s="77"/>
    </row>
    <row r="753">
      <c r="E753" s="77"/>
      <c r="F753" s="77"/>
      <c r="G753" s="77"/>
    </row>
    <row r="754">
      <c r="E754" s="77"/>
      <c r="F754" s="77"/>
      <c r="G754" s="77"/>
    </row>
    <row r="755">
      <c r="E755" s="77"/>
      <c r="F755" s="77"/>
      <c r="G755" s="77"/>
    </row>
    <row r="756">
      <c r="E756" s="77"/>
      <c r="F756" s="77"/>
      <c r="G756" s="77"/>
    </row>
    <row r="757">
      <c r="E757" s="77"/>
      <c r="F757" s="77"/>
      <c r="G757" s="77"/>
    </row>
    <row r="758">
      <c r="E758" s="77"/>
      <c r="F758" s="77"/>
      <c r="G758" s="77"/>
    </row>
    <row r="759">
      <c r="E759" s="77"/>
      <c r="F759" s="77"/>
      <c r="G759" s="77"/>
    </row>
    <row r="760">
      <c r="E760" s="77"/>
      <c r="F760" s="77"/>
      <c r="G760" s="77"/>
    </row>
    <row r="761">
      <c r="E761" s="77"/>
      <c r="F761" s="77"/>
      <c r="G761" s="77"/>
    </row>
    <row r="762">
      <c r="E762" s="77"/>
      <c r="F762" s="77"/>
      <c r="G762" s="77"/>
    </row>
    <row r="763">
      <c r="E763" s="77"/>
      <c r="F763" s="77"/>
      <c r="G763" s="77"/>
    </row>
    <row r="764">
      <c r="E764" s="77"/>
      <c r="F764" s="77"/>
      <c r="G764" s="77"/>
    </row>
    <row r="765">
      <c r="E765" s="77"/>
      <c r="F765" s="77"/>
      <c r="G765" s="77"/>
    </row>
    <row r="766">
      <c r="E766" s="77"/>
      <c r="F766" s="77"/>
      <c r="G766" s="77"/>
    </row>
    <row r="767">
      <c r="E767" s="77"/>
      <c r="F767" s="77"/>
      <c r="G767" s="77"/>
    </row>
    <row r="768">
      <c r="E768" s="77"/>
      <c r="F768" s="77"/>
      <c r="G768" s="77"/>
    </row>
    <row r="769">
      <c r="E769" s="77"/>
      <c r="F769" s="77"/>
      <c r="G769" s="77"/>
    </row>
    <row r="770">
      <c r="E770" s="77"/>
      <c r="F770" s="77"/>
      <c r="G770" s="77"/>
    </row>
    <row r="771">
      <c r="E771" s="77"/>
      <c r="F771" s="77"/>
      <c r="G771" s="77"/>
    </row>
    <row r="772">
      <c r="E772" s="77"/>
      <c r="F772" s="77"/>
      <c r="G772" s="77"/>
    </row>
    <row r="773">
      <c r="E773" s="77"/>
      <c r="F773" s="77"/>
      <c r="G773" s="77"/>
    </row>
    <row r="774">
      <c r="E774" s="77"/>
      <c r="F774" s="77"/>
      <c r="G774" s="77"/>
    </row>
    <row r="775">
      <c r="E775" s="77"/>
      <c r="F775" s="77"/>
      <c r="G775" s="77"/>
    </row>
    <row r="776">
      <c r="E776" s="77"/>
      <c r="F776" s="77"/>
      <c r="G776" s="77"/>
    </row>
    <row r="777">
      <c r="E777" s="77"/>
      <c r="F777" s="77"/>
      <c r="G777" s="77"/>
    </row>
    <row r="778">
      <c r="E778" s="77"/>
      <c r="F778" s="77"/>
      <c r="G778" s="77"/>
    </row>
    <row r="779">
      <c r="E779" s="77"/>
      <c r="F779" s="77"/>
      <c r="G779" s="77"/>
    </row>
    <row r="780">
      <c r="E780" s="77"/>
      <c r="F780" s="77"/>
      <c r="G780" s="77"/>
    </row>
    <row r="781">
      <c r="E781" s="77"/>
      <c r="F781" s="77"/>
      <c r="G781" s="77"/>
    </row>
    <row r="782">
      <c r="E782" s="77"/>
      <c r="F782" s="77"/>
      <c r="G782" s="77"/>
    </row>
    <row r="783">
      <c r="E783" s="77"/>
      <c r="F783" s="77"/>
      <c r="G783" s="77"/>
    </row>
    <row r="784">
      <c r="E784" s="77"/>
      <c r="F784" s="77"/>
      <c r="G784" s="77"/>
    </row>
    <row r="785">
      <c r="E785" s="77"/>
      <c r="F785" s="77"/>
      <c r="G785" s="77"/>
    </row>
    <row r="786">
      <c r="E786" s="77"/>
      <c r="F786" s="77"/>
      <c r="G786" s="77"/>
    </row>
    <row r="787">
      <c r="E787" s="77"/>
      <c r="F787" s="77"/>
      <c r="G787" s="77"/>
    </row>
    <row r="788">
      <c r="E788" s="77"/>
      <c r="F788" s="77"/>
      <c r="G788" s="77"/>
    </row>
    <row r="789">
      <c r="E789" s="77"/>
      <c r="F789" s="77"/>
      <c r="G789" s="77"/>
    </row>
    <row r="790">
      <c r="E790" s="77"/>
      <c r="F790" s="77"/>
      <c r="G790" s="77"/>
    </row>
    <row r="791">
      <c r="E791" s="77"/>
      <c r="F791" s="77"/>
      <c r="G791" s="77"/>
    </row>
    <row r="792">
      <c r="E792" s="77"/>
      <c r="F792" s="77"/>
      <c r="G792" s="77"/>
    </row>
    <row r="793">
      <c r="E793" s="77"/>
      <c r="F793" s="77"/>
      <c r="G793" s="77"/>
    </row>
    <row r="794">
      <c r="E794" s="77"/>
      <c r="F794" s="77"/>
      <c r="G794" s="77"/>
    </row>
    <row r="795">
      <c r="E795" s="77"/>
      <c r="F795" s="77"/>
      <c r="G795" s="77"/>
    </row>
    <row r="796">
      <c r="E796" s="77"/>
      <c r="F796" s="77"/>
      <c r="G796" s="77"/>
    </row>
    <row r="797">
      <c r="E797" s="77"/>
      <c r="F797" s="77"/>
      <c r="G797" s="77"/>
    </row>
    <row r="798">
      <c r="E798" s="77"/>
      <c r="F798" s="77"/>
      <c r="G798" s="77"/>
    </row>
    <row r="799">
      <c r="E799" s="77"/>
      <c r="F799" s="77"/>
      <c r="G799" s="77"/>
    </row>
    <row r="800">
      <c r="E800" s="77"/>
      <c r="F800" s="77"/>
      <c r="G800" s="77"/>
    </row>
    <row r="801">
      <c r="E801" s="77"/>
      <c r="F801" s="77"/>
      <c r="G801" s="77"/>
    </row>
    <row r="802">
      <c r="E802" s="77"/>
      <c r="F802" s="77"/>
      <c r="G802" s="77"/>
    </row>
    <row r="803">
      <c r="E803" s="77"/>
      <c r="F803" s="77"/>
      <c r="G803" s="77"/>
    </row>
    <row r="804">
      <c r="E804" s="77"/>
      <c r="F804" s="77"/>
      <c r="G804" s="77"/>
    </row>
    <row r="805">
      <c r="E805" s="77"/>
      <c r="F805" s="77"/>
      <c r="G805" s="77"/>
    </row>
    <row r="806">
      <c r="E806" s="77"/>
      <c r="F806" s="77"/>
      <c r="G806" s="77"/>
    </row>
    <row r="807">
      <c r="E807" s="77"/>
      <c r="F807" s="77"/>
      <c r="G807" s="77"/>
    </row>
    <row r="808">
      <c r="E808" s="77"/>
      <c r="F808" s="77"/>
      <c r="G808" s="77"/>
    </row>
    <row r="809">
      <c r="E809" s="77"/>
      <c r="F809" s="77"/>
      <c r="G809" s="77"/>
    </row>
    <row r="810">
      <c r="E810" s="77"/>
      <c r="F810" s="77"/>
      <c r="G810" s="77"/>
    </row>
    <row r="811">
      <c r="E811" s="77"/>
      <c r="F811" s="77"/>
      <c r="G811" s="77"/>
    </row>
    <row r="812">
      <c r="E812" s="77"/>
      <c r="F812" s="77"/>
      <c r="G812" s="77"/>
    </row>
    <row r="813">
      <c r="E813" s="77"/>
      <c r="F813" s="77"/>
      <c r="G813" s="77"/>
    </row>
    <row r="814">
      <c r="E814" s="77"/>
      <c r="F814" s="77"/>
      <c r="G814" s="77"/>
    </row>
    <row r="815">
      <c r="E815" s="77"/>
      <c r="F815" s="77"/>
      <c r="G815" s="77"/>
    </row>
    <row r="816">
      <c r="E816" s="77"/>
      <c r="F816" s="77"/>
      <c r="G816" s="77"/>
    </row>
    <row r="817">
      <c r="E817" s="77"/>
      <c r="F817" s="77"/>
      <c r="G817" s="77"/>
    </row>
    <row r="818">
      <c r="E818" s="77"/>
      <c r="F818" s="77"/>
      <c r="G818" s="77"/>
    </row>
    <row r="819">
      <c r="E819" s="77"/>
      <c r="F819" s="77"/>
      <c r="G819" s="77"/>
    </row>
    <row r="820">
      <c r="E820" s="77"/>
      <c r="F820" s="77"/>
      <c r="G820" s="77"/>
    </row>
    <row r="821">
      <c r="E821" s="77"/>
      <c r="F821" s="77"/>
      <c r="G821" s="77"/>
    </row>
    <row r="822">
      <c r="E822" s="77"/>
      <c r="F822" s="77"/>
      <c r="G822" s="77"/>
    </row>
    <row r="823">
      <c r="E823" s="77"/>
      <c r="F823" s="77"/>
      <c r="G823" s="77"/>
    </row>
    <row r="824">
      <c r="E824" s="77"/>
      <c r="F824" s="77"/>
      <c r="G824" s="77"/>
    </row>
    <row r="825">
      <c r="E825" s="77"/>
      <c r="F825" s="77"/>
      <c r="G825" s="77"/>
    </row>
    <row r="826">
      <c r="E826" s="77"/>
      <c r="F826" s="77"/>
      <c r="G826" s="77"/>
    </row>
    <row r="827">
      <c r="E827" s="77"/>
      <c r="F827" s="77"/>
      <c r="G827" s="77"/>
    </row>
    <row r="828">
      <c r="E828" s="77"/>
      <c r="F828" s="77"/>
      <c r="G828" s="77"/>
    </row>
    <row r="829">
      <c r="E829" s="77"/>
      <c r="F829" s="77"/>
      <c r="G829" s="77"/>
    </row>
    <row r="830">
      <c r="E830" s="77"/>
      <c r="F830" s="77"/>
      <c r="G830" s="77"/>
    </row>
    <row r="831">
      <c r="E831" s="77"/>
      <c r="F831" s="77"/>
      <c r="G831" s="77"/>
    </row>
    <row r="832">
      <c r="E832" s="77"/>
      <c r="F832" s="77"/>
      <c r="G832" s="77"/>
    </row>
    <row r="833">
      <c r="E833" s="77"/>
      <c r="F833" s="77"/>
      <c r="G833" s="77"/>
    </row>
    <row r="834">
      <c r="E834" s="77"/>
      <c r="F834" s="77"/>
      <c r="G834" s="77"/>
    </row>
    <row r="835">
      <c r="E835" s="77"/>
      <c r="F835" s="77"/>
      <c r="G835" s="77"/>
    </row>
    <row r="836">
      <c r="E836" s="77"/>
      <c r="F836" s="77"/>
      <c r="G836" s="77"/>
    </row>
    <row r="837">
      <c r="E837" s="77"/>
      <c r="F837" s="77"/>
      <c r="G837" s="77"/>
    </row>
    <row r="838">
      <c r="E838" s="77"/>
      <c r="F838" s="77"/>
      <c r="G838" s="77"/>
    </row>
    <row r="839">
      <c r="E839" s="77"/>
      <c r="F839" s="77"/>
      <c r="G839" s="77"/>
    </row>
    <row r="840">
      <c r="E840" s="77"/>
      <c r="F840" s="77"/>
      <c r="G840" s="77"/>
    </row>
    <row r="841">
      <c r="E841" s="77"/>
      <c r="F841" s="77"/>
      <c r="G841" s="77"/>
    </row>
    <row r="842">
      <c r="E842" s="77"/>
      <c r="F842" s="77"/>
      <c r="G842" s="77"/>
    </row>
    <row r="843">
      <c r="E843" s="77"/>
      <c r="F843" s="77"/>
      <c r="G843" s="77"/>
    </row>
    <row r="844">
      <c r="E844" s="77"/>
      <c r="F844" s="77"/>
      <c r="G844" s="77"/>
    </row>
    <row r="845">
      <c r="E845" s="77"/>
      <c r="F845" s="77"/>
      <c r="G845" s="77"/>
    </row>
    <row r="846">
      <c r="E846" s="77"/>
      <c r="F846" s="77"/>
      <c r="G846" s="77"/>
    </row>
    <row r="847">
      <c r="E847" s="77"/>
      <c r="F847" s="77"/>
      <c r="G847" s="77"/>
    </row>
    <row r="848">
      <c r="E848" s="77"/>
      <c r="F848" s="77"/>
      <c r="G848" s="77"/>
    </row>
    <row r="849">
      <c r="E849" s="77"/>
      <c r="F849" s="77"/>
      <c r="G849" s="77"/>
    </row>
    <row r="850">
      <c r="E850" s="77"/>
      <c r="F850" s="77"/>
      <c r="G850" s="77"/>
    </row>
    <row r="851">
      <c r="E851" s="77"/>
      <c r="F851" s="77"/>
      <c r="G851" s="77"/>
    </row>
    <row r="852">
      <c r="E852" s="77"/>
      <c r="F852" s="77"/>
      <c r="G852" s="77"/>
    </row>
    <row r="853">
      <c r="E853" s="77"/>
      <c r="F853" s="77"/>
      <c r="G853" s="77"/>
    </row>
    <row r="854">
      <c r="E854" s="77"/>
      <c r="F854" s="77"/>
      <c r="G854" s="77"/>
    </row>
    <row r="855">
      <c r="E855" s="77"/>
      <c r="F855" s="77"/>
      <c r="G855" s="77"/>
    </row>
    <row r="856">
      <c r="E856" s="77"/>
      <c r="F856" s="77"/>
      <c r="G856" s="77"/>
    </row>
    <row r="857">
      <c r="E857" s="77"/>
      <c r="F857" s="77"/>
      <c r="G857" s="77"/>
    </row>
    <row r="858">
      <c r="E858" s="77"/>
      <c r="F858" s="77"/>
      <c r="G858" s="77"/>
    </row>
    <row r="859">
      <c r="E859" s="77"/>
      <c r="F859" s="77"/>
      <c r="G859" s="77"/>
    </row>
    <row r="860">
      <c r="E860" s="77"/>
      <c r="F860" s="77"/>
      <c r="G860" s="77"/>
    </row>
    <row r="861">
      <c r="E861" s="77"/>
      <c r="F861" s="77"/>
      <c r="G861" s="77"/>
    </row>
    <row r="862">
      <c r="E862" s="77"/>
      <c r="F862" s="77"/>
      <c r="G862" s="77"/>
    </row>
    <row r="863">
      <c r="E863" s="77"/>
      <c r="F863" s="77"/>
      <c r="G863" s="77"/>
    </row>
    <row r="864">
      <c r="E864" s="77"/>
      <c r="F864" s="77"/>
      <c r="G864" s="77"/>
    </row>
    <row r="865">
      <c r="E865" s="77"/>
      <c r="F865" s="77"/>
      <c r="G865" s="77"/>
    </row>
    <row r="866">
      <c r="E866" s="77"/>
      <c r="F866" s="77"/>
      <c r="G866" s="77"/>
    </row>
    <row r="867">
      <c r="E867" s="77"/>
      <c r="F867" s="77"/>
      <c r="G867" s="77"/>
    </row>
    <row r="868">
      <c r="E868" s="77"/>
      <c r="F868" s="77"/>
      <c r="G868" s="77"/>
    </row>
    <row r="869">
      <c r="E869" s="77"/>
      <c r="F869" s="77"/>
      <c r="G869" s="77"/>
    </row>
    <row r="870">
      <c r="E870" s="77"/>
      <c r="F870" s="77"/>
      <c r="G870" s="77"/>
    </row>
    <row r="871">
      <c r="E871" s="77"/>
      <c r="F871" s="77"/>
      <c r="G871" s="77"/>
    </row>
    <row r="872">
      <c r="E872" s="77"/>
      <c r="F872" s="77"/>
      <c r="G872" s="77"/>
    </row>
    <row r="873">
      <c r="E873" s="77"/>
      <c r="F873" s="77"/>
      <c r="G873" s="77"/>
    </row>
    <row r="874">
      <c r="E874" s="77"/>
      <c r="F874" s="77"/>
      <c r="G874" s="77"/>
    </row>
    <row r="875">
      <c r="E875" s="77"/>
      <c r="F875" s="77"/>
      <c r="G875" s="77"/>
    </row>
    <row r="876">
      <c r="E876" s="77"/>
      <c r="F876" s="77"/>
      <c r="G876" s="77"/>
    </row>
    <row r="877">
      <c r="E877" s="77"/>
      <c r="F877" s="77"/>
      <c r="G877" s="77"/>
    </row>
    <row r="878">
      <c r="E878" s="77"/>
      <c r="F878" s="77"/>
      <c r="G878" s="77"/>
    </row>
    <row r="879">
      <c r="E879" s="77"/>
      <c r="F879" s="77"/>
      <c r="G879" s="77"/>
    </row>
    <row r="880">
      <c r="E880" s="77"/>
      <c r="F880" s="77"/>
      <c r="G880" s="77"/>
    </row>
    <row r="881">
      <c r="E881" s="77"/>
      <c r="F881" s="77"/>
      <c r="G881" s="77"/>
    </row>
    <row r="882">
      <c r="E882" s="77"/>
      <c r="F882" s="77"/>
      <c r="G882" s="77"/>
    </row>
    <row r="883">
      <c r="E883" s="77"/>
      <c r="F883" s="77"/>
      <c r="G883" s="77"/>
    </row>
    <row r="884">
      <c r="E884" s="77"/>
      <c r="F884" s="77"/>
      <c r="G884" s="77"/>
    </row>
    <row r="885">
      <c r="E885" s="77"/>
      <c r="F885" s="77"/>
      <c r="G885" s="77"/>
    </row>
    <row r="886">
      <c r="E886" s="77"/>
      <c r="F886" s="77"/>
      <c r="G886" s="77"/>
    </row>
    <row r="887">
      <c r="E887" s="77"/>
      <c r="F887" s="77"/>
      <c r="G887" s="77"/>
    </row>
    <row r="888">
      <c r="E888" s="77"/>
      <c r="F888" s="77"/>
      <c r="G888" s="77"/>
    </row>
    <row r="889">
      <c r="E889" s="77"/>
      <c r="F889" s="77"/>
      <c r="G889" s="77"/>
    </row>
    <row r="890">
      <c r="E890" s="77"/>
      <c r="F890" s="77"/>
      <c r="G890" s="77"/>
    </row>
    <row r="891">
      <c r="E891" s="77"/>
      <c r="F891" s="77"/>
      <c r="G891" s="77"/>
    </row>
    <row r="892">
      <c r="E892" s="77"/>
      <c r="F892" s="77"/>
      <c r="G892" s="77"/>
    </row>
    <row r="893">
      <c r="E893" s="77"/>
      <c r="F893" s="77"/>
      <c r="G893" s="77"/>
    </row>
    <row r="894">
      <c r="E894" s="77"/>
      <c r="F894" s="77"/>
      <c r="G894" s="77"/>
    </row>
    <row r="895">
      <c r="E895" s="77"/>
      <c r="F895" s="77"/>
      <c r="G895" s="77"/>
    </row>
    <row r="896">
      <c r="E896" s="77"/>
      <c r="F896" s="77"/>
      <c r="G896" s="77"/>
    </row>
    <row r="897">
      <c r="E897" s="77"/>
      <c r="F897" s="77"/>
      <c r="G897" s="77"/>
    </row>
    <row r="898">
      <c r="E898" s="77"/>
      <c r="F898" s="77"/>
      <c r="G898" s="77"/>
    </row>
    <row r="899">
      <c r="E899" s="77"/>
      <c r="F899" s="77"/>
      <c r="G899" s="77"/>
    </row>
    <row r="900">
      <c r="E900" s="77"/>
      <c r="F900" s="77"/>
      <c r="G900" s="77"/>
    </row>
    <row r="901">
      <c r="E901" s="77"/>
      <c r="F901" s="77"/>
      <c r="G901" s="77"/>
    </row>
    <row r="902">
      <c r="E902" s="77"/>
      <c r="F902" s="77"/>
      <c r="G902" s="77"/>
    </row>
    <row r="903">
      <c r="E903" s="77"/>
      <c r="F903" s="77"/>
      <c r="G903" s="77"/>
    </row>
    <row r="904">
      <c r="E904" s="77"/>
      <c r="F904" s="77"/>
      <c r="G904" s="77"/>
    </row>
    <row r="905">
      <c r="E905" s="77"/>
      <c r="F905" s="77"/>
      <c r="G905" s="77"/>
    </row>
    <row r="906">
      <c r="E906" s="77"/>
      <c r="F906" s="77"/>
      <c r="G906" s="77"/>
    </row>
    <row r="907">
      <c r="E907" s="77"/>
      <c r="F907" s="77"/>
      <c r="G907" s="77"/>
    </row>
    <row r="908">
      <c r="E908" s="77"/>
      <c r="F908" s="77"/>
      <c r="G908" s="77"/>
    </row>
    <row r="909">
      <c r="E909" s="77"/>
      <c r="F909" s="77"/>
      <c r="G909" s="77"/>
    </row>
    <row r="910">
      <c r="E910" s="77"/>
      <c r="F910" s="77"/>
      <c r="G910" s="77"/>
    </row>
    <row r="911">
      <c r="E911" s="77"/>
      <c r="F911" s="77"/>
      <c r="G911" s="77"/>
    </row>
    <row r="912">
      <c r="E912" s="77"/>
      <c r="F912" s="77"/>
      <c r="G912" s="77"/>
    </row>
    <row r="913">
      <c r="E913" s="77"/>
      <c r="F913" s="77"/>
      <c r="G913" s="77"/>
    </row>
    <row r="914">
      <c r="E914" s="77"/>
      <c r="F914" s="77"/>
      <c r="G914" s="77"/>
    </row>
    <row r="915">
      <c r="E915" s="77"/>
      <c r="F915" s="77"/>
      <c r="G915" s="77"/>
    </row>
    <row r="916">
      <c r="E916" s="77"/>
      <c r="F916" s="77"/>
      <c r="G916" s="77"/>
    </row>
    <row r="917">
      <c r="E917" s="77"/>
      <c r="F917" s="77"/>
      <c r="G917" s="77"/>
    </row>
    <row r="918">
      <c r="E918" s="77"/>
      <c r="F918" s="77"/>
      <c r="G918" s="77"/>
    </row>
    <row r="919">
      <c r="E919" s="77"/>
      <c r="F919" s="77"/>
      <c r="G919" s="77"/>
    </row>
    <row r="920">
      <c r="E920" s="77"/>
      <c r="F920" s="77"/>
      <c r="G920" s="77"/>
    </row>
    <row r="921">
      <c r="E921" s="77"/>
      <c r="F921" s="77"/>
      <c r="G921" s="77"/>
    </row>
    <row r="922">
      <c r="E922" s="77"/>
      <c r="F922" s="77"/>
      <c r="G922" s="77"/>
    </row>
    <row r="923">
      <c r="E923" s="77"/>
      <c r="F923" s="77"/>
      <c r="G923" s="77"/>
    </row>
    <row r="924">
      <c r="E924" s="77"/>
      <c r="F924" s="77"/>
      <c r="G924" s="77"/>
    </row>
    <row r="925">
      <c r="E925" s="77"/>
      <c r="F925" s="77"/>
      <c r="G925" s="77"/>
    </row>
    <row r="926">
      <c r="E926" s="77"/>
      <c r="F926" s="77"/>
      <c r="G926" s="77"/>
    </row>
    <row r="927">
      <c r="E927" s="77"/>
      <c r="F927" s="77"/>
      <c r="G927" s="77"/>
    </row>
    <row r="928">
      <c r="E928" s="77"/>
      <c r="F928" s="77"/>
      <c r="G928" s="77"/>
    </row>
    <row r="929">
      <c r="E929" s="77"/>
      <c r="F929" s="77"/>
      <c r="G929" s="77"/>
    </row>
    <row r="930">
      <c r="E930" s="77"/>
      <c r="F930" s="77"/>
      <c r="G930" s="77"/>
    </row>
    <row r="931">
      <c r="E931" s="77"/>
      <c r="F931" s="77"/>
      <c r="G931" s="77"/>
    </row>
    <row r="932">
      <c r="E932" s="77"/>
      <c r="F932" s="77"/>
      <c r="G932" s="77"/>
    </row>
    <row r="933">
      <c r="E933" s="77"/>
      <c r="F933" s="77"/>
      <c r="G933" s="77"/>
    </row>
    <row r="934">
      <c r="E934" s="77"/>
      <c r="F934" s="77"/>
      <c r="G934" s="77"/>
    </row>
    <row r="935">
      <c r="E935" s="77"/>
      <c r="F935" s="77"/>
      <c r="G935" s="77"/>
    </row>
    <row r="936">
      <c r="E936" s="77"/>
      <c r="F936" s="77"/>
      <c r="G936" s="77"/>
    </row>
    <row r="937">
      <c r="E937" s="77"/>
      <c r="F937" s="77"/>
      <c r="G937" s="77"/>
    </row>
    <row r="938">
      <c r="E938" s="77"/>
      <c r="F938" s="77"/>
      <c r="G938" s="77"/>
    </row>
    <row r="939">
      <c r="E939" s="77"/>
      <c r="F939" s="77"/>
      <c r="G939" s="77"/>
    </row>
    <row r="940">
      <c r="E940" s="77"/>
      <c r="F940" s="77"/>
      <c r="G940" s="77"/>
    </row>
    <row r="941">
      <c r="E941" s="77"/>
      <c r="F941" s="77"/>
      <c r="G941" s="77"/>
    </row>
    <row r="942">
      <c r="E942" s="77"/>
      <c r="F942" s="77"/>
      <c r="G942" s="77"/>
    </row>
    <row r="943">
      <c r="E943" s="77"/>
      <c r="F943" s="77"/>
      <c r="G943" s="77"/>
    </row>
    <row r="944">
      <c r="E944" s="77"/>
      <c r="F944" s="77"/>
      <c r="G944" s="77"/>
    </row>
    <row r="945">
      <c r="E945" s="77"/>
      <c r="F945" s="77"/>
      <c r="G945" s="77"/>
    </row>
    <row r="946">
      <c r="E946" s="77"/>
      <c r="F946" s="77"/>
      <c r="G946" s="77"/>
    </row>
    <row r="947">
      <c r="E947" s="77"/>
      <c r="F947" s="77"/>
      <c r="G947" s="77"/>
    </row>
    <row r="948">
      <c r="E948" s="77"/>
      <c r="F948" s="77"/>
      <c r="G948" s="77"/>
    </row>
    <row r="949">
      <c r="E949" s="77"/>
      <c r="F949" s="77"/>
      <c r="G949" s="77"/>
    </row>
    <row r="950">
      <c r="E950" s="77"/>
      <c r="F950" s="77"/>
      <c r="G950" s="77"/>
    </row>
    <row r="951">
      <c r="E951" s="77"/>
      <c r="F951" s="77"/>
      <c r="G951" s="77"/>
    </row>
    <row r="952">
      <c r="E952" s="77"/>
      <c r="F952" s="77"/>
      <c r="G952" s="77"/>
    </row>
    <row r="953">
      <c r="E953" s="77"/>
      <c r="F953" s="77"/>
      <c r="G953" s="77"/>
    </row>
    <row r="954">
      <c r="E954" s="77"/>
      <c r="F954" s="77"/>
      <c r="G954" s="77"/>
    </row>
    <row r="955">
      <c r="E955" s="77"/>
      <c r="F955" s="77"/>
      <c r="G955" s="77"/>
    </row>
    <row r="956">
      <c r="E956" s="77"/>
      <c r="F956" s="77"/>
      <c r="G956" s="77"/>
    </row>
    <row r="957">
      <c r="E957" s="77"/>
      <c r="F957" s="77"/>
      <c r="G957" s="77"/>
    </row>
    <row r="958">
      <c r="E958" s="77"/>
      <c r="F958" s="77"/>
      <c r="G958" s="77"/>
    </row>
    <row r="959">
      <c r="E959" s="77"/>
      <c r="F959" s="77"/>
      <c r="G959" s="77"/>
    </row>
    <row r="960">
      <c r="E960" s="77"/>
      <c r="F960" s="77"/>
      <c r="G960" s="77"/>
    </row>
    <row r="961">
      <c r="E961" s="77"/>
      <c r="F961" s="77"/>
      <c r="G961" s="77"/>
    </row>
    <row r="962">
      <c r="E962" s="77"/>
      <c r="F962" s="77"/>
      <c r="G962" s="77"/>
    </row>
    <row r="963">
      <c r="E963" s="77"/>
      <c r="F963" s="77"/>
      <c r="G963" s="77"/>
    </row>
    <row r="964">
      <c r="E964" s="77"/>
      <c r="F964" s="77"/>
      <c r="G964" s="77"/>
    </row>
    <row r="965">
      <c r="E965" s="77"/>
      <c r="F965" s="77"/>
      <c r="G965" s="77"/>
    </row>
    <row r="966">
      <c r="E966" s="77"/>
      <c r="F966" s="77"/>
      <c r="G966" s="77"/>
    </row>
    <row r="967">
      <c r="E967" s="77"/>
      <c r="F967" s="77"/>
      <c r="G967" s="77"/>
    </row>
    <row r="968">
      <c r="E968" s="77"/>
      <c r="F968" s="77"/>
      <c r="G968" s="77"/>
    </row>
    <row r="969">
      <c r="E969" s="77"/>
      <c r="F969" s="77"/>
      <c r="G969" s="77"/>
    </row>
    <row r="970">
      <c r="E970" s="77"/>
      <c r="F970" s="77"/>
      <c r="G970" s="77"/>
    </row>
    <row r="971">
      <c r="E971" s="77"/>
      <c r="F971" s="77"/>
      <c r="G971" s="77"/>
    </row>
    <row r="972">
      <c r="E972" s="77"/>
      <c r="F972" s="77"/>
      <c r="G972" s="77"/>
    </row>
    <row r="973">
      <c r="E973" s="77"/>
      <c r="F973" s="77"/>
      <c r="G973" s="77"/>
    </row>
    <row r="974">
      <c r="E974" s="77"/>
      <c r="F974" s="77"/>
      <c r="G974" s="77"/>
    </row>
    <row r="975">
      <c r="E975" s="77"/>
      <c r="F975" s="77"/>
      <c r="G975" s="77"/>
    </row>
    <row r="976">
      <c r="E976" s="77"/>
      <c r="F976" s="77"/>
      <c r="G976" s="77"/>
    </row>
    <row r="977">
      <c r="E977" s="77"/>
      <c r="F977" s="77"/>
      <c r="G977" s="77"/>
    </row>
    <row r="978">
      <c r="E978" s="77"/>
      <c r="F978" s="77"/>
      <c r="G978" s="77"/>
    </row>
    <row r="979">
      <c r="E979" s="77"/>
      <c r="F979" s="77"/>
      <c r="G979" s="77"/>
    </row>
    <row r="980">
      <c r="E980" s="77"/>
      <c r="F980" s="77"/>
      <c r="G980" s="77"/>
    </row>
    <row r="981">
      <c r="E981" s="77"/>
      <c r="F981" s="77"/>
      <c r="G981" s="77"/>
    </row>
    <row r="982">
      <c r="E982" s="77"/>
      <c r="F982" s="77"/>
      <c r="G982" s="77"/>
    </row>
    <row r="983">
      <c r="E983" s="77"/>
      <c r="F983" s="77"/>
      <c r="G983" s="77"/>
    </row>
    <row r="984">
      <c r="E984" s="77"/>
      <c r="F984" s="77"/>
      <c r="G984" s="77"/>
    </row>
    <row r="985">
      <c r="E985" s="77"/>
      <c r="F985" s="77"/>
      <c r="G985" s="77"/>
    </row>
    <row r="986">
      <c r="E986" s="77"/>
      <c r="F986" s="77"/>
      <c r="G986" s="77"/>
    </row>
    <row r="987">
      <c r="E987" s="77"/>
      <c r="F987" s="77"/>
      <c r="G987" s="77"/>
    </row>
    <row r="988">
      <c r="E988" s="77"/>
      <c r="F988" s="77"/>
      <c r="G988" s="77"/>
    </row>
    <row r="989">
      <c r="E989" s="77"/>
      <c r="F989" s="77"/>
      <c r="G989" s="77"/>
    </row>
    <row r="990">
      <c r="E990" s="77"/>
      <c r="F990" s="77"/>
      <c r="G990" s="77"/>
    </row>
    <row r="991">
      <c r="E991" s="77"/>
      <c r="F991" s="77"/>
      <c r="G991" s="77"/>
    </row>
    <row r="992">
      <c r="E992" s="77"/>
      <c r="F992" s="77"/>
      <c r="G992" s="77"/>
    </row>
    <row r="993">
      <c r="E993" s="77"/>
      <c r="F993" s="77"/>
      <c r="G993" s="77"/>
    </row>
    <row r="994">
      <c r="E994" s="77"/>
      <c r="F994" s="77"/>
      <c r="G994" s="77"/>
    </row>
    <row r="995">
      <c r="E995" s="77"/>
      <c r="F995" s="77"/>
      <c r="G995" s="77"/>
    </row>
    <row r="996">
      <c r="E996" s="77"/>
      <c r="F996" s="77"/>
      <c r="G996" s="77"/>
    </row>
    <row r="997">
      <c r="E997" s="77"/>
      <c r="F997" s="77"/>
      <c r="G997" s="77"/>
    </row>
    <row r="998">
      <c r="E998" s="77"/>
      <c r="F998" s="77"/>
      <c r="G998" s="77"/>
    </row>
    <row r="999">
      <c r="E999" s="77"/>
      <c r="F999" s="77"/>
      <c r="G999" s="77"/>
    </row>
    <row r="1000">
      <c r="E1000" s="77"/>
      <c r="F1000" s="77"/>
      <c r="G1000" s="7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78" t="s">
        <v>382</v>
      </c>
      <c r="B1" s="79" t="s">
        <v>383</v>
      </c>
      <c r="C1" s="79" t="s">
        <v>384</v>
      </c>
      <c r="D1" s="79" t="s">
        <v>385</v>
      </c>
      <c r="E1" s="79" t="s">
        <v>386</v>
      </c>
      <c r="F1" s="79" t="s">
        <v>387</v>
      </c>
      <c r="G1" s="79" t="s">
        <v>388</v>
      </c>
      <c r="H1" s="79" t="s">
        <v>389</v>
      </c>
      <c r="I1" s="79" t="s">
        <v>390</v>
      </c>
      <c r="J1" s="80" t="s">
        <v>391</v>
      </c>
      <c r="K1" s="79" t="s">
        <v>392</v>
      </c>
      <c r="L1" s="79" t="s">
        <v>393</v>
      </c>
      <c r="M1" s="79" t="s">
        <v>394</v>
      </c>
      <c r="N1" s="81" t="s">
        <v>395</v>
      </c>
    </row>
    <row r="2">
      <c r="A2" s="15">
        <f>Summary!B1</f>
        <v>43970</v>
      </c>
      <c r="B2" s="82">
        <f>Summary!B2</f>
        <v>134</v>
      </c>
      <c r="C2" s="82">
        <f>Summary!B3</f>
        <v>12951</v>
      </c>
      <c r="D2" s="82">
        <f>Summary!B4</f>
        <v>1706</v>
      </c>
      <c r="E2" s="82">
        <f>Summary!B5</f>
        <v>104295</v>
      </c>
      <c r="F2" s="82">
        <f>Summary!B6</f>
        <v>117246</v>
      </c>
      <c r="G2" s="82">
        <f>Summary!B7</f>
        <v>1464</v>
      </c>
      <c r="H2" s="82">
        <f>Summary!B8</f>
        <v>1023</v>
      </c>
      <c r="I2" s="82">
        <f>Summary!B9</f>
        <v>247</v>
      </c>
      <c r="J2" s="82">
        <f>Summary!B10</f>
        <v>59</v>
      </c>
      <c r="K2" s="82">
        <f>Summary!B11</f>
        <v>44</v>
      </c>
      <c r="L2" s="82">
        <f>Summary!B12</f>
        <v>26</v>
      </c>
      <c r="M2" s="82">
        <f>Summary!B13</f>
        <v>532</v>
      </c>
      <c r="N2" s="77">
        <f>B2+D2</f>
        <v>1840</v>
      </c>
    </row>
    <row r="3">
      <c r="B3" s="26"/>
    </row>
    <row r="4">
      <c r="B4" s="26"/>
    </row>
    <row r="5">
      <c r="B5" s="26"/>
    </row>
    <row r="6">
      <c r="B6" s="26"/>
    </row>
    <row r="7">
      <c r="B7" s="26"/>
    </row>
    <row r="8">
      <c r="B8" s="26"/>
    </row>
    <row r="9">
      <c r="B9" s="26"/>
    </row>
    <row r="10">
      <c r="B10" s="26"/>
    </row>
    <row r="11">
      <c r="B11" s="26"/>
    </row>
    <row r="12">
      <c r="B12" s="26"/>
    </row>
    <row r="13">
      <c r="B13" s="26"/>
    </row>
    <row r="14">
      <c r="B14" s="26"/>
    </row>
    <row r="15">
      <c r="B15" s="26"/>
    </row>
    <row r="16">
      <c r="B16" s="26"/>
    </row>
    <row r="17">
      <c r="B17" s="26"/>
    </row>
    <row r="18">
      <c r="B18" s="26"/>
    </row>
    <row r="19">
      <c r="B19" s="26"/>
    </row>
    <row r="20">
      <c r="B20" s="26"/>
    </row>
    <row r="21">
      <c r="B21" s="26"/>
    </row>
    <row r="22">
      <c r="B22" s="26"/>
    </row>
    <row r="23">
      <c r="B23" s="26"/>
    </row>
    <row r="24">
      <c r="B24" s="26"/>
    </row>
    <row r="25">
      <c r="B25" s="26"/>
    </row>
    <row r="26">
      <c r="B26" s="26"/>
    </row>
    <row r="27">
      <c r="B27" s="26"/>
    </row>
    <row r="28">
      <c r="B28" s="26"/>
    </row>
    <row r="29">
      <c r="B29" s="26"/>
    </row>
    <row r="30">
      <c r="B30" s="26"/>
    </row>
    <row r="31">
      <c r="B31" s="26"/>
    </row>
    <row r="32">
      <c r="B32" s="26"/>
    </row>
    <row r="33">
      <c r="B33" s="26"/>
    </row>
    <row r="34">
      <c r="B34" s="26"/>
    </row>
    <row r="35">
      <c r="B35" s="26"/>
    </row>
    <row r="36">
      <c r="B36" s="26"/>
    </row>
    <row r="37">
      <c r="B37" s="26"/>
    </row>
    <row r="38">
      <c r="B38" s="26"/>
    </row>
    <row r="39">
      <c r="B39" s="26"/>
    </row>
    <row r="40">
      <c r="B40" s="26"/>
    </row>
    <row r="41">
      <c r="B41" s="26"/>
    </row>
    <row r="42">
      <c r="B42" s="26"/>
    </row>
    <row r="43">
      <c r="B43" s="26"/>
    </row>
    <row r="44">
      <c r="B44" s="26"/>
    </row>
    <row r="45">
      <c r="B45" s="26"/>
    </row>
    <row r="46">
      <c r="B46" s="26"/>
    </row>
    <row r="47">
      <c r="B47" s="26"/>
    </row>
    <row r="48">
      <c r="B48" s="26"/>
    </row>
    <row r="49">
      <c r="B49" s="26"/>
    </row>
    <row r="50">
      <c r="B50" s="26"/>
    </row>
    <row r="51">
      <c r="B51" s="26"/>
    </row>
    <row r="52">
      <c r="B52" s="26"/>
    </row>
    <row r="53">
      <c r="B53" s="26"/>
    </row>
    <row r="54">
      <c r="B54" s="26"/>
    </row>
    <row r="55">
      <c r="B55" s="26"/>
    </row>
    <row r="56">
      <c r="B56" s="26"/>
    </row>
    <row r="57">
      <c r="B57" s="26"/>
    </row>
    <row r="58">
      <c r="B58" s="26"/>
    </row>
    <row r="59">
      <c r="B59" s="26"/>
    </row>
    <row r="60">
      <c r="B60" s="26"/>
    </row>
    <row r="61">
      <c r="B61" s="26"/>
    </row>
    <row r="62">
      <c r="B62" s="26"/>
    </row>
    <row r="63">
      <c r="B63" s="26"/>
    </row>
    <row r="64">
      <c r="B64" s="26"/>
    </row>
    <row r="65">
      <c r="B65" s="26"/>
    </row>
    <row r="66">
      <c r="B66" s="26"/>
    </row>
    <row r="67">
      <c r="B67" s="26"/>
    </row>
    <row r="68">
      <c r="B68" s="26"/>
    </row>
    <row r="69">
      <c r="B69" s="26"/>
    </row>
    <row r="70">
      <c r="B70" s="26"/>
    </row>
    <row r="71">
      <c r="B71" s="26"/>
    </row>
    <row r="72">
      <c r="B72" s="26"/>
    </row>
    <row r="73">
      <c r="B73" s="26"/>
    </row>
    <row r="74">
      <c r="B74" s="26"/>
    </row>
    <row r="75">
      <c r="B75" s="26"/>
    </row>
    <row r="76">
      <c r="B76" s="26"/>
    </row>
    <row r="77">
      <c r="B77" s="26"/>
    </row>
    <row r="78">
      <c r="B78" s="26"/>
    </row>
    <row r="79">
      <c r="B79" s="26"/>
    </row>
    <row r="80">
      <c r="B80" s="26"/>
    </row>
    <row r="81">
      <c r="B81" s="26"/>
    </row>
    <row r="82">
      <c r="B82" s="26"/>
    </row>
    <row r="83">
      <c r="B83" s="26"/>
    </row>
    <row r="84">
      <c r="B84" s="26"/>
    </row>
    <row r="85">
      <c r="B85" s="26"/>
    </row>
    <row r="86">
      <c r="B86" s="26"/>
    </row>
    <row r="87">
      <c r="B87" s="26"/>
    </row>
    <row r="88">
      <c r="B88" s="26"/>
    </row>
    <row r="89">
      <c r="B89" s="26"/>
    </row>
    <row r="90">
      <c r="B90" s="26"/>
    </row>
    <row r="91">
      <c r="B91" s="26"/>
    </row>
    <row r="92">
      <c r="B92" s="26"/>
    </row>
    <row r="93">
      <c r="B93" s="26"/>
    </row>
    <row r="94">
      <c r="B94" s="26"/>
    </row>
    <row r="95">
      <c r="B95" s="26"/>
    </row>
    <row r="96">
      <c r="B96" s="26"/>
    </row>
    <row r="97">
      <c r="B97" s="26"/>
    </row>
    <row r="98">
      <c r="B98" s="26"/>
    </row>
    <row r="99">
      <c r="B99" s="26"/>
    </row>
    <row r="100">
      <c r="B100" s="26"/>
    </row>
    <row r="101">
      <c r="B101" s="26"/>
    </row>
    <row r="102">
      <c r="B102" s="26"/>
    </row>
    <row r="103">
      <c r="B103" s="26"/>
    </row>
    <row r="104">
      <c r="B104" s="26"/>
    </row>
    <row r="105">
      <c r="B105" s="26"/>
    </row>
    <row r="106">
      <c r="B106" s="26"/>
    </row>
    <row r="107">
      <c r="B107" s="26"/>
    </row>
    <row r="108">
      <c r="B108" s="26"/>
    </row>
    <row r="109">
      <c r="B109" s="26"/>
    </row>
    <row r="110">
      <c r="B110" s="26"/>
    </row>
    <row r="111">
      <c r="B111" s="26"/>
    </row>
    <row r="112">
      <c r="B112" s="26"/>
    </row>
    <row r="113">
      <c r="B113" s="26"/>
    </row>
    <row r="114">
      <c r="B114" s="26"/>
    </row>
    <row r="115">
      <c r="B115" s="26"/>
    </row>
    <row r="116">
      <c r="B116" s="26"/>
    </row>
    <row r="117">
      <c r="B117" s="26"/>
    </row>
    <row r="118">
      <c r="B118" s="26"/>
    </row>
    <row r="119">
      <c r="B119" s="26"/>
    </row>
    <row r="120">
      <c r="B120" s="26"/>
    </row>
    <row r="121">
      <c r="B121" s="26"/>
    </row>
    <row r="122">
      <c r="B122" s="26"/>
    </row>
    <row r="123">
      <c r="B123" s="26"/>
    </row>
    <row r="124">
      <c r="B124" s="26"/>
    </row>
    <row r="125">
      <c r="B125" s="26"/>
    </row>
    <row r="126">
      <c r="B126" s="26"/>
    </row>
    <row r="127">
      <c r="B127" s="26"/>
    </row>
    <row r="128">
      <c r="B128" s="26"/>
    </row>
    <row r="129">
      <c r="B129" s="26"/>
    </row>
    <row r="130">
      <c r="B130" s="26"/>
    </row>
    <row r="131">
      <c r="B131" s="26"/>
    </row>
    <row r="132">
      <c r="B132" s="26"/>
    </row>
    <row r="133">
      <c r="B133" s="26"/>
    </row>
    <row r="134">
      <c r="B134" s="26"/>
    </row>
    <row r="135">
      <c r="B135" s="26"/>
    </row>
    <row r="136">
      <c r="B136" s="26"/>
    </row>
    <row r="137">
      <c r="B137" s="26"/>
    </row>
    <row r="138">
      <c r="B138" s="26"/>
    </row>
    <row r="139">
      <c r="B139" s="26"/>
    </row>
    <row r="140">
      <c r="B140" s="26"/>
    </row>
    <row r="141">
      <c r="B141" s="26"/>
    </row>
    <row r="142">
      <c r="B142" s="26"/>
    </row>
    <row r="143">
      <c r="B143" s="26"/>
    </row>
    <row r="144">
      <c r="B144" s="26"/>
    </row>
    <row r="145">
      <c r="B145" s="26"/>
    </row>
    <row r="146">
      <c r="B146" s="26"/>
    </row>
    <row r="147">
      <c r="B147" s="26"/>
    </row>
    <row r="148">
      <c r="B148" s="26"/>
    </row>
    <row r="149">
      <c r="B149" s="26"/>
    </row>
    <row r="150">
      <c r="B150" s="26"/>
    </row>
    <row r="151">
      <c r="B151" s="26"/>
    </row>
    <row r="152">
      <c r="B152" s="26"/>
    </row>
    <row r="153">
      <c r="B153" s="26"/>
    </row>
    <row r="154">
      <c r="B154" s="26"/>
    </row>
    <row r="155">
      <c r="B155" s="26"/>
    </row>
    <row r="156">
      <c r="B156" s="26"/>
    </row>
    <row r="157">
      <c r="B157" s="26"/>
    </row>
    <row r="158">
      <c r="B158" s="26"/>
    </row>
    <row r="159">
      <c r="B159" s="26"/>
    </row>
    <row r="160">
      <c r="B160" s="26"/>
    </row>
    <row r="161">
      <c r="B161" s="26"/>
    </row>
    <row r="162">
      <c r="B162" s="26"/>
    </row>
    <row r="163">
      <c r="B163" s="26"/>
    </row>
    <row r="164">
      <c r="B164" s="26"/>
    </row>
    <row r="165">
      <c r="B165" s="26"/>
    </row>
    <row r="166">
      <c r="B166" s="26"/>
    </row>
    <row r="167">
      <c r="B167" s="26"/>
    </row>
    <row r="168">
      <c r="B168" s="26"/>
    </row>
    <row r="169">
      <c r="B169" s="26"/>
    </row>
    <row r="170">
      <c r="B170" s="26"/>
    </row>
    <row r="171">
      <c r="B171" s="26"/>
    </row>
    <row r="172">
      <c r="B172" s="26"/>
    </row>
    <row r="173">
      <c r="B173" s="26"/>
    </row>
    <row r="174">
      <c r="B174" s="26"/>
    </row>
    <row r="175">
      <c r="B175" s="26"/>
    </row>
    <row r="176">
      <c r="B176" s="26"/>
    </row>
    <row r="177">
      <c r="B177" s="26"/>
    </row>
    <row r="178">
      <c r="B178" s="26"/>
    </row>
    <row r="179">
      <c r="B179" s="26"/>
    </row>
    <row r="180">
      <c r="B180" s="26"/>
    </row>
    <row r="181">
      <c r="B181" s="26"/>
    </row>
    <row r="182">
      <c r="B182" s="26"/>
    </row>
    <row r="183">
      <c r="B183" s="26"/>
    </row>
    <row r="184">
      <c r="B184" s="26"/>
    </row>
    <row r="185">
      <c r="B185" s="26"/>
    </row>
    <row r="186">
      <c r="B186" s="26"/>
    </row>
    <row r="187">
      <c r="B187" s="26"/>
    </row>
    <row r="188">
      <c r="B188" s="26"/>
    </row>
    <row r="189">
      <c r="B189" s="26"/>
    </row>
    <row r="190">
      <c r="B190" s="26"/>
    </row>
    <row r="191">
      <c r="B191" s="26"/>
    </row>
    <row r="192">
      <c r="B192" s="26"/>
    </row>
    <row r="193">
      <c r="B193" s="26"/>
    </row>
    <row r="194">
      <c r="B194" s="26"/>
    </row>
    <row r="195">
      <c r="B195" s="26"/>
    </row>
    <row r="196">
      <c r="B196" s="26"/>
    </row>
    <row r="197">
      <c r="B197" s="26"/>
    </row>
    <row r="198">
      <c r="B198" s="26"/>
    </row>
    <row r="199">
      <c r="B199" s="26"/>
    </row>
    <row r="200">
      <c r="B200" s="26"/>
    </row>
    <row r="201">
      <c r="B201" s="26"/>
    </row>
    <row r="202">
      <c r="B202" s="26"/>
    </row>
    <row r="203">
      <c r="B203" s="26"/>
    </row>
    <row r="204">
      <c r="B204" s="26"/>
    </row>
    <row r="205">
      <c r="B205" s="26"/>
    </row>
    <row r="206">
      <c r="B206" s="26"/>
    </row>
    <row r="207">
      <c r="B207" s="26"/>
    </row>
    <row r="208">
      <c r="B208" s="26"/>
    </row>
    <row r="209">
      <c r="B209" s="26"/>
    </row>
    <row r="210">
      <c r="B210" s="26"/>
    </row>
    <row r="211">
      <c r="B211" s="26"/>
    </row>
    <row r="212">
      <c r="B212" s="26"/>
    </row>
    <row r="213">
      <c r="B213" s="26"/>
    </row>
    <row r="214">
      <c r="B214" s="26"/>
    </row>
    <row r="215">
      <c r="B215" s="26"/>
    </row>
    <row r="216">
      <c r="B216" s="26"/>
    </row>
    <row r="217">
      <c r="B217" s="26"/>
    </row>
    <row r="218">
      <c r="B218" s="26"/>
    </row>
    <row r="219">
      <c r="B219" s="26"/>
    </row>
    <row r="220">
      <c r="B220" s="26"/>
    </row>
    <row r="221">
      <c r="B221" s="26"/>
    </row>
    <row r="222">
      <c r="B222" s="26"/>
    </row>
    <row r="223">
      <c r="B223" s="26"/>
    </row>
    <row r="224">
      <c r="B224" s="26"/>
    </row>
    <row r="225">
      <c r="B225" s="26"/>
    </row>
    <row r="226">
      <c r="B226" s="26"/>
    </row>
    <row r="227">
      <c r="B227" s="26"/>
    </row>
    <row r="228">
      <c r="B228" s="26"/>
    </row>
    <row r="229">
      <c r="B229" s="26"/>
    </row>
    <row r="230">
      <c r="B230" s="26"/>
    </row>
    <row r="231">
      <c r="B231" s="26"/>
    </row>
    <row r="232">
      <c r="B232" s="26"/>
    </row>
    <row r="233">
      <c r="B233" s="26"/>
    </row>
    <row r="234">
      <c r="B234" s="26"/>
    </row>
    <row r="235">
      <c r="B235" s="26"/>
    </row>
    <row r="236">
      <c r="B236" s="26"/>
    </row>
    <row r="237">
      <c r="B237" s="26"/>
    </row>
    <row r="238">
      <c r="B238" s="26"/>
    </row>
    <row r="239">
      <c r="B239" s="26"/>
    </row>
    <row r="240">
      <c r="B240" s="26"/>
    </row>
    <row r="241">
      <c r="B241" s="26"/>
    </row>
    <row r="242">
      <c r="B242" s="26"/>
    </row>
    <row r="243">
      <c r="B243" s="26"/>
    </row>
    <row r="244">
      <c r="B244" s="26"/>
    </row>
    <row r="245">
      <c r="B245" s="26"/>
    </row>
    <row r="246">
      <c r="B246" s="26"/>
    </row>
    <row r="247">
      <c r="B247" s="26"/>
    </row>
    <row r="248">
      <c r="B248" s="26"/>
    </row>
    <row r="249">
      <c r="B249" s="26"/>
    </row>
    <row r="250">
      <c r="B250" s="26"/>
    </row>
    <row r="251">
      <c r="B251" s="26"/>
    </row>
    <row r="252">
      <c r="B252" s="26"/>
    </row>
    <row r="253">
      <c r="B253" s="26"/>
    </row>
    <row r="254">
      <c r="B254" s="26"/>
    </row>
    <row r="255">
      <c r="B255" s="26"/>
    </row>
    <row r="256">
      <c r="B256" s="26"/>
    </row>
    <row r="257">
      <c r="B257" s="26"/>
    </row>
    <row r="258">
      <c r="B258" s="26"/>
    </row>
    <row r="259">
      <c r="B259" s="26"/>
    </row>
    <row r="260">
      <c r="B260" s="26"/>
    </row>
    <row r="261">
      <c r="B261" s="26"/>
    </row>
    <row r="262">
      <c r="B262" s="26"/>
    </row>
    <row r="263">
      <c r="B263" s="26"/>
    </row>
    <row r="264">
      <c r="B264" s="26"/>
    </row>
    <row r="265">
      <c r="B265" s="26"/>
    </row>
    <row r="266">
      <c r="B266" s="26"/>
    </row>
    <row r="267">
      <c r="B267" s="26"/>
    </row>
    <row r="268">
      <c r="B268" s="26"/>
    </row>
    <row r="269">
      <c r="B269" s="26"/>
    </row>
    <row r="270">
      <c r="B270" s="26"/>
    </row>
    <row r="271">
      <c r="B271" s="26"/>
    </row>
    <row r="272">
      <c r="B272" s="26"/>
    </row>
    <row r="273">
      <c r="B273" s="26"/>
    </row>
    <row r="274">
      <c r="B274" s="26"/>
    </row>
    <row r="275">
      <c r="B275" s="26"/>
    </row>
    <row r="276">
      <c r="B276" s="26"/>
    </row>
    <row r="277">
      <c r="B277" s="26"/>
    </row>
    <row r="278">
      <c r="B278" s="26"/>
    </row>
    <row r="279">
      <c r="B279" s="26"/>
    </row>
    <row r="280">
      <c r="B280" s="26"/>
    </row>
    <row r="281">
      <c r="B281" s="26"/>
    </row>
    <row r="282">
      <c r="B282" s="26"/>
    </row>
    <row r="283">
      <c r="B283" s="26"/>
    </row>
    <row r="284">
      <c r="B284" s="26"/>
    </row>
    <row r="285">
      <c r="B285" s="26"/>
    </row>
    <row r="286">
      <c r="B286" s="26"/>
    </row>
    <row r="287">
      <c r="B287" s="26"/>
    </row>
    <row r="288">
      <c r="B288" s="26"/>
    </row>
    <row r="289">
      <c r="B289" s="26"/>
    </row>
    <row r="290">
      <c r="B290" s="26"/>
    </row>
    <row r="291">
      <c r="B291" s="26"/>
    </row>
    <row r="292">
      <c r="B292" s="26"/>
    </row>
    <row r="293">
      <c r="B293" s="26"/>
    </row>
    <row r="294">
      <c r="B294" s="26"/>
    </row>
    <row r="295">
      <c r="B295" s="26"/>
    </row>
    <row r="296">
      <c r="B296" s="26"/>
    </row>
    <row r="297">
      <c r="B297" s="26"/>
    </row>
    <row r="298">
      <c r="B298" s="26"/>
    </row>
    <row r="299">
      <c r="B299" s="26"/>
    </row>
    <row r="300">
      <c r="B300" s="26"/>
    </row>
    <row r="301">
      <c r="B301" s="26"/>
    </row>
    <row r="302">
      <c r="B302" s="26"/>
    </row>
    <row r="303">
      <c r="B303" s="26"/>
    </row>
    <row r="304">
      <c r="B304" s="26"/>
    </row>
    <row r="305">
      <c r="B305" s="26"/>
    </row>
    <row r="306">
      <c r="B306" s="26"/>
    </row>
    <row r="307">
      <c r="B307" s="26"/>
    </row>
    <row r="308">
      <c r="B308" s="26"/>
    </row>
    <row r="309">
      <c r="B309" s="26"/>
    </row>
    <row r="310">
      <c r="B310" s="26"/>
    </row>
    <row r="311">
      <c r="B311" s="26"/>
    </row>
    <row r="312">
      <c r="B312" s="26"/>
    </row>
    <row r="313">
      <c r="B313" s="26"/>
    </row>
    <row r="314">
      <c r="B314" s="26"/>
    </row>
    <row r="315">
      <c r="B315" s="26"/>
    </row>
    <row r="316">
      <c r="B316" s="26"/>
    </row>
    <row r="317">
      <c r="B317" s="26"/>
    </row>
    <row r="318">
      <c r="B318" s="26"/>
    </row>
    <row r="319">
      <c r="B319" s="26"/>
    </row>
    <row r="320">
      <c r="B320" s="26"/>
    </row>
    <row r="321">
      <c r="B321" s="26"/>
    </row>
    <row r="322">
      <c r="B322" s="26"/>
    </row>
    <row r="323">
      <c r="B323" s="26"/>
    </row>
    <row r="324">
      <c r="B324" s="26"/>
    </row>
    <row r="325">
      <c r="B325" s="26"/>
    </row>
    <row r="326">
      <c r="B326" s="26"/>
    </row>
    <row r="327">
      <c r="B327" s="26"/>
    </row>
    <row r="328">
      <c r="B328" s="26"/>
    </row>
    <row r="329">
      <c r="B329" s="26"/>
    </row>
    <row r="330">
      <c r="B330" s="26"/>
    </row>
    <row r="331">
      <c r="B331" s="26"/>
    </row>
    <row r="332">
      <c r="B332" s="26"/>
    </row>
    <row r="333">
      <c r="B333" s="26"/>
    </row>
    <row r="334">
      <c r="B334" s="26"/>
    </row>
    <row r="335">
      <c r="B335" s="26"/>
    </row>
    <row r="336">
      <c r="B336" s="26"/>
    </row>
    <row r="337">
      <c r="B337" s="26"/>
    </row>
    <row r="338">
      <c r="B338" s="26"/>
    </row>
    <row r="339">
      <c r="B339" s="26"/>
    </row>
    <row r="340">
      <c r="B340" s="26"/>
    </row>
    <row r="341">
      <c r="B341" s="26"/>
    </row>
    <row r="342">
      <c r="B342" s="26"/>
    </row>
    <row r="343">
      <c r="B343" s="26"/>
    </row>
    <row r="344">
      <c r="B344" s="26"/>
    </row>
    <row r="345">
      <c r="B345" s="26"/>
    </row>
    <row r="346">
      <c r="B346" s="26"/>
    </row>
    <row r="347">
      <c r="B347" s="26"/>
    </row>
    <row r="348">
      <c r="B348" s="26"/>
    </row>
    <row r="349">
      <c r="B349" s="26"/>
    </row>
    <row r="350">
      <c r="B350" s="26"/>
    </row>
    <row r="351">
      <c r="B351" s="26"/>
    </row>
    <row r="352">
      <c r="B352" s="26"/>
    </row>
    <row r="353">
      <c r="B353" s="26"/>
    </row>
    <row r="354">
      <c r="B354" s="26"/>
    </row>
    <row r="355">
      <c r="B355" s="26"/>
    </row>
    <row r="356">
      <c r="B356" s="26"/>
    </row>
    <row r="357">
      <c r="B357" s="26"/>
    </row>
    <row r="358">
      <c r="B358" s="26"/>
    </row>
    <row r="359">
      <c r="B359" s="26"/>
    </row>
    <row r="360">
      <c r="B360" s="26"/>
    </row>
    <row r="361">
      <c r="B361" s="26"/>
    </row>
    <row r="362">
      <c r="B362" s="26"/>
    </row>
    <row r="363">
      <c r="B363" s="26"/>
    </row>
    <row r="364">
      <c r="B364" s="26"/>
    </row>
    <row r="365">
      <c r="B365" s="26"/>
    </row>
    <row r="366">
      <c r="B366" s="26"/>
    </row>
    <row r="367">
      <c r="B367" s="26"/>
    </row>
    <row r="368">
      <c r="B368" s="26"/>
    </row>
    <row r="369">
      <c r="B369" s="26"/>
    </row>
    <row r="370">
      <c r="B370" s="26"/>
    </row>
    <row r="371">
      <c r="B371" s="26"/>
    </row>
    <row r="372">
      <c r="B372" s="26"/>
    </row>
    <row r="373">
      <c r="B373" s="26"/>
    </row>
    <row r="374">
      <c r="B374" s="26"/>
    </row>
    <row r="375">
      <c r="B375" s="26"/>
    </row>
    <row r="376">
      <c r="B376" s="26"/>
    </row>
    <row r="377">
      <c r="B377" s="26"/>
    </row>
    <row r="378">
      <c r="B378" s="26"/>
    </row>
    <row r="379">
      <c r="B379" s="26"/>
    </row>
    <row r="380">
      <c r="B380" s="26"/>
    </row>
    <row r="381">
      <c r="B381" s="26"/>
    </row>
    <row r="382">
      <c r="B382" s="26"/>
    </row>
    <row r="383">
      <c r="B383" s="26"/>
    </row>
    <row r="384">
      <c r="B384" s="26"/>
    </row>
    <row r="385">
      <c r="B385" s="26"/>
    </row>
    <row r="386">
      <c r="B386" s="26"/>
    </row>
    <row r="387">
      <c r="B387" s="26"/>
    </row>
    <row r="388">
      <c r="B388" s="26"/>
    </row>
    <row r="389">
      <c r="B389" s="26"/>
    </row>
    <row r="390">
      <c r="B390" s="26"/>
    </row>
    <row r="391">
      <c r="B391" s="26"/>
    </row>
    <row r="392">
      <c r="B392" s="26"/>
    </row>
    <row r="393">
      <c r="B393" s="26"/>
    </row>
    <row r="394">
      <c r="B394" s="26"/>
    </row>
    <row r="395">
      <c r="B395" s="26"/>
    </row>
    <row r="396">
      <c r="B396" s="26"/>
    </row>
    <row r="397">
      <c r="B397" s="26"/>
    </row>
    <row r="398">
      <c r="B398" s="26"/>
    </row>
    <row r="399">
      <c r="B399" s="26"/>
    </row>
    <row r="400">
      <c r="B400" s="26"/>
    </row>
    <row r="401">
      <c r="B401" s="26"/>
    </row>
    <row r="402">
      <c r="B402" s="26"/>
    </row>
    <row r="403">
      <c r="B403" s="26"/>
    </row>
    <row r="404">
      <c r="B404" s="26"/>
    </row>
    <row r="405">
      <c r="B405" s="26"/>
    </row>
    <row r="406">
      <c r="B406" s="26"/>
    </row>
    <row r="407">
      <c r="B407" s="26"/>
    </row>
    <row r="408">
      <c r="B408" s="26"/>
    </row>
    <row r="409">
      <c r="B409" s="26"/>
    </row>
    <row r="410">
      <c r="B410" s="26"/>
    </row>
    <row r="411">
      <c r="B411" s="26"/>
    </row>
    <row r="412">
      <c r="B412" s="26"/>
    </row>
    <row r="413">
      <c r="B413" s="26"/>
    </row>
    <row r="414">
      <c r="B414" s="26"/>
    </row>
    <row r="415">
      <c r="B415" s="26"/>
    </row>
    <row r="416">
      <c r="B416" s="26"/>
    </row>
    <row r="417">
      <c r="B417" s="26"/>
    </row>
    <row r="418">
      <c r="B418" s="26"/>
    </row>
    <row r="419">
      <c r="B419" s="26"/>
    </row>
    <row r="420">
      <c r="B420" s="26"/>
    </row>
    <row r="421">
      <c r="B421" s="26"/>
    </row>
    <row r="422">
      <c r="B422" s="26"/>
    </row>
    <row r="423">
      <c r="B423" s="26"/>
    </row>
    <row r="424">
      <c r="B424" s="26"/>
    </row>
    <row r="425">
      <c r="B425" s="26"/>
    </row>
    <row r="426">
      <c r="B426" s="26"/>
    </row>
    <row r="427">
      <c r="B427" s="26"/>
    </row>
    <row r="428">
      <c r="B428" s="26"/>
    </row>
    <row r="429">
      <c r="B429" s="26"/>
    </row>
    <row r="430">
      <c r="B430" s="26"/>
    </row>
    <row r="431">
      <c r="B431" s="26"/>
    </row>
    <row r="432">
      <c r="B432" s="26"/>
    </row>
    <row r="433">
      <c r="B433" s="26"/>
    </row>
    <row r="434">
      <c r="B434" s="26"/>
    </row>
    <row r="435">
      <c r="B435" s="26"/>
    </row>
    <row r="436">
      <c r="B436" s="26"/>
    </row>
    <row r="437">
      <c r="B437" s="26"/>
    </row>
    <row r="438">
      <c r="B438" s="26"/>
    </row>
    <row r="439">
      <c r="B439" s="26"/>
    </row>
    <row r="440">
      <c r="B440" s="26"/>
    </row>
    <row r="441">
      <c r="B441" s="26"/>
    </row>
    <row r="442">
      <c r="B442" s="26"/>
    </row>
    <row r="443">
      <c r="B443" s="26"/>
    </row>
    <row r="444">
      <c r="B444" s="26"/>
    </row>
    <row r="445">
      <c r="B445" s="26"/>
    </row>
    <row r="446">
      <c r="B446" s="26"/>
    </row>
    <row r="447">
      <c r="B447" s="26"/>
    </row>
    <row r="448">
      <c r="B448" s="26"/>
    </row>
    <row r="449">
      <c r="B449" s="26"/>
    </row>
    <row r="450">
      <c r="B450" s="26"/>
    </row>
    <row r="451">
      <c r="B451" s="26"/>
    </row>
    <row r="452">
      <c r="B452" s="26"/>
    </row>
    <row r="453">
      <c r="B453" s="26"/>
    </row>
    <row r="454">
      <c r="B454" s="26"/>
    </row>
    <row r="455">
      <c r="B455" s="26"/>
    </row>
    <row r="456">
      <c r="B456" s="26"/>
    </row>
    <row r="457">
      <c r="B457" s="26"/>
    </row>
    <row r="458">
      <c r="B458" s="26"/>
    </row>
    <row r="459">
      <c r="B459" s="26"/>
    </row>
    <row r="460">
      <c r="B460" s="26"/>
    </row>
    <row r="461">
      <c r="B461" s="26"/>
    </row>
    <row r="462">
      <c r="B462" s="26"/>
    </row>
    <row r="463">
      <c r="B463" s="26"/>
    </row>
    <row r="464">
      <c r="B464" s="26"/>
    </row>
    <row r="465">
      <c r="B465" s="26"/>
    </row>
    <row r="466">
      <c r="B466" s="26"/>
    </row>
    <row r="467">
      <c r="B467" s="26"/>
    </row>
    <row r="468">
      <c r="B468" s="26"/>
    </row>
    <row r="469">
      <c r="B469" s="26"/>
    </row>
    <row r="470">
      <c r="B470" s="26"/>
    </row>
    <row r="471">
      <c r="B471" s="26"/>
    </row>
    <row r="472">
      <c r="B472" s="26"/>
    </row>
    <row r="473">
      <c r="B473" s="26"/>
    </row>
    <row r="474">
      <c r="B474" s="26"/>
    </row>
    <row r="475">
      <c r="B475" s="26"/>
    </row>
    <row r="476">
      <c r="B476" s="26"/>
    </row>
    <row r="477">
      <c r="B477" s="26"/>
    </row>
    <row r="478">
      <c r="B478" s="26"/>
    </row>
    <row r="479">
      <c r="B479" s="26"/>
    </row>
    <row r="480">
      <c r="B480" s="26"/>
    </row>
    <row r="481">
      <c r="B481" s="26"/>
    </row>
    <row r="482">
      <c r="B482" s="26"/>
    </row>
    <row r="483">
      <c r="B483" s="26"/>
    </row>
    <row r="484">
      <c r="B484" s="26"/>
    </row>
    <row r="485">
      <c r="B485" s="26"/>
    </row>
    <row r="486">
      <c r="B486" s="26"/>
    </row>
    <row r="487">
      <c r="B487" s="26"/>
    </row>
    <row r="488">
      <c r="B488" s="26"/>
    </row>
    <row r="489">
      <c r="B489" s="26"/>
    </row>
    <row r="490">
      <c r="B490" s="26"/>
    </row>
    <row r="491">
      <c r="B491" s="26"/>
    </row>
    <row r="492">
      <c r="B492" s="26"/>
    </row>
    <row r="493">
      <c r="B493" s="26"/>
    </row>
    <row r="494">
      <c r="B494" s="26"/>
    </row>
    <row r="495">
      <c r="B495" s="26"/>
    </row>
    <row r="496">
      <c r="B496" s="26"/>
    </row>
    <row r="497">
      <c r="B497" s="26"/>
    </row>
    <row r="498">
      <c r="B498" s="26"/>
    </row>
    <row r="499">
      <c r="B499" s="26"/>
    </row>
    <row r="500">
      <c r="B500" s="26"/>
    </row>
    <row r="501">
      <c r="B501" s="26"/>
    </row>
    <row r="502">
      <c r="B502" s="26"/>
    </row>
    <row r="503">
      <c r="B503" s="26"/>
    </row>
    <row r="504">
      <c r="B504" s="26"/>
    </row>
    <row r="505">
      <c r="B505" s="26"/>
    </row>
    <row r="506">
      <c r="B506" s="26"/>
    </row>
    <row r="507">
      <c r="B507" s="26"/>
    </row>
    <row r="508">
      <c r="B508" s="26"/>
    </row>
    <row r="509">
      <c r="B509" s="26"/>
    </row>
    <row r="510">
      <c r="B510" s="26"/>
    </row>
    <row r="511">
      <c r="B511" s="26"/>
    </row>
    <row r="512">
      <c r="B512" s="26"/>
    </row>
    <row r="513">
      <c r="B513" s="26"/>
    </row>
    <row r="514">
      <c r="B514" s="26"/>
    </row>
    <row r="515">
      <c r="B515" s="26"/>
    </row>
    <row r="516">
      <c r="B516" s="26"/>
    </row>
    <row r="517">
      <c r="B517" s="26"/>
    </row>
    <row r="518">
      <c r="B518" s="26"/>
    </row>
    <row r="519">
      <c r="B519" s="26"/>
    </row>
    <row r="520">
      <c r="B520" s="26"/>
    </row>
    <row r="521">
      <c r="B521" s="26"/>
    </row>
    <row r="522">
      <c r="B522" s="26"/>
    </row>
    <row r="523">
      <c r="B523" s="26"/>
    </row>
    <row r="524">
      <c r="B524" s="26"/>
    </row>
    <row r="525">
      <c r="B525" s="26"/>
    </row>
    <row r="526">
      <c r="B526" s="26"/>
    </row>
    <row r="527">
      <c r="B527" s="26"/>
    </row>
    <row r="528">
      <c r="B528" s="26"/>
    </row>
    <row r="529">
      <c r="B529" s="26"/>
    </row>
    <row r="530">
      <c r="B530" s="26"/>
    </row>
    <row r="531">
      <c r="B531" s="26"/>
    </row>
    <row r="532">
      <c r="B532" s="26"/>
    </row>
    <row r="533">
      <c r="B533" s="26"/>
    </row>
    <row r="534">
      <c r="B534" s="26"/>
    </row>
    <row r="535">
      <c r="B535" s="26"/>
    </row>
    <row r="536">
      <c r="B536" s="26"/>
    </row>
    <row r="537">
      <c r="B537" s="26"/>
    </row>
    <row r="538">
      <c r="B538" s="26"/>
    </row>
    <row r="539">
      <c r="B539" s="26"/>
    </row>
    <row r="540">
      <c r="B540" s="26"/>
    </row>
    <row r="541">
      <c r="B541" s="26"/>
    </row>
    <row r="542">
      <c r="B542" s="26"/>
    </row>
    <row r="543">
      <c r="B543" s="26"/>
    </row>
    <row r="544">
      <c r="B544" s="26"/>
    </row>
    <row r="545">
      <c r="B545" s="26"/>
    </row>
    <row r="546">
      <c r="B546" s="26"/>
    </row>
    <row r="547">
      <c r="B547" s="26"/>
    </row>
    <row r="548">
      <c r="B548" s="26"/>
    </row>
    <row r="549">
      <c r="B549" s="26"/>
    </row>
    <row r="550">
      <c r="B550" s="26"/>
    </row>
    <row r="551">
      <c r="B551" s="26"/>
    </row>
    <row r="552">
      <c r="B552" s="26"/>
    </row>
    <row r="553">
      <c r="B553" s="26"/>
    </row>
    <row r="554">
      <c r="B554" s="26"/>
    </row>
    <row r="555">
      <c r="B555" s="26"/>
    </row>
    <row r="556">
      <c r="B556" s="26"/>
    </row>
    <row r="557">
      <c r="B557" s="26"/>
    </row>
    <row r="558">
      <c r="B558" s="26"/>
    </row>
    <row r="559">
      <c r="B559" s="26"/>
    </row>
    <row r="560">
      <c r="B560" s="26"/>
    </row>
    <row r="561">
      <c r="B561" s="26"/>
    </row>
    <row r="562">
      <c r="B562" s="26"/>
    </row>
    <row r="563">
      <c r="B563" s="26"/>
    </row>
    <row r="564">
      <c r="B564" s="26"/>
    </row>
    <row r="565">
      <c r="B565" s="26"/>
    </row>
    <row r="566">
      <c r="B566" s="26"/>
    </row>
    <row r="567">
      <c r="B567" s="26"/>
    </row>
    <row r="568">
      <c r="B568" s="26"/>
    </row>
    <row r="569">
      <c r="B569" s="26"/>
    </row>
    <row r="570">
      <c r="B570" s="26"/>
    </row>
    <row r="571">
      <c r="B571" s="26"/>
    </row>
    <row r="572">
      <c r="B572" s="26"/>
    </row>
    <row r="573">
      <c r="B573" s="26"/>
    </row>
    <row r="574">
      <c r="B574" s="26"/>
    </row>
    <row r="575">
      <c r="B575" s="26"/>
    </row>
    <row r="576">
      <c r="B576" s="26"/>
    </row>
    <row r="577">
      <c r="B577" s="26"/>
    </row>
    <row r="578">
      <c r="B578" s="26"/>
    </row>
    <row r="579">
      <c r="B579" s="26"/>
    </row>
    <row r="580">
      <c r="B580" s="26"/>
    </row>
    <row r="581">
      <c r="B581" s="26"/>
    </row>
    <row r="582">
      <c r="B582" s="26"/>
    </row>
    <row r="583">
      <c r="B583" s="26"/>
    </row>
    <row r="584">
      <c r="B584" s="26"/>
    </row>
    <row r="585">
      <c r="B585" s="26"/>
    </row>
    <row r="586">
      <c r="B586" s="26"/>
    </row>
    <row r="587">
      <c r="B587" s="26"/>
    </row>
    <row r="588">
      <c r="B588" s="26"/>
    </row>
    <row r="589">
      <c r="B589" s="26"/>
    </row>
    <row r="590">
      <c r="B590" s="26"/>
    </row>
    <row r="591">
      <c r="B591" s="26"/>
    </row>
    <row r="592">
      <c r="B592" s="26"/>
    </row>
    <row r="593">
      <c r="B593" s="26"/>
    </row>
    <row r="594">
      <c r="B594" s="26"/>
    </row>
    <row r="595">
      <c r="B595" s="26"/>
    </row>
    <row r="596">
      <c r="B596" s="26"/>
    </row>
    <row r="597">
      <c r="B597" s="26"/>
    </row>
    <row r="598">
      <c r="B598" s="26"/>
    </row>
    <row r="599">
      <c r="B599" s="26"/>
    </row>
    <row r="600">
      <c r="B600" s="26"/>
    </row>
    <row r="601">
      <c r="B601" s="26"/>
    </row>
    <row r="602">
      <c r="B602" s="26"/>
    </row>
    <row r="603">
      <c r="B603" s="26"/>
    </row>
    <row r="604">
      <c r="B604" s="26"/>
    </row>
    <row r="605">
      <c r="B605" s="26"/>
    </row>
    <row r="606">
      <c r="B606" s="26"/>
    </row>
    <row r="607">
      <c r="B607" s="26"/>
    </row>
    <row r="608">
      <c r="B608" s="26"/>
    </row>
    <row r="609">
      <c r="B609" s="26"/>
    </row>
    <row r="610">
      <c r="B610" s="26"/>
    </row>
    <row r="611">
      <c r="B611" s="26"/>
    </row>
    <row r="612">
      <c r="B612" s="26"/>
    </row>
    <row r="613">
      <c r="B613" s="26"/>
    </row>
    <row r="614">
      <c r="B614" s="26"/>
    </row>
    <row r="615">
      <c r="B615" s="26"/>
    </row>
    <row r="616">
      <c r="B616" s="26"/>
    </row>
    <row r="617">
      <c r="B617" s="26"/>
    </row>
    <row r="618">
      <c r="B618" s="26"/>
    </row>
    <row r="619">
      <c r="B619" s="26"/>
    </row>
    <row r="620">
      <c r="B620" s="26"/>
    </row>
    <row r="621">
      <c r="B621" s="26"/>
    </row>
    <row r="622">
      <c r="B622" s="26"/>
    </row>
    <row r="623">
      <c r="B623" s="26"/>
    </row>
    <row r="624">
      <c r="B624" s="26"/>
    </row>
    <row r="625">
      <c r="B625" s="26"/>
    </row>
    <row r="626">
      <c r="B626" s="26"/>
    </row>
    <row r="627">
      <c r="B627" s="26"/>
    </row>
    <row r="628">
      <c r="B628" s="26"/>
    </row>
    <row r="629">
      <c r="B629" s="26"/>
    </row>
    <row r="630">
      <c r="B630" s="26"/>
    </row>
    <row r="631">
      <c r="B631" s="26"/>
    </row>
    <row r="632">
      <c r="B632" s="26"/>
    </row>
    <row r="633">
      <c r="B633" s="26"/>
    </row>
    <row r="634">
      <c r="B634" s="26"/>
    </row>
    <row r="635">
      <c r="B635" s="26"/>
    </row>
    <row r="636">
      <c r="B636" s="26"/>
    </row>
    <row r="637">
      <c r="B637" s="26"/>
    </row>
    <row r="638">
      <c r="B638" s="26"/>
    </row>
    <row r="639">
      <c r="B639" s="26"/>
    </row>
    <row r="640">
      <c r="B640" s="26"/>
    </row>
    <row r="641">
      <c r="B641" s="26"/>
    </row>
    <row r="642">
      <c r="B642" s="26"/>
    </row>
    <row r="643">
      <c r="B643" s="26"/>
    </row>
    <row r="644">
      <c r="B644" s="26"/>
    </row>
    <row r="645">
      <c r="B645" s="26"/>
    </row>
    <row r="646">
      <c r="B646" s="26"/>
    </row>
    <row r="647">
      <c r="B647" s="26"/>
    </row>
    <row r="648">
      <c r="B648" s="26"/>
    </row>
    <row r="649">
      <c r="B649" s="26"/>
    </row>
    <row r="650">
      <c r="B650" s="26"/>
    </row>
    <row r="651">
      <c r="B651" s="26"/>
    </row>
    <row r="652">
      <c r="B652" s="26"/>
    </row>
    <row r="653">
      <c r="B653" s="26"/>
    </row>
    <row r="654">
      <c r="B654" s="26"/>
    </row>
    <row r="655">
      <c r="B655" s="26"/>
    </row>
    <row r="656">
      <c r="B656" s="26"/>
    </row>
    <row r="657">
      <c r="B657" s="26"/>
    </row>
    <row r="658">
      <c r="B658" s="26"/>
    </row>
    <row r="659">
      <c r="B659" s="26"/>
    </row>
    <row r="660">
      <c r="B660" s="26"/>
    </row>
    <row r="661">
      <c r="B661" s="26"/>
    </row>
    <row r="662">
      <c r="B662" s="26"/>
    </row>
    <row r="663">
      <c r="B663" s="26"/>
    </row>
    <row r="664">
      <c r="B664" s="26"/>
    </row>
    <row r="665">
      <c r="B665" s="26"/>
    </row>
    <row r="666">
      <c r="B666" s="26"/>
    </row>
    <row r="667">
      <c r="B667" s="26"/>
    </row>
    <row r="668">
      <c r="B668" s="26"/>
    </row>
    <row r="669">
      <c r="B669" s="26"/>
    </row>
    <row r="670">
      <c r="B670" s="26"/>
    </row>
    <row r="671">
      <c r="B671" s="26"/>
    </row>
    <row r="672">
      <c r="B672" s="26"/>
    </row>
    <row r="673">
      <c r="B673" s="26"/>
    </row>
    <row r="674">
      <c r="B674" s="26"/>
    </row>
    <row r="675">
      <c r="B675" s="26"/>
    </row>
    <row r="676">
      <c r="B676" s="26"/>
    </row>
    <row r="677">
      <c r="B677" s="26"/>
    </row>
    <row r="678">
      <c r="B678" s="26"/>
    </row>
    <row r="679">
      <c r="B679" s="26"/>
    </row>
    <row r="680">
      <c r="B680" s="26"/>
    </row>
    <row r="681">
      <c r="B681" s="26"/>
    </row>
    <row r="682">
      <c r="B682" s="26"/>
    </row>
    <row r="683">
      <c r="B683" s="26"/>
    </row>
    <row r="684">
      <c r="B684" s="26"/>
    </row>
    <row r="685">
      <c r="B685" s="26"/>
    </row>
    <row r="686">
      <c r="B686" s="26"/>
    </row>
    <row r="687">
      <c r="B687" s="26"/>
    </row>
    <row r="688">
      <c r="B688" s="26"/>
    </row>
    <row r="689">
      <c r="B689" s="26"/>
    </row>
    <row r="690">
      <c r="B690" s="26"/>
    </row>
    <row r="691">
      <c r="B691" s="26"/>
    </row>
    <row r="692">
      <c r="B692" s="26"/>
    </row>
    <row r="693">
      <c r="B693" s="26"/>
    </row>
    <row r="694">
      <c r="B694" s="26"/>
    </row>
    <row r="695">
      <c r="B695" s="26"/>
    </row>
    <row r="696">
      <c r="B696" s="26"/>
    </row>
    <row r="697">
      <c r="B697" s="26"/>
    </row>
    <row r="698">
      <c r="B698" s="26"/>
    </row>
    <row r="699">
      <c r="B699" s="26"/>
    </row>
    <row r="700">
      <c r="B700" s="26"/>
    </row>
    <row r="701">
      <c r="B701" s="26"/>
    </row>
    <row r="702">
      <c r="B702" s="26"/>
    </row>
    <row r="703">
      <c r="B703" s="26"/>
    </row>
    <row r="704">
      <c r="B704" s="26"/>
    </row>
    <row r="705">
      <c r="B705" s="26"/>
    </row>
    <row r="706">
      <c r="B706" s="26"/>
    </row>
    <row r="707">
      <c r="B707" s="26"/>
    </row>
    <row r="708">
      <c r="B708" s="26"/>
    </row>
    <row r="709">
      <c r="B709" s="26"/>
    </row>
    <row r="710">
      <c r="B710" s="26"/>
    </row>
    <row r="711">
      <c r="B711" s="26"/>
    </row>
    <row r="712">
      <c r="B712" s="26"/>
    </row>
    <row r="713">
      <c r="B713" s="26"/>
    </row>
    <row r="714">
      <c r="B714" s="26"/>
    </row>
    <row r="715">
      <c r="B715" s="26"/>
    </row>
    <row r="716">
      <c r="B716" s="26"/>
    </row>
    <row r="717">
      <c r="B717" s="26"/>
    </row>
    <row r="718">
      <c r="B718" s="26"/>
    </row>
    <row r="719">
      <c r="B719" s="26"/>
    </row>
    <row r="720">
      <c r="B720" s="26"/>
    </row>
    <row r="721">
      <c r="B721" s="26"/>
    </row>
    <row r="722">
      <c r="B722" s="26"/>
    </row>
    <row r="723">
      <c r="B723" s="26"/>
    </row>
    <row r="724">
      <c r="B724" s="26"/>
    </row>
    <row r="725">
      <c r="B725" s="26"/>
    </row>
    <row r="726">
      <c r="B726" s="26"/>
    </row>
    <row r="727">
      <c r="B727" s="26"/>
    </row>
    <row r="728">
      <c r="B728" s="26"/>
    </row>
    <row r="729">
      <c r="B729" s="26"/>
    </row>
    <row r="730">
      <c r="B730" s="26"/>
    </row>
    <row r="731">
      <c r="B731" s="26"/>
    </row>
    <row r="732">
      <c r="B732" s="26"/>
    </row>
    <row r="733">
      <c r="B733" s="26"/>
    </row>
    <row r="734">
      <c r="B734" s="26"/>
    </row>
    <row r="735">
      <c r="B735" s="26"/>
    </row>
    <row r="736">
      <c r="B736" s="26"/>
    </row>
    <row r="737">
      <c r="B737" s="26"/>
    </row>
    <row r="738">
      <c r="B738" s="26"/>
    </row>
    <row r="739">
      <c r="B739" s="26"/>
    </row>
    <row r="740">
      <c r="B740" s="26"/>
    </row>
    <row r="741">
      <c r="B741" s="26"/>
    </row>
    <row r="742">
      <c r="B742" s="26"/>
    </row>
    <row r="743">
      <c r="B743" s="26"/>
    </row>
    <row r="744">
      <c r="B744" s="26"/>
    </row>
    <row r="745">
      <c r="B745" s="26"/>
    </row>
    <row r="746">
      <c r="B746" s="26"/>
    </row>
    <row r="747">
      <c r="B747" s="26"/>
    </row>
    <row r="748">
      <c r="B748" s="26"/>
    </row>
    <row r="749">
      <c r="B749" s="26"/>
    </row>
    <row r="750">
      <c r="B750" s="26"/>
    </row>
    <row r="751">
      <c r="B751" s="26"/>
    </row>
    <row r="752">
      <c r="B752" s="26"/>
    </row>
    <row r="753">
      <c r="B753" s="26"/>
    </row>
    <row r="754">
      <c r="B754" s="26"/>
    </row>
    <row r="755">
      <c r="B755" s="26"/>
    </row>
    <row r="756">
      <c r="B756" s="26"/>
    </row>
    <row r="757">
      <c r="B757" s="26"/>
    </row>
    <row r="758">
      <c r="B758" s="26"/>
    </row>
    <row r="759">
      <c r="B759" s="26"/>
    </row>
    <row r="760">
      <c r="B760" s="26"/>
    </row>
    <row r="761">
      <c r="B761" s="26"/>
    </row>
    <row r="762">
      <c r="B762" s="26"/>
    </row>
    <row r="763">
      <c r="B763" s="26"/>
    </row>
    <row r="764">
      <c r="B764" s="26"/>
    </row>
    <row r="765">
      <c r="B765" s="26"/>
    </row>
    <row r="766">
      <c r="B766" s="26"/>
    </row>
    <row r="767">
      <c r="B767" s="26"/>
    </row>
    <row r="768">
      <c r="B768" s="26"/>
    </row>
    <row r="769">
      <c r="B769" s="26"/>
    </row>
    <row r="770">
      <c r="B770" s="26"/>
    </row>
    <row r="771">
      <c r="B771" s="26"/>
    </row>
    <row r="772">
      <c r="B772" s="26"/>
    </row>
    <row r="773">
      <c r="B773" s="26"/>
    </row>
    <row r="774">
      <c r="B774" s="26"/>
    </row>
    <row r="775">
      <c r="B775" s="26"/>
    </row>
    <row r="776">
      <c r="B776" s="26"/>
    </row>
    <row r="777">
      <c r="B777" s="26"/>
    </row>
    <row r="778">
      <c r="B778" s="26"/>
    </row>
    <row r="779">
      <c r="B779" s="26"/>
    </row>
    <row r="780">
      <c r="B780" s="26"/>
    </row>
    <row r="781">
      <c r="B781" s="26"/>
    </row>
    <row r="782">
      <c r="B782" s="26"/>
    </row>
    <row r="783">
      <c r="B783" s="26"/>
    </row>
    <row r="784">
      <c r="B784" s="26"/>
    </row>
    <row r="785">
      <c r="B785" s="26"/>
    </row>
    <row r="786">
      <c r="B786" s="26"/>
    </row>
    <row r="787">
      <c r="B787" s="26"/>
    </row>
    <row r="788">
      <c r="B788" s="26"/>
    </row>
    <row r="789">
      <c r="B789" s="26"/>
    </row>
    <row r="790">
      <c r="B790" s="26"/>
    </row>
    <row r="791">
      <c r="B791" s="26"/>
    </row>
    <row r="792">
      <c r="B792" s="26"/>
    </row>
    <row r="793">
      <c r="B793" s="26"/>
    </row>
    <row r="794">
      <c r="B794" s="26"/>
    </row>
    <row r="795">
      <c r="B795" s="26"/>
    </row>
    <row r="796">
      <c r="B796" s="26"/>
    </row>
    <row r="797">
      <c r="B797" s="26"/>
    </row>
    <row r="798">
      <c r="B798" s="26"/>
    </row>
    <row r="799">
      <c r="B799" s="26"/>
    </row>
    <row r="800">
      <c r="B800" s="26"/>
    </row>
    <row r="801">
      <c r="B801" s="26"/>
    </row>
    <row r="802">
      <c r="B802" s="26"/>
    </row>
    <row r="803">
      <c r="B803" s="26"/>
    </row>
    <row r="804">
      <c r="B804" s="26"/>
    </row>
    <row r="805">
      <c r="B805" s="26"/>
    </row>
    <row r="806">
      <c r="B806" s="26"/>
    </row>
    <row r="807">
      <c r="B807" s="26"/>
    </row>
    <row r="808">
      <c r="B808" s="26"/>
    </row>
    <row r="809">
      <c r="B809" s="26"/>
    </row>
    <row r="810">
      <c r="B810" s="26"/>
    </row>
    <row r="811">
      <c r="B811" s="26"/>
    </row>
    <row r="812">
      <c r="B812" s="26"/>
    </row>
    <row r="813">
      <c r="B813" s="26"/>
    </row>
    <row r="814">
      <c r="B814" s="26"/>
    </row>
    <row r="815">
      <c r="B815" s="26"/>
    </row>
    <row r="816">
      <c r="B816" s="26"/>
    </row>
    <row r="817">
      <c r="B817" s="26"/>
    </row>
    <row r="818">
      <c r="B818" s="26"/>
    </row>
    <row r="819">
      <c r="B819" s="26"/>
    </row>
    <row r="820">
      <c r="B820" s="26"/>
    </row>
    <row r="821">
      <c r="B821" s="26"/>
    </row>
    <row r="822">
      <c r="B822" s="26"/>
    </row>
    <row r="823">
      <c r="B823" s="26"/>
    </row>
    <row r="824">
      <c r="B824" s="26"/>
    </row>
    <row r="825">
      <c r="B825" s="26"/>
    </row>
    <row r="826">
      <c r="B826" s="26"/>
    </row>
    <row r="827">
      <c r="B827" s="26"/>
    </row>
    <row r="828">
      <c r="B828" s="26"/>
    </row>
    <row r="829">
      <c r="B829" s="26"/>
    </row>
    <row r="830">
      <c r="B830" s="26"/>
    </row>
    <row r="831">
      <c r="B831" s="26"/>
    </row>
    <row r="832">
      <c r="B832" s="26"/>
    </row>
    <row r="833">
      <c r="B833" s="26"/>
    </row>
    <row r="834">
      <c r="B834" s="26"/>
    </row>
    <row r="835">
      <c r="B835" s="26"/>
    </row>
    <row r="836">
      <c r="B836" s="26"/>
    </row>
    <row r="837">
      <c r="B837" s="26"/>
    </row>
    <row r="838">
      <c r="B838" s="26"/>
    </row>
    <row r="839">
      <c r="B839" s="26"/>
    </row>
    <row r="840">
      <c r="B840" s="26"/>
    </row>
    <row r="841">
      <c r="B841" s="26"/>
    </row>
    <row r="842">
      <c r="B842" s="26"/>
    </row>
    <row r="843">
      <c r="B843" s="26"/>
    </row>
    <row r="844">
      <c r="B844" s="26"/>
    </row>
    <row r="845">
      <c r="B845" s="26"/>
    </row>
    <row r="846">
      <c r="B846" s="26"/>
    </row>
    <row r="847">
      <c r="B847" s="26"/>
    </row>
    <row r="848">
      <c r="B848" s="26"/>
    </row>
    <row r="849">
      <c r="B849" s="26"/>
    </row>
    <row r="850">
      <c r="B850" s="26"/>
    </row>
    <row r="851">
      <c r="B851" s="26"/>
    </row>
    <row r="852">
      <c r="B852" s="26"/>
    </row>
    <row r="853">
      <c r="B853" s="26"/>
    </row>
    <row r="854">
      <c r="B854" s="26"/>
    </row>
    <row r="855">
      <c r="B855" s="26"/>
    </row>
    <row r="856">
      <c r="B856" s="26"/>
    </row>
    <row r="857">
      <c r="B857" s="26"/>
    </row>
    <row r="858">
      <c r="B858" s="26"/>
    </row>
    <row r="859">
      <c r="B859" s="26"/>
    </row>
    <row r="860">
      <c r="B860" s="26"/>
    </row>
    <row r="861">
      <c r="B861" s="26"/>
    </row>
    <row r="862">
      <c r="B862" s="26"/>
    </row>
    <row r="863">
      <c r="B863" s="26"/>
    </row>
    <row r="864">
      <c r="B864" s="26"/>
    </row>
    <row r="865">
      <c r="B865" s="26"/>
    </row>
    <row r="866">
      <c r="B866" s="26"/>
    </row>
    <row r="867">
      <c r="B867" s="26"/>
    </row>
    <row r="868">
      <c r="B868" s="26"/>
    </row>
    <row r="869">
      <c r="B869" s="26"/>
    </row>
    <row r="870">
      <c r="B870" s="26"/>
    </row>
    <row r="871">
      <c r="B871" s="26"/>
    </row>
    <row r="872">
      <c r="B872" s="26"/>
    </row>
    <row r="873">
      <c r="B873" s="26"/>
    </row>
    <row r="874">
      <c r="B874" s="26"/>
    </row>
    <row r="875">
      <c r="B875" s="26"/>
    </row>
    <row r="876">
      <c r="B876" s="26"/>
    </row>
    <row r="877">
      <c r="B877" s="26"/>
    </row>
    <row r="878">
      <c r="B878" s="26"/>
    </row>
    <row r="879">
      <c r="B879" s="26"/>
    </row>
    <row r="880">
      <c r="B880" s="26"/>
    </row>
    <row r="881">
      <c r="B881" s="26"/>
    </row>
    <row r="882">
      <c r="B882" s="26"/>
    </row>
    <row r="883">
      <c r="B883" s="26"/>
    </row>
    <row r="884">
      <c r="B884" s="26"/>
    </row>
    <row r="885">
      <c r="B885" s="26"/>
    </row>
    <row r="886">
      <c r="B886" s="26"/>
    </row>
    <row r="887">
      <c r="B887" s="26"/>
    </row>
    <row r="888">
      <c r="B888" s="26"/>
    </row>
    <row r="889">
      <c r="B889" s="26"/>
    </row>
    <row r="890">
      <c r="B890" s="26"/>
    </row>
    <row r="891">
      <c r="B891" s="26"/>
    </row>
    <row r="892">
      <c r="B892" s="26"/>
    </row>
    <row r="893">
      <c r="B893" s="26"/>
    </row>
    <row r="894">
      <c r="B894" s="26"/>
    </row>
    <row r="895">
      <c r="B895" s="26"/>
    </row>
    <row r="896">
      <c r="B896" s="26"/>
    </row>
    <row r="897">
      <c r="B897" s="26"/>
    </row>
    <row r="898">
      <c r="B898" s="26"/>
    </row>
    <row r="899">
      <c r="B899" s="26"/>
    </row>
    <row r="900">
      <c r="B900" s="26"/>
    </row>
    <row r="901">
      <c r="B901" s="26"/>
    </row>
    <row r="902">
      <c r="B902" s="26"/>
    </row>
    <row r="903">
      <c r="B903" s="26"/>
    </row>
    <row r="904">
      <c r="B904" s="26"/>
    </row>
    <row r="905">
      <c r="B905" s="26"/>
    </row>
    <row r="906">
      <c r="B906" s="26"/>
    </row>
    <row r="907">
      <c r="B907" s="26"/>
    </row>
    <row r="908">
      <c r="B908" s="26"/>
    </row>
    <row r="909">
      <c r="B909" s="26"/>
    </row>
    <row r="910">
      <c r="B910" s="26"/>
    </row>
    <row r="911">
      <c r="B911" s="26"/>
    </row>
    <row r="912">
      <c r="B912" s="26"/>
    </row>
    <row r="913">
      <c r="B913" s="26"/>
    </row>
    <row r="914">
      <c r="B914" s="26"/>
    </row>
    <row r="915">
      <c r="B915" s="26"/>
    </row>
    <row r="916">
      <c r="B916" s="26"/>
    </row>
    <row r="917">
      <c r="B917" s="26"/>
    </row>
    <row r="918">
      <c r="B918" s="26"/>
    </row>
    <row r="919">
      <c r="B919" s="26"/>
    </row>
    <row r="920">
      <c r="B920" s="26"/>
    </row>
    <row r="921">
      <c r="B921" s="26"/>
    </row>
    <row r="922">
      <c r="B922" s="26"/>
    </row>
    <row r="923">
      <c r="B923" s="26"/>
    </row>
    <row r="924">
      <c r="B924" s="26"/>
    </row>
    <row r="925">
      <c r="B925" s="26"/>
    </row>
    <row r="926">
      <c r="B926" s="26"/>
    </row>
    <row r="927">
      <c r="B927" s="26"/>
    </row>
    <row r="928">
      <c r="B928" s="26"/>
    </row>
    <row r="929">
      <c r="B929" s="26"/>
    </row>
    <row r="930">
      <c r="B930" s="26"/>
    </row>
    <row r="931">
      <c r="B931" s="26"/>
    </row>
    <row r="932">
      <c r="B932" s="26"/>
    </row>
    <row r="933">
      <c r="B933" s="26"/>
    </row>
    <row r="934">
      <c r="B934" s="26"/>
    </row>
    <row r="935">
      <c r="B935" s="26"/>
    </row>
    <row r="936">
      <c r="B936" s="26"/>
    </row>
    <row r="937">
      <c r="B937" s="26"/>
    </row>
    <row r="938">
      <c r="B938" s="26"/>
    </row>
    <row r="939">
      <c r="B939" s="26"/>
    </row>
    <row r="940">
      <c r="B940" s="26"/>
    </row>
    <row r="941">
      <c r="B941" s="26"/>
    </row>
    <row r="942">
      <c r="B942" s="26"/>
    </row>
    <row r="943">
      <c r="B943" s="26"/>
    </row>
    <row r="944">
      <c r="B944" s="26"/>
    </row>
    <row r="945">
      <c r="B945" s="26"/>
    </row>
    <row r="946">
      <c r="B946" s="26"/>
    </row>
    <row r="947">
      <c r="B947" s="26"/>
    </row>
    <row r="948">
      <c r="B948" s="26"/>
    </row>
    <row r="949">
      <c r="B949" s="26"/>
    </row>
    <row r="950">
      <c r="B950" s="26"/>
    </row>
    <row r="951">
      <c r="B951" s="26"/>
    </row>
    <row r="952">
      <c r="B952" s="26"/>
    </row>
    <row r="953">
      <c r="B953" s="26"/>
    </row>
    <row r="954">
      <c r="B954" s="26"/>
    </row>
    <row r="955">
      <c r="B955" s="26"/>
    </row>
    <row r="956">
      <c r="B956" s="26"/>
    </row>
    <row r="957">
      <c r="B957" s="26"/>
    </row>
    <row r="958">
      <c r="B958" s="26"/>
    </row>
    <row r="959">
      <c r="B959" s="26"/>
    </row>
    <row r="960">
      <c r="B960" s="26"/>
    </row>
    <row r="961">
      <c r="B961" s="26"/>
    </row>
    <row r="962">
      <c r="B962" s="26"/>
    </row>
    <row r="963">
      <c r="B963" s="26"/>
    </row>
    <row r="964">
      <c r="B964" s="26"/>
    </row>
    <row r="965">
      <c r="B965" s="26"/>
    </row>
    <row r="966">
      <c r="B966" s="26"/>
    </row>
    <row r="967">
      <c r="B967" s="26"/>
    </row>
    <row r="968">
      <c r="B968" s="26"/>
    </row>
    <row r="969">
      <c r="B969" s="26"/>
    </row>
    <row r="970">
      <c r="B970" s="26"/>
    </row>
    <row r="971">
      <c r="B971" s="26"/>
    </row>
    <row r="972">
      <c r="B972" s="26"/>
    </row>
    <row r="973">
      <c r="B973" s="26"/>
    </row>
    <row r="974">
      <c r="B974" s="26"/>
    </row>
    <row r="975">
      <c r="B975" s="26"/>
    </row>
    <row r="976">
      <c r="B976" s="26"/>
    </row>
    <row r="977">
      <c r="B977" s="26"/>
    </row>
    <row r="978">
      <c r="B978" s="26"/>
    </row>
    <row r="979">
      <c r="B979" s="26"/>
    </row>
    <row r="980">
      <c r="B980" s="26"/>
    </row>
    <row r="981">
      <c r="B981" s="26"/>
    </row>
    <row r="982">
      <c r="B982" s="26"/>
    </row>
    <row r="983">
      <c r="B983" s="26"/>
    </row>
    <row r="984">
      <c r="B984" s="26"/>
    </row>
    <row r="985">
      <c r="B985" s="26"/>
    </row>
    <row r="986">
      <c r="B986" s="2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0" t="s">
        <v>8</v>
      </c>
      <c r="B1" s="11" t="s">
        <v>11</v>
      </c>
      <c r="C1" s="11" t="s">
        <v>12</v>
      </c>
      <c r="D1" s="11" t="s">
        <v>13</v>
      </c>
      <c r="E1" s="11" t="s">
        <v>14</v>
      </c>
      <c r="F1" s="11" t="s">
        <v>15</v>
      </c>
      <c r="G1" s="12" t="s">
        <v>16</v>
      </c>
      <c r="H1" s="12" t="s">
        <v>17</v>
      </c>
      <c r="I1" s="12" t="s">
        <v>18</v>
      </c>
      <c r="J1" s="12" t="s">
        <v>19</v>
      </c>
      <c r="K1" s="12" t="s">
        <v>20</v>
      </c>
      <c r="L1" s="12" t="s">
        <v>21</v>
      </c>
      <c r="M1" s="12" t="s">
        <v>22</v>
      </c>
      <c r="N1" s="13" t="s">
        <v>23</v>
      </c>
      <c r="O1" s="13" t="s">
        <v>24</v>
      </c>
      <c r="P1" s="14"/>
      <c r="Q1" s="14"/>
      <c r="R1" s="14"/>
      <c r="S1" s="14"/>
      <c r="T1" s="14"/>
      <c r="U1" s="14"/>
      <c r="V1" s="14"/>
      <c r="W1" s="14"/>
      <c r="X1" s="14"/>
      <c r="Y1" s="14"/>
      <c r="Z1" s="14"/>
    </row>
    <row r="2">
      <c r="A2" s="15">
        <v>43888.0</v>
      </c>
      <c r="B2" s="16">
        <v>0.0</v>
      </c>
      <c r="C2" s="16">
        <v>0.0</v>
      </c>
      <c r="D2" s="16">
        <v>0.0</v>
      </c>
      <c r="E2" s="16">
        <v>0.0</v>
      </c>
      <c r="F2" s="16">
        <v>0.0</v>
      </c>
      <c r="G2" s="16">
        <v>1.0</v>
      </c>
      <c r="H2" s="16">
        <v>1.0</v>
      </c>
      <c r="I2" s="16">
        <v>0.0</v>
      </c>
      <c r="J2" s="16">
        <v>0.0</v>
      </c>
      <c r="K2" s="16">
        <v>0.0</v>
      </c>
      <c r="L2" s="16">
        <v>0.0</v>
      </c>
      <c r="M2" s="16">
        <v>1.0</v>
      </c>
      <c r="N2" s="16">
        <v>0.0</v>
      </c>
      <c r="O2" s="16">
        <v>0.0</v>
      </c>
    </row>
    <row r="3">
      <c r="A3" s="15">
        <v>43889.0</v>
      </c>
      <c r="B3" s="16">
        <v>0.0</v>
      </c>
      <c r="C3" s="16">
        <v>0.0</v>
      </c>
      <c r="D3" s="16">
        <v>0.0</v>
      </c>
      <c r="E3" s="16">
        <v>0.0</v>
      </c>
      <c r="F3" s="16">
        <v>0.0</v>
      </c>
      <c r="G3" s="16">
        <v>0.0</v>
      </c>
      <c r="H3" s="16">
        <v>1.0</v>
      </c>
      <c r="I3" s="16">
        <v>0.0</v>
      </c>
      <c r="J3" s="16">
        <v>0.0</v>
      </c>
      <c r="K3" s="16">
        <v>0.0</v>
      </c>
      <c r="L3" s="16">
        <v>0.0</v>
      </c>
      <c r="M3" s="16">
        <v>1.0</v>
      </c>
      <c r="N3" s="16">
        <v>0.0</v>
      </c>
      <c r="O3" s="16">
        <v>0.0</v>
      </c>
    </row>
    <row r="4">
      <c r="A4" s="15">
        <v>43890.0</v>
      </c>
      <c r="B4" s="16">
        <v>1.0</v>
      </c>
      <c r="C4" s="16">
        <v>1.0</v>
      </c>
      <c r="D4" s="16">
        <v>0.0</v>
      </c>
      <c r="E4" s="16">
        <v>0.0</v>
      </c>
      <c r="F4" s="16">
        <v>1.0</v>
      </c>
      <c r="G4" s="16">
        <v>0.0</v>
      </c>
      <c r="H4" s="16">
        <v>1.0</v>
      </c>
      <c r="I4" s="16">
        <v>0.0</v>
      </c>
      <c r="J4" s="16">
        <v>0.0</v>
      </c>
      <c r="K4" s="16">
        <v>0.0</v>
      </c>
      <c r="L4" s="16">
        <v>0.0</v>
      </c>
      <c r="M4" s="16">
        <v>1.0</v>
      </c>
      <c r="N4" s="16">
        <v>0.0</v>
      </c>
      <c r="O4" s="16">
        <v>0.0</v>
      </c>
    </row>
    <row r="5">
      <c r="A5" s="15">
        <v>43891.0</v>
      </c>
      <c r="B5" s="16">
        <v>1.0</v>
      </c>
      <c r="C5" s="16">
        <v>2.0</v>
      </c>
      <c r="D5" s="16">
        <v>0.0</v>
      </c>
      <c r="E5" s="16">
        <v>0.0</v>
      </c>
      <c r="F5" s="16">
        <v>2.0</v>
      </c>
      <c r="G5" s="16">
        <v>0.0</v>
      </c>
      <c r="H5" s="16">
        <v>1.0</v>
      </c>
      <c r="I5" s="16">
        <v>0.0</v>
      </c>
      <c r="J5" s="16">
        <v>0.0</v>
      </c>
      <c r="K5" s="16">
        <v>0.0</v>
      </c>
      <c r="L5" s="16">
        <v>0.0</v>
      </c>
      <c r="M5" s="16">
        <v>1.0</v>
      </c>
      <c r="N5" s="16">
        <v>0.0</v>
      </c>
      <c r="O5" s="16">
        <v>0.0</v>
      </c>
    </row>
    <row r="6">
      <c r="A6" s="15">
        <v>43892.0</v>
      </c>
      <c r="B6" s="16">
        <v>0.0</v>
      </c>
      <c r="C6" s="16">
        <v>2.0</v>
      </c>
      <c r="D6" s="16">
        <v>1.0</v>
      </c>
      <c r="E6" s="16">
        <v>1.0</v>
      </c>
      <c r="F6" s="16">
        <v>3.0</v>
      </c>
      <c r="G6" s="16">
        <v>1.0</v>
      </c>
      <c r="H6" s="16">
        <v>2.0</v>
      </c>
      <c r="I6" s="16">
        <v>0.0</v>
      </c>
      <c r="J6" s="16">
        <v>0.0</v>
      </c>
      <c r="K6" s="16">
        <v>0.0</v>
      </c>
      <c r="L6" s="16">
        <v>0.0</v>
      </c>
      <c r="M6" s="16">
        <v>2.0</v>
      </c>
      <c r="N6" s="16">
        <v>0.0</v>
      </c>
      <c r="O6" s="16">
        <v>0.0</v>
      </c>
    </row>
    <row r="7">
      <c r="A7" s="15">
        <v>43893.0</v>
      </c>
      <c r="B7" s="16">
        <v>0.0</v>
      </c>
      <c r="C7" s="16">
        <v>2.0</v>
      </c>
      <c r="D7" s="16">
        <v>2.0</v>
      </c>
      <c r="E7" s="16">
        <v>3.0</v>
      </c>
      <c r="F7" s="16">
        <v>5.0</v>
      </c>
      <c r="G7" s="16">
        <v>0.0</v>
      </c>
      <c r="H7" s="16">
        <v>2.0</v>
      </c>
      <c r="I7" s="16">
        <v>0.0</v>
      </c>
      <c r="J7" s="16">
        <v>0.0</v>
      </c>
      <c r="K7" s="16">
        <v>0.0</v>
      </c>
      <c r="L7" s="16">
        <v>0.0</v>
      </c>
      <c r="M7" s="16">
        <v>2.0</v>
      </c>
      <c r="N7" s="16">
        <v>0.0</v>
      </c>
      <c r="O7" s="16">
        <v>0.0</v>
      </c>
    </row>
    <row r="8">
      <c r="A8" s="15">
        <v>43894.0</v>
      </c>
      <c r="B8" s="16">
        <v>0.0</v>
      </c>
      <c r="C8" s="16">
        <v>2.0</v>
      </c>
      <c r="D8" s="16">
        <v>4.0</v>
      </c>
      <c r="E8" s="16">
        <v>7.0</v>
      </c>
      <c r="F8" s="16">
        <v>9.0</v>
      </c>
      <c r="G8" s="16">
        <v>1.0</v>
      </c>
      <c r="H8" s="16">
        <v>3.0</v>
      </c>
      <c r="I8" s="16">
        <v>0.0</v>
      </c>
      <c r="J8" s="16">
        <v>0.0</v>
      </c>
      <c r="K8" s="16">
        <v>0.0</v>
      </c>
      <c r="L8" s="16">
        <v>0.0</v>
      </c>
      <c r="M8" s="16">
        <v>3.0</v>
      </c>
      <c r="N8" s="16">
        <v>0.0</v>
      </c>
      <c r="O8" s="16">
        <v>0.0</v>
      </c>
    </row>
    <row r="9">
      <c r="A9" s="15">
        <v>43895.0</v>
      </c>
      <c r="B9" s="16">
        <v>1.0</v>
      </c>
      <c r="C9" s="16">
        <v>3.0</v>
      </c>
      <c r="D9" s="16">
        <v>5.0</v>
      </c>
      <c r="E9" s="16">
        <v>12.0</v>
      </c>
      <c r="F9" s="16">
        <v>15.0</v>
      </c>
      <c r="G9" s="16">
        <v>0.0</v>
      </c>
      <c r="H9" s="16">
        <v>3.0</v>
      </c>
      <c r="I9" s="16">
        <v>0.0</v>
      </c>
      <c r="J9" s="16">
        <v>0.0</v>
      </c>
      <c r="K9" s="16">
        <v>0.0</v>
      </c>
      <c r="L9" s="16">
        <v>0.0</v>
      </c>
      <c r="M9" s="16">
        <v>3.0</v>
      </c>
      <c r="N9" s="16">
        <v>0.0</v>
      </c>
      <c r="O9" s="16">
        <v>0.0</v>
      </c>
    </row>
    <row r="10">
      <c r="A10" s="15">
        <v>43896.0</v>
      </c>
      <c r="B10" s="16">
        <v>0.0</v>
      </c>
      <c r="C10" s="16">
        <v>3.0</v>
      </c>
      <c r="D10" s="16">
        <v>12.0</v>
      </c>
      <c r="E10" s="16">
        <v>24.0</v>
      </c>
      <c r="F10" s="16">
        <v>27.0</v>
      </c>
      <c r="G10" s="16">
        <v>0.0</v>
      </c>
      <c r="H10" s="16">
        <v>3.0</v>
      </c>
      <c r="I10" s="16">
        <v>0.0</v>
      </c>
      <c r="J10" s="16">
        <v>0.0</v>
      </c>
      <c r="K10" s="16">
        <v>0.0</v>
      </c>
      <c r="L10" s="16">
        <v>0.0</v>
      </c>
      <c r="M10" s="16">
        <v>3.0</v>
      </c>
      <c r="N10" s="16">
        <v>0.0</v>
      </c>
      <c r="O10" s="16">
        <v>0.0</v>
      </c>
    </row>
    <row r="11">
      <c r="A11" s="15">
        <v>43897.0</v>
      </c>
      <c r="B11" s="16">
        <v>0.0</v>
      </c>
      <c r="C11" s="16">
        <v>3.0</v>
      </c>
      <c r="D11" s="16">
        <v>13.0</v>
      </c>
      <c r="E11" s="16">
        <v>37.0</v>
      </c>
      <c r="F11" s="16">
        <v>40.0</v>
      </c>
      <c r="G11" s="16">
        <v>0.0</v>
      </c>
      <c r="H11" s="16">
        <v>3.0</v>
      </c>
      <c r="I11" s="16">
        <v>0.0</v>
      </c>
      <c r="J11" s="16">
        <v>0.0</v>
      </c>
      <c r="K11" s="16">
        <v>0.0</v>
      </c>
      <c r="L11" s="16">
        <v>0.0</v>
      </c>
      <c r="M11" s="16">
        <v>3.0</v>
      </c>
      <c r="N11" s="16">
        <v>0.0</v>
      </c>
      <c r="O11" s="16">
        <v>0.0</v>
      </c>
    </row>
    <row r="12">
      <c r="A12" s="15">
        <v>43898.0</v>
      </c>
      <c r="B12" s="16">
        <v>0.0</v>
      </c>
      <c r="C12" s="16">
        <v>3.0</v>
      </c>
      <c r="D12" s="16">
        <v>22.0</v>
      </c>
      <c r="E12" s="16">
        <v>59.0</v>
      </c>
      <c r="F12" s="16">
        <v>62.0</v>
      </c>
      <c r="G12" s="16">
        <v>0.0</v>
      </c>
      <c r="H12" s="16">
        <v>3.0</v>
      </c>
      <c r="I12" s="16">
        <v>0.0</v>
      </c>
      <c r="J12" s="16">
        <v>0.0</v>
      </c>
      <c r="K12" s="16">
        <v>0.0</v>
      </c>
      <c r="L12" s="16">
        <v>0.0</v>
      </c>
      <c r="M12" s="16">
        <v>3.0</v>
      </c>
      <c r="N12" s="16">
        <v>0.0</v>
      </c>
      <c r="O12" s="16">
        <v>0.0</v>
      </c>
    </row>
    <row r="13">
      <c r="A13" s="15">
        <v>43899.0</v>
      </c>
      <c r="B13" s="16">
        <v>2.0</v>
      </c>
      <c r="C13" s="16">
        <v>5.0</v>
      </c>
      <c r="D13" s="16">
        <v>12.0</v>
      </c>
      <c r="E13" s="16">
        <v>71.0</v>
      </c>
      <c r="F13" s="16">
        <v>76.0</v>
      </c>
      <c r="G13" s="16">
        <v>0.0</v>
      </c>
      <c r="H13" s="16">
        <v>3.0</v>
      </c>
      <c r="I13" s="16">
        <v>0.0</v>
      </c>
      <c r="J13" s="16">
        <v>0.0</v>
      </c>
      <c r="K13" s="16">
        <v>0.0</v>
      </c>
      <c r="L13" s="16">
        <v>0.0</v>
      </c>
      <c r="M13" s="16">
        <v>3.0</v>
      </c>
      <c r="N13" s="16">
        <v>0.0</v>
      </c>
      <c r="O13" s="16">
        <v>0.0</v>
      </c>
    </row>
    <row r="14">
      <c r="A14" s="15">
        <v>43900.0</v>
      </c>
      <c r="B14" s="16">
        <v>0.0</v>
      </c>
      <c r="C14" s="16">
        <v>5.0</v>
      </c>
      <c r="D14" s="16">
        <v>18.0</v>
      </c>
      <c r="E14" s="16">
        <v>89.0</v>
      </c>
      <c r="F14" s="16">
        <v>94.0</v>
      </c>
      <c r="G14" s="16">
        <v>0.0</v>
      </c>
      <c r="H14" s="16">
        <v>3.0</v>
      </c>
      <c r="I14" s="16">
        <v>0.0</v>
      </c>
      <c r="J14" s="16">
        <v>0.0</v>
      </c>
      <c r="K14" s="16">
        <v>0.0</v>
      </c>
      <c r="L14" s="16">
        <v>0.0</v>
      </c>
      <c r="M14" s="16">
        <v>3.0</v>
      </c>
      <c r="N14" s="16">
        <v>0.0</v>
      </c>
      <c r="O14" s="16">
        <v>0.0</v>
      </c>
    </row>
    <row r="15">
      <c r="A15" s="15">
        <v>43901.0</v>
      </c>
      <c r="B15" s="16">
        <v>0.0</v>
      </c>
      <c r="C15" s="16">
        <v>5.0</v>
      </c>
      <c r="D15" s="16">
        <v>31.0</v>
      </c>
      <c r="E15" s="16">
        <v>120.0</v>
      </c>
      <c r="F15" s="16">
        <v>125.0</v>
      </c>
      <c r="G15" s="16">
        <v>1.0</v>
      </c>
      <c r="H15" s="16">
        <v>4.0</v>
      </c>
      <c r="I15" s="16">
        <v>0.0</v>
      </c>
      <c r="J15" s="16">
        <v>0.0</v>
      </c>
      <c r="K15" s="16">
        <v>0.0</v>
      </c>
      <c r="L15" s="16">
        <v>0.0</v>
      </c>
      <c r="M15" s="16">
        <v>4.0</v>
      </c>
      <c r="N15" s="16">
        <v>0.0</v>
      </c>
      <c r="O15" s="16">
        <v>0.0</v>
      </c>
    </row>
    <row r="16">
      <c r="A16" s="15">
        <v>43902.0</v>
      </c>
      <c r="B16" s="16">
        <v>9.0</v>
      </c>
      <c r="C16" s="16">
        <v>14.0</v>
      </c>
      <c r="D16" s="16">
        <v>42.0</v>
      </c>
      <c r="E16" s="16">
        <v>162.0</v>
      </c>
      <c r="F16" s="16">
        <v>176.0</v>
      </c>
      <c r="G16" s="16">
        <v>1.0</v>
      </c>
      <c r="H16" s="16">
        <v>5.0</v>
      </c>
      <c r="I16" s="16">
        <v>0.0</v>
      </c>
      <c r="J16" s="16">
        <v>0.0</v>
      </c>
      <c r="K16" s="16">
        <v>0.0</v>
      </c>
      <c r="L16" s="16">
        <v>0.0</v>
      </c>
      <c r="M16" s="16">
        <v>5.0</v>
      </c>
      <c r="N16" s="16">
        <v>0.0</v>
      </c>
      <c r="O16" s="16">
        <v>0.0</v>
      </c>
    </row>
    <row r="17">
      <c r="A17" s="15">
        <v>43903.0</v>
      </c>
      <c r="B17" s="16">
        <v>6.0</v>
      </c>
      <c r="C17" s="16">
        <v>20.0</v>
      </c>
      <c r="D17" s="16">
        <v>49.0</v>
      </c>
      <c r="E17" s="16">
        <v>211.0</v>
      </c>
      <c r="F17" s="16">
        <v>231.0</v>
      </c>
      <c r="G17" s="16">
        <v>4.0</v>
      </c>
      <c r="H17" s="16">
        <v>9.0</v>
      </c>
      <c r="I17" s="16">
        <v>1.0</v>
      </c>
      <c r="J17" s="16">
        <v>1.0</v>
      </c>
      <c r="K17" s="16">
        <v>0.0</v>
      </c>
      <c r="L17" s="16">
        <v>0.0</v>
      </c>
      <c r="M17" s="16">
        <v>8.0</v>
      </c>
      <c r="N17" s="16">
        <v>0.0</v>
      </c>
      <c r="O17" s="16">
        <v>0.0</v>
      </c>
    </row>
    <row r="18">
      <c r="A18" s="15">
        <v>43904.0</v>
      </c>
      <c r="B18" s="16">
        <v>0.0</v>
      </c>
      <c r="C18" s="16">
        <v>20.0</v>
      </c>
      <c r="D18" s="16">
        <v>86.0</v>
      </c>
      <c r="E18" s="16">
        <v>297.0</v>
      </c>
      <c r="F18" s="16">
        <v>317.0</v>
      </c>
      <c r="G18" s="16">
        <v>0.0</v>
      </c>
      <c r="H18" s="16">
        <v>9.0</v>
      </c>
      <c r="I18" s="16">
        <v>0.0</v>
      </c>
      <c r="J18" s="16">
        <v>1.0</v>
      </c>
      <c r="K18" s="16">
        <v>0.0</v>
      </c>
      <c r="L18" s="16">
        <v>0.0</v>
      </c>
      <c r="M18" s="16">
        <v>8.0</v>
      </c>
      <c r="N18" s="16">
        <v>0.0</v>
      </c>
      <c r="O18" s="16">
        <v>0.0</v>
      </c>
    </row>
    <row r="19">
      <c r="A19" s="15">
        <v>43905.0</v>
      </c>
      <c r="B19" s="16">
        <v>1.0</v>
      </c>
      <c r="C19" s="16">
        <v>21.0</v>
      </c>
      <c r="D19" s="16">
        <v>127.0</v>
      </c>
      <c r="E19" s="16">
        <v>424.0</v>
      </c>
      <c r="F19" s="16">
        <v>445.0</v>
      </c>
      <c r="G19" s="16">
        <v>1.0</v>
      </c>
      <c r="H19" s="16">
        <v>10.0</v>
      </c>
      <c r="I19" s="16">
        <v>0.0</v>
      </c>
      <c r="J19" s="16">
        <v>1.0</v>
      </c>
      <c r="K19" s="16">
        <v>0.0</v>
      </c>
      <c r="L19" s="16">
        <v>0.0</v>
      </c>
      <c r="M19" s="16">
        <v>9.0</v>
      </c>
      <c r="N19" s="16">
        <v>0.0</v>
      </c>
      <c r="O19" s="16">
        <v>0.0</v>
      </c>
    </row>
    <row r="20">
      <c r="A20" s="15">
        <v>43906.0</v>
      </c>
      <c r="B20" s="16">
        <v>2.0</v>
      </c>
      <c r="C20" s="16">
        <v>23.0</v>
      </c>
      <c r="D20" s="16">
        <v>67.0</v>
      </c>
      <c r="E20" s="16">
        <v>491.0</v>
      </c>
      <c r="F20" s="16">
        <v>514.0</v>
      </c>
      <c r="G20" s="16">
        <v>2.0</v>
      </c>
      <c r="H20" s="16">
        <v>12.0</v>
      </c>
      <c r="I20" s="16">
        <v>0.0</v>
      </c>
      <c r="J20" s="16">
        <v>1.0</v>
      </c>
      <c r="K20" s="16">
        <v>0.0</v>
      </c>
      <c r="L20" s="16">
        <v>0.0</v>
      </c>
      <c r="M20" s="16">
        <v>11.0</v>
      </c>
      <c r="N20" s="16">
        <v>0.0</v>
      </c>
      <c r="O20" s="16">
        <v>0.0</v>
      </c>
    </row>
    <row r="21">
      <c r="A21" s="15">
        <v>43907.0</v>
      </c>
      <c r="B21" s="16">
        <v>10.0</v>
      </c>
      <c r="C21" s="16">
        <v>33.0</v>
      </c>
      <c r="D21" s="16">
        <v>126.0</v>
      </c>
      <c r="E21" s="16">
        <v>617.0</v>
      </c>
      <c r="F21" s="16">
        <v>650.0</v>
      </c>
      <c r="G21" s="16">
        <v>6.0</v>
      </c>
      <c r="H21" s="16">
        <v>18.0</v>
      </c>
      <c r="I21" s="16">
        <v>0.0</v>
      </c>
      <c r="J21" s="16">
        <v>1.0</v>
      </c>
      <c r="K21" s="16">
        <v>0.0</v>
      </c>
      <c r="L21" s="16">
        <v>0.0</v>
      </c>
      <c r="M21" s="16">
        <v>17.0</v>
      </c>
      <c r="N21" s="16">
        <v>0.0</v>
      </c>
      <c r="O21" s="16">
        <v>0.0</v>
      </c>
    </row>
    <row r="22">
      <c r="A22" s="15">
        <v>43908.0</v>
      </c>
      <c r="B22" s="16">
        <v>11.0</v>
      </c>
      <c r="C22" s="16">
        <v>44.0</v>
      </c>
      <c r="D22" s="16">
        <v>130.0</v>
      </c>
      <c r="E22" s="16">
        <v>747.0</v>
      </c>
      <c r="F22" s="16">
        <v>791.0</v>
      </c>
      <c r="G22" s="16">
        <v>3.0</v>
      </c>
      <c r="H22" s="16">
        <v>21.0</v>
      </c>
      <c r="I22" s="16">
        <v>0.0</v>
      </c>
      <c r="J22" s="16">
        <v>1.0</v>
      </c>
      <c r="K22" s="16">
        <v>0.0</v>
      </c>
      <c r="L22" s="16">
        <v>0.0</v>
      </c>
      <c r="M22" s="16">
        <v>20.0</v>
      </c>
      <c r="N22" s="16">
        <v>0.0</v>
      </c>
      <c r="O22" s="16">
        <v>0.0</v>
      </c>
    </row>
    <row r="23">
      <c r="A23" s="15">
        <v>43909.0</v>
      </c>
      <c r="B23" s="16">
        <v>10.0</v>
      </c>
      <c r="C23" s="16">
        <v>54.0</v>
      </c>
      <c r="D23" s="16">
        <v>248.0</v>
      </c>
      <c r="E23" s="16">
        <v>995.0</v>
      </c>
      <c r="F23" s="16">
        <v>1049.0</v>
      </c>
      <c r="G23" s="16">
        <v>2.0</v>
      </c>
      <c r="H23" s="16">
        <v>23.0</v>
      </c>
      <c r="I23" s="16">
        <v>1.0</v>
      </c>
      <c r="J23" s="16">
        <v>2.0</v>
      </c>
      <c r="K23" s="16">
        <v>0.0</v>
      </c>
      <c r="L23" s="16">
        <v>0.0</v>
      </c>
      <c r="M23" s="16">
        <v>21.0</v>
      </c>
      <c r="N23" s="16">
        <v>1.0</v>
      </c>
      <c r="O23" s="16">
        <v>1.0</v>
      </c>
    </row>
    <row r="24">
      <c r="A24" s="15">
        <v>43910.0</v>
      </c>
      <c r="B24" s="16">
        <v>12.0</v>
      </c>
      <c r="C24" s="16">
        <v>66.0</v>
      </c>
      <c r="D24" s="16">
        <v>191.0</v>
      </c>
      <c r="E24" s="16">
        <v>1186.0</v>
      </c>
      <c r="F24" s="16">
        <v>1252.0</v>
      </c>
      <c r="G24" s="16">
        <v>5.0</v>
      </c>
      <c r="H24" s="16">
        <v>28.0</v>
      </c>
      <c r="I24" s="16">
        <v>0.0</v>
      </c>
      <c r="J24" s="16">
        <v>2.0</v>
      </c>
      <c r="K24" s="16">
        <v>0.0</v>
      </c>
      <c r="L24" s="16">
        <v>0.0</v>
      </c>
      <c r="M24" s="16">
        <v>26.0</v>
      </c>
      <c r="N24" s="16">
        <v>0.0</v>
      </c>
      <c r="O24" s="16">
        <v>1.0</v>
      </c>
    </row>
    <row r="25">
      <c r="A25" s="15">
        <v>43911.0</v>
      </c>
      <c r="B25" s="16">
        <v>17.0</v>
      </c>
      <c r="C25" s="16">
        <v>83.0</v>
      </c>
      <c r="D25" s="16">
        <v>190.0</v>
      </c>
      <c r="E25" s="16">
        <v>1376.0</v>
      </c>
      <c r="F25" s="16">
        <v>1459.0</v>
      </c>
      <c r="G25" s="16">
        <v>3.0</v>
      </c>
      <c r="H25" s="16">
        <v>31.0</v>
      </c>
      <c r="I25" s="16">
        <v>2.0</v>
      </c>
      <c r="J25" s="16">
        <v>4.0</v>
      </c>
      <c r="K25" s="16">
        <v>0.0</v>
      </c>
      <c r="L25" s="16">
        <v>0.0</v>
      </c>
      <c r="M25" s="16">
        <v>27.0</v>
      </c>
      <c r="N25" s="16">
        <v>0.0</v>
      </c>
      <c r="O25" s="16">
        <v>1.0</v>
      </c>
    </row>
    <row r="26">
      <c r="A26" s="15">
        <v>43912.0</v>
      </c>
      <c r="B26" s="16">
        <v>23.0</v>
      </c>
      <c r="C26" s="16">
        <v>106.0</v>
      </c>
      <c r="D26" s="16">
        <v>68.0</v>
      </c>
      <c r="E26" s="16">
        <v>1444.0</v>
      </c>
      <c r="F26" s="16">
        <v>1550.0</v>
      </c>
      <c r="G26" s="16">
        <v>2.0</v>
      </c>
      <c r="H26" s="16">
        <v>33.0</v>
      </c>
      <c r="I26" s="16">
        <v>0.0</v>
      </c>
      <c r="J26" s="16">
        <v>4.0</v>
      </c>
      <c r="K26" s="16">
        <v>0.0</v>
      </c>
      <c r="L26" s="16">
        <v>0.0</v>
      </c>
      <c r="M26" s="16">
        <v>29.0</v>
      </c>
      <c r="N26" s="16">
        <v>0.0</v>
      </c>
      <c r="O26" s="16">
        <v>1.0</v>
      </c>
    </row>
    <row r="27">
      <c r="A27" s="15">
        <v>43913.0</v>
      </c>
      <c r="B27" s="16">
        <v>18.0</v>
      </c>
      <c r="C27" s="16">
        <v>124.0</v>
      </c>
      <c r="D27" s="16">
        <v>166.0</v>
      </c>
      <c r="E27" s="16">
        <v>1610.0</v>
      </c>
      <c r="F27" s="16">
        <v>1734.0</v>
      </c>
      <c r="G27" s="16">
        <v>16.0</v>
      </c>
      <c r="H27" s="16">
        <v>49.0</v>
      </c>
      <c r="I27" s="16">
        <v>1.0</v>
      </c>
      <c r="J27" s="16">
        <v>5.0</v>
      </c>
      <c r="K27" s="16">
        <v>0.0</v>
      </c>
      <c r="L27" s="16">
        <v>0.0</v>
      </c>
      <c r="M27" s="16">
        <v>44.0</v>
      </c>
      <c r="N27" s="16">
        <v>0.0</v>
      </c>
      <c r="O27" s="16">
        <v>1.0</v>
      </c>
    </row>
    <row r="28">
      <c r="A28" s="15">
        <v>43914.0</v>
      </c>
      <c r="B28" s="16">
        <v>8.0</v>
      </c>
      <c r="C28" s="16">
        <v>132.0</v>
      </c>
      <c r="D28" s="16">
        <v>166.0</v>
      </c>
      <c r="E28" s="16">
        <v>1776.0</v>
      </c>
      <c r="F28" s="16">
        <v>1908.0</v>
      </c>
      <c r="G28" s="16">
        <v>7.0</v>
      </c>
      <c r="H28" s="16">
        <v>56.0</v>
      </c>
      <c r="I28" s="16">
        <v>0.0</v>
      </c>
      <c r="J28" s="16">
        <v>5.0</v>
      </c>
      <c r="K28" s="16">
        <v>0.0</v>
      </c>
      <c r="L28" s="16">
        <v>0.0</v>
      </c>
      <c r="M28" s="16">
        <v>51.0</v>
      </c>
      <c r="N28" s="16">
        <v>0.0</v>
      </c>
      <c r="O28" s="16">
        <v>1.0</v>
      </c>
    </row>
    <row r="29">
      <c r="A29" s="15">
        <v>43915.0</v>
      </c>
      <c r="B29" s="16">
        <v>33.0</v>
      </c>
      <c r="C29" s="16">
        <v>165.0</v>
      </c>
      <c r="D29" s="16">
        <v>239.0</v>
      </c>
      <c r="E29" s="16">
        <v>2015.0</v>
      </c>
      <c r="F29" s="16">
        <v>2180.0</v>
      </c>
      <c r="G29" s="16">
        <v>5.0</v>
      </c>
      <c r="H29" s="16">
        <v>61.0</v>
      </c>
      <c r="I29" s="16">
        <v>1.0</v>
      </c>
      <c r="J29" s="16">
        <v>6.0</v>
      </c>
      <c r="K29" s="16">
        <v>0.0</v>
      </c>
      <c r="L29" s="16">
        <v>0.0</v>
      </c>
      <c r="M29" s="16">
        <v>55.0</v>
      </c>
      <c r="N29" s="16">
        <v>0.0</v>
      </c>
      <c r="O29" s="16">
        <v>1.0</v>
      </c>
    </row>
    <row r="30">
      <c r="A30" s="15">
        <v>43916.0</v>
      </c>
      <c r="B30" s="16">
        <v>38.0</v>
      </c>
      <c r="C30" s="16">
        <v>203.0</v>
      </c>
      <c r="D30" s="16">
        <v>268.0</v>
      </c>
      <c r="E30" s="16">
        <v>2283.0</v>
      </c>
      <c r="F30" s="16">
        <v>2486.0</v>
      </c>
      <c r="G30" s="16">
        <v>9.0</v>
      </c>
      <c r="H30" s="16">
        <v>70.0</v>
      </c>
      <c r="I30" s="16">
        <v>5.0</v>
      </c>
      <c r="J30" s="16">
        <v>11.0</v>
      </c>
      <c r="K30" s="16">
        <v>0.0</v>
      </c>
      <c r="L30" s="16">
        <v>0.0</v>
      </c>
      <c r="M30" s="16">
        <v>59.0</v>
      </c>
      <c r="N30" s="16">
        <v>0.0</v>
      </c>
      <c r="O30" s="16">
        <v>1.0</v>
      </c>
    </row>
    <row r="31">
      <c r="A31" s="15">
        <v>43917.0</v>
      </c>
      <c r="B31" s="16">
        <v>36.0</v>
      </c>
      <c r="C31" s="16">
        <v>239.0</v>
      </c>
      <c r="D31" s="16">
        <v>258.0</v>
      </c>
      <c r="E31" s="16">
        <v>2541.0</v>
      </c>
      <c r="F31" s="16">
        <v>2780.0</v>
      </c>
      <c r="G31" s="16">
        <v>8.0</v>
      </c>
      <c r="H31" s="16">
        <v>78.0</v>
      </c>
      <c r="I31" s="16">
        <v>1.0</v>
      </c>
      <c r="J31" s="16">
        <v>12.0</v>
      </c>
      <c r="K31" s="16">
        <v>1.0</v>
      </c>
      <c r="L31" s="16">
        <v>1.0</v>
      </c>
      <c r="M31" s="16">
        <v>65.0</v>
      </c>
      <c r="N31" s="16">
        <v>2.0</v>
      </c>
      <c r="O31" s="16">
        <v>3.0</v>
      </c>
    </row>
    <row r="32">
      <c r="A32" s="28">
        <v>43918.0</v>
      </c>
      <c r="B32" s="16">
        <v>54.0</v>
      </c>
      <c r="C32" s="16">
        <v>293.0</v>
      </c>
      <c r="D32" s="16">
        <v>299.0</v>
      </c>
      <c r="E32" s="16">
        <v>2840.0</v>
      </c>
      <c r="F32" s="16">
        <v>3133.0</v>
      </c>
      <c r="G32" s="16">
        <v>13.0</v>
      </c>
      <c r="H32" s="16">
        <v>91.0</v>
      </c>
      <c r="I32" s="16">
        <v>2.0</v>
      </c>
      <c r="J32" s="16">
        <v>14.0</v>
      </c>
      <c r="K32" s="16">
        <v>1.0</v>
      </c>
      <c r="L32" s="16">
        <v>2.0</v>
      </c>
      <c r="M32" s="16">
        <v>75.0</v>
      </c>
      <c r="N32" s="16">
        <v>1.0</v>
      </c>
      <c r="O32" s="16">
        <v>4.0</v>
      </c>
    </row>
    <row r="33">
      <c r="A33" s="28">
        <v>43919.0</v>
      </c>
      <c r="B33" s="16">
        <v>108.0</v>
      </c>
      <c r="C33" s="16">
        <v>401.0</v>
      </c>
      <c r="D33" s="16">
        <v>347.0</v>
      </c>
      <c r="E33" s="16">
        <v>3187.0</v>
      </c>
      <c r="F33" s="16">
        <v>3588.0</v>
      </c>
      <c r="G33" s="16">
        <v>8.0</v>
      </c>
      <c r="H33" s="16">
        <v>99.0</v>
      </c>
      <c r="I33" s="16">
        <v>4.0</v>
      </c>
      <c r="J33" s="16">
        <v>18.0</v>
      </c>
      <c r="K33" s="16">
        <v>1.0</v>
      </c>
      <c r="L33" s="16">
        <v>3.0</v>
      </c>
      <c r="M33" s="16">
        <v>78.0</v>
      </c>
      <c r="N33" s="16">
        <v>2.0</v>
      </c>
      <c r="O33" s="16">
        <v>6.0</v>
      </c>
    </row>
    <row r="34">
      <c r="A34" s="28">
        <v>43920.0</v>
      </c>
      <c r="B34" s="16">
        <v>87.0</v>
      </c>
      <c r="C34" s="16">
        <v>488.0</v>
      </c>
      <c r="D34" s="16">
        <v>289.0</v>
      </c>
      <c r="E34" s="16">
        <v>3476.0</v>
      </c>
      <c r="F34" s="16">
        <v>3964.0</v>
      </c>
      <c r="G34" s="16">
        <v>19.0</v>
      </c>
      <c r="H34" s="16">
        <v>118.0</v>
      </c>
      <c r="I34" s="16">
        <v>6.0</v>
      </c>
      <c r="J34" s="16">
        <v>24.0</v>
      </c>
      <c r="K34" s="16">
        <v>0.0</v>
      </c>
      <c r="L34" s="16">
        <v>3.0</v>
      </c>
      <c r="M34" s="16">
        <v>91.0</v>
      </c>
      <c r="N34" s="16">
        <v>3.0</v>
      </c>
      <c r="O34" s="16">
        <v>9.0</v>
      </c>
    </row>
    <row r="35">
      <c r="A35" s="28">
        <v>43921.0</v>
      </c>
      <c r="B35" s="16">
        <v>79.0</v>
      </c>
      <c r="C35" s="16">
        <v>567.0</v>
      </c>
      <c r="D35" s="16">
        <v>355.0</v>
      </c>
      <c r="E35" s="16">
        <v>3831.0</v>
      </c>
      <c r="F35" s="16">
        <v>4398.0</v>
      </c>
      <c r="G35" s="16">
        <v>11.0</v>
      </c>
      <c r="H35" s="16">
        <v>129.0</v>
      </c>
      <c r="I35" s="16">
        <v>7.0</v>
      </c>
      <c r="J35" s="16">
        <v>31.0</v>
      </c>
      <c r="K35" s="16">
        <v>1.0</v>
      </c>
      <c r="L35" s="16">
        <v>4.0</v>
      </c>
      <c r="M35" s="16">
        <v>94.0</v>
      </c>
      <c r="N35" s="16">
        <v>2.0</v>
      </c>
      <c r="O35" s="16">
        <v>11.0</v>
      </c>
    </row>
    <row r="36">
      <c r="A36" s="28">
        <v>43922.0</v>
      </c>
      <c r="B36" s="16">
        <v>91.0</v>
      </c>
      <c r="C36" s="16">
        <v>658.0</v>
      </c>
      <c r="D36" s="16">
        <v>581.0</v>
      </c>
      <c r="E36" s="16">
        <v>4412.0</v>
      </c>
      <c r="F36" s="16">
        <v>5070.0</v>
      </c>
      <c r="G36" s="16">
        <v>18.0</v>
      </c>
      <c r="H36" s="16">
        <v>147.0</v>
      </c>
      <c r="I36" s="16">
        <v>7.0</v>
      </c>
      <c r="J36" s="16">
        <v>38.0</v>
      </c>
      <c r="K36" s="16">
        <v>0.0</v>
      </c>
      <c r="L36" s="16">
        <v>4.0</v>
      </c>
      <c r="M36" s="16">
        <v>105.0</v>
      </c>
      <c r="N36" s="16">
        <v>1.0</v>
      </c>
      <c r="O36" s="16">
        <v>12.0</v>
      </c>
    </row>
    <row r="37">
      <c r="A37" s="28">
        <v>43923.0</v>
      </c>
      <c r="B37" s="16">
        <v>53.0</v>
      </c>
      <c r="C37" s="16">
        <v>711.0</v>
      </c>
      <c r="D37" s="16">
        <v>445.0</v>
      </c>
      <c r="E37" s="16">
        <v>4857.0</v>
      </c>
      <c r="F37" s="16">
        <v>5568.0</v>
      </c>
      <c r="G37" s="16">
        <v>21.0</v>
      </c>
      <c r="H37" s="16">
        <v>168.0</v>
      </c>
      <c r="I37" s="16">
        <v>6.0</v>
      </c>
      <c r="J37" s="16">
        <v>44.0</v>
      </c>
      <c r="K37" s="16">
        <v>2.0</v>
      </c>
      <c r="L37" s="16">
        <v>6.0</v>
      </c>
      <c r="M37" s="16">
        <v>118.0</v>
      </c>
      <c r="N37" s="16">
        <v>4.0</v>
      </c>
      <c r="O37" s="16">
        <v>16.0</v>
      </c>
    </row>
    <row r="38">
      <c r="A38" s="28">
        <v>43924.0</v>
      </c>
      <c r="B38" s="16">
        <v>95.0</v>
      </c>
      <c r="C38" s="16">
        <v>806.0</v>
      </c>
      <c r="D38" s="16">
        <v>727.0</v>
      </c>
      <c r="E38" s="16">
        <v>5584.0</v>
      </c>
      <c r="F38" s="16">
        <v>6390.0</v>
      </c>
      <c r="G38" s="16">
        <v>23.0</v>
      </c>
      <c r="H38" s="16">
        <v>191.0</v>
      </c>
      <c r="I38" s="16">
        <v>7.0</v>
      </c>
      <c r="J38" s="16">
        <v>51.0</v>
      </c>
      <c r="K38" s="16">
        <v>0.0</v>
      </c>
      <c r="L38" s="16">
        <v>6.0</v>
      </c>
      <c r="M38" s="16">
        <v>134.0</v>
      </c>
      <c r="N38" s="16">
        <v>3.0</v>
      </c>
      <c r="O38" s="16">
        <v>19.0</v>
      </c>
    </row>
    <row r="39">
      <c r="A39" s="28">
        <v>43925.0</v>
      </c>
      <c r="B39" s="16">
        <v>116.0</v>
      </c>
      <c r="C39" s="16">
        <v>922.0</v>
      </c>
      <c r="D39" s="16">
        <v>677.0</v>
      </c>
      <c r="E39" s="16">
        <v>6261.0</v>
      </c>
      <c r="F39" s="16">
        <v>7183.0</v>
      </c>
      <c r="G39" s="16">
        <v>21.0</v>
      </c>
      <c r="H39" s="16">
        <v>212.0</v>
      </c>
      <c r="I39" s="16">
        <v>4.0</v>
      </c>
      <c r="J39" s="16">
        <v>55.0</v>
      </c>
      <c r="K39" s="16">
        <v>5.0</v>
      </c>
      <c r="L39" s="16">
        <v>11.0</v>
      </c>
      <c r="M39" s="16">
        <v>146.0</v>
      </c>
      <c r="N39" s="16">
        <v>9.0</v>
      </c>
      <c r="O39" s="16">
        <v>28.0</v>
      </c>
    </row>
    <row r="40">
      <c r="A40" s="28">
        <v>43926.0</v>
      </c>
      <c r="B40" s="16">
        <v>160.0</v>
      </c>
      <c r="C40" s="16">
        <v>1082.0</v>
      </c>
      <c r="D40" s="16">
        <v>1140.0</v>
      </c>
      <c r="E40" s="16">
        <v>7401.0</v>
      </c>
      <c r="F40" s="16">
        <v>8483.0</v>
      </c>
      <c r="G40" s="16">
        <v>20.0</v>
      </c>
      <c r="H40" s="16">
        <v>232.0</v>
      </c>
      <c r="I40" s="16">
        <v>9.0</v>
      </c>
      <c r="J40" s="16">
        <v>64.0</v>
      </c>
      <c r="K40" s="16">
        <v>1.0</v>
      </c>
      <c r="L40" s="16">
        <v>12.0</v>
      </c>
      <c r="M40" s="16">
        <v>156.0</v>
      </c>
      <c r="N40" s="16">
        <v>2.0</v>
      </c>
      <c r="O40" s="16">
        <v>30.0</v>
      </c>
    </row>
    <row r="41">
      <c r="A41" s="28">
        <v>43927.0</v>
      </c>
      <c r="B41" s="16">
        <v>148.0</v>
      </c>
      <c r="C41" s="16">
        <v>1230.0</v>
      </c>
      <c r="D41" s="16">
        <v>1664.0</v>
      </c>
      <c r="E41" s="16">
        <v>9065.0</v>
      </c>
      <c r="F41" s="16">
        <v>10295.0</v>
      </c>
      <c r="G41" s="16">
        <v>26.0</v>
      </c>
      <c r="H41" s="16">
        <v>258.0</v>
      </c>
      <c r="I41" s="16">
        <v>7.0</v>
      </c>
      <c r="J41" s="16">
        <v>71.0</v>
      </c>
      <c r="K41" s="16">
        <v>0.0</v>
      </c>
      <c r="L41" s="16">
        <v>12.0</v>
      </c>
      <c r="M41" s="16">
        <v>175.0</v>
      </c>
      <c r="N41" s="16">
        <v>5.0</v>
      </c>
      <c r="O41" s="16">
        <v>35.0</v>
      </c>
    </row>
    <row r="42">
      <c r="A42" s="28">
        <v>43928.0</v>
      </c>
      <c r="B42" s="16">
        <v>220.0</v>
      </c>
      <c r="C42" s="16">
        <v>1450.0</v>
      </c>
      <c r="D42" s="16">
        <v>1619.0</v>
      </c>
      <c r="E42" s="16">
        <v>10684.0</v>
      </c>
      <c r="F42" s="16">
        <v>12134.0</v>
      </c>
      <c r="G42" s="16">
        <v>20.0</v>
      </c>
      <c r="H42" s="16">
        <v>278.0</v>
      </c>
      <c r="I42" s="16">
        <v>4.0</v>
      </c>
      <c r="J42" s="16">
        <v>75.0</v>
      </c>
      <c r="K42" s="16">
        <v>2.0</v>
      </c>
      <c r="L42" s="16">
        <v>14.0</v>
      </c>
      <c r="M42" s="16">
        <v>189.0</v>
      </c>
      <c r="N42" s="16">
        <v>5.0</v>
      </c>
      <c r="O42" s="16">
        <v>40.0</v>
      </c>
    </row>
    <row r="43">
      <c r="A43" s="28">
        <v>43929.0</v>
      </c>
      <c r="B43" s="16">
        <v>277.0</v>
      </c>
      <c r="C43" s="16">
        <v>1727.0</v>
      </c>
      <c r="D43" s="16">
        <v>1599.0</v>
      </c>
      <c r="E43" s="16">
        <v>12283.0</v>
      </c>
      <c r="F43" s="16">
        <v>14010.0</v>
      </c>
      <c r="G43" s="16">
        <v>18.0</v>
      </c>
      <c r="H43" s="16">
        <v>296.0</v>
      </c>
      <c r="I43" s="16">
        <v>8.0</v>
      </c>
      <c r="J43" s="16">
        <v>83.0</v>
      </c>
      <c r="K43" s="16">
        <v>6.0</v>
      </c>
      <c r="L43" s="16">
        <v>20.0</v>
      </c>
      <c r="M43" s="16">
        <v>193.0</v>
      </c>
      <c r="N43" s="16">
        <v>7.0</v>
      </c>
      <c r="O43" s="16">
        <v>47.0</v>
      </c>
    </row>
    <row r="44">
      <c r="A44" s="28">
        <v>43930.0</v>
      </c>
      <c r="B44" s="16">
        <v>285.0</v>
      </c>
      <c r="C44" s="16">
        <v>2012.0</v>
      </c>
      <c r="D44" s="16">
        <v>1526.0</v>
      </c>
      <c r="E44" s="16">
        <v>13809.0</v>
      </c>
      <c r="F44" s="16">
        <v>15821.0</v>
      </c>
      <c r="G44" s="16">
        <v>32.0</v>
      </c>
      <c r="H44" s="16">
        <v>328.0</v>
      </c>
      <c r="I44" s="16">
        <v>8.0</v>
      </c>
      <c r="J44" s="16">
        <v>91.0</v>
      </c>
      <c r="K44" s="16">
        <v>4.0</v>
      </c>
      <c r="L44" s="16">
        <v>24.0</v>
      </c>
      <c r="M44" s="16">
        <v>213.0</v>
      </c>
      <c r="N44" s="16">
        <v>6.0</v>
      </c>
      <c r="O44" s="16">
        <v>53.0</v>
      </c>
    </row>
    <row r="45">
      <c r="A45" s="28">
        <v>43931.0</v>
      </c>
      <c r="B45" s="16">
        <v>331.0</v>
      </c>
      <c r="C45" s="16">
        <v>2343.0</v>
      </c>
      <c r="D45" s="16">
        <v>2441.0</v>
      </c>
      <c r="E45" s="16">
        <v>16250.0</v>
      </c>
      <c r="F45" s="16">
        <v>18593.0</v>
      </c>
      <c r="G45" s="16">
        <v>29.0</v>
      </c>
      <c r="H45" s="16">
        <v>357.0</v>
      </c>
      <c r="I45" s="16">
        <v>17.0</v>
      </c>
      <c r="J45" s="16">
        <v>108.0</v>
      </c>
      <c r="K45" s="16">
        <v>5.0</v>
      </c>
      <c r="L45" s="16">
        <v>29.0</v>
      </c>
      <c r="M45" s="16">
        <v>220.0</v>
      </c>
      <c r="N45" s="16">
        <v>10.0</v>
      </c>
      <c r="O45" s="16">
        <v>63.0</v>
      </c>
    </row>
    <row r="46">
      <c r="A46" s="28">
        <v>43932.0</v>
      </c>
      <c r="B46" s="16">
        <v>313.0</v>
      </c>
      <c r="C46" s="16">
        <v>2656.0</v>
      </c>
      <c r="D46" s="16">
        <v>1827.0</v>
      </c>
      <c r="E46" s="16">
        <v>18077.0</v>
      </c>
      <c r="F46" s="16">
        <v>20733.0</v>
      </c>
      <c r="G46" s="16">
        <v>29.0</v>
      </c>
      <c r="H46" s="16">
        <v>386.0</v>
      </c>
      <c r="I46" s="16">
        <v>11.0</v>
      </c>
      <c r="J46" s="16">
        <v>119.0</v>
      </c>
      <c r="K46" s="16">
        <v>2.0</v>
      </c>
      <c r="L46" s="16">
        <v>31.0</v>
      </c>
      <c r="M46" s="16">
        <v>236.0</v>
      </c>
      <c r="N46" s="16">
        <v>11.0</v>
      </c>
      <c r="O46" s="16">
        <v>74.0</v>
      </c>
    </row>
    <row r="47">
      <c r="A47" s="28">
        <v>43933.0</v>
      </c>
      <c r="B47" s="16">
        <v>310.0</v>
      </c>
      <c r="C47" s="16">
        <v>2966.0</v>
      </c>
      <c r="D47" s="16">
        <v>1572.0</v>
      </c>
      <c r="E47" s="16">
        <v>19649.0</v>
      </c>
      <c r="F47" s="16">
        <v>22615.0</v>
      </c>
      <c r="G47" s="16">
        <v>34.0</v>
      </c>
      <c r="H47" s="16">
        <v>420.0</v>
      </c>
      <c r="I47" s="16">
        <v>13.0</v>
      </c>
      <c r="J47" s="16">
        <v>132.0</v>
      </c>
      <c r="K47" s="16">
        <v>5.0</v>
      </c>
      <c r="L47" s="16">
        <v>36.0</v>
      </c>
      <c r="M47" s="16">
        <v>252.0</v>
      </c>
      <c r="N47" s="16">
        <v>10.0</v>
      </c>
      <c r="O47" s="16">
        <v>84.0</v>
      </c>
    </row>
    <row r="48">
      <c r="A48" s="28">
        <v>43934.0</v>
      </c>
      <c r="B48" s="16">
        <v>270.0</v>
      </c>
      <c r="C48" s="16">
        <v>3236.0</v>
      </c>
      <c r="D48" s="16">
        <v>1026.0</v>
      </c>
      <c r="E48" s="16">
        <v>20675.0</v>
      </c>
      <c r="F48" s="16">
        <v>23911.0</v>
      </c>
      <c r="G48" s="16">
        <v>36.0</v>
      </c>
      <c r="H48" s="16">
        <v>456.0</v>
      </c>
      <c r="I48" s="16">
        <v>13.0</v>
      </c>
      <c r="J48" s="16">
        <v>145.0</v>
      </c>
      <c r="K48" s="16">
        <v>3.0</v>
      </c>
      <c r="L48" s="16">
        <v>39.0</v>
      </c>
      <c r="M48" s="16">
        <v>272.0</v>
      </c>
      <c r="N48" s="16">
        <v>9.0</v>
      </c>
      <c r="O48" s="16">
        <v>93.0</v>
      </c>
    </row>
    <row r="49">
      <c r="A49" s="28">
        <v>43935.0</v>
      </c>
      <c r="B49" s="16">
        <v>271.0</v>
      </c>
      <c r="C49" s="16">
        <v>3507.0</v>
      </c>
      <c r="D49" s="16">
        <v>1784.0</v>
      </c>
      <c r="E49" s="16">
        <v>22459.0</v>
      </c>
      <c r="F49" s="16">
        <v>25966.0</v>
      </c>
      <c r="G49" s="16">
        <v>27.0</v>
      </c>
      <c r="H49" s="16">
        <v>483.0</v>
      </c>
      <c r="I49" s="16">
        <v>16.0</v>
      </c>
      <c r="J49" s="16">
        <v>161.0</v>
      </c>
      <c r="K49" s="16">
        <v>5.0</v>
      </c>
      <c r="L49" s="16">
        <v>44.0</v>
      </c>
      <c r="M49" s="16">
        <v>278.0</v>
      </c>
      <c r="N49" s="16">
        <v>7.0</v>
      </c>
      <c r="O49" s="16">
        <v>100.0</v>
      </c>
    </row>
    <row r="50">
      <c r="A50" s="28">
        <v>43936.0</v>
      </c>
      <c r="B50" s="16">
        <v>307.0</v>
      </c>
      <c r="C50" s="16">
        <v>3814.0</v>
      </c>
      <c r="D50" s="16">
        <v>1767.0</v>
      </c>
      <c r="E50" s="16">
        <v>24226.0</v>
      </c>
      <c r="F50" s="16">
        <v>28040.0</v>
      </c>
      <c r="G50" s="16">
        <v>30.0</v>
      </c>
      <c r="H50" s="16">
        <v>513.0</v>
      </c>
      <c r="I50" s="16">
        <v>19.0</v>
      </c>
      <c r="J50" s="16">
        <v>180.0</v>
      </c>
      <c r="K50" s="16">
        <v>3.0</v>
      </c>
      <c r="L50" s="16">
        <v>47.0</v>
      </c>
      <c r="M50" s="16">
        <v>286.0</v>
      </c>
      <c r="N50" s="16">
        <v>17.0</v>
      </c>
      <c r="O50" s="16">
        <v>117.0</v>
      </c>
    </row>
    <row r="51">
      <c r="A51" s="28">
        <v>43937.0</v>
      </c>
      <c r="B51" s="16">
        <v>363.0</v>
      </c>
      <c r="C51" s="16">
        <v>4177.0</v>
      </c>
      <c r="D51" s="16">
        <v>2358.0</v>
      </c>
      <c r="E51" s="16">
        <v>26584.0</v>
      </c>
      <c r="F51" s="16">
        <v>30761.0</v>
      </c>
      <c r="G51" s="16">
        <v>37.0</v>
      </c>
      <c r="H51" s="16">
        <v>550.0</v>
      </c>
      <c r="I51" s="16">
        <v>25.0</v>
      </c>
      <c r="J51" s="16">
        <v>205.0</v>
      </c>
      <c r="K51" s="16">
        <v>6.0</v>
      </c>
      <c r="L51" s="16">
        <v>53.0</v>
      </c>
      <c r="M51" s="16">
        <v>292.0</v>
      </c>
      <c r="N51" s="16">
        <v>13.0</v>
      </c>
      <c r="O51" s="16">
        <v>130.0</v>
      </c>
    </row>
    <row r="52">
      <c r="A52" s="28">
        <v>43938.0</v>
      </c>
      <c r="B52" s="16">
        <v>302.0</v>
      </c>
      <c r="C52" s="16">
        <v>4479.0</v>
      </c>
      <c r="D52" s="16">
        <v>1751.0</v>
      </c>
      <c r="E52" s="16">
        <v>28335.0</v>
      </c>
      <c r="F52" s="16">
        <v>32814.0</v>
      </c>
      <c r="G52" s="16">
        <v>31.0</v>
      </c>
      <c r="H52" s="16">
        <v>581.0</v>
      </c>
      <c r="I52" s="16">
        <v>20.0</v>
      </c>
      <c r="J52" s="16">
        <v>225.0</v>
      </c>
      <c r="K52" s="16">
        <v>7.0</v>
      </c>
      <c r="L52" s="16">
        <v>60.0</v>
      </c>
      <c r="M52" s="16">
        <v>296.0</v>
      </c>
      <c r="N52" s="16">
        <v>21.0</v>
      </c>
      <c r="O52" s="16">
        <v>151.0</v>
      </c>
    </row>
    <row r="53">
      <c r="A53" s="28">
        <v>43939.0</v>
      </c>
      <c r="B53" s="16">
        <v>276.0</v>
      </c>
      <c r="C53" s="16">
        <v>4755.0</v>
      </c>
      <c r="D53" s="16">
        <v>1658.0</v>
      </c>
      <c r="E53" s="16">
        <v>29993.0</v>
      </c>
      <c r="F53" s="16">
        <v>34748.0</v>
      </c>
      <c r="G53" s="16">
        <v>27.0</v>
      </c>
      <c r="H53" s="16">
        <v>608.0</v>
      </c>
      <c r="I53" s="16">
        <v>18.0</v>
      </c>
      <c r="J53" s="16">
        <v>243.0</v>
      </c>
      <c r="K53" s="16">
        <v>4.0</v>
      </c>
      <c r="L53" s="16">
        <v>64.0</v>
      </c>
      <c r="M53" s="16">
        <v>301.0</v>
      </c>
      <c r="N53" s="16">
        <v>14.0</v>
      </c>
      <c r="O53" s="16">
        <v>165.0</v>
      </c>
    </row>
    <row r="54">
      <c r="A54" s="28">
        <v>43940.0</v>
      </c>
      <c r="B54" s="16">
        <v>343.0</v>
      </c>
      <c r="C54" s="16">
        <v>5098.0</v>
      </c>
      <c r="D54" s="16">
        <v>1997.0</v>
      </c>
      <c r="E54" s="16">
        <v>31990.0</v>
      </c>
      <c r="F54" s="16">
        <v>37088.0</v>
      </c>
      <c r="G54" s="16">
        <v>24.0</v>
      </c>
      <c r="H54" s="16">
        <v>632.0</v>
      </c>
      <c r="I54" s="16">
        <v>26.0</v>
      </c>
      <c r="J54" s="16">
        <v>269.0</v>
      </c>
      <c r="K54" s="16">
        <v>1.0</v>
      </c>
      <c r="L54" s="16">
        <v>65.0</v>
      </c>
      <c r="M54" s="16">
        <v>298.0</v>
      </c>
      <c r="N54" s="16">
        <v>11.0</v>
      </c>
      <c r="O54" s="16">
        <v>176.0</v>
      </c>
    </row>
    <row r="55">
      <c r="A55" s="28">
        <v>43941.0</v>
      </c>
      <c r="B55" s="16">
        <v>369.0</v>
      </c>
      <c r="C55" s="16">
        <v>5467.0</v>
      </c>
      <c r="D55" s="16">
        <v>1843.0</v>
      </c>
      <c r="E55" s="16">
        <v>33833.0</v>
      </c>
      <c r="F55" s="16">
        <v>39300.0</v>
      </c>
      <c r="G55" s="16">
        <v>46.0</v>
      </c>
      <c r="H55" s="16">
        <v>678.0</v>
      </c>
      <c r="I55" s="16">
        <v>30.0</v>
      </c>
      <c r="J55" s="16">
        <v>299.0</v>
      </c>
      <c r="K55" s="16">
        <v>3.0</v>
      </c>
      <c r="L55" s="16">
        <v>68.0</v>
      </c>
      <c r="M55" s="16">
        <v>311.0</v>
      </c>
      <c r="N55" s="16">
        <v>11.0</v>
      </c>
      <c r="O55" s="16">
        <v>187.0</v>
      </c>
    </row>
    <row r="56">
      <c r="A56" s="28">
        <v>43942.0</v>
      </c>
      <c r="B56" s="16">
        <v>378.0</v>
      </c>
      <c r="C56" s="16">
        <v>5845.0</v>
      </c>
      <c r="D56" s="16">
        <v>2048.0</v>
      </c>
      <c r="E56" s="16">
        <v>35881.0</v>
      </c>
      <c r="F56" s="16">
        <v>41726.0</v>
      </c>
      <c r="G56" s="16">
        <v>45.0</v>
      </c>
      <c r="H56" s="16">
        <v>723.0</v>
      </c>
      <c r="I56" s="16">
        <v>31.0</v>
      </c>
      <c r="J56" s="16">
        <v>330.0</v>
      </c>
      <c r="K56" s="16">
        <v>5.0</v>
      </c>
      <c r="L56" s="16">
        <v>73.0</v>
      </c>
      <c r="M56" s="16">
        <v>320.0</v>
      </c>
      <c r="N56" s="16">
        <v>15.0</v>
      </c>
      <c r="O56" s="16">
        <v>202.0</v>
      </c>
    </row>
    <row r="57">
      <c r="A57" s="28">
        <v>43943.0</v>
      </c>
      <c r="B57" s="16">
        <v>417.0</v>
      </c>
      <c r="C57" s="16">
        <v>6262.0</v>
      </c>
      <c r="D57" s="16">
        <v>2282.0</v>
      </c>
      <c r="E57" s="16">
        <v>38163.0</v>
      </c>
      <c r="F57" s="16">
        <v>44425.0</v>
      </c>
      <c r="G57" s="16">
        <v>41.0</v>
      </c>
      <c r="H57" s="16">
        <v>764.0</v>
      </c>
      <c r="I57" s="16">
        <v>32.0</v>
      </c>
      <c r="J57" s="16">
        <v>362.0</v>
      </c>
      <c r="K57" s="16">
        <v>5.0</v>
      </c>
      <c r="L57" s="16">
        <v>78.0</v>
      </c>
      <c r="M57" s="16">
        <v>324.0</v>
      </c>
      <c r="N57" s="16">
        <v>13.0</v>
      </c>
      <c r="O57" s="16">
        <v>215.0</v>
      </c>
    </row>
    <row r="58">
      <c r="A58" s="28">
        <v>43944.0</v>
      </c>
      <c r="B58" s="16">
        <v>437.0</v>
      </c>
      <c r="C58" s="16">
        <v>6699.0</v>
      </c>
      <c r="D58" s="16">
        <v>2395.0</v>
      </c>
      <c r="E58" s="16">
        <v>40558.0</v>
      </c>
      <c r="F58" s="16">
        <v>47257.0</v>
      </c>
      <c r="G58" s="16">
        <v>31.0</v>
      </c>
      <c r="H58" s="16">
        <v>795.0</v>
      </c>
      <c r="I58" s="16">
        <v>28.0</v>
      </c>
      <c r="J58" s="16">
        <v>390.0</v>
      </c>
      <c r="K58" s="16">
        <v>5.0</v>
      </c>
      <c r="L58" s="16">
        <v>83.0</v>
      </c>
      <c r="M58" s="16">
        <v>322.0</v>
      </c>
      <c r="N58" s="16">
        <v>12.0</v>
      </c>
      <c r="O58" s="16">
        <v>227.0</v>
      </c>
    </row>
    <row r="59">
      <c r="A59" s="28">
        <v>43945.0</v>
      </c>
      <c r="B59" s="16">
        <v>430.0</v>
      </c>
      <c r="C59" s="16">
        <v>7129.0</v>
      </c>
      <c r="D59" s="16">
        <v>3204.0</v>
      </c>
      <c r="E59" s="16">
        <v>43762.0</v>
      </c>
      <c r="F59" s="16">
        <v>50891.0</v>
      </c>
      <c r="G59" s="16">
        <v>35.0</v>
      </c>
      <c r="H59" s="16">
        <v>830.0</v>
      </c>
      <c r="I59" s="16">
        <v>27.0</v>
      </c>
      <c r="J59" s="16">
        <v>417.0</v>
      </c>
      <c r="K59" s="16">
        <v>4.0</v>
      </c>
      <c r="L59" s="16">
        <v>87.0</v>
      </c>
      <c r="M59" s="16">
        <v>326.0</v>
      </c>
      <c r="N59" s="16">
        <v>9.0</v>
      </c>
      <c r="O59" s="16">
        <v>236.0</v>
      </c>
    </row>
    <row r="60">
      <c r="A60" s="28">
        <v>43946.0</v>
      </c>
      <c r="B60" s="16">
        <v>310.0</v>
      </c>
      <c r="C60" s="16">
        <v>7439.0</v>
      </c>
      <c r="D60" s="16">
        <v>2202.0</v>
      </c>
      <c r="E60" s="16">
        <v>45964.0</v>
      </c>
      <c r="F60" s="16">
        <v>53403.0</v>
      </c>
      <c r="G60" s="16">
        <v>34.0</v>
      </c>
      <c r="H60" s="16">
        <v>864.0</v>
      </c>
      <c r="I60" s="16">
        <v>17.0</v>
      </c>
      <c r="J60" s="16">
        <v>434.0</v>
      </c>
      <c r="K60" s="16">
        <v>5.0</v>
      </c>
      <c r="L60" s="16">
        <v>92.0</v>
      </c>
      <c r="M60" s="16">
        <v>338.0</v>
      </c>
      <c r="N60" s="16">
        <v>11.0</v>
      </c>
      <c r="O60" s="16">
        <v>247.0</v>
      </c>
    </row>
    <row r="61">
      <c r="A61" s="28">
        <v>43947.0</v>
      </c>
      <c r="B61" s="16">
        <v>269.0</v>
      </c>
      <c r="C61" s="16">
        <v>7708.0</v>
      </c>
      <c r="D61" s="16">
        <v>2213.0</v>
      </c>
      <c r="E61" s="16">
        <v>48177.0</v>
      </c>
      <c r="F61" s="16">
        <v>55885.0</v>
      </c>
      <c r="G61" s="16">
        <v>33.0</v>
      </c>
      <c r="H61" s="16">
        <v>897.0</v>
      </c>
      <c r="I61" s="16">
        <v>15.0</v>
      </c>
      <c r="J61" s="16">
        <v>449.0</v>
      </c>
      <c r="K61" s="16">
        <v>3.0</v>
      </c>
      <c r="L61" s="16">
        <v>95.0</v>
      </c>
      <c r="M61" s="16">
        <v>353.0</v>
      </c>
      <c r="N61" s="16">
        <v>9.0</v>
      </c>
      <c r="O61" s="16">
        <v>256.0</v>
      </c>
    </row>
    <row r="62">
      <c r="A62" s="28">
        <v>43948.0</v>
      </c>
      <c r="B62" s="16">
        <v>218.0</v>
      </c>
      <c r="C62" s="16">
        <v>7926.0</v>
      </c>
      <c r="D62" s="16">
        <v>1590.0</v>
      </c>
      <c r="E62" s="16">
        <v>49767.0</v>
      </c>
      <c r="F62" s="16">
        <v>57693.0</v>
      </c>
      <c r="G62" s="16">
        <v>29.0</v>
      </c>
      <c r="H62" s="16">
        <v>926.0</v>
      </c>
      <c r="I62" s="16">
        <v>21.0</v>
      </c>
      <c r="J62" s="16">
        <v>470.0</v>
      </c>
      <c r="K62" s="16">
        <v>4.0</v>
      </c>
      <c r="L62" s="16">
        <v>99.0</v>
      </c>
      <c r="M62" s="16">
        <v>357.0</v>
      </c>
      <c r="N62" s="16">
        <v>8.0</v>
      </c>
      <c r="O62" s="16">
        <v>264.0</v>
      </c>
    </row>
    <row r="63">
      <c r="A63" s="28">
        <v>43949.0</v>
      </c>
      <c r="B63" s="16">
        <v>321.0</v>
      </c>
      <c r="C63" s="16">
        <v>8247.0</v>
      </c>
      <c r="D63" s="16">
        <v>2151.0</v>
      </c>
      <c r="E63" s="16">
        <v>51918.0</v>
      </c>
      <c r="F63" s="16">
        <v>60165.0</v>
      </c>
      <c r="G63" s="16">
        <v>43.0</v>
      </c>
      <c r="H63" s="16">
        <v>969.0</v>
      </c>
      <c r="I63" s="16">
        <v>24.0</v>
      </c>
      <c r="J63" s="16">
        <v>494.0</v>
      </c>
      <c r="K63" s="16">
        <v>3.0</v>
      </c>
      <c r="L63" s="16">
        <v>102.0</v>
      </c>
      <c r="M63" s="16">
        <v>373.0</v>
      </c>
      <c r="N63" s="16">
        <v>16.0</v>
      </c>
      <c r="O63" s="16">
        <v>280.0</v>
      </c>
    </row>
    <row r="64">
      <c r="A64" s="28">
        <v>43950.0</v>
      </c>
      <c r="B64" s="16">
        <v>374.0</v>
      </c>
      <c r="C64" s="16">
        <v>8621.0</v>
      </c>
      <c r="D64" s="16">
        <v>3171.0</v>
      </c>
      <c r="E64" s="16">
        <v>55089.0</v>
      </c>
      <c r="F64" s="16">
        <v>63710.0</v>
      </c>
      <c r="G64" s="16">
        <v>32.0</v>
      </c>
      <c r="H64" s="16">
        <v>1001.0</v>
      </c>
      <c r="I64" s="16">
        <v>38.0</v>
      </c>
      <c r="J64" s="16">
        <v>532.0</v>
      </c>
      <c r="K64" s="16">
        <v>11.0</v>
      </c>
      <c r="L64" s="16">
        <v>113.0</v>
      </c>
      <c r="M64" s="16">
        <v>356.0</v>
      </c>
      <c r="N64" s="16">
        <v>10.0</v>
      </c>
      <c r="O64" s="16">
        <v>290.0</v>
      </c>
    </row>
    <row r="65">
      <c r="A65" s="28">
        <v>43951.0</v>
      </c>
      <c r="B65" s="16">
        <v>341.0</v>
      </c>
      <c r="C65" s="16">
        <v>8962.0</v>
      </c>
      <c r="D65" s="16">
        <v>2597.0</v>
      </c>
      <c r="E65" s="16">
        <v>57686.0</v>
      </c>
      <c r="F65" s="16">
        <v>66648.0</v>
      </c>
      <c r="G65" s="16">
        <v>33.0</v>
      </c>
      <c r="H65" s="16">
        <v>1034.0</v>
      </c>
      <c r="I65" s="16">
        <v>37.0</v>
      </c>
      <c r="J65" s="16">
        <v>569.0</v>
      </c>
      <c r="K65" s="16">
        <v>5.0</v>
      </c>
      <c r="L65" s="16">
        <v>118.0</v>
      </c>
      <c r="M65" s="16">
        <v>347.0</v>
      </c>
      <c r="N65" s="16">
        <v>17.0</v>
      </c>
      <c r="O65" s="16">
        <v>307.0</v>
      </c>
    </row>
    <row r="66">
      <c r="A66" s="28">
        <v>43952.0</v>
      </c>
      <c r="B66" s="16">
        <v>327.0</v>
      </c>
      <c r="C66" s="16">
        <v>9289.0</v>
      </c>
      <c r="D66" s="16">
        <v>2953.0</v>
      </c>
      <c r="E66" s="16">
        <v>60639.0</v>
      </c>
      <c r="F66" s="16">
        <v>69928.0</v>
      </c>
      <c r="G66" s="16">
        <v>51.0</v>
      </c>
      <c r="H66" s="16">
        <v>1085.0</v>
      </c>
      <c r="I66" s="16">
        <v>39.0</v>
      </c>
      <c r="J66" s="16">
        <v>608.0</v>
      </c>
      <c r="K66" s="16">
        <v>3.0</v>
      </c>
      <c r="L66" s="16">
        <v>121.0</v>
      </c>
      <c r="M66" s="16">
        <v>356.0</v>
      </c>
      <c r="N66" s="16">
        <v>7.0</v>
      </c>
      <c r="O66" s="16">
        <v>314.0</v>
      </c>
    </row>
    <row r="67">
      <c r="A67" s="28">
        <v>43953.0</v>
      </c>
      <c r="B67" s="16">
        <v>188.0</v>
      </c>
      <c r="C67" s="16">
        <v>9477.0</v>
      </c>
      <c r="D67" s="16">
        <v>1811.0</v>
      </c>
      <c r="E67" s="16">
        <v>62450.0</v>
      </c>
      <c r="F67" s="16">
        <v>71927.0</v>
      </c>
      <c r="G67" s="16">
        <v>34.0</v>
      </c>
      <c r="H67" s="16">
        <v>1119.0</v>
      </c>
      <c r="I67" s="16">
        <v>39.0</v>
      </c>
      <c r="J67" s="16">
        <v>647.0</v>
      </c>
      <c r="K67" s="16">
        <v>5.0</v>
      </c>
      <c r="L67" s="16">
        <v>126.0</v>
      </c>
      <c r="M67" s="16">
        <v>346.0</v>
      </c>
      <c r="N67" s="16">
        <v>23.0</v>
      </c>
      <c r="O67" s="16">
        <v>337.0</v>
      </c>
    </row>
    <row r="68">
      <c r="A68" s="28">
        <v>43954.0</v>
      </c>
      <c r="B68" s="16">
        <v>175.0</v>
      </c>
      <c r="C68" s="16">
        <v>9652.0</v>
      </c>
      <c r="D68" s="16">
        <v>2034.0</v>
      </c>
      <c r="E68" s="16">
        <v>64484.0</v>
      </c>
      <c r="F68" s="16">
        <v>74136.0</v>
      </c>
      <c r="G68" s="16">
        <v>31.0</v>
      </c>
      <c r="H68" s="16">
        <v>1150.0</v>
      </c>
      <c r="I68" s="16">
        <v>27.0</v>
      </c>
      <c r="J68" s="16">
        <v>674.0</v>
      </c>
      <c r="K68" s="16">
        <v>8.0</v>
      </c>
      <c r="L68" s="16">
        <v>134.0</v>
      </c>
      <c r="M68" s="16">
        <v>342.0</v>
      </c>
      <c r="N68" s="16">
        <v>16.0</v>
      </c>
      <c r="O68" s="16">
        <v>353.0</v>
      </c>
    </row>
    <row r="69">
      <c r="A69" s="28">
        <v>43955.0</v>
      </c>
      <c r="B69" s="16">
        <v>281.0</v>
      </c>
      <c r="C69" s="16">
        <v>9933.0</v>
      </c>
      <c r="D69" s="16">
        <v>2018.0</v>
      </c>
      <c r="E69" s="16">
        <v>66502.0</v>
      </c>
      <c r="F69" s="16">
        <v>76435.0</v>
      </c>
      <c r="G69" s="16">
        <v>29.0</v>
      </c>
      <c r="H69" s="16">
        <v>1179.0</v>
      </c>
      <c r="I69" s="16">
        <v>31.0</v>
      </c>
      <c r="J69" s="16">
        <v>705.0</v>
      </c>
      <c r="K69" s="16">
        <v>5.0</v>
      </c>
      <c r="L69" s="16">
        <v>139.0</v>
      </c>
      <c r="M69" s="16">
        <v>335.0</v>
      </c>
      <c r="N69" s="16">
        <v>16.0</v>
      </c>
      <c r="O69" s="16">
        <v>369.0</v>
      </c>
    </row>
    <row r="70">
      <c r="A70" s="28">
        <v>43956.0</v>
      </c>
      <c r="B70" s="16">
        <v>272.0</v>
      </c>
      <c r="C70" s="16">
        <v>10205.0</v>
      </c>
      <c r="D70" s="16">
        <v>2666.0</v>
      </c>
      <c r="E70" s="16">
        <v>69168.0</v>
      </c>
      <c r="F70" s="16">
        <v>79373.0</v>
      </c>
      <c r="G70" s="16">
        <v>27.0</v>
      </c>
      <c r="H70" s="16">
        <v>1206.0</v>
      </c>
      <c r="I70" s="16">
        <v>32.0</v>
      </c>
      <c r="J70" s="16">
        <v>737.0</v>
      </c>
      <c r="K70" s="16">
        <v>6.0</v>
      </c>
      <c r="L70" s="16">
        <v>145.0</v>
      </c>
      <c r="M70" s="16">
        <v>324.0</v>
      </c>
      <c r="N70" s="16">
        <v>15.0</v>
      </c>
      <c r="O70" s="16">
        <v>384.0</v>
      </c>
    </row>
    <row r="71">
      <c r="A71" s="28">
        <v>43957.0</v>
      </c>
      <c r="B71" s="16">
        <v>325.0</v>
      </c>
      <c r="C71" s="16">
        <v>10530.0</v>
      </c>
      <c r="D71" s="16">
        <v>2620.0</v>
      </c>
      <c r="E71" s="16">
        <v>71788.0</v>
      </c>
      <c r="F71" s="16">
        <v>82318.0</v>
      </c>
      <c r="G71" s="16">
        <v>28.0</v>
      </c>
      <c r="H71" s="16">
        <v>1234.0</v>
      </c>
      <c r="I71" s="16">
        <v>43.0</v>
      </c>
      <c r="J71" s="16">
        <v>780.0</v>
      </c>
      <c r="K71" s="16">
        <v>9.0</v>
      </c>
      <c r="L71" s="16">
        <v>154.0</v>
      </c>
      <c r="M71" s="16">
        <v>300.0</v>
      </c>
      <c r="N71" s="16">
        <v>16.0</v>
      </c>
      <c r="O71" s="16">
        <v>400.0</v>
      </c>
    </row>
    <row r="72">
      <c r="A72" s="28">
        <v>43958.0</v>
      </c>
      <c r="B72" s="16">
        <v>249.0</v>
      </c>
      <c r="C72" s="16">
        <v>10779.0</v>
      </c>
      <c r="D72" s="16">
        <v>2699.0</v>
      </c>
      <c r="E72" s="16">
        <v>74487.0</v>
      </c>
      <c r="F72" s="16">
        <v>85266.0</v>
      </c>
      <c r="G72" s="16">
        <v>35.0</v>
      </c>
      <c r="H72" s="16">
        <v>1269.0</v>
      </c>
      <c r="I72" s="16">
        <v>39.0</v>
      </c>
      <c r="J72" s="16">
        <v>819.0</v>
      </c>
      <c r="K72" s="16">
        <v>5.0</v>
      </c>
      <c r="L72" s="16">
        <v>159.0</v>
      </c>
      <c r="M72" s="16">
        <v>291.0</v>
      </c>
      <c r="N72" s="16">
        <v>15.0</v>
      </c>
      <c r="O72" s="16">
        <v>415.0</v>
      </c>
    </row>
    <row r="73">
      <c r="A73" s="28">
        <v>43959.0</v>
      </c>
      <c r="B73" s="16">
        <v>210.0</v>
      </c>
      <c r="C73" s="16">
        <v>10989.0</v>
      </c>
      <c r="D73" s="16">
        <v>2339.0</v>
      </c>
      <c r="E73" s="16">
        <v>76826.0</v>
      </c>
      <c r="F73" s="16">
        <v>87815.0</v>
      </c>
      <c r="G73" s="16">
        <v>28.0</v>
      </c>
      <c r="H73" s="16">
        <v>1297.0</v>
      </c>
      <c r="I73" s="16">
        <v>29.0</v>
      </c>
      <c r="J73" s="16">
        <v>848.0</v>
      </c>
      <c r="K73" s="16">
        <v>4.0</v>
      </c>
      <c r="L73" s="16">
        <v>163.0</v>
      </c>
      <c r="M73" s="16">
        <v>286.0</v>
      </c>
      <c r="N73" s="16">
        <v>11.0</v>
      </c>
      <c r="O73" s="16">
        <v>426.0</v>
      </c>
    </row>
    <row r="74">
      <c r="A74" s="28">
        <v>43960.0</v>
      </c>
      <c r="B74" s="16">
        <v>285.0</v>
      </c>
      <c r="C74" s="16">
        <v>11274.0</v>
      </c>
      <c r="D74" s="16">
        <v>3113.0</v>
      </c>
      <c r="E74" s="16">
        <v>79939.0</v>
      </c>
      <c r="F74" s="16">
        <v>91213.0</v>
      </c>
      <c r="G74" s="16">
        <v>22.0</v>
      </c>
      <c r="H74" s="16">
        <v>1319.0</v>
      </c>
      <c r="I74" s="16">
        <v>21.0</v>
      </c>
      <c r="J74" s="16">
        <v>869.0</v>
      </c>
      <c r="K74" s="16">
        <v>4.0</v>
      </c>
      <c r="L74" s="16">
        <v>167.0</v>
      </c>
      <c r="M74" s="16">
        <v>283.0</v>
      </c>
      <c r="N74" s="16">
        <v>11.0</v>
      </c>
      <c r="O74" s="16">
        <v>437.0</v>
      </c>
    </row>
    <row r="75">
      <c r="A75" s="28">
        <v>43961.0</v>
      </c>
      <c r="B75" s="16">
        <v>183.0</v>
      </c>
      <c r="C75" s="16">
        <v>11457.0</v>
      </c>
      <c r="D75" s="16">
        <v>1943.0</v>
      </c>
      <c r="E75" s="16">
        <v>81882.0</v>
      </c>
      <c r="F75" s="16">
        <v>93339.0</v>
      </c>
      <c r="G75" s="29">
        <v>19.0</v>
      </c>
      <c r="H75" s="29">
        <v>1338.0</v>
      </c>
      <c r="I75" s="29">
        <v>22.0</v>
      </c>
      <c r="J75" s="29">
        <v>891.0</v>
      </c>
      <c r="K75" s="29">
        <v>6.0</v>
      </c>
      <c r="L75" s="29">
        <v>173.0</v>
      </c>
      <c r="M75" s="29">
        <v>274.0</v>
      </c>
      <c r="N75" s="16">
        <v>10.0</v>
      </c>
      <c r="O75" s="16">
        <v>447.0</v>
      </c>
    </row>
    <row r="76">
      <c r="A76" s="28">
        <v>43962.0</v>
      </c>
      <c r="B76" s="16">
        <v>166.0</v>
      </c>
      <c r="C76" s="16">
        <v>11623.0</v>
      </c>
      <c r="D76" s="16">
        <v>1743.0</v>
      </c>
      <c r="E76" s="16">
        <v>83625.0</v>
      </c>
      <c r="F76" s="16">
        <v>95248.0</v>
      </c>
      <c r="G76" s="29">
        <v>28.0</v>
      </c>
      <c r="H76" s="29">
        <v>1366.0</v>
      </c>
      <c r="I76" s="29">
        <v>16.0</v>
      </c>
      <c r="J76" s="29">
        <v>907.0</v>
      </c>
      <c r="K76" s="29">
        <v>5.0</v>
      </c>
      <c r="L76" s="29">
        <v>178.0</v>
      </c>
      <c r="M76" s="29">
        <v>281.0</v>
      </c>
      <c r="N76" s="16">
        <v>10.0</v>
      </c>
      <c r="O76" s="16">
        <v>457.0</v>
      </c>
    </row>
    <row r="77">
      <c r="A77" s="28">
        <v>43963.0</v>
      </c>
      <c r="B77" s="29">
        <v>225.0</v>
      </c>
      <c r="C77" s="29">
        <v>11848.0</v>
      </c>
      <c r="D77" s="29">
        <v>2462.0</v>
      </c>
      <c r="E77" s="29">
        <v>86087.0</v>
      </c>
      <c r="F77" s="29">
        <v>97935.0</v>
      </c>
      <c r="G77" s="29">
        <v>21.0</v>
      </c>
      <c r="H77" s="29">
        <v>1387.0</v>
      </c>
      <c r="I77" s="29">
        <v>17.0</v>
      </c>
      <c r="J77" s="29">
        <v>924.0</v>
      </c>
      <c r="K77" s="29">
        <v>4.0</v>
      </c>
      <c r="L77" s="29">
        <v>182.0</v>
      </c>
      <c r="M77" s="29">
        <v>281.0</v>
      </c>
      <c r="N77" s="29">
        <v>16.0</v>
      </c>
      <c r="O77" s="29">
        <v>473.0</v>
      </c>
    </row>
    <row r="78">
      <c r="A78" s="28">
        <v>43964.0</v>
      </c>
      <c r="B78" s="29">
        <v>185.0</v>
      </c>
      <c r="C78" s="29">
        <v>12033.0</v>
      </c>
      <c r="D78" s="29">
        <v>3498.0</v>
      </c>
      <c r="E78" s="29">
        <v>89585.0</v>
      </c>
      <c r="F78" s="29">
        <v>101618.0</v>
      </c>
      <c r="G78" s="29">
        <v>19.0</v>
      </c>
      <c r="H78" s="29">
        <v>1406.0</v>
      </c>
      <c r="I78" s="29">
        <v>23.0</v>
      </c>
      <c r="J78" s="29">
        <v>947.0</v>
      </c>
      <c r="K78" s="29">
        <v>1.0</v>
      </c>
      <c r="L78" s="29">
        <v>183.0</v>
      </c>
      <c r="M78" s="29">
        <v>276.0</v>
      </c>
      <c r="N78" s="29">
        <v>10.0</v>
      </c>
      <c r="O78" s="29">
        <v>483.0</v>
      </c>
    </row>
    <row r="79">
      <c r="A79" s="28">
        <v>43965.0</v>
      </c>
      <c r="B79" s="29">
        <v>208.0</v>
      </c>
      <c r="C79" s="29">
        <v>12241.0</v>
      </c>
      <c r="D79" s="29">
        <v>3174.0</v>
      </c>
      <c r="E79" s="29">
        <v>92759.0</v>
      </c>
      <c r="F79" s="29">
        <v>105000.0</v>
      </c>
      <c r="G79" s="29">
        <v>14.0</v>
      </c>
      <c r="H79" s="29">
        <v>1420.0</v>
      </c>
      <c r="I79" s="29">
        <v>25.0</v>
      </c>
      <c r="J79" s="29">
        <v>972.0</v>
      </c>
      <c r="K79" s="29">
        <v>3.0</v>
      </c>
      <c r="L79" s="29">
        <v>186.0</v>
      </c>
      <c r="M79" s="29">
        <v>262.0</v>
      </c>
      <c r="N79" s="29">
        <v>10.0</v>
      </c>
      <c r="O79" s="29">
        <v>493.0</v>
      </c>
    </row>
    <row r="80">
      <c r="A80" s="28">
        <v>43966.0</v>
      </c>
      <c r="B80" s="29">
        <v>215.0</v>
      </c>
      <c r="C80" s="29">
        <v>12456.0</v>
      </c>
      <c r="D80" s="29">
        <v>3287.0</v>
      </c>
      <c r="E80" s="29">
        <v>96046.0</v>
      </c>
      <c r="F80" s="29">
        <v>108502.0</v>
      </c>
      <c r="G80" s="29">
        <v>22.0</v>
      </c>
      <c r="H80" s="29">
        <v>1442.0</v>
      </c>
      <c r="I80" s="29">
        <v>40.0</v>
      </c>
      <c r="J80" s="29">
        <v>1012.0</v>
      </c>
      <c r="K80" s="29">
        <v>4.0</v>
      </c>
      <c r="L80" s="29">
        <v>190.0</v>
      </c>
      <c r="M80" s="29">
        <v>240.0</v>
      </c>
      <c r="N80" s="29">
        <v>10.0</v>
      </c>
      <c r="O80" s="29">
        <v>503.0</v>
      </c>
    </row>
    <row r="81">
      <c r="A81" s="28">
        <v>43967.0</v>
      </c>
      <c r="B81" s="29">
        <v>240.0</v>
      </c>
      <c r="C81" s="29">
        <v>12696.0</v>
      </c>
      <c r="D81" s="29">
        <v>3830.0</v>
      </c>
      <c r="E81" s="29">
        <v>99876.0</v>
      </c>
      <c r="F81" s="29">
        <v>112572.0</v>
      </c>
      <c r="G81" s="31">
        <v>22.0</v>
      </c>
      <c r="H81" s="31">
        <v>1464.0</v>
      </c>
      <c r="I81" s="31">
        <v>11.0</v>
      </c>
      <c r="J81" s="31">
        <v>1023.0</v>
      </c>
      <c r="K81" s="31">
        <v>4.0</v>
      </c>
      <c r="L81" s="31">
        <v>194.0</v>
      </c>
      <c r="M81" s="31">
        <v>247.0</v>
      </c>
      <c r="N81" s="29">
        <v>9.0</v>
      </c>
      <c r="O81" s="29">
        <v>512.0</v>
      </c>
    </row>
    <row r="82">
      <c r="A82" s="28">
        <v>43968.0</v>
      </c>
      <c r="B82" s="16">
        <v>121.0</v>
      </c>
      <c r="C82" s="16">
        <v>12817.0</v>
      </c>
      <c r="D82" s="16">
        <v>2713.0</v>
      </c>
      <c r="E82" s="16">
        <v>102589.0</v>
      </c>
      <c r="F82" s="16">
        <v>115406.0</v>
      </c>
      <c r="N82" s="29">
        <v>6.0</v>
      </c>
      <c r="O82" s="29">
        <v>518.0</v>
      </c>
    </row>
    <row r="83">
      <c r="A83" s="28">
        <v>43969.0</v>
      </c>
      <c r="B83" s="31">
        <v>134.0</v>
      </c>
      <c r="C83" s="31">
        <v>12951.0</v>
      </c>
      <c r="D83" s="31">
        <v>1706.0</v>
      </c>
      <c r="E83" s="31">
        <v>104295.0</v>
      </c>
      <c r="F83" s="31">
        <v>117246.0</v>
      </c>
      <c r="N83" s="31">
        <v>14.0</v>
      </c>
      <c r="O83" s="31">
        <v>532.0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ht="15.75" customHeight="1">
      <c r="A1" s="1" t="s">
        <v>0</v>
      </c>
      <c r="B1" s="2" t="s">
        <v>1</v>
      </c>
      <c r="C1" s="3"/>
      <c r="D1" s="2" t="s">
        <v>2</v>
      </c>
      <c r="E1" s="3"/>
      <c r="F1" s="2" t="s">
        <v>3</v>
      </c>
      <c r="G1" s="3"/>
    </row>
    <row r="2">
      <c r="A2" s="1" t="s">
        <v>4</v>
      </c>
      <c r="B2" s="4" t="s">
        <v>5</v>
      </c>
      <c r="C2" s="3"/>
      <c r="D2" s="4" t="s">
        <v>7</v>
      </c>
      <c r="E2" s="3"/>
      <c r="F2" s="4" t="s">
        <v>9</v>
      </c>
      <c r="G2" s="3"/>
    </row>
    <row r="3">
      <c r="A3" s="7" t="s">
        <v>10</v>
      </c>
      <c r="B3" s="8">
        <v>5201.0</v>
      </c>
      <c r="C3" s="9">
        <v>0.55</v>
      </c>
      <c r="D3" s="17">
        <v>475.0</v>
      </c>
      <c r="E3" s="9">
        <v>0.44</v>
      </c>
      <c r="F3" s="17">
        <v>172.0</v>
      </c>
      <c r="G3" s="9">
        <v>0.5</v>
      </c>
    </row>
    <row r="4">
      <c r="A4" s="7" t="s">
        <v>25</v>
      </c>
      <c r="B4" s="8">
        <v>4243.0</v>
      </c>
      <c r="C4" s="9">
        <v>0.45</v>
      </c>
      <c r="D4" s="17">
        <v>607.0</v>
      </c>
      <c r="E4" s="9">
        <v>0.56</v>
      </c>
      <c r="F4" s="17">
        <v>169.0</v>
      </c>
      <c r="G4" s="9">
        <v>0.5</v>
      </c>
    </row>
    <row r="5">
      <c r="A5" s="7" t="s">
        <v>27</v>
      </c>
      <c r="B5" s="17">
        <v>155.0</v>
      </c>
      <c r="C5" s="17" t="s">
        <v>28</v>
      </c>
      <c r="D5" s="17">
        <v>7.0</v>
      </c>
      <c r="E5" s="17" t="s">
        <v>28</v>
      </c>
      <c r="F5" s="17">
        <v>0.0</v>
      </c>
      <c r="G5" s="17" t="s">
        <v>28</v>
      </c>
    </row>
    <row r="6">
      <c r="A6" s="1" t="s">
        <v>31</v>
      </c>
      <c r="B6" s="23"/>
      <c r="C6" s="23"/>
      <c r="D6" s="23"/>
      <c r="E6" s="25"/>
      <c r="F6" s="23"/>
      <c r="G6" s="23"/>
    </row>
    <row r="7">
      <c r="A7" s="7" t="s">
        <v>41</v>
      </c>
      <c r="B7" s="17">
        <v>178.0</v>
      </c>
      <c r="C7" s="9">
        <v>0.02</v>
      </c>
      <c r="D7" s="17" t="s">
        <v>42</v>
      </c>
      <c r="E7" s="17" t="s">
        <v>28</v>
      </c>
      <c r="F7" s="17">
        <v>0.0</v>
      </c>
      <c r="G7" s="9">
        <v>0.0</v>
      </c>
    </row>
    <row r="8">
      <c r="A8" s="27">
        <v>44123.0</v>
      </c>
      <c r="B8" s="17">
        <v>418.0</v>
      </c>
      <c r="C8" s="9">
        <v>0.04</v>
      </c>
      <c r="D8" s="17" t="s">
        <v>42</v>
      </c>
      <c r="E8" s="17" t="s">
        <v>28</v>
      </c>
      <c r="F8" s="17">
        <v>0.0</v>
      </c>
      <c r="G8" s="9">
        <v>0.0</v>
      </c>
    </row>
    <row r="9">
      <c r="A9" s="7" t="s">
        <v>43</v>
      </c>
      <c r="B9" s="8">
        <v>1314.0</v>
      </c>
      <c r="C9" s="9">
        <v>0.14</v>
      </c>
      <c r="D9" s="17">
        <v>33.0</v>
      </c>
      <c r="E9" s="9">
        <v>0.03</v>
      </c>
      <c r="F9" s="17" t="s">
        <v>42</v>
      </c>
      <c r="G9" s="17" t="s">
        <v>28</v>
      </c>
    </row>
    <row r="10">
      <c r="A10" s="7" t="s">
        <v>44</v>
      </c>
      <c r="B10" s="8">
        <v>1486.0</v>
      </c>
      <c r="C10" s="9">
        <v>0.16</v>
      </c>
      <c r="D10" s="17">
        <v>80.0</v>
      </c>
      <c r="E10" s="9">
        <v>0.07</v>
      </c>
      <c r="F10" s="17">
        <v>5.0</v>
      </c>
      <c r="G10" s="9">
        <v>0.02</v>
      </c>
    </row>
    <row r="11">
      <c r="A11" s="7" t="s">
        <v>45</v>
      </c>
      <c r="B11" s="8">
        <v>1481.0</v>
      </c>
      <c r="C11" s="9">
        <v>0.16</v>
      </c>
      <c r="D11" s="17">
        <v>128.0</v>
      </c>
      <c r="E11" s="9">
        <v>0.12</v>
      </c>
      <c r="F11" s="17">
        <v>6.0</v>
      </c>
      <c r="G11" s="9">
        <v>0.02</v>
      </c>
    </row>
    <row r="12">
      <c r="A12" s="7" t="s">
        <v>46</v>
      </c>
      <c r="B12" s="8">
        <v>1642.0</v>
      </c>
      <c r="C12" s="9">
        <v>0.17</v>
      </c>
      <c r="D12" s="17">
        <v>206.0</v>
      </c>
      <c r="E12" s="9">
        <v>0.19</v>
      </c>
      <c r="F12" s="17">
        <v>19.0</v>
      </c>
      <c r="G12" s="9">
        <v>0.06</v>
      </c>
    </row>
    <row r="13">
      <c r="A13" s="7" t="s">
        <v>47</v>
      </c>
      <c r="B13" s="8">
        <v>1168.0</v>
      </c>
      <c r="C13" s="9">
        <v>0.12</v>
      </c>
      <c r="D13" s="17">
        <v>242.0</v>
      </c>
      <c r="E13" s="9">
        <v>0.22</v>
      </c>
      <c r="F13" s="17">
        <v>35.0</v>
      </c>
      <c r="G13" s="9">
        <v>0.1</v>
      </c>
    </row>
    <row r="14">
      <c r="A14" s="7" t="s">
        <v>48</v>
      </c>
      <c r="B14" s="17">
        <v>761.0</v>
      </c>
      <c r="C14" s="9">
        <v>0.08</v>
      </c>
      <c r="D14" s="17">
        <v>198.0</v>
      </c>
      <c r="E14" s="9">
        <v>0.18</v>
      </c>
      <c r="F14" s="17">
        <v>83.0</v>
      </c>
      <c r="G14" s="9">
        <v>0.24</v>
      </c>
    </row>
    <row r="15">
      <c r="A15" s="7" t="s">
        <v>49</v>
      </c>
      <c r="B15" s="17">
        <v>634.0</v>
      </c>
      <c r="C15" s="9">
        <v>0.07</v>
      </c>
      <c r="D15" s="17">
        <v>138.0</v>
      </c>
      <c r="E15" s="9">
        <v>0.13</v>
      </c>
      <c r="F15" s="17">
        <v>108.0</v>
      </c>
      <c r="G15" s="9">
        <v>0.32</v>
      </c>
    </row>
    <row r="16">
      <c r="A16" s="7" t="s">
        <v>50</v>
      </c>
      <c r="B16" s="17">
        <v>396.0</v>
      </c>
      <c r="C16" s="9">
        <v>0.04</v>
      </c>
      <c r="D16" s="17">
        <v>57.0</v>
      </c>
      <c r="E16" s="9">
        <v>0.05</v>
      </c>
      <c r="F16" s="17">
        <v>79.0</v>
      </c>
      <c r="G16" s="9">
        <v>0.23</v>
      </c>
    </row>
    <row r="17">
      <c r="A17" s="7" t="s">
        <v>51</v>
      </c>
      <c r="B17" s="17">
        <v>27.0</v>
      </c>
      <c r="C17" s="17" t="s">
        <v>52</v>
      </c>
      <c r="D17" s="17">
        <v>0.0</v>
      </c>
      <c r="E17" s="9">
        <v>0.0</v>
      </c>
      <c r="F17" s="17">
        <v>5.0</v>
      </c>
      <c r="G17" s="9">
        <v>0.02</v>
      </c>
    </row>
    <row r="18">
      <c r="A18" s="7" t="s">
        <v>27</v>
      </c>
      <c r="B18" s="17">
        <v>94.0</v>
      </c>
      <c r="C18" s="17" t="s">
        <v>28</v>
      </c>
      <c r="D18" s="17">
        <v>0.0</v>
      </c>
      <c r="E18" s="17" t="s">
        <v>28</v>
      </c>
      <c r="F18" s="17">
        <v>0.0</v>
      </c>
      <c r="G18" s="17" t="s">
        <v>28</v>
      </c>
    </row>
    <row r="19">
      <c r="A19" s="1" t="s">
        <v>53</v>
      </c>
      <c r="B19" s="30"/>
      <c r="C19" s="30"/>
      <c r="D19" s="30"/>
      <c r="E19" s="32"/>
      <c r="F19" s="30"/>
      <c r="G19" s="30"/>
    </row>
    <row r="20">
      <c r="A20" s="7" t="s">
        <v>54</v>
      </c>
      <c r="B20" s="8">
        <v>2325.0</v>
      </c>
      <c r="C20" s="9">
        <v>0.44</v>
      </c>
      <c r="D20" s="17">
        <v>217.0</v>
      </c>
      <c r="E20" s="9">
        <v>0.33</v>
      </c>
      <c r="F20" s="17">
        <v>38.0</v>
      </c>
      <c r="G20" s="9">
        <v>0.13</v>
      </c>
    </row>
    <row r="21">
      <c r="A21" s="7" t="s">
        <v>55</v>
      </c>
      <c r="B21" s="17">
        <v>701.0</v>
      </c>
      <c r="C21" s="9">
        <v>0.13</v>
      </c>
      <c r="D21" s="17">
        <v>92.0</v>
      </c>
      <c r="E21" s="9">
        <v>0.14</v>
      </c>
      <c r="F21" s="17">
        <v>17.0</v>
      </c>
      <c r="G21" s="9">
        <v>0.06</v>
      </c>
    </row>
    <row r="22">
      <c r="A22" s="7" t="s">
        <v>56</v>
      </c>
      <c r="B22" s="8">
        <v>2031.0</v>
      </c>
      <c r="C22" s="9">
        <v>0.39</v>
      </c>
      <c r="D22" s="17">
        <v>330.0</v>
      </c>
      <c r="E22" s="9">
        <v>0.5</v>
      </c>
      <c r="F22" s="17">
        <v>234.0</v>
      </c>
      <c r="G22" s="9">
        <v>0.79</v>
      </c>
    </row>
    <row r="23">
      <c r="A23" s="7" t="s">
        <v>57</v>
      </c>
      <c r="B23" s="17">
        <v>209.0</v>
      </c>
      <c r="C23" s="9">
        <v>0.04</v>
      </c>
      <c r="D23" s="17">
        <v>26.0</v>
      </c>
      <c r="E23" s="9">
        <v>0.04</v>
      </c>
      <c r="F23" s="17">
        <v>7.0</v>
      </c>
      <c r="G23" s="9">
        <v>0.02</v>
      </c>
    </row>
    <row r="24">
      <c r="A24" s="7" t="s">
        <v>58</v>
      </c>
      <c r="B24" s="17">
        <v>24.0</v>
      </c>
      <c r="C24" s="17" t="s">
        <v>52</v>
      </c>
      <c r="D24" s="17" t="s">
        <v>42</v>
      </c>
      <c r="E24" s="17" t="s">
        <v>28</v>
      </c>
      <c r="F24" s="17">
        <v>0.0</v>
      </c>
      <c r="G24" s="9">
        <v>0.0</v>
      </c>
    </row>
    <row r="25">
      <c r="A25" s="7" t="s">
        <v>59</v>
      </c>
      <c r="B25" s="8">
        <v>1447.0</v>
      </c>
      <c r="C25" s="17" t="s">
        <v>28</v>
      </c>
      <c r="D25" s="17">
        <v>182.0</v>
      </c>
      <c r="E25" s="17" t="s">
        <v>28</v>
      </c>
      <c r="F25" s="17">
        <v>0.0</v>
      </c>
      <c r="G25" s="17" t="s">
        <v>28</v>
      </c>
    </row>
    <row r="26">
      <c r="A26" s="7" t="s">
        <v>27</v>
      </c>
      <c r="B26" s="8">
        <v>2862.0</v>
      </c>
      <c r="C26" s="17" t="s">
        <v>28</v>
      </c>
      <c r="D26" s="17">
        <v>241.0</v>
      </c>
      <c r="E26" s="17" t="s">
        <v>28</v>
      </c>
      <c r="F26" s="17">
        <v>45.0</v>
      </c>
      <c r="G26" s="17" t="s">
        <v>28</v>
      </c>
    </row>
    <row r="27">
      <c r="A27" s="21" t="s">
        <v>60</v>
      </c>
    </row>
    <row r="28" ht="42.75" customHeight="1">
      <c r="A28" s="33" t="s">
        <v>61</v>
      </c>
    </row>
  </sheetData>
  <mergeCells count="7">
    <mergeCell ref="B1:C1"/>
    <mergeCell ref="D1:E1"/>
    <mergeCell ref="F1:G1"/>
    <mergeCell ref="B2:C2"/>
    <mergeCell ref="D2:E2"/>
    <mergeCell ref="F2:G2"/>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4" t="s">
        <v>62</v>
      </c>
      <c r="B1" s="35"/>
    </row>
    <row r="2">
      <c r="A2" s="36" t="s">
        <v>63</v>
      </c>
      <c r="B2" s="37">
        <v>43955.0</v>
      </c>
    </row>
    <row r="3">
      <c r="A3" s="36"/>
      <c r="B3" s="38"/>
      <c r="C3" s="39"/>
      <c r="D3" s="39"/>
      <c r="E3" s="39"/>
      <c r="F3" s="39"/>
      <c r="G3" s="39"/>
      <c r="H3" s="39"/>
      <c r="I3" s="39"/>
      <c r="J3" s="39"/>
      <c r="K3" s="39"/>
      <c r="L3" s="39"/>
      <c r="M3" s="39"/>
      <c r="N3" s="39"/>
      <c r="O3" s="39"/>
      <c r="P3" s="39"/>
      <c r="Q3" s="39"/>
      <c r="R3" s="39"/>
      <c r="S3" s="39"/>
      <c r="T3" s="39"/>
      <c r="U3" s="39"/>
      <c r="V3" s="39"/>
      <c r="W3" s="39"/>
      <c r="X3" s="39"/>
      <c r="Y3" s="39"/>
      <c r="Z3" s="39"/>
    </row>
    <row r="4">
      <c r="A4" s="40" t="s">
        <v>64</v>
      </c>
      <c r="B4" s="41" t="s">
        <v>65</v>
      </c>
      <c r="C4" s="40" t="s">
        <v>66</v>
      </c>
    </row>
    <row r="5">
      <c r="A5" s="42" t="s">
        <v>67</v>
      </c>
      <c r="B5" s="17">
        <v>0.0</v>
      </c>
      <c r="C5" s="7">
        <v>0.0</v>
      </c>
    </row>
    <row r="6">
      <c r="A6" s="42" t="s">
        <v>68</v>
      </c>
      <c r="B6" s="17">
        <v>0.0</v>
      </c>
      <c r="C6" s="7">
        <v>0.0</v>
      </c>
    </row>
    <row r="7">
      <c r="A7" s="42" t="s">
        <v>69</v>
      </c>
      <c r="B7" s="17">
        <v>34.0</v>
      </c>
      <c r="C7" s="7">
        <v>210.0</v>
      </c>
    </row>
    <row r="8">
      <c r="A8" s="42" t="s">
        <v>70</v>
      </c>
      <c r="B8" s="17">
        <v>0.0</v>
      </c>
      <c r="C8" s="7">
        <v>0.0</v>
      </c>
    </row>
    <row r="9">
      <c r="A9" s="42" t="s">
        <v>71</v>
      </c>
      <c r="B9" s="17">
        <v>12.0</v>
      </c>
      <c r="C9" s="7">
        <v>468.0</v>
      </c>
    </row>
    <row r="10">
      <c r="A10" s="42" t="s">
        <v>72</v>
      </c>
      <c r="B10" s="17">
        <v>77.0</v>
      </c>
      <c r="C10" s="7">
        <v>346.0</v>
      </c>
    </row>
    <row r="11">
      <c r="A11" s="42" t="s">
        <v>73</v>
      </c>
      <c r="B11" s="17">
        <v>5.0</v>
      </c>
      <c r="C11" s="7">
        <v>414.0</v>
      </c>
    </row>
    <row r="12">
      <c r="A12" s="42" t="s">
        <v>74</v>
      </c>
      <c r="B12" s="17">
        <v>13.0</v>
      </c>
      <c r="C12" s="7">
        <v>167.0</v>
      </c>
    </row>
    <row r="13">
      <c r="A13" s="42" t="s">
        <v>75</v>
      </c>
      <c r="B13" s="17">
        <v>17.0</v>
      </c>
      <c r="C13" s="7">
        <v>222.0</v>
      </c>
    </row>
    <row r="14">
      <c r="A14" s="42" t="s">
        <v>76</v>
      </c>
      <c r="B14" s="17">
        <v>0.0</v>
      </c>
      <c r="C14" s="7">
        <v>0.0</v>
      </c>
    </row>
    <row r="15">
      <c r="A15" s="42" t="s">
        <v>78</v>
      </c>
      <c r="B15" s="17">
        <v>100.0</v>
      </c>
      <c r="C15" s="7">
        <v>305.0</v>
      </c>
    </row>
    <row r="16">
      <c r="A16" s="42" t="s">
        <v>79</v>
      </c>
      <c r="B16" s="17">
        <v>14.0</v>
      </c>
      <c r="C16" s="7">
        <v>232.0</v>
      </c>
    </row>
    <row r="17">
      <c r="A17" s="42" t="s">
        <v>80</v>
      </c>
      <c r="B17" s="17">
        <v>46.0</v>
      </c>
      <c r="C17" s="7">
        <v>253.0</v>
      </c>
    </row>
    <row r="18">
      <c r="A18" s="42" t="s">
        <v>81</v>
      </c>
      <c r="B18" s="17">
        <v>22.0</v>
      </c>
      <c r="C18" s="7">
        <v>334.0</v>
      </c>
    </row>
    <row r="19">
      <c r="A19" s="42" t="s">
        <v>82</v>
      </c>
      <c r="B19" s="17">
        <v>10.0</v>
      </c>
      <c r="C19" s="7">
        <v>182.0</v>
      </c>
    </row>
    <row r="20">
      <c r="A20" s="42" t="s">
        <v>85</v>
      </c>
      <c r="B20" s="17">
        <v>0.0</v>
      </c>
      <c r="C20" s="7">
        <v>0.0</v>
      </c>
    </row>
    <row r="21">
      <c r="A21" s="42" t="s">
        <v>87</v>
      </c>
      <c r="B21" s="17">
        <v>5.0</v>
      </c>
      <c r="C21" s="7">
        <v>243.0</v>
      </c>
    </row>
    <row r="22">
      <c r="A22" s="42" t="s">
        <v>88</v>
      </c>
      <c r="B22" s="17">
        <v>109.0</v>
      </c>
      <c r="C22" s="7">
        <v>1386.0</v>
      </c>
    </row>
    <row r="23">
      <c r="A23" s="42" t="s">
        <v>89</v>
      </c>
      <c r="B23" s="17">
        <v>14.0</v>
      </c>
      <c r="C23" s="7">
        <v>236.0</v>
      </c>
    </row>
    <row r="24">
      <c r="A24" s="42" t="s">
        <v>91</v>
      </c>
      <c r="B24" s="17">
        <v>11.0</v>
      </c>
      <c r="C24" s="7">
        <v>314.0</v>
      </c>
    </row>
    <row r="25">
      <c r="A25" s="42" t="s">
        <v>93</v>
      </c>
      <c r="B25" s="17">
        <v>10.0</v>
      </c>
      <c r="C25" s="7">
        <v>231.0</v>
      </c>
    </row>
    <row r="26">
      <c r="A26" s="42" t="s">
        <v>96</v>
      </c>
      <c r="B26" s="17">
        <v>0.0</v>
      </c>
      <c r="C26" s="7">
        <v>0.0</v>
      </c>
    </row>
    <row r="27">
      <c r="A27" s="42" t="s">
        <v>97</v>
      </c>
      <c r="B27" s="17">
        <v>8.0</v>
      </c>
      <c r="C27" s="7">
        <v>146.0</v>
      </c>
    </row>
    <row r="28">
      <c r="A28" s="42" t="s">
        <v>99</v>
      </c>
      <c r="B28" s="17">
        <v>0.0</v>
      </c>
      <c r="C28" s="7">
        <v>0.0</v>
      </c>
    </row>
    <row r="29">
      <c r="A29" s="42" t="s">
        <v>103</v>
      </c>
      <c r="B29" s="17">
        <v>9.0</v>
      </c>
      <c r="C29" s="7">
        <v>257.0</v>
      </c>
    </row>
    <row r="30">
      <c r="A30" s="42" t="s">
        <v>105</v>
      </c>
      <c r="B30" s="17">
        <v>7.0</v>
      </c>
      <c r="C30" s="7">
        <v>199.0</v>
      </c>
    </row>
    <row r="31">
      <c r="A31" s="42" t="s">
        <v>108</v>
      </c>
      <c r="B31" s="17">
        <v>8.0</v>
      </c>
      <c r="C31" s="7">
        <v>388.0</v>
      </c>
    </row>
    <row r="32">
      <c r="A32" s="42" t="s">
        <v>111</v>
      </c>
      <c r="B32" s="17">
        <v>38.0</v>
      </c>
      <c r="C32" s="7">
        <v>164.0</v>
      </c>
    </row>
    <row r="33">
      <c r="A33" s="42" t="s">
        <v>115</v>
      </c>
      <c r="B33" s="17">
        <v>0.0</v>
      </c>
      <c r="C33" s="7">
        <v>0.0</v>
      </c>
    </row>
    <row r="34">
      <c r="A34" s="42" t="s">
        <v>118</v>
      </c>
      <c r="B34" s="17">
        <v>29.0</v>
      </c>
      <c r="C34" s="7">
        <v>181.0</v>
      </c>
    </row>
    <row r="35">
      <c r="A35" s="42" t="s">
        <v>122</v>
      </c>
      <c r="B35" s="17">
        <v>133.0</v>
      </c>
      <c r="C35" s="7">
        <v>604.0</v>
      </c>
    </row>
    <row r="36">
      <c r="A36" s="42" t="s">
        <v>125</v>
      </c>
      <c r="B36" s="17">
        <v>16.0</v>
      </c>
      <c r="C36" s="7">
        <v>183.0</v>
      </c>
    </row>
    <row r="37">
      <c r="A37" s="42" t="s">
        <v>128</v>
      </c>
      <c r="B37" s="17">
        <v>0.0</v>
      </c>
      <c r="C37" s="7">
        <v>0.0</v>
      </c>
    </row>
    <row r="38">
      <c r="A38" s="42" t="s">
        <v>134</v>
      </c>
      <c r="B38" s="17">
        <v>48.0</v>
      </c>
      <c r="C38" s="7">
        <v>664.0</v>
      </c>
    </row>
    <row r="39">
      <c r="A39" s="42" t="s">
        <v>138</v>
      </c>
      <c r="B39" s="17">
        <v>701.0</v>
      </c>
      <c r="C39" s="7">
        <v>1487.0</v>
      </c>
    </row>
    <row r="40">
      <c r="A40" s="42" t="s">
        <v>142</v>
      </c>
      <c r="B40" s="17">
        <v>218.0</v>
      </c>
      <c r="C40" s="7">
        <v>870.0</v>
      </c>
    </row>
    <row r="41">
      <c r="A41" s="42" t="s">
        <v>145</v>
      </c>
      <c r="B41" s="17">
        <v>480.0</v>
      </c>
      <c r="C41" s="7">
        <v>2481.0</v>
      </c>
    </row>
    <row r="42">
      <c r="A42" s="42" t="s">
        <v>146</v>
      </c>
      <c r="B42" s="17">
        <v>195.0</v>
      </c>
      <c r="C42" s="7">
        <v>563.0</v>
      </c>
    </row>
    <row r="43">
      <c r="A43" s="42" t="s">
        <v>147</v>
      </c>
      <c r="B43" s="17">
        <v>86.0</v>
      </c>
      <c r="C43" s="7">
        <v>493.0</v>
      </c>
    </row>
    <row r="44">
      <c r="A44" s="42" t="s">
        <v>148</v>
      </c>
      <c r="B44" s="17">
        <v>22.0</v>
      </c>
      <c r="C44" s="7">
        <v>128.0</v>
      </c>
    </row>
    <row r="45">
      <c r="A45" s="42" t="s">
        <v>149</v>
      </c>
      <c r="B45" s="17">
        <v>0.0</v>
      </c>
      <c r="C45" s="7">
        <v>0.0</v>
      </c>
    </row>
    <row r="46">
      <c r="A46" s="42" t="s">
        <v>150</v>
      </c>
      <c r="B46" s="17">
        <v>0.0</v>
      </c>
      <c r="C46" s="7">
        <v>0.0</v>
      </c>
    </row>
    <row r="47">
      <c r="A47" s="42" t="s">
        <v>151</v>
      </c>
      <c r="B47" s="17">
        <v>5.0</v>
      </c>
      <c r="C47" s="7">
        <v>84.0</v>
      </c>
    </row>
    <row r="48">
      <c r="A48" s="42" t="s">
        <v>152</v>
      </c>
      <c r="B48" s="17">
        <v>0.0</v>
      </c>
      <c r="C48" s="7">
        <v>0.0</v>
      </c>
    </row>
    <row r="49">
      <c r="A49" s="42" t="s">
        <v>153</v>
      </c>
      <c r="B49" s="17">
        <v>0.0</v>
      </c>
      <c r="C49" s="7">
        <v>0.0</v>
      </c>
    </row>
    <row r="50">
      <c r="A50" s="42" t="s">
        <v>154</v>
      </c>
      <c r="B50" s="17">
        <v>49.0</v>
      </c>
      <c r="C50" s="7">
        <v>310.0</v>
      </c>
    </row>
    <row r="51">
      <c r="A51" s="42" t="s">
        <v>156</v>
      </c>
      <c r="B51" s="17">
        <v>58.0</v>
      </c>
      <c r="C51" s="7">
        <v>283.0</v>
      </c>
    </row>
    <row r="52">
      <c r="A52" s="42" t="s">
        <v>157</v>
      </c>
      <c r="B52" s="17">
        <v>0.0</v>
      </c>
      <c r="C52" s="7">
        <v>0.0</v>
      </c>
    </row>
    <row r="53">
      <c r="A53" s="42" t="s">
        <v>158</v>
      </c>
      <c r="B53" s="17">
        <v>28.0</v>
      </c>
      <c r="C53" s="7">
        <v>201.0</v>
      </c>
    </row>
    <row r="54">
      <c r="A54" s="42" t="s">
        <v>159</v>
      </c>
      <c r="B54" s="17">
        <v>36.0</v>
      </c>
      <c r="C54" s="7">
        <v>344.0</v>
      </c>
    </row>
    <row r="55">
      <c r="A55" s="42" t="s">
        <v>160</v>
      </c>
      <c r="B55" s="17">
        <v>112.0</v>
      </c>
      <c r="C55" s="7">
        <v>386.0</v>
      </c>
    </row>
    <row r="56">
      <c r="A56" s="42" t="s">
        <v>161</v>
      </c>
      <c r="B56" s="17">
        <v>75.0</v>
      </c>
      <c r="C56" s="7">
        <v>391.0</v>
      </c>
    </row>
    <row r="57">
      <c r="A57" s="42" t="s">
        <v>162</v>
      </c>
      <c r="B57" s="17">
        <v>166.0</v>
      </c>
      <c r="C57" s="7">
        <v>607.0</v>
      </c>
    </row>
    <row r="58">
      <c r="A58" s="42" t="s">
        <v>163</v>
      </c>
      <c r="B58" s="17">
        <v>36.0</v>
      </c>
      <c r="C58" s="7">
        <v>171.0</v>
      </c>
    </row>
    <row r="59">
      <c r="A59" s="42" t="s">
        <v>164</v>
      </c>
      <c r="B59" s="17">
        <v>21.0</v>
      </c>
      <c r="C59" s="7">
        <v>405.0</v>
      </c>
    </row>
    <row r="60">
      <c r="A60" s="42" t="s">
        <v>165</v>
      </c>
      <c r="B60" s="17">
        <v>153.0</v>
      </c>
      <c r="C60" s="7">
        <v>525.0</v>
      </c>
    </row>
    <row r="61">
      <c r="A61" s="42" t="s">
        <v>166</v>
      </c>
      <c r="B61" s="17">
        <v>0.0</v>
      </c>
      <c r="C61" s="7">
        <v>0.0</v>
      </c>
    </row>
    <row r="62">
      <c r="A62" s="42" t="s">
        <v>167</v>
      </c>
      <c r="B62" s="17">
        <v>318.0</v>
      </c>
      <c r="C62" s="7">
        <v>766.0</v>
      </c>
    </row>
    <row r="63">
      <c r="A63" s="42" t="s">
        <v>168</v>
      </c>
      <c r="B63" s="17">
        <v>41.0</v>
      </c>
      <c r="C63" s="7">
        <v>340.0</v>
      </c>
    </row>
    <row r="64">
      <c r="A64" s="42" t="s">
        <v>169</v>
      </c>
      <c r="B64" s="17">
        <v>11.0</v>
      </c>
      <c r="C64" s="7">
        <v>670.0</v>
      </c>
    </row>
    <row r="65">
      <c r="A65" s="42" t="s">
        <v>170</v>
      </c>
      <c r="B65" s="17">
        <v>69.0</v>
      </c>
      <c r="C65" s="7">
        <v>655.0</v>
      </c>
    </row>
    <row r="66">
      <c r="A66" s="42" t="s">
        <v>171</v>
      </c>
      <c r="B66" s="17">
        <v>544.0</v>
      </c>
      <c r="C66" s="7">
        <v>1782.0</v>
      </c>
    </row>
    <row r="67">
      <c r="A67" s="42" t="s">
        <v>172</v>
      </c>
      <c r="B67" s="17">
        <v>334.0</v>
      </c>
      <c r="C67" s="7">
        <v>1310.0</v>
      </c>
    </row>
    <row r="68">
      <c r="A68" s="42" t="s">
        <v>173</v>
      </c>
      <c r="B68" s="17">
        <v>221.0</v>
      </c>
      <c r="C68" s="7">
        <v>784.0</v>
      </c>
    </row>
    <row r="69">
      <c r="A69" s="42" t="s">
        <v>174</v>
      </c>
      <c r="B69" s="17">
        <v>571.0</v>
      </c>
      <c r="C69" s="7">
        <v>1855.0</v>
      </c>
    </row>
    <row r="70">
      <c r="A70" s="42" t="s">
        <v>175</v>
      </c>
      <c r="B70" s="17">
        <v>727.0</v>
      </c>
      <c r="C70" s="7">
        <v>1936.0</v>
      </c>
    </row>
    <row r="71">
      <c r="A71" s="42" t="s">
        <v>176</v>
      </c>
      <c r="B71" s="17">
        <v>964.0</v>
      </c>
      <c r="C71" s="7">
        <v>2376.0</v>
      </c>
    </row>
    <row r="72">
      <c r="A72" s="42" t="s">
        <v>177</v>
      </c>
      <c r="B72" s="17">
        <v>151.0</v>
      </c>
      <c r="C72" s="7">
        <v>682.0</v>
      </c>
    </row>
    <row r="73">
      <c r="A73" s="42" t="s">
        <v>178</v>
      </c>
      <c r="B73" s="17">
        <v>126.0</v>
      </c>
      <c r="C73" s="7">
        <v>794.0</v>
      </c>
    </row>
    <row r="74">
      <c r="A74" s="42" t="s">
        <v>179</v>
      </c>
      <c r="B74" s="17">
        <v>0.0</v>
      </c>
      <c r="C74" s="7">
        <v>0.0</v>
      </c>
    </row>
    <row r="75">
      <c r="A75" s="42" t="s">
        <v>180</v>
      </c>
      <c r="B75" s="17">
        <v>153.0</v>
      </c>
      <c r="C75" s="7">
        <v>708.0</v>
      </c>
    </row>
    <row r="76">
      <c r="A76" s="42" t="s">
        <v>181</v>
      </c>
      <c r="B76" s="17">
        <v>203.0</v>
      </c>
      <c r="C76" s="7">
        <v>1220.0</v>
      </c>
    </row>
    <row r="77">
      <c r="A77" s="42" t="s">
        <v>182</v>
      </c>
      <c r="B77" s="17">
        <v>35.0</v>
      </c>
      <c r="C77" s="7">
        <v>386.0</v>
      </c>
    </row>
    <row r="78">
      <c r="A78" s="42" t="s">
        <v>183</v>
      </c>
      <c r="B78" s="17">
        <v>61.0</v>
      </c>
      <c r="C78" s="7">
        <v>442.0</v>
      </c>
    </row>
    <row r="79">
      <c r="A79" s="42" t="s">
        <v>184</v>
      </c>
      <c r="B79" s="17">
        <v>164.0</v>
      </c>
      <c r="C79" s="7">
        <v>561.0</v>
      </c>
    </row>
    <row r="80">
      <c r="A80" s="42" t="s">
        <v>185</v>
      </c>
      <c r="B80" s="17">
        <v>298.0</v>
      </c>
      <c r="C80" s="7">
        <v>801.0</v>
      </c>
    </row>
    <row r="81">
      <c r="A81" s="42" t="s">
        <v>186</v>
      </c>
      <c r="B81" s="17">
        <v>30.0</v>
      </c>
      <c r="C81" s="7">
        <v>242.0</v>
      </c>
    </row>
    <row r="82">
      <c r="A82" s="42" t="s">
        <v>187</v>
      </c>
      <c r="B82" s="17">
        <v>1321.0</v>
      </c>
      <c r="C82" s="49"/>
    </row>
    <row r="83">
      <c r="A83" s="42" t="s">
        <v>155</v>
      </c>
      <c r="B83" s="17">
        <v>9599.0</v>
      </c>
      <c r="C83" s="7">
        <v>908.0</v>
      </c>
    </row>
    <row r="84">
      <c r="A84" s="50" t="s">
        <v>188</v>
      </c>
      <c r="B84" s="51"/>
    </row>
    <row r="85">
      <c r="A85" s="50"/>
      <c r="B85" s="51"/>
    </row>
    <row r="86">
      <c r="A86" s="50"/>
      <c r="B86" s="51"/>
    </row>
    <row r="87">
      <c r="A87" s="50"/>
      <c r="B87" s="51"/>
    </row>
    <row r="88">
      <c r="A88" s="50"/>
      <c r="B88" s="51"/>
    </row>
    <row r="89">
      <c r="A89" s="50"/>
      <c r="B89" s="51"/>
    </row>
    <row r="90">
      <c r="A90" s="50"/>
      <c r="B90" s="51"/>
    </row>
    <row r="91">
      <c r="A91" s="50"/>
      <c r="B91" s="51"/>
    </row>
    <row r="92">
      <c r="A92" s="50"/>
      <c r="B92" s="51"/>
    </row>
    <row r="93">
      <c r="A93" s="50"/>
      <c r="B93" s="51"/>
    </row>
    <row r="94">
      <c r="A94" s="50"/>
      <c r="B94" s="51"/>
    </row>
    <row r="95">
      <c r="A95" s="50"/>
      <c r="B95" s="51"/>
    </row>
    <row r="96">
      <c r="A96" s="50"/>
      <c r="B96" s="51"/>
    </row>
    <row r="97">
      <c r="A97" s="50"/>
      <c r="B97" s="51"/>
    </row>
    <row r="98">
      <c r="A98" s="21"/>
      <c r="B98" s="51"/>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row r="902">
      <c r="B902" s="35"/>
    </row>
    <row r="903">
      <c r="B903" s="35"/>
    </row>
    <row r="904">
      <c r="B904" s="35"/>
    </row>
    <row r="905">
      <c r="B905" s="35"/>
    </row>
    <row r="906">
      <c r="B906" s="35"/>
    </row>
    <row r="907">
      <c r="B907" s="35"/>
    </row>
    <row r="908">
      <c r="B908" s="35"/>
    </row>
    <row r="909">
      <c r="B909" s="35"/>
    </row>
    <row r="910">
      <c r="B910" s="35"/>
    </row>
    <row r="911">
      <c r="B911" s="35"/>
    </row>
    <row r="912">
      <c r="B912" s="35"/>
    </row>
    <row r="913">
      <c r="B913" s="35"/>
    </row>
    <row r="914">
      <c r="B914" s="35"/>
    </row>
    <row r="915">
      <c r="B915" s="35"/>
    </row>
    <row r="916">
      <c r="B916" s="35"/>
    </row>
    <row r="917">
      <c r="B917" s="35"/>
    </row>
    <row r="918">
      <c r="B918" s="35"/>
    </row>
    <row r="919">
      <c r="B919" s="35"/>
    </row>
    <row r="920">
      <c r="B920" s="35"/>
    </row>
    <row r="921">
      <c r="B921" s="35"/>
    </row>
    <row r="922">
      <c r="B922" s="35"/>
    </row>
    <row r="923">
      <c r="B923" s="35"/>
    </row>
    <row r="924">
      <c r="B924" s="35"/>
    </row>
    <row r="925">
      <c r="B925" s="35"/>
    </row>
    <row r="926">
      <c r="B926" s="35"/>
    </row>
    <row r="927">
      <c r="B927" s="35"/>
    </row>
    <row r="928">
      <c r="B928" s="35"/>
    </row>
    <row r="929">
      <c r="B929" s="35"/>
    </row>
    <row r="930">
      <c r="B930" s="35"/>
    </row>
    <row r="931">
      <c r="B931" s="35"/>
    </row>
    <row r="932">
      <c r="B932" s="35"/>
    </row>
    <row r="933">
      <c r="B933" s="35"/>
    </row>
    <row r="934">
      <c r="B934" s="35"/>
    </row>
    <row r="935">
      <c r="B935" s="35"/>
    </row>
    <row r="936">
      <c r="B936" s="35"/>
    </row>
    <row r="937">
      <c r="B937" s="35"/>
    </row>
    <row r="938">
      <c r="B938" s="35"/>
    </row>
    <row r="939">
      <c r="B939" s="35"/>
    </row>
    <row r="940">
      <c r="B940" s="35"/>
    </row>
    <row r="941">
      <c r="B941" s="35"/>
    </row>
    <row r="942">
      <c r="B942" s="35"/>
    </row>
    <row r="943">
      <c r="B943" s="35"/>
    </row>
    <row r="944">
      <c r="B944" s="35"/>
    </row>
    <row r="945">
      <c r="B945" s="35"/>
    </row>
    <row r="946">
      <c r="B946" s="35"/>
    </row>
    <row r="947">
      <c r="B947" s="35"/>
    </row>
    <row r="948">
      <c r="B948" s="35"/>
    </row>
    <row r="949">
      <c r="B949" s="35"/>
    </row>
    <row r="950">
      <c r="B950" s="35"/>
    </row>
    <row r="951">
      <c r="B951" s="35"/>
    </row>
    <row r="952">
      <c r="B952" s="35"/>
    </row>
    <row r="953">
      <c r="B953" s="35"/>
    </row>
    <row r="954">
      <c r="B954" s="35"/>
    </row>
    <row r="955">
      <c r="B955" s="35"/>
    </row>
    <row r="956">
      <c r="B956" s="35"/>
    </row>
    <row r="957">
      <c r="B957" s="35"/>
    </row>
    <row r="958">
      <c r="B958" s="35"/>
    </row>
    <row r="959">
      <c r="B959" s="35"/>
    </row>
    <row r="960">
      <c r="B960" s="35"/>
    </row>
    <row r="961">
      <c r="B961" s="35"/>
    </row>
    <row r="962">
      <c r="B962" s="35"/>
    </row>
    <row r="963">
      <c r="B963" s="35"/>
    </row>
    <row r="964">
      <c r="B964" s="35"/>
    </row>
    <row r="965">
      <c r="B965" s="35"/>
    </row>
    <row r="966">
      <c r="B966" s="35"/>
    </row>
    <row r="967">
      <c r="B967" s="35"/>
    </row>
    <row r="968">
      <c r="B968" s="35"/>
    </row>
    <row r="969">
      <c r="B969" s="35"/>
    </row>
    <row r="970">
      <c r="B970" s="35"/>
    </row>
    <row r="971">
      <c r="B971" s="35"/>
    </row>
    <row r="972">
      <c r="B972" s="35"/>
    </row>
    <row r="973">
      <c r="B973" s="35"/>
    </row>
    <row r="974">
      <c r="B974" s="35"/>
    </row>
    <row r="975">
      <c r="B975" s="35"/>
    </row>
    <row r="976">
      <c r="B976" s="35"/>
    </row>
    <row r="977">
      <c r="B977" s="35"/>
    </row>
    <row r="978">
      <c r="B978" s="35"/>
    </row>
    <row r="979">
      <c r="B979" s="35"/>
    </row>
    <row r="980">
      <c r="B980" s="35"/>
    </row>
    <row r="981">
      <c r="B981" s="35"/>
    </row>
    <row r="982">
      <c r="B982" s="35"/>
    </row>
    <row r="983">
      <c r="B983" s="35"/>
    </row>
    <row r="984">
      <c r="B984" s="35"/>
    </row>
    <row r="985">
      <c r="B985" s="35"/>
    </row>
    <row r="986">
      <c r="B986" s="35"/>
    </row>
    <row r="987">
      <c r="B987" s="35"/>
    </row>
    <row r="988">
      <c r="B988" s="35"/>
    </row>
    <row r="989">
      <c r="B989" s="35"/>
    </row>
    <row r="990">
      <c r="B990" s="35"/>
    </row>
    <row r="991">
      <c r="B991" s="35"/>
    </row>
    <row r="992">
      <c r="B992" s="35"/>
    </row>
    <row r="993">
      <c r="B993" s="35"/>
    </row>
    <row r="994">
      <c r="B994" s="35"/>
    </row>
    <row r="995">
      <c r="B995" s="35"/>
    </row>
    <row r="996">
      <c r="B996" s="35"/>
    </row>
    <row r="997">
      <c r="B997" s="35"/>
    </row>
    <row r="998">
      <c r="B998" s="35"/>
    </row>
    <row r="999">
      <c r="B999" s="3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3" t="s">
        <v>77</v>
      </c>
      <c r="B1" s="43" t="s">
        <v>65</v>
      </c>
      <c r="C1" s="43" t="s">
        <v>83</v>
      </c>
      <c r="D1" s="34" t="s">
        <v>84</v>
      </c>
    </row>
    <row r="2">
      <c r="A2" s="21" t="s">
        <v>86</v>
      </c>
      <c r="B2" s="44">
        <v>34.0</v>
      </c>
      <c r="C2" s="45">
        <v>210.0</v>
      </c>
    </row>
    <row r="3">
      <c r="A3" s="21" t="s">
        <v>90</v>
      </c>
      <c r="B3" s="44">
        <v>94.0</v>
      </c>
      <c r="C3" s="45">
        <v>423.0</v>
      </c>
    </row>
    <row r="4">
      <c r="A4" s="21" t="s">
        <v>92</v>
      </c>
      <c r="B4" s="44">
        <v>79.0</v>
      </c>
      <c r="C4" s="45">
        <v>480.0</v>
      </c>
    </row>
    <row r="5">
      <c r="A5" s="21" t="s">
        <v>94</v>
      </c>
      <c r="B5" s="44">
        <v>668.0</v>
      </c>
      <c r="C5" s="45">
        <v>3446.0</v>
      </c>
    </row>
    <row r="6">
      <c r="A6" s="21" t="s">
        <v>95</v>
      </c>
      <c r="B6" s="44">
        <v>17.0</v>
      </c>
      <c r="C6" s="45">
        <v>219.0</v>
      </c>
    </row>
    <row r="7">
      <c r="A7" s="21" t="s">
        <v>98</v>
      </c>
      <c r="B7" s="44">
        <v>134.0</v>
      </c>
      <c r="C7" s="45">
        <v>388.0</v>
      </c>
    </row>
    <row r="8">
      <c r="A8" s="21" t="s">
        <v>100</v>
      </c>
      <c r="B8" s="44">
        <v>685.0</v>
      </c>
      <c r="C8" s="45">
        <v>844.0</v>
      </c>
    </row>
    <row r="9">
      <c r="A9" s="21" t="s">
        <v>101</v>
      </c>
      <c r="B9" s="44">
        <v>238.0</v>
      </c>
      <c r="C9" s="45">
        <v>687.0</v>
      </c>
    </row>
    <row r="10">
      <c r="A10" s="21" t="s">
        <v>102</v>
      </c>
      <c r="B10" s="44">
        <v>59.0</v>
      </c>
      <c r="C10" s="45">
        <v>451.0</v>
      </c>
    </row>
    <row r="11">
      <c r="A11" s="21" t="s">
        <v>104</v>
      </c>
      <c r="B11" s="44">
        <v>580.0</v>
      </c>
      <c r="C11" s="45">
        <v>1222.0</v>
      </c>
    </row>
    <row r="12">
      <c r="A12" s="21" t="s">
        <v>106</v>
      </c>
      <c r="B12" s="44">
        <v>32.0</v>
      </c>
      <c r="C12" s="45">
        <v>472.0</v>
      </c>
    </row>
    <row r="13">
      <c r="A13" s="21" t="s">
        <v>107</v>
      </c>
      <c r="B13" s="44">
        <v>12.0</v>
      </c>
      <c r="C13" s="45">
        <v>256.0</v>
      </c>
    </row>
    <row r="14">
      <c r="A14" s="21" t="s">
        <v>109</v>
      </c>
      <c r="B14" s="44">
        <v>31.0</v>
      </c>
      <c r="C14" s="45">
        <v>308.0</v>
      </c>
    </row>
    <row r="15">
      <c r="A15" s="21" t="s">
        <v>110</v>
      </c>
      <c r="B15" s="44">
        <v>12.0</v>
      </c>
      <c r="C15" s="45">
        <v>148.0</v>
      </c>
    </row>
    <row r="16">
      <c r="A16" s="21" t="s">
        <v>112</v>
      </c>
      <c r="B16" s="44">
        <v>8.0</v>
      </c>
      <c r="C16" s="45">
        <v>146.0</v>
      </c>
    </row>
    <row r="17">
      <c r="A17" s="21" t="s">
        <v>113</v>
      </c>
      <c r="B17" s="44">
        <v>232.0</v>
      </c>
      <c r="C17" s="45">
        <v>794.0</v>
      </c>
    </row>
    <row r="18">
      <c r="A18" s="21" t="s">
        <v>114</v>
      </c>
      <c r="B18" s="44">
        <v>127.0</v>
      </c>
      <c r="C18" s="45">
        <v>587.0</v>
      </c>
    </row>
    <row r="19">
      <c r="A19" s="21" t="s">
        <v>116</v>
      </c>
      <c r="B19" s="44">
        <v>12.0</v>
      </c>
      <c r="C19" s="45">
        <v>342.0</v>
      </c>
    </row>
    <row r="20">
      <c r="A20" s="21" t="s">
        <v>117</v>
      </c>
      <c r="B20" s="44">
        <v>33.0</v>
      </c>
      <c r="C20" s="45">
        <v>205.0</v>
      </c>
    </row>
    <row r="21">
      <c r="A21" s="21" t="s">
        <v>119</v>
      </c>
      <c r="B21" s="44">
        <v>36.0</v>
      </c>
      <c r="C21" s="45">
        <v>232.0</v>
      </c>
    </row>
    <row r="22">
      <c r="A22" s="21" t="s">
        <v>120</v>
      </c>
      <c r="B22" s="44">
        <v>1.0</v>
      </c>
      <c r="C22" s="45">
        <v>121.0</v>
      </c>
    </row>
    <row r="23">
      <c r="A23" s="21" t="s">
        <v>121</v>
      </c>
      <c r="B23" s="44">
        <v>50.0</v>
      </c>
      <c r="C23" s="45">
        <v>202.0</v>
      </c>
    </row>
    <row r="24">
      <c r="A24" s="21" t="s">
        <v>123</v>
      </c>
      <c r="B24" s="44">
        <v>177.0</v>
      </c>
      <c r="C24" s="45">
        <v>675.0</v>
      </c>
    </row>
    <row r="25">
      <c r="A25" s="21" t="s">
        <v>124</v>
      </c>
      <c r="B25" s="44">
        <v>608.0</v>
      </c>
      <c r="C25" s="45">
        <v>1873.0</v>
      </c>
    </row>
    <row r="26">
      <c r="A26" s="21" t="s">
        <v>126</v>
      </c>
      <c r="B26" s="44">
        <v>70.0</v>
      </c>
      <c r="C26" s="45">
        <v>567.0</v>
      </c>
    </row>
    <row r="27">
      <c r="A27" s="21" t="s">
        <v>127</v>
      </c>
      <c r="B27" s="44">
        <v>1165.0</v>
      </c>
      <c r="C27" s="45">
        <v>1624.0</v>
      </c>
    </row>
    <row r="28">
      <c r="A28" s="21" t="s">
        <v>129</v>
      </c>
      <c r="B28" s="44">
        <v>29.0</v>
      </c>
      <c r="C28" s="45">
        <v>166.0</v>
      </c>
    </row>
    <row r="29">
      <c r="A29" s="21" t="s">
        <v>130</v>
      </c>
      <c r="B29" s="44">
        <v>3913.0</v>
      </c>
      <c r="C29" s="45">
        <v>2181.0</v>
      </c>
    </row>
    <row r="30">
      <c r="A30" s="21" t="s">
        <v>131</v>
      </c>
      <c r="B30" s="44">
        <v>16.0</v>
      </c>
      <c r="C30" s="45">
        <v>210.0</v>
      </c>
    </row>
    <row r="31">
      <c r="A31" s="21" t="s">
        <v>132</v>
      </c>
      <c r="B31" s="44">
        <v>27.0</v>
      </c>
      <c r="C31" s="45">
        <v>255.0</v>
      </c>
    </row>
    <row r="32">
      <c r="A32" s="21" t="s">
        <v>133</v>
      </c>
      <c r="B32" s="44">
        <v>223.0</v>
      </c>
      <c r="C32" s="45">
        <v>1031.0</v>
      </c>
    </row>
    <row r="33">
      <c r="A33" s="21" t="s">
        <v>135</v>
      </c>
      <c r="B33" s="44">
        <v>87.0</v>
      </c>
      <c r="C33" s="45">
        <v>283.0</v>
      </c>
    </row>
    <row r="34">
      <c r="A34" s="21" t="s">
        <v>136</v>
      </c>
      <c r="B34" s="44">
        <v>65.0</v>
      </c>
      <c r="C34" s="45">
        <v>411.0</v>
      </c>
    </row>
    <row r="35">
      <c r="A35" s="21" t="s">
        <v>137</v>
      </c>
      <c r="B35" s="44">
        <v>44.0</v>
      </c>
      <c r="C35" s="45">
        <v>420.0</v>
      </c>
    </row>
    <row r="36">
      <c r="A36" s="21" t="s">
        <v>139</v>
      </c>
      <c r="B36" s="44">
        <v>461.0</v>
      </c>
      <c r="C36" s="45">
        <v>569.0</v>
      </c>
    </row>
    <row r="37">
      <c r="A37" s="21" t="s">
        <v>140</v>
      </c>
      <c r="B37" s="44">
        <v>21.0</v>
      </c>
      <c r="C37" s="45">
        <v>340.0</v>
      </c>
    </row>
    <row r="38">
      <c r="A38" s="21" t="s">
        <v>141</v>
      </c>
      <c r="B38" s="44">
        <v>208.0</v>
      </c>
      <c r="C38" s="45">
        <v>718.0</v>
      </c>
    </row>
    <row r="39">
      <c r="A39" s="21" t="s">
        <v>143</v>
      </c>
      <c r="B39" s="44">
        <v>47.0</v>
      </c>
      <c r="C39" s="45">
        <v>208.0</v>
      </c>
    </row>
    <row r="40">
      <c r="A40" s="21" t="s">
        <v>144</v>
      </c>
      <c r="B40" s="44">
        <v>454.0</v>
      </c>
      <c r="C40" s="45">
        <v>1093.0</v>
      </c>
    </row>
    <row r="41">
      <c r="A41" s="21" t="s">
        <v>27</v>
      </c>
      <c r="B41" s="46">
        <v>968.0</v>
      </c>
      <c r="C41" s="47"/>
    </row>
    <row r="42">
      <c r="A42" s="21" t="s">
        <v>155</v>
      </c>
      <c r="B42" s="46">
        <v>11757.0</v>
      </c>
      <c r="C42" s="48">
        <v>1113.0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40" t="s">
        <v>64</v>
      </c>
      <c r="B1" s="41" t="s">
        <v>65</v>
      </c>
      <c r="C1" s="40" t="s">
        <v>66</v>
      </c>
    </row>
    <row r="2">
      <c r="A2" s="42" t="str">
        <f>'Zip Code of Cases'!A5</f>
        <v>02802</v>
      </c>
      <c r="B2" s="42">
        <f>'Zip Code of Cases'!B5</f>
        <v>0</v>
      </c>
      <c r="C2" s="42">
        <f>'Zip Code of Cases'!C5</f>
        <v>0</v>
      </c>
    </row>
    <row r="3">
      <c r="A3" s="42" t="str">
        <f>'Zip Code of Cases'!A6</f>
        <v>02804</v>
      </c>
      <c r="B3" s="42">
        <f>'Zip Code of Cases'!B6</f>
        <v>0</v>
      </c>
      <c r="C3" s="42">
        <f>'Zip Code of Cases'!C6</f>
        <v>0</v>
      </c>
    </row>
    <row r="4">
      <c r="A4" s="42" t="str">
        <f>'Zip Code of Cases'!A7</f>
        <v>02806</v>
      </c>
      <c r="B4" s="42">
        <f>'Zip Code of Cases'!B7</f>
        <v>34</v>
      </c>
      <c r="C4" s="42">
        <f>'Zip Code of Cases'!C7</f>
        <v>210</v>
      </c>
    </row>
    <row r="5">
      <c r="A5" s="42" t="str">
        <f>'Zip Code of Cases'!A8</f>
        <v>02807</v>
      </c>
      <c r="B5" s="42">
        <f>'Zip Code of Cases'!B8</f>
        <v>0</v>
      </c>
      <c r="C5" s="42">
        <f>'Zip Code of Cases'!C8</f>
        <v>0</v>
      </c>
    </row>
    <row r="6">
      <c r="A6" s="42" t="str">
        <f>'Zip Code of Cases'!A9</f>
        <v>02808</v>
      </c>
      <c r="B6" s="42">
        <f>'Zip Code of Cases'!B9</f>
        <v>12</v>
      </c>
      <c r="C6" s="42">
        <f>'Zip Code of Cases'!C9</f>
        <v>468</v>
      </c>
    </row>
    <row r="7">
      <c r="A7" s="42" t="str">
        <f>'Zip Code of Cases'!A10</f>
        <v>02809</v>
      </c>
      <c r="B7" s="42">
        <f>'Zip Code of Cases'!B10</f>
        <v>77</v>
      </c>
      <c r="C7" s="42">
        <f>'Zip Code of Cases'!C10</f>
        <v>346</v>
      </c>
    </row>
    <row r="8">
      <c r="A8" s="42" t="str">
        <f>'Zip Code of Cases'!A11</f>
        <v>02812</v>
      </c>
      <c r="B8" s="42">
        <f>'Zip Code of Cases'!B11</f>
        <v>5</v>
      </c>
      <c r="C8" s="42">
        <f>'Zip Code of Cases'!C11</f>
        <v>414</v>
      </c>
    </row>
    <row r="9">
      <c r="A9" s="42" t="str">
        <f>'Zip Code of Cases'!A12</f>
        <v>02813</v>
      </c>
      <c r="B9" s="42">
        <f>'Zip Code of Cases'!B12</f>
        <v>13</v>
      </c>
      <c r="C9" s="42">
        <f>'Zip Code of Cases'!C12</f>
        <v>167</v>
      </c>
    </row>
    <row r="10">
      <c r="A10" s="42" t="str">
        <f>'Zip Code of Cases'!A13</f>
        <v>02814</v>
      </c>
      <c r="B10" s="42">
        <f>'Zip Code of Cases'!B13</f>
        <v>17</v>
      </c>
      <c r="C10" s="42">
        <f>'Zip Code of Cases'!C13</f>
        <v>222</v>
      </c>
    </row>
    <row r="11">
      <c r="A11" s="42" t="str">
        <f>'Zip Code of Cases'!A14</f>
        <v>02815</v>
      </c>
      <c r="B11" s="42">
        <f>'Zip Code of Cases'!B14</f>
        <v>0</v>
      </c>
      <c r="C11" s="42">
        <f>'Zip Code of Cases'!C14</f>
        <v>0</v>
      </c>
    </row>
    <row r="12">
      <c r="A12" s="42" t="str">
        <f>'Zip Code of Cases'!A15</f>
        <v>02816</v>
      </c>
      <c r="B12" s="42">
        <f>'Zip Code of Cases'!B15</f>
        <v>100</v>
      </c>
      <c r="C12" s="42">
        <f>'Zip Code of Cases'!C15</f>
        <v>305</v>
      </c>
    </row>
    <row r="13">
      <c r="A13" s="42" t="str">
        <f>'Zip Code of Cases'!A16</f>
        <v>02817</v>
      </c>
      <c r="B13" s="42">
        <f>'Zip Code of Cases'!B16</f>
        <v>14</v>
      </c>
      <c r="C13" s="42">
        <f>'Zip Code of Cases'!C16</f>
        <v>232</v>
      </c>
    </row>
    <row r="14">
      <c r="A14" s="42" t="str">
        <f>'Zip Code of Cases'!A17</f>
        <v>02818</v>
      </c>
      <c r="B14" s="42">
        <f>'Zip Code of Cases'!B17</f>
        <v>46</v>
      </c>
      <c r="C14" s="42">
        <f>'Zip Code of Cases'!C17</f>
        <v>253</v>
      </c>
    </row>
    <row r="15">
      <c r="A15" s="42" t="str">
        <f>'Zip Code of Cases'!A18</f>
        <v>02822</v>
      </c>
      <c r="B15" s="42">
        <f>'Zip Code of Cases'!B18</f>
        <v>22</v>
      </c>
      <c r="C15" s="42">
        <f>'Zip Code of Cases'!C18</f>
        <v>334</v>
      </c>
    </row>
    <row r="16">
      <c r="A16" s="42" t="str">
        <f>'Zip Code of Cases'!A19</f>
        <v>02825</v>
      </c>
      <c r="B16" s="42">
        <f>'Zip Code of Cases'!B19</f>
        <v>10</v>
      </c>
      <c r="C16" s="42">
        <f>'Zip Code of Cases'!C19</f>
        <v>182</v>
      </c>
    </row>
    <row r="17">
      <c r="A17" s="42" t="str">
        <f>'Zip Code of Cases'!A20</f>
        <v>02826</v>
      </c>
      <c r="B17" s="42">
        <f>'Zip Code of Cases'!B20</f>
        <v>0</v>
      </c>
      <c r="C17" s="42">
        <f>'Zip Code of Cases'!C20</f>
        <v>0</v>
      </c>
    </row>
    <row r="18">
      <c r="A18" s="42" t="str">
        <f>'Zip Code of Cases'!A21</f>
        <v>02827</v>
      </c>
      <c r="B18" s="42">
        <f>'Zip Code of Cases'!B21</f>
        <v>5</v>
      </c>
      <c r="C18" s="42">
        <f>'Zip Code of Cases'!C21</f>
        <v>243</v>
      </c>
    </row>
    <row r="19">
      <c r="A19" s="42" t="str">
        <f>'Zip Code of Cases'!A22</f>
        <v>02828</v>
      </c>
      <c r="B19" s="42">
        <f>'Zip Code of Cases'!B22</f>
        <v>109</v>
      </c>
      <c r="C19" s="42">
        <f>'Zip Code of Cases'!C22</f>
        <v>1386</v>
      </c>
    </row>
    <row r="20">
      <c r="A20" s="42" t="str">
        <f>'Zip Code of Cases'!A23</f>
        <v>02830</v>
      </c>
      <c r="B20" s="42">
        <f>'Zip Code of Cases'!B23</f>
        <v>14</v>
      </c>
      <c r="C20" s="42">
        <f>'Zip Code of Cases'!C23</f>
        <v>236</v>
      </c>
    </row>
    <row r="21">
      <c r="A21" s="42" t="str">
        <f>'Zip Code of Cases'!A24</f>
        <v>02831</v>
      </c>
      <c r="B21" s="42">
        <f>'Zip Code of Cases'!B24</f>
        <v>11</v>
      </c>
      <c r="C21" s="42">
        <f>'Zip Code of Cases'!C24</f>
        <v>314</v>
      </c>
    </row>
    <row r="22">
      <c r="A22" s="42" t="str">
        <f>'Zip Code of Cases'!A25</f>
        <v>02832</v>
      </c>
      <c r="B22" s="42">
        <f>'Zip Code of Cases'!B25</f>
        <v>10</v>
      </c>
      <c r="C22" s="42">
        <f>'Zip Code of Cases'!C25</f>
        <v>231</v>
      </c>
    </row>
    <row r="23">
      <c r="A23" s="42" t="str">
        <f>'Zip Code of Cases'!A26</f>
        <v>02833</v>
      </c>
      <c r="B23" s="42">
        <f>'Zip Code of Cases'!B26</f>
        <v>0</v>
      </c>
      <c r="C23" s="42">
        <f>'Zip Code of Cases'!C26</f>
        <v>0</v>
      </c>
    </row>
    <row r="24">
      <c r="A24" s="42" t="str">
        <f>'Zip Code of Cases'!A27</f>
        <v>02835</v>
      </c>
      <c r="B24" s="42">
        <f>'Zip Code of Cases'!B27</f>
        <v>8</v>
      </c>
      <c r="C24" s="42">
        <f>'Zip Code of Cases'!C27</f>
        <v>146</v>
      </c>
    </row>
    <row r="25">
      <c r="A25" s="42" t="str">
        <f>'Zip Code of Cases'!A28</f>
        <v>02836</v>
      </c>
      <c r="B25" s="42">
        <f>'Zip Code of Cases'!B28</f>
        <v>0</v>
      </c>
      <c r="C25" s="42">
        <f>'Zip Code of Cases'!C28</f>
        <v>0</v>
      </c>
    </row>
    <row r="26">
      <c r="A26" s="42" t="str">
        <f>'Zip Code of Cases'!A29</f>
        <v>02837</v>
      </c>
      <c r="B26" s="42">
        <f>'Zip Code of Cases'!B29</f>
        <v>9</v>
      </c>
      <c r="C26" s="42">
        <f>'Zip Code of Cases'!C29</f>
        <v>257</v>
      </c>
    </row>
    <row r="27">
      <c r="A27" s="42" t="str">
        <f>'Zip Code of Cases'!A30</f>
        <v>02838</v>
      </c>
      <c r="B27" s="42">
        <f>'Zip Code of Cases'!B30</f>
        <v>7</v>
      </c>
      <c r="C27" s="42">
        <f>'Zip Code of Cases'!C30</f>
        <v>199</v>
      </c>
    </row>
    <row r="28">
      <c r="A28" s="42" t="str">
        <f>'Zip Code of Cases'!A31</f>
        <v>02839</v>
      </c>
      <c r="B28" s="42">
        <f>'Zip Code of Cases'!B31</f>
        <v>8</v>
      </c>
      <c r="C28" s="42">
        <f>'Zip Code of Cases'!C31</f>
        <v>388</v>
      </c>
    </row>
    <row r="29">
      <c r="A29" s="42" t="str">
        <f>'Zip Code of Cases'!A32</f>
        <v>02840</v>
      </c>
      <c r="B29" s="42">
        <f>'Zip Code of Cases'!B32</f>
        <v>38</v>
      </c>
      <c r="C29" s="42">
        <f>'Zip Code of Cases'!C32</f>
        <v>164</v>
      </c>
    </row>
    <row r="30">
      <c r="A30" s="42" t="str">
        <f>'Zip Code of Cases'!A33</f>
        <v>02841</v>
      </c>
      <c r="B30" s="42">
        <f>'Zip Code of Cases'!B33</f>
        <v>0</v>
      </c>
      <c r="C30" s="42">
        <f>'Zip Code of Cases'!C33</f>
        <v>0</v>
      </c>
    </row>
    <row r="31">
      <c r="A31" s="42" t="str">
        <f>'Zip Code of Cases'!A34</f>
        <v>02842</v>
      </c>
      <c r="B31" s="42">
        <f>'Zip Code of Cases'!B34</f>
        <v>29</v>
      </c>
      <c r="C31" s="42">
        <f>'Zip Code of Cases'!C34</f>
        <v>181</v>
      </c>
    </row>
    <row r="32">
      <c r="A32" s="42" t="str">
        <f>'Zip Code of Cases'!A35</f>
        <v>02852</v>
      </c>
      <c r="B32" s="42">
        <f>'Zip Code of Cases'!B35</f>
        <v>133</v>
      </c>
      <c r="C32" s="42">
        <f>'Zip Code of Cases'!C35</f>
        <v>604</v>
      </c>
    </row>
    <row r="33">
      <c r="A33" s="42" t="str">
        <f>'Zip Code of Cases'!A36</f>
        <v>02857</v>
      </c>
      <c r="B33" s="42">
        <f>'Zip Code of Cases'!B36</f>
        <v>16</v>
      </c>
      <c r="C33" s="42">
        <f>'Zip Code of Cases'!C36</f>
        <v>183</v>
      </c>
    </row>
    <row r="34">
      <c r="A34" s="42" t="str">
        <f>'Zip Code of Cases'!A37</f>
        <v>02858</v>
      </c>
      <c r="B34" s="42">
        <f>'Zip Code of Cases'!B37</f>
        <v>0</v>
      </c>
      <c r="C34" s="42">
        <f>'Zip Code of Cases'!C37</f>
        <v>0</v>
      </c>
    </row>
    <row r="35">
      <c r="A35" s="42" t="str">
        <f>'Zip Code of Cases'!A38</f>
        <v>02859</v>
      </c>
      <c r="B35" s="42">
        <f>'Zip Code of Cases'!B38</f>
        <v>48</v>
      </c>
      <c r="C35" s="42">
        <f>'Zip Code of Cases'!C38</f>
        <v>664</v>
      </c>
    </row>
    <row r="36">
      <c r="A36" s="42" t="str">
        <f>'Zip Code of Cases'!A39</f>
        <v>02860</v>
      </c>
      <c r="B36" s="42">
        <f>'Zip Code of Cases'!B39</f>
        <v>701</v>
      </c>
      <c r="C36" s="42">
        <f>'Zip Code of Cases'!C39</f>
        <v>1487</v>
      </c>
    </row>
    <row r="37">
      <c r="A37" s="42" t="str">
        <f>'Zip Code of Cases'!A40</f>
        <v>02861</v>
      </c>
      <c r="B37" s="42">
        <f>'Zip Code of Cases'!B40</f>
        <v>218</v>
      </c>
      <c r="C37" s="42">
        <f>'Zip Code of Cases'!C40</f>
        <v>870</v>
      </c>
    </row>
    <row r="38">
      <c r="A38" s="42" t="str">
        <f>'Zip Code of Cases'!A41</f>
        <v>02863</v>
      </c>
      <c r="B38" s="42">
        <f>'Zip Code of Cases'!B41</f>
        <v>480</v>
      </c>
      <c r="C38" s="42">
        <f>'Zip Code of Cases'!C41</f>
        <v>2481</v>
      </c>
    </row>
    <row r="39">
      <c r="A39" s="42" t="str">
        <f>'Zip Code of Cases'!A42</f>
        <v>02864</v>
      </c>
      <c r="B39" s="42">
        <f>'Zip Code of Cases'!B42</f>
        <v>195</v>
      </c>
      <c r="C39" s="42">
        <f>'Zip Code of Cases'!C42</f>
        <v>563</v>
      </c>
    </row>
    <row r="40">
      <c r="A40" s="42" t="str">
        <f>'Zip Code of Cases'!A43</f>
        <v>02865</v>
      </c>
      <c r="B40" s="42">
        <f>'Zip Code of Cases'!B43</f>
        <v>86</v>
      </c>
      <c r="C40" s="42">
        <f>'Zip Code of Cases'!C43</f>
        <v>493</v>
      </c>
    </row>
    <row r="41">
      <c r="A41" s="42" t="str">
        <f>'Zip Code of Cases'!A44</f>
        <v>02871</v>
      </c>
      <c r="B41" s="42">
        <f>'Zip Code of Cases'!B44</f>
        <v>22</v>
      </c>
      <c r="C41" s="42">
        <f>'Zip Code of Cases'!C44</f>
        <v>128</v>
      </c>
    </row>
    <row r="42">
      <c r="A42" s="42" t="str">
        <f>'Zip Code of Cases'!A45</f>
        <v>02872</v>
      </c>
      <c r="B42" s="42">
        <f>'Zip Code of Cases'!B45</f>
        <v>0</v>
      </c>
      <c r="C42" s="42">
        <f>'Zip Code of Cases'!C45</f>
        <v>0</v>
      </c>
    </row>
    <row r="43">
      <c r="A43" s="42" t="str">
        <f>'Zip Code of Cases'!A46</f>
        <v>02873</v>
      </c>
      <c r="B43" s="42">
        <f>'Zip Code of Cases'!B46</f>
        <v>0</v>
      </c>
      <c r="C43" s="42">
        <f>'Zip Code of Cases'!C46</f>
        <v>0</v>
      </c>
    </row>
    <row r="44">
      <c r="A44" s="42" t="str">
        <f>'Zip Code of Cases'!A47</f>
        <v>02874</v>
      </c>
      <c r="B44" s="42">
        <f>'Zip Code of Cases'!B47</f>
        <v>5</v>
      </c>
      <c r="C44" s="42">
        <f>'Zip Code of Cases'!C47</f>
        <v>84</v>
      </c>
    </row>
    <row r="45">
      <c r="A45" s="42" t="str">
        <f>'Zip Code of Cases'!A48</f>
        <v>02875</v>
      </c>
      <c r="B45" s="42">
        <f>'Zip Code of Cases'!B48</f>
        <v>0</v>
      </c>
      <c r="C45" s="42">
        <f>'Zip Code of Cases'!C48</f>
        <v>0</v>
      </c>
    </row>
    <row r="46">
      <c r="A46" s="42" t="str">
        <f>'Zip Code of Cases'!A49</f>
        <v>02876</v>
      </c>
      <c r="B46" s="42">
        <f>'Zip Code of Cases'!B49</f>
        <v>0</v>
      </c>
      <c r="C46" s="42">
        <f>'Zip Code of Cases'!C49</f>
        <v>0</v>
      </c>
    </row>
    <row r="47">
      <c r="A47" s="42" t="str">
        <f>'Zip Code of Cases'!A50</f>
        <v>02878</v>
      </c>
      <c r="B47" s="42">
        <f>'Zip Code of Cases'!B50</f>
        <v>49</v>
      </c>
      <c r="C47" s="42">
        <f>'Zip Code of Cases'!C50</f>
        <v>310</v>
      </c>
    </row>
    <row r="48">
      <c r="A48" s="42" t="str">
        <f>'Zip Code of Cases'!A51</f>
        <v>02879</v>
      </c>
      <c r="B48" s="42">
        <f>'Zip Code of Cases'!B51</f>
        <v>58</v>
      </c>
      <c r="C48" s="42">
        <f>'Zip Code of Cases'!C51</f>
        <v>283</v>
      </c>
    </row>
    <row r="49">
      <c r="A49" s="42" t="str">
        <f>'Zip Code of Cases'!A52</f>
        <v>02881</v>
      </c>
      <c r="B49" s="42">
        <f>'Zip Code of Cases'!B52</f>
        <v>0</v>
      </c>
      <c r="C49" s="42">
        <f>'Zip Code of Cases'!C52</f>
        <v>0</v>
      </c>
    </row>
    <row r="50">
      <c r="A50" s="42" t="str">
        <f>'Zip Code of Cases'!A53</f>
        <v>02882</v>
      </c>
      <c r="B50" s="42">
        <f>'Zip Code of Cases'!B53</f>
        <v>28</v>
      </c>
      <c r="C50" s="42">
        <f>'Zip Code of Cases'!C53</f>
        <v>201</v>
      </c>
    </row>
    <row r="51">
      <c r="A51" s="42" t="str">
        <f>'Zip Code of Cases'!A54</f>
        <v>02885</v>
      </c>
      <c r="B51" s="42">
        <f>'Zip Code of Cases'!B54</f>
        <v>36</v>
      </c>
      <c r="C51" s="42">
        <f>'Zip Code of Cases'!C54</f>
        <v>344</v>
      </c>
    </row>
    <row r="52">
      <c r="A52" s="42" t="str">
        <f>'Zip Code of Cases'!A55</f>
        <v>02886</v>
      </c>
      <c r="B52" s="42">
        <f>'Zip Code of Cases'!B55</f>
        <v>112</v>
      </c>
      <c r="C52" s="42">
        <f>'Zip Code of Cases'!C55</f>
        <v>386</v>
      </c>
    </row>
    <row r="53">
      <c r="A53" s="42" t="str">
        <f>'Zip Code of Cases'!A56</f>
        <v>02888</v>
      </c>
      <c r="B53" s="42">
        <f>'Zip Code of Cases'!B56</f>
        <v>75</v>
      </c>
      <c r="C53" s="42">
        <f>'Zip Code of Cases'!C56</f>
        <v>391</v>
      </c>
    </row>
    <row r="54">
      <c r="A54" s="42" t="str">
        <f>'Zip Code of Cases'!A57</f>
        <v>02889</v>
      </c>
      <c r="B54" s="42">
        <f>'Zip Code of Cases'!B57</f>
        <v>166</v>
      </c>
      <c r="C54" s="42">
        <f>'Zip Code of Cases'!C57</f>
        <v>607</v>
      </c>
    </row>
    <row r="55">
      <c r="A55" s="42" t="str">
        <f>'Zip Code of Cases'!A58</f>
        <v>02891</v>
      </c>
      <c r="B55" s="42">
        <f>'Zip Code of Cases'!B58</f>
        <v>36</v>
      </c>
      <c r="C55" s="42">
        <f>'Zip Code of Cases'!C58</f>
        <v>171</v>
      </c>
    </row>
    <row r="56">
      <c r="A56" s="42" t="str">
        <f>'Zip Code of Cases'!A59</f>
        <v>02892</v>
      </c>
      <c r="B56" s="42">
        <f>'Zip Code of Cases'!B59</f>
        <v>21</v>
      </c>
      <c r="C56" s="42">
        <f>'Zip Code of Cases'!C59</f>
        <v>405</v>
      </c>
    </row>
    <row r="57">
      <c r="A57" s="42" t="str">
        <f>'Zip Code of Cases'!A60</f>
        <v>02893</v>
      </c>
      <c r="B57" s="42">
        <f>'Zip Code of Cases'!B60</f>
        <v>153</v>
      </c>
      <c r="C57" s="42">
        <f>'Zip Code of Cases'!C60</f>
        <v>525</v>
      </c>
    </row>
    <row r="58">
      <c r="A58" s="42" t="str">
        <f>'Zip Code of Cases'!A61</f>
        <v>02894</v>
      </c>
      <c r="B58" s="42">
        <f>'Zip Code of Cases'!B61</f>
        <v>0</v>
      </c>
      <c r="C58" s="42">
        <f>'Zip Code of Cases'!C61</f>
        <v>0</v>
      </c>
    </row>
    <row r="59">
      <c r="A59" s="42" t="str">
        <f>'Zip Code of Cases'!A62</f>
        <v>02895</v>
      </c>
      <c r="B59" s="42">
        <f>'Zip Code of Cases'!B62</f>
        <v>318</v>
      </c>
      <c r="C59" s="42">
        <f>'Zip Code of Cases'!C62</f>
        <v>766</v>
      </c>
    </row>
    <row r="60">
      <c r="A60" s="42" t="str">
        <f>'Zip Code of Cases'!A63</f>
        <v>02896</v>
      </c>
      <c r="B60" s="42">
        <f>'Zip Code of Cases'!B63</f>
        <v>41</v>
      </c>
      <c r="C60" s="42">
        <f>'Zip Code of Cases'!C63</f>
        <v>340</v>
      </c>
    </row>
    <row r="61">
      <c r="A61" s="42" t="str">
        <f>'Zip Code of Cases'!A64</f>
        <v>02898</v>
      </c>
      <c r="B61" s="42">
        <f>'Zip Code of Cases'!B64</f>
        <v>11</v>
      </c>
      <c r="C61" s="42">
        <f>'Zip Code of Cases'!C64</f>
        <v>670</v>
      </c>
    </row>
    <row r="62">
      <c r="A62" s="42" t="str">
        <f>'Zip Code of Cases'!A65</f>
        <v>02903</v>
      </c>
      <c r="B62" s="42">
        <f>'Zip Code of Cases'!B65</f>
        <v>69</v>
      </c>
      <c r="C62" s="42">
        <f>'Zip Code of Cases'!C65</f>
        <v>655</v>
      </c>
    </row>
    <row r="63">
      <c r="A63" s="42" t="str">
        <f>'Zip Code of Cases'!A66</f>
        <v>02904</v>
      </c>
      <c r="B63" s="42">
        <f>'Zip Code of Cases'!B66</f>
        <v>544</v>
      </c>
      <c r="C63" s="42">
        <f>'Zip Code of Cases'!C66</f>
        <v>1782</v>
      </c>
    </row>
    <row r="64">
      <c r="A64" s="42" t="str">
        <f>'Zip Code of Cases'!A67</f>
        <v>02905</v>
      </c>
      <c r="B64" s="42">
        <f>'Zip Code of Cases'!B67</f>
        <v>334</v>
      </c>
      <c r="C64" s="42">
        <f>'Zip Code of Cases'!C67</f>
        <v>1310</v>
      </c>
    </row>
    <row r="65">
      <c r="A65" s="42" t="str">
        <f>'Zip Code of Cases'!A68</f>
        <v>02906</v>
      </c>
      <c r="B65" s="42">
        <f>'Zip Code of Cases'!B68</f>
        <v>221</v>
      </c>
      <c r="C65" s="42">
        <f>'Zip Code of Cases'!C68</f>
        <v>784</v>
      </c>
    </row>
    <row r="66">
      <c r="A66" s="42" t="str">
        <f>'Zip Code of Cases'!A69</f>
        <v>02907</v>
      </c>
      <c r="B66" s="42">
        <f>'Zip Code of Cases'!B69</f>
        <v>571</v>
      </c>
      <c r="C66" s="42">
        <f>'Zip Code of Cases'!C69</f>
        <v>1855</v>
      </c>
    </row>
    <row r="67">
      <c r="A67" s="42" t="str">
        <f>'Zip Code of Cases'!A70</f>
        <v>02908</v>
      </c>
      <c r="B67" s="42">
        <f>'Zip Code of Cases'!B70</f>
        <v>727</v>
      </c>
      <c r="C67" s="42">
        <f>'Zip Code of Cases'!C70</f>
        <v>1936</v>
      </c>
    </row>
    <row r="68">
      <c r="A68" s="42" t="str">
        <f>'Zip Code of Cases'!A71</f>
        <v>02909</v>
      </c>
      <c r="B68" s="42">
        <f>'Zip Code of Cases'!B71</f>
        <v>964</v>
      </c>
      <c r="C68" s="42">
        <f>'Zip Code of Cases'!C71</f>
        <v>2376</v>
      </c>
    </row>
    <row r="69">
      <c r="A69" s="42" t="str">
        <f>'Zip Code of Cases'!A72</f>
        <v>02910</v>
      </c>
      <c r="B69" s="42">
        <f>'Zip Code of Cases'!B72</f>
        <v>151</v>
      </c>
      <c r="C69" s="42">
        <f>'Zip Code of Cases'!C72</f>
        <v>682</v>
      </c>
    </row>
    <row r="70">
      <c r="A70" s="42" t="str">
        <f>'Zip Code of Cases'!A73</f>
        <v>02911</v>
      </c>
      <c r="B70" s="42">
        <f>'Zip Code of Cases'!B73</f>
        <v>126</v>
      </c>
      <c r="C70" s="42">
        <f>'Zip Code of Cases'!C73</f>
        <v>794</v>
      </c>
    </row>
    <row r="71">
      <c r="A71" s="42" t="str">
        <f>'Zip Code of Cases'!A74</f>
        <v>02912</v>
      </c>
      <c r="B71" s="42">
        <f>'Zip Code of Cases'!B74</f>
        <v>0</v>
      </c>
      <c r="C71" s="42">
        <f>'Zip Code of Cases'!C74</f>
        <v>0</v>
      </c>
    </row>
    <row r="72">
      <c r="A72" s="42" t="str">
        <f>'Zip Code of Cases'!A75</f>
        <v>02914</v>
      </c>
      <c r="B72" s="42">
        <f>'Zip Code of Cases'!B75</f>
        <v>153</v>
      </c>
      <c r="C72" s="42">
        <f>'Zip Code of Cases'!C75</f>
        <v>708</v>
      </c>
    </row>
    <row r="73">
      <c r="A73" s="42" t="str">
        <f>'Zip Code of Cases'!A76</f>
        <v>02915</v>
      </c>
      <c r="B73" s="42">
        <f>'Zip Code of Cases'!B76</f>
        <v>203</v>
      </c>
      <c r="C73" s="42">
        <f>'Zip Code of Cases'!C76</f>
        <v>1220</v>
      </c>
    </row>
    <row r="74">
      <c r="A74" s="42" t="str">
        <f>'Zip Code of Cases'!A77</f>
        <v>02916</v>
      </c>
      <c r="B74" s="42">
        <f>'Zip Code of Cases'!B77</f>
        <v>35</v>
      </c>
      <c r="C74" s="42">
        <f>'Zip Code of Cases'!C77</f>
        <v>386</v>
      </c>
    </row>
    <row r="75">
      <c r="A75" s="42" t="str">
        <f>'Zip Code of Cases'!A78</f>
        <v>02917</v>
      </c>
      <c r="B75" s="42">
        <f>'Zip Code of Cases'!B78</f>
        <v>61</v>
      </c>
      <c r="C75" s="42">
        <f>'Zip Code of Cases'!C78</f>
        <v>442</v>
      </c>
    </row>
    <row r="76">
      <c r="A76" s="42" t="str">
        <f>'Zip Code of Cases'!A79</f>
        <v>02919</v>
      </c>
      <c r="B76" s="42">
        <f>'Zip Code of Cases'!B79</f>
        <v>164</v>
      </c>
      <c r="C76" s="42">
        <f>'Zip Code of Cases'!C79</f>
        <v>561</v>
      </c>
    </row>
    <row r="77">
      <c r="A77" s="42" t="str">
        <f>'Zip Code of Cases'!A80</f>
        <v>02920</v>
      </c>
      <c r="B77" s="42">
        <f>'Zip Code of Cases'!B80</f>
        <v>298</v>
      </c>
      <c r="C77" s="42">
        <f>'Zip Code of Cases'!C80</f>
        <v>801</v>
      </c>
    </row>
    <row r="78">
      <c r="A78" s="42" t="str">
        <f>'Zip Code of Cases'!A81</f>
        <v>02921</v>
      </c>
      <c r="B78" s="42">
        <f>'Zip Code of Cases'!B81</f>
        <v>30</v>
      </c>
      <c r="C78" s="42">
        <f>'Zip Code of Cases'!C81</f>
        <v>242</v>
      </c>
    </row>
    <row r="79">
      <c r="A79" s="50"/>
      <c r="B79" s="51"/>
    </row>
    <row r="80">
      <c r="A80" s="50"/>
      <c r="B80" s="51"/>
    </row>
    <row r="81">
      <c r="A81" s="50"/>
      <c r="B81" s="51"/>
    </row>
    <row r="82">
      <c r="A82" s="50"/>
      <c r="B82" s="51"/>
    </row>
    <row r="83">
      <c r="A83" s="50"/>
      <c r="B83" s="51"/>
    </row>
    <row r="84">
      <c r="A84" s="50"/>
      <c r="B84" s="51"/>
    </row>
    <row r="85">
      <c r="A85" s="50"/>
      <c r="B85" s="51"/>
    </row>
    <row r="86">
      <c r="A86" s="50"/>
      <c r="B86" s="51"/>
    </row>
    <row r="87">
      <c r="A87" s="50"/>
      <c r="B87" s="51"/>
    </row>
    <row r="88">
      <c r="A88" s="50"/>
      <c r="B88" s="51"/>
    </row>
    <row r="89">
      <c r="A89" s="50"/>
      <c r="B89" s="51"/>
    </row>
    <row r="90">
      <c r="A90" s="50"/>
      <c r="B90" s="51"/>
    </row>
    <row r="91">
      <c r="A91" s="50"/>
      <c r="B91" s="51"/>
    </row>
    <row r="92">
      <c r="A92" s="21"/>
      <c r="B92" s="51"/>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row r="902">
      <c r="B902" s="35"/>
    </row>
    <row r="903">
      <c r="B903" s="35"/>
    </row>
    <row r="904">
      <c r="B904" s="35"/>
    </row>
    <row r="905">
      <c r="B905" s="35"/>
    </row>
    <row r="906">
      <c r="B906" s="35"/>
    </row>
    <row r="907">
      <c r="B907" s="35"/>
    </row>
    <row r="908">
      <c r="B908" s="35"/>
    </row>
    <row r="909">
      <c r="B909" s="35"/>
    </row>
    <row r="910">
      <c r="B910" s="35"/>
    </row>
    <row r="911">
      <c r="B911" s="35"/>
    </row>
    <row r="912">
      <c r="B912" s="35"/>
    </row>
    <row r="913">
      <c r="B913" s="35"/>
    </row>
    <row r="914">
      <c r="B914" s="35"/>
    </row>
    <row r="915">
      <c r="B915" s="35"/>
    </row>
    <row r="916">
      <c r="B916" s="35"/>
    </row>
    <row r="917">
      <c r="B917" s="35"/>
    </row>
    <row r="918">
      <c r="B918" s="35"/>
    </row>
    <row r="919">
      <c r="B919" s="35"/>
    </row>
    <row r="920">
      <c r="B920" s="35"/>
    </row>
    <row r="921">
      <c r="B921" s="35"/>
    </row>
    <row r="922">
      <c r="B922" s="35"/>
    </row>
    <row r="923">
      <c r="B923" s="35"/>
    </row>
    <row r="924">
      <c r="B924" s="35"/>
    </row>
    <row r="925">
      <c r="B925" s="35"/>
    </row>
    <row r="926">
      <c r="B926" s="35"/>
    </row>
    <row r="927">
      <c r="B927" s="35"/>
    </row>
    <row r="928">
      <c r="B928" s="35"/>
    </row>
    <row r="929">
      <c r="B929" s="35"/>
    </row>
    <row r="930">
      <c r="B930" s="35"/>
    </row>
    <row r="931">
      <c r="B931" s="35"/>
    </row>
    <row r="932">
      <c r="B932" s="35"/>
    </row>
    <row r="933">
      <c r="B933" s="35"/>
    </row>
    <row r="934">
      <c r="B934" s="35"/>
    </row>
    <row r="935">
      <c r="B935" s="35"/>
    </row>
    <row r="936">
      <c r="B936" s="35"/>
    </row>
    <row r="937">
      <c r="B937" s="35"/>
    </row>
    <row r="938">
      <c r="B938" s="35"/>
    </row>
    <row r="939">
      <c r="B939" s="35"/>
    </row>
    <row r="940">
      <c r="B940" s="35"/>
    </row>
    <row r="941">
      <c r="B941" s="35"/>
    </row>
    <row r="942">
      <c r="B942" s="35"/>
    </row>
    <row r="943">
      <c r="B943" s="35"/>
    </row>
    <row r="944">
      <c r="B944" s="35"/>
    </row>
    <row r="945">
      <c r="B945" s="35"/>
    </row>
    <row r="946">
      <c r="B946" s="35"/>
    </row>
    <row r="947">
      <c r="B947" s="35"/>
    </row>
    <row r="948">
      <c r="B948" s="35"/>
    </row>
    <row r="949">
      <c r="B949" s="35"/>
    </row>
    <row r="950">
      <c r="B950" s="35"/>
    </row>
    <row r="951">
      <c r="B951" s="35"/>
    </row>
    <row r="952">
      <c r="B952" s="35"/>
    </row>
    <row r="953">
      <c r="B953" s="35"/>
    </row>
    <row r="954">
      <c r="B954" s="35"/>
    </row>
    <row r="955">
      <c r="B955" s="35"/>
    </row>
    <row r="956">
      <c r="B956" s="35"/>
    </row>
    <row r="957">
      <c r="B957" s="35"/>
    </row>
    <row r="958">
      <c r="B958" s="35"/>
    </row>
    <row r="959">
      <c r="B959" s="35"/>
    </row>
    <row r="960">
      <c r="B960" s="35"/>
    </row>
    <row r="961">
      <c r="B961" s="35"/>
    </row>
    <row r="962">
      <c r="B962" s="35"/>
    </row>
    <row r="963">
      <c r="B963" s="35"/>
    </row>
    <row r="964">
      <c r="B964" s="35"/>
    </row>
    <row r="965">
      <c r="B965" s="35"/>
    </row>
    <row r="966">
      <c r="B966" s="35"/>
    </row>
    <row r="967">
      <c r="B967" s="35"/>
    </row>
    <row r="968">
      <c r="B968" s="35"/>
    </row>
    <row r="969">
      <c r="B969" s="35"/>
    </row>
    <row r="970">
      <c r="B970" s="35"/>
    </row>
    <row r="971">
      <c r="B971" s="35"/>
    </row>
    <row r="972">
      <c r="B972" s="35"/>
    </row>
    <row r="973">
      <c r="B973" s="35"/>
    </row>
    <row r="974">
      <c r="B974" s="35"/>
    </row>
    <row r="975">
      <c r="B975" s="35"/>
    </row>
    <row r="976">
      <c r="B976" s="35"/>
    </row>
    <row r="977">
      <c r="B977" s="35"/>
    </row>
    <row r="978">
      <c r="B978" s="35"/>
    </row>
    <row r="979">
      <c r="B979" s="35"/>
    </row>
    <row r="980">
      <c r="B980" s="35"/>
    </row>
    <row r="981">
      <c r="B981" s="35"/>
    </row>
    <row r="982">
      <c r="B982" s="35"/>
    </row>
    <row r="983">
      <c r="B983" s="35"/>
    </row>
    <row r="984">
      <c r="B984" s="35"/>
    </row>
    <row r="985">
      <c r="B985" s="35"/>
    </row>
    <row r="986">
      <c r="B986" s="35"/>
    </row>
    <row r="987">
      <c r="B987" s="35"/>
    </row>
    <row r="988">
      <c r="B988" s="35"/>
    </row>
    <row r="989">
      <c r="B989" s="35"/>
    </row>
    <row r="990">
      <c r="B990" s="35"/>
    </row>
    <row r="991">
      <c r="B991" s="35"/>
    </row>
    <row r="992">
      <c r="B992" s="35"/>
    </row>
    <row r="993">
      <c r="B993" s="3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20.14"/>
    <col customWidth="1" min="4" max="4" width="18.86"/>
  </cols>
  <sheetData>
    <row r="1">
      <c r="A1" s="52" t="s">
        <v>189</v>
      </c>
      <c r="B1" s="53"/>
      <c r="C1" s="53"/>
      <c r="D1" s="3"/>
    </row>
    <row r="2">
      <c r="A2" s="52" t="s">
        <v>190</v>
      </c>
      <c r="B2" s="53"/>
      <c r="C2" s="53"/>
      <c r="D2" s="3"/>
    </row>
    <row r="3">
      <c r="A3" s="54" t="s">
        <v>191</v>
      </c>
      <c r="B3" s="55" t="s">
        <v>192</v>
      </c>
      <c r="C3" s="55" t="s">
        <v>193</v>
      </c>
      <c r="D3" s="56" t="s">
        <v>194</v>
      </c>
    </row>
    <row r="4">
      <c r="A4" s="57" t="s">
        <v>195</v>
      </c>
      <c r="B4" s="53"/>
      <c r="C4" s="53"/>
      <c r="D4" s="3"/>
    </row>
    <row r="5">
      <c r="A5" s="58" t="s">
        <v>196</v>
      </c>
      <c r="B5" s="59" t="s">
        <v>197</v>
      </c>
      <c r="C5" s="59">
        <v>0.0</v>
      </c>
      <c r="D5" s="59">
        <v>0.0</v>
      </c>
    </row>
    <row r="6">
      <c r="A6" s="58" t="s">
        <v>198</v>
      </c>
      <c r="B6" s="59" t="s">
        <v>197</v>
      </c>
      <c r="C6" s="59" t="s">
        <v>199</v>
      </c>
      <c r="D6" s="59">
        <v>0.0</v>
      </c>
    </row>
    <row r="7">
      <c r="A7" s="58" t="s">
        <v>200</v>
      </c>
      <c r="B7" s="59" t="s">
        <v>201</v>
      </c>
      <c r="C7" s="59" t="s">
        <v>202</v>
      </c>
      <c r="D7" s="59" t="s">
        <v>203</v>
      </c>
    </row>
    <row r="8">
      <c r="A8" s="58" t="s">
        <v>204</v>
      </c>
      <c r="B8" s="59" t="s">
        <v>203</v>
      </c>
      <c r="C8" s="59" t="s">
        <v>199</v>
      </c>
      <c r="D8" s="59" t="s">
        <v>199</v>
      </c>
    </row>
    <row r="9">
      <c r="A9" s="58" t="s">
        <v>205</v>
      </c>
      <c r="B9" s="59" t="s">
        <v>202</v>
      </c>
      <c r="C9" s="59" t="s">
        <v>206</v>
      </c>
      <c r="D9" s="59" t="s">
        <v>197</v>
      </c>
    </row>
    <row r="10">
      <c r="A10" s="58" t="s">
        <v>207</v>
      </c>
      <c r="B10" s="59" t="s">
        <v>208</v>
      </c>
      <c r="C10" s="59" t="s">
        <v>199</v>
      </c>
      <c r="D10" s="59">
        <v>0.0</v>
      </c>
    </row>
    <row r="11">
      <c r="A11" s="58" t="s">
        <v>209</v>
      </c>
      <c r="B11" s="59" t="s">
        <v>208</v>
      </c>
      <c r="C11" s="59">
        <v>0.0</v>
      </c>
      <c r="D11" s="59">
        <v>0.0</v>
      </c>
    </row>
    <row r="12">
      <c r="A12" s="58" t="s">
        <v>210</v>
      </c>
      <c r="B12" s="59" t="s">
        <v>211</v>
      </c>
      <c r="C12" s="59" t="s">
        <v>203</v>
      </c>
      <c r="D12" s="59" t="s">
        <v>197</v>
      </c>
    </row>
    <row r="13">
      <c r="A13" s="58" t="s">
        <v>212</v>
      </c>
      <c r="B13" s="59" t="s">
        <v>213</v>
      </c>
      <c r="C13" s="59" t="s">
        <v>214</v>
      </c>
      <c r="D13" s="59" t="s">
        <v>199</v>
      </c>
    </row>
    <row r="14">
      <c r="A14" s="58" t="s">
        <v>215</v>
      </c>
      <c r="B14" s="59" t="s">
        <v>206</v>
      </c>
      <c r="C14" s="59" t="s">
        <v>197</v>
      </c>
      <c r="D14" s="59" t="s">
        <v>199</v>
      </c>
    </row>
    <row r="15">
      <c r="A15" s="58" t="s">
        <v>216</v>
      </c>
      <c r="B15" s="59" t="s">
        <v>217</v>
      </c>
      <c r="C15" s="59" t="s">
        <v>197</v>
      </c>
      <c r="D15" s="59" t="s">
        <v>197</v>
      </c>
    </row>
    <row r="16">
      <c r="A16" s="58" t="s">
        <v>218</v>
      </c>
      <c r="B16" s="59" t="s">
        <v>213</v>
      </c>
      <c r="C16" s="59" t="s">
        <v>214</v>
      </c>
      <c r="D16" s="59" t="s">
        <v>199</v>
      </c>
    </row>
    <row r="17">
      <c r="A17" s="58" t="s">
        <v>219</v>
      </c>
      <c r="B17" s="59" t="s">
        <v>220</v>
      </c>
      <c r="C17" s="59" t="s">
        <v>206</v>
      </c>
      <c r="D17" s="59" t="s">
        <v>206</v>
      </c>
    </row>
    <row r="18">
      <c r="A18" s="58" t="s">
        <v>221</v>
      </c>
      <c r="B18" s="59" t="s">
        <v>197</v>
      </c>
      <c r="C18" s="59" t="s">
        <v>197</v>
      </c>
      <c r="D18" s="59">
        <v>0.0</v>
      </c>
    </row>
    <row r="19">
      <c r="A19" s="58" t="s">
        <v>222</v>
      </c>
      <c r="B19" s="59" t="s">
        <v>223</v>
      </c>
      <c r="C19" s="59" t="s">
        <v>224</v>
      </c>
      <c r="D19" s="59" t="s">
        <v>199</v>
      </c>
    </row>
    <row r="20">
      <c r="A20" s="58" t="s">
        <v>225</v>
      </c>
      <c r="B20" s="59" t="s">
        <v>217</v>
      </c>
      <c r="C20" s="59" t="s">
        <v>202</v>
      </c>
      <c r="D20" s="59" t="s">
        <v>199</v>
      </c>
    </row>
    <row r="21">
      <c r="A21" s="58" t="s">
        <v>226</v>
      </c>
      <c r="B21" s="59" t="s">
        <v>223</v>
      </c>
      <c r="C21" s="59" t="s">
        <v>199</v>
      </c>
      <c r="D21" s="59" t="s">
        <v>227</v>
      </c>
    </row>
    <row r="22">
      <c r="A22" s="58" t="s">
        <v>228</v>
      </c>
      <c r="B22" s="59" t="s">
        <v>208</v>
      </c>
      <c r="C22" s="59" t="s">
        <v>199</v>
      </c>
      <c r="D22" s="59" t="s">
        <v>199</v>
      </c>
    </row>
    <row r="23">
      <c r="A23" s="58" t="s">
        <v>229</v>
      </c>
      <c r="B23" s="59" t="s">
        <v>211</v>
      </c>
      <c r="C23" s="59" t="s">
        <v>220</v>
      </c>
      <c r="D23" s="59" t="s">
        <v>197</v>
      </c>
    </row>
    <row r="24">
      <c r="A24" s="58" t="s">
        <v>230</v>
      </c>
      <c r="B24" s="59" t="s">
        <v>214</v>
      </c>
      <c r="C24" s="59" t="s">
        <v>203</v>
      </c>
      <c r="D24" s="59" t="s">
        <v>197</v>
      </c>
    </row>
    <row r="25">
      <c r="A25" s="58" t="s">
        <v>231</v>
      </c>
      <c r="B25" s="59" t="s">
        <v>214</v>
      </c>
      <c r="C25" s="59" t="s">
        <v>199</v>
      </c>
      <c r="D25" s="59" t="s">
        <v>199</v>
      </c>
    </row>
    <row r="26">
      <c r="A26" s="58" t="s">
        <v>232</v>
      </c>
      <c r="B26" s="59" t="s">
        <v>208</v>
      </c>
      <c r="C26" s="59">
        <v>0.0</v>
      </c>
      <c r="D26" s="59">
        <v>0.0</v>
      </c>
    </row>
    <row r="27">
      <c r="A27" s="58" t="s">
        <v>233</v>
      </c>
      <c r="B27" s="59" t="s">
        <v>197</v>
      </c>
      <c r="C27" s="59">
        <v>0.0</v>
      </c>
      <c r="D27" s="59">
        <v>0.0</v>
      </c>
    </row>
    <row r="28">
      <c r="A28" s="58" t="s">
        <v>234</v>
      </c>
      <c r="B28" s="59" t="s">
        <v>235</v>
      </c>
      <c r="C28" s="59" t="s">
        <v>236</v>
      </c>
      <c r="D28" s="59" t="s">
        <v>197</v>
      </c>
    </row>
    <row r="29">
      <c r="A29" s="58" t="s">
        <v>237</v>
      </c>
      <c r="B29" s="59" t="s">
        <v>238</v>
      </c>
      <c r="C29" s="59" t="s">
        <v>203</v>
      </c>
      <c r="D29" s="59" t="s">
        <v>199</v>
      </c>
    </row>
    <row r="30">
      <c r="A30" s="58" t="s">
        <v>239</v>
      </c>
      <c r="B30" s="59" t="s">
        <v>206</v>
      </c>
      <c r="C30" s="59" t="s">
        <v>206</v>
      </c>
      <c r="D30" s="59">
        <v>0.0</v>
      </c>
    </row>
    <row r="31">
      <c r="A31" s="58" t="s">
        <v>240</v>
      </c>
      <c r="B31" s="59" t="s">
        <v>208</v>
      </c>
      <c r="C31" s="59" t="s">
        <v>199</v>
      </c>
      <c r="D31" s="59">
        <v>0.0</v>
      </c>
    </row>
    <row r="32">
      <c r="A32" s="58" t="s">
        <v>241</v>
      </c>
      <c r="B32" s="59" t="s">
        <v>211</v>
      </c>
      <c r="C32" s="59" t="s">
        <v>206</v>
      </c>
      <c r="D32" s="59" t="s">
        <v>203</v>
      </c>
    </row>
    <row r="33">
      <c r="A33" s="58" t="s">
        <v>242</v>
      </c>
      <c r="B33" s="59" t="s">
        <v>224</v>
      </c>
      <c r="C33" s="59">
        <v>0.0</v>
      </c>
      <c r="D33" s="59" t="s">
        <v>243</v>
      </c>
    </row>
    <row r="34">
      <c r="A34" s="58" t="s">
        <v>244</v>
      </c>
      <c r="B34" s="59" t="s">
        <v>211</v>
      </c>
      <c r="C34" s="59" t="s">
        <v>206</v>
      </c>
      <c r="D34" s="59" t="s">
        <v>203</v>
      </c>
    </row>
    <row r="35">
      <c r="A35" s="58" t="s">
        <v>245</v>
      </c>
      <c r="B35" s="59" t="s">
        <v>246</v>
      </c>
      <c r="C35" s="59" t="s">
        <v>197</v>
      </c>
      <c r="D35" s="59" t="s">
        <v>217</v>
      </c>
    </row>
    <row r="36">
      <c r="A36" s="58" t="s">
        <v>247</v>
      </c>
      <c r="B36" s="59" t="s">
        <v>203</v>
      </c>
      <c r="C36" s="59" t="s">
        <v>197</v>
      </c>
      <c r="D36" s="59" t="s">
        <v>199</v>
      </c>
    </row>
    <row r="37">
      <c r="A37" s="58" t="s">
        <v>248</v>
      </c>
      <c r="B37" s="59" t="s">
        <v>213</v>
      </c>
      <c r="C37" s="59" t="s">
        <v>197</v>
      </c>
      <c r="D37" s="59" t="s">
        <v>199</v>
      </c>
    </row>
    <row r="38">
      <c r="A38" s="58" t="s">
        <v>249</v>
      </c>
      <c r="B38" s="59" t="s">
        <v>220</v>
      </c>
      <c r="C38" s="59" t="s">
        <v>213</v>
      </c>
      <c r="D38" s="59" t="s">
        <v>206</v>
      </c>
    </row>
    <row r="39">
      <c r="A39" s="58" t="s">
        <v>250</v>
      </c>
      <c r="B39" s="59" t="s">
        <v>206</v>
      </c>
      <c r="C39" s="59">
        <v>0.0</v>
      </c>
      <c r="D39" s="59">
        <v>0.0</v>
      </c>
    </row>
    <row r="40">
      <c r="A40" s="58" t="s">
        <v>251</v>
      </c>
      <c r="B40" s="59" t="s">
        <v>211</v>
      </c>
      <c r="C40" s="59" t="s">
        <v>197</v>
      </c>
      <c r="D40" s="59" t="s">
        <v>203</v>
      </c>
    </row>
    <row r="41">
      <c r="A41" s="58" t="s">
        <v>252</v>
      </c>
      <c r="B41" s="59" t="s">
        <v>253</v>
      </c>
      <c r="C41" s="59" t="s">
        <v>202</v>
      </c>
      <c r="D41" s="59" t="s">
        <v>199</v>
      </c>
    </row>
    <row r="42">
      <c r="A42" s="58" t="s">
        <v>254</v>
      </c>
      <c r="B42" s="59" t="s">
        <v>214</v>
      </c>
      <c r="C42" s="59" t="s">
        <v>199</v>
      </c>
      <c r="D42" s="59" t="s">
        <v>197</v>
      </c>
    </row>
    <row r="43">
      <c r="A43" s="58" t="s">
        <v>255</v>
      </c>
      <c r="B43" s="59" t="s">
        <v>217</v>
      </c>
      <c r="C43" s="59" t="s">
        <v>256</v>
      </c>
      <c r="D43" s="59" t="s">
        <v>199</v>
      </c>
    </row>
    <row r="44">
      <c r="A44" s="58" t="s">
        <v>257</v>
      </c>
      <c r="B44" s="59" t="s">
        <v>258</v>
      </c>
      <c r="C44" s="59" t="s">
        <v>199</v>
      </c>
      <c r="D44" s="59" t="s">
        <v>203</v>
      </c>
    </row>
    <row r="45">
      <c r="A45" s="58" t="s">
        <v>259</v>
      </c>
      <c r="B45" s="59" t="s">
        <v>260</v>
      </c>
      <c r="C45" s="59" t="s">
        <v>197</v>
      </c>
      <c r="D45" s="59" t="s">
        <v>214</v>
      </c>
    </row>
    <row r="46">
      <c r="A46" s="58" t="s">
        <v>261</v>
      </c>
      <c r="B46" s="59" t="s">
        <v>206</v>
      </c>
      <c r="C46" s="59" t="s">
        <v>199</v>
      </c>
      <c r="D46" s="59">
        <v>0.0</v>
      </c>
    </row>
    <row r="47">
      <c r="A47" s="58" t="s">
        <v>262</v>
      </c>
      <c r="B47" s="59" t="s">
        <v>208</v>
      </c>
      <c r="C47" s="59">
        <v>0.0</v>
      </c>
      <c r="D47" s="59">
        <v>0.0</v>
      </c>
    </row>
    <row r="48">
      <c r="A48" s="58" t="s">
        <v>263</v>
      </c>
      <c r="B48" s="59" t="s">
        <v>238</v>
      </c>
      <c r="C48" s="59" t="s">
        <v>214</v>
      </c>
      <c r="D48" s="59">
        <v>0.0</v>
      </c>
    </row>
    <row r="49">
      <c r="A49" s="58" t="s">
        <v>264</v>
      </c>
      <c r="B49" s="59" t="s">
        <v>260</v>
      </c>
      <c r="C49" s="59" t="s">
        <v>206</v>
      </c>
      <c r="D49" s="59" t="s">
        <v>238</v>
      </c>
    </row>
    <row r="50">
      <c r="A50" s="58" t="s">
        <v>265</v>
      </c>
      <c r="B50" s="59" t="s">
        <v>266</v>
      </c>
      <c r="C50" s="59" t="s">
        <v>214</v>
      </c>
      <c r="D50" s="59" t="s">
        <v>197</v>
      </c>
    </row>
    <row r="51">
      <c r="A51" s="58" t="s">
        <v>267</v>
      </c>
      <c r="B51" s="59" t="s">
        <v>268</v>
      </c>
      <c r="C51" s="59" t="s">
        <v>214</v>
      </c>
      <c r="D51" s="59" t="s">
        <v>206</v>
      </c>
    </row>
    <row r="52">
      <c r="A52" s="60" t="s">
        <v>269</v>
      </c>
      <c r="B52" s="61" t="s">
        <v>270</v>
      </c>
      <c r="C52" s="61" t="s">
        <v>271</v>
      </c>
      <c r="D52" s="61" t="s">
        <v>272</v>
      </c>
    </row>
    <row r="53">
      <c r="A53" s="57" t="s">
        <v>273</v>
      </c>
      <c r="B53" s="53"/>
      <c r="C53" s="53"/>
      <c r="D53" s="3"/>
    </row>
    <row r="54">
      <c r="A54" s="58" t="s">
        <v>274</v>
      </c>
      <c r="B54" s="59" t="s">
        <v>258</v>
      </c>
      <c r="C54" s="59" t="s">
        <v>199</v>
      </c>
      <c r="D54" s="59" t="s">
        <v>206</v>
      </c>
    </row>
    <row r="55">
      <c r="A55" s="58" t="s">
        <v>275</v>
      </c>
      <c r="B55" s="59" t="s">
        <v>203</v>
      </c>
      <c r="C55" s="59" t="s">
        <v>199</v>
      </c>
      <c r="D55" s="59" t="s">
        <v>199</v>
      </c>
    </row>
    <row r="56">
      <c r="A56" s="58" t="s">
        <v>276</v>
      </c>
      <c r="B56" s="59" t="s">
        <v>206</v>
      </c>
      <c r="C56" s="59" t="s">
        <v>199</v>
      </c>
      <c r="D56" s="59" t="s">
        <v>199</v>
      </c>
    </row>
    <row r="57">
      <c r="A57" s="58" t="s">
        <v>277</v>
      </c>
      <c r="B57" s="59" t="s">
        <v>197</v>
      </c>
      <c r="C57" s="59" t="s">
        <v>197</v>
      </c>
      <c r="D57" s="59">
        <v>0.0</v>
      </c>
    </row>
    <row r="58">
      <c r="A58" s="58" t="s">
        <v>278</v>
      </c>
      <c r="B58" s="59" t="s">
        <v>214</v>
      </c>
      <c r="C58" s="59" t="s">
        <v>199</v>
      </c>
      <c r="D58" s="59" t="s">
        <v>197</v>
      </c>
    </row>
    <row r="59">
      <c r="A59" s="58" t="s">
        <v>279</v>
      </c>
      <c r="B59" s="59" t="s">
        <v>203</v>
      </c>
      <c r="C59" s="59" t="s">
        <v>203</v>
      </c>
      <c r="D59" s="59" t="s">
        <v>199</v>
      </c>
    </row>
    <row r="60">
      <c r="A60" s="60" t="s">
        <v>280</v>
      </c>
      <c r="B60" s="61" t="s">
        <v>281</v>
      </c>
      <c r="C60" s="61" t="s">
        <v>282</v>
      </c>
      <c r="D60" s="61" t="s">
        <v>214</v>
      </c>
    </row>
    <row r="61">
      <c r="A61" s="62" t="s">
        <v>283</v>
      </c>
      <c r="B61" s="53"/>
      <c r="C61" s="53"/>
      <c r="D61" s="3"/>
    </row>
  </sheetData>
  <mergeCells count="5">
    <mergeCell ref="A4:D4"/>
    <mergeCell ref="A53:D53"/>
    <mergeCell ref="A61:D61"/>
    <mergeCell ref="A2:D2"/>
    <mergeCell ref="A1:D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63" t="s">
        <v>284</v>
      </c>
      <c r="B1" s="64" t="s">
        <v>285</v>
      </c>
    </row>
    <row r="2">
      <c r="A2" s="7" t="s">
        <v>286</v>
      </c>
      <c r="B2" s="65">
        <f>'Facility Fatalities by Location'!B3</f>
        <v>0</v>
      </c>
    </row>
    <row r="3">
      <c r="A3" s="7" t="s">
        <v>287</v>
      </c>
      <c r="B3" s="65">
        <f>'Facility Fatalities by Location'!B4</f>
        <v>0.09</v>
      </c>
    </row>
    <row r="4">
      <c r="A4" s="7" t="s">
        <v>288</v>
      </c>
      <c r="B4" s="65">
        <f>'Facility Fatalities by Location'!B5</f>
        <v>0.32</v>
      </c>
    </row>
    <row r="5">
      <c r="A5" s="7" t="s">
        <v>289</v>
      </c>
      <c r="B5" s="65">
        <f>'Facility Fatalities by Location'!B6</f>
        <v>0.6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63" t="s">
        <v>290</v>
      </c>
      <c r="B1" s="3"/>
    </row>
    <row r="2">
      <c r="A2" s="66" t="s">
        <v>291</v>
      </c>
      <c r="B2" s="3"/>
    </row>
    <row r="3">
      <c r="A3" s="7" t="s">
        <v>286</v>
      </c>
      <c r="B3" s="65">
        <v>0.0</v>
      </c>
    </row>
    <row r="4">
      <c r="A4" s="7" t="s">
        <v>287</v>
      </c>
      <c r="B4" s="65">
        <v>0.09</v>
      </c>
    </row>
    <row r="5">
      <c r="A5" s="7" t="s">
        <v>288</v>
      </c>
      <c r="B5" s="65">
        <v>0.32</v>
      </c>
    </row>
    <row r="6">
      <c r="A6" s="7" t="s">
        <v>289</v>
      </c>
      <c r="B6" s="65">
        <v>0.6</v>
      </c>
    </row>
    <row r="7">
      <c r="A7" s="67" t="s">
        <v>292</v>
      </c>
      <c r="B7" s="3"/>
    </row>
  </sheetData>
  <mergeCells count="3">
    <mergeCell ref="A1:B1"/>
    <mergeCell ref="A2:B2"/>
    <mergeCell ref="A7:B7"/>
  </mergeCells>
  <drawing r:id="rId1"/>
</worksheet>
</file>