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Alexander\OneDrive - National College of Ireland\4th Year\4thYR Project\Datasets\"/>
    </mc:Choice>
  </mc:AlternateContent>
  <xr:revisionPtr revIDLastSave="0" documentId="10_ncr:100000_{ADB483C2-68AB-44B4-B784-F9695DCD1BCC}" xr6:coauthVersionLast="31" xr6:coauthVersionMax="31" xr10:uidLastSave="{00000000-0000-0000-0000-000000000000}"/>
  <bookViews>
    <workbookView xWindow="0" yWindow="0" windowWidth="20490" windowHeight="5955" xr2:uid="{00000000-000D-0000-FFFF-FFFF00000000}"/>
  </bookViews>
  <sheets>
    <sheet name="Sheet1" sheetId="1" r:id="rId1"/>
    <sheet name="Age New" sheetId="2" r:id="rId2"/>
    <sheet name="Gender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3" l="1"/>
  <c r="E10" i="3"/>
  <c r="E9" i="3"/>
  <c r="E8" i="3"/>
  <c r="E7" i="3"/>
  <c r="E6" i="3"/>
  <c r="E5" i="3"/>
  <c r="E4" i="3"/>
  <c r="E3" i="3"/>
  <c r="E2" i="3"/>
  <c r="C19" i="1" l="1"/>
  <c r="D19" i="1"/>
  <c r="E19" i="1"/>
  <c r="F19" i="1"/>
  <c r="G19" i="1"/>
  <c r="H19" i="1"/>
  <c r="I19" i="1"/>
  <c r="J19" i="1"/>
  <c r="K19" i="1"/>
  <c r="L19" i="1"/>
  <c r="C32" i="1"/>
  <c r="D32" i="1"/>
  <c r="E32" i="1"/>
  <c r="F32" i="1"/>
  <c r="G32" i="1"/>
  <c r="H32" i="1"/>
  <c r="I32" i="1"/>
  <c r="J32" i="1"/>
  <c r="K32" i="1"/>
  <c r="L32" i="1"/>
</calcChain>
</file>

<file path=xl/sharedStrings.xml><?xml version="1.0" encoding="utf-8"?>
<sst xmlns="http://schemas.openxmlformats.org/spreadsheetml/2006/main" count="84" uniqueCount="31">
  <si>
    <t>Total</t>
  </si>
  <si>
    <t>DNAA</t>
  </si>
  <si>
    <t>SI Only</t>
  </si>
  <si>
    <t>SI/SA</t>
  </si>
  <si>
    <t>SI/DSH</t>
  </si>
  <si>
    <t>SI/SA/DSH</t>
  </si>
  <si>
    <t>SA Only</t>
  </si>
  <si>
    <t>SA/DSH</t>
  </si>
  <si>
    <t>DSH</t>
  </si>
  <si>
    <t>Kerry</t>
  </si>
  <si>
    <t>Tralee</t>
  </si>
  <si>
    <t>West</t>
  </si>
  <si>
    <t>Cork</t>
  </si>
  <si>
    <t>Roscrea</t>
  </si>
  <si>
    <t>Tallaght</t>
  </si>
  <si>
    <t>Limerick</t>
  </si>
  <si>
    <t>Lucan</t>
  </si>
  <si>
    <t>North Dublin</t>
  </si>
  <si>
    <t>Ballyfermot</t>
  </si>
  <si>
    <t>Presenting Condition</t>
  </si>
  <si>
    <t>Transgender</t>
  </si>
  <si>
    <t>Male</t>
  </si>
  <si>
    <t>Female</t>
  </si>
  <si>
    <t xml:space="preserve">Gender </t>
  </si>
  <si>
    <t>65+</t>
  </si>
  <si>
    <t>45-64</t>
  </si>
  <si>
    <t>25-44</t>
  </si>
  <si>
    <t>18-24</t>
  </si>
  <si>
    <t>U18</t>
  </si>
  <si>
    <t>Age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</si>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</sst>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4" tint="-0.499984740745262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" fillId="0" borderId="0" xfId="0" applyFont="1" applyBorder="1"/>
    <xf numFmtId="0" fontId="3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left"/>
    </xf>
    <xf numFmtId="0" fontId="6" fillId="0" borderId="0" xfId="0" applyFont="1" applyBorder="1" applyAlignment="1">
      <alignment horizontal="center"/>
    </xf>
    <xf numFmtId="0" fontId="1" fillId="0" borderId="0" xfId="0" applyFont="1"/>
    <xf numFmtId="0" fontId="7" fillId="3" borderId="1" xfId="0" applyFont="1" applyFill="1" applyBorder="1" applyAlignment="1">
      <alignment horizontal="center" vertical="top" wrapText="1"/>
    </xf>
    <xf numFmtId="3" fontId="7" fillId="3" borderId="1" xfId="0" applyNumberFormat="1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0" fillId="0" borderId="0" xfId="0" applyBorder="1"/>
    <xf numFmtId="0" fontId="8" fillId="4" borderId="0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7" fillId="3" borderId="3" xfId="0" applyFont="1" applyFill="1" applyBorder="1" applyAlignment="1">
      <alignment horizontal="center" vertical="top" wrapText="1"/>
    </xf>
    <xf numFmtId="3" fontId="7" fillId="3" borderId="3" xfId="0" applyNumberFormat="1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top" wrapText="1"/>
    </xf>
    <xf numFmtId="0" fontId="7" fillId="3" borderId="0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topLeftCell="A18" workbookViewId="0">
      <selection activeCell="B15" sqref="B15:L19"/>
    </sheetView>
  </sheetViews>
  <sheetFormatPr defaultRowHeight="15" x14ac:dyDescent="0.25"/>
  <sheetData>
    <row r="1" spans="1:12" ht="21" x14ac:dyDescent="0.35">
      <c r="A1" s="21">
        <v>2015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x14ac:dyDescent="0.25">
      <c r="A2" s="20"/>
    </row>
    <row r="3" spans="1:12" x14ac:dyDescent="0.25">
      <c r="A3" s="20"/>
    </row>
    <row r="4" spans="1:12" ht="18.75" x14ac:dyDescent="0.3">
      <c r="A4" s="22" t="s">
        <v>29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2" x14ac:dyDescent="0.25">
      <c r="A5" s="5"/>
      <c r="B5" s="19"/>
      <c r="C5" s="8" t="s">
        <v>18</v>
      </c>
      <c r="D5" s="8" t="s">
        <v>17</v>
      </c>
      <c r="E5" s="8" t="s">
        <v>16</v>
      </c>
      <c r="F5" s="8" t="s">
        <v>15</v>
      </c>
      <c r="G5" s="8" t="s">
        <v>14</v>
      </c>
      <c r="H5" s="8" t="s">
        <v>13</v>
      </c>
      <c r="I5" s="8" t="s">
        <v>12</v>
      </c>
      <c r="J5" s="7" t="s">
        <v>11</v>
      </c>
      <c r="K5" s="7" t="s">
        <v>10</v>
      </c>
      <c r="L5" s="7" t="s">
        <v>9</v>
      </c>
    </row>
    <row r="6" spans="1:12" x14ac:dyDescent="0.25">
      <c r="A6" s="4"/>
      <c r="B6" s="3" t="s">
        <v>28</v>
      </c>
      <c r="C6" s="13">
        <v>147</v>
      </c>
      <c r="D6" s="13">
        <v>195</v>
      </c>
      <c r="E6" s="13">
        <v>546</v>
      </c>
      <c r="F6" s="13">
        <v>76</v>
      </c>
      <c r="G6" s="13">
        <v>291</v>
      </c>
      <c r="H6" s="13">
        <v>33</v>
      </c>
      <c r="I6" s="13">
        <v>218</v>
      </c>
      <c r="J6" s="13">
        <v>52</v>
      </c>
      <c r="K6" s="13">
        <v>42</v>
      </c>
      <c r="L6" s="13">
        <v>3</v>
      </c>
    </row>
    <row r="7" spans="1:12" x14ac:dyDescent="0.25">
      <c r="A7" s="4"/>
      <c r="B7" s="3" t="s">
        <v>27</v>
      </c>
      <c r="C7" s="13">
        <v>143</v>
      </c>
      <c r="D7" s="13">
        <v>148</v>
      </c>
      <c r="E7" s="13">
        <v>377</v>
      </c>
      <c r="F7" s="13">
        <v>156</v>
      </c>
      <c r="G7" s="13">
        <v>149</v>
      </c>
      <c r="H7" s="13">
        <v>40</v>
      </c>
      <c r="I7" s="13">
        <v>199</v>
      </c>
      <c r="J7" s="13">
        <v>52</v>
      </c>
      <c r="K7" s="13">
        <v>35</v>
      </c>
      <c r="L7" s="13">
        <v>4</v>
      </c>
    </row>
    <row r="8" spans="1:12" x14ac:dyDescent="0.25">
      <c r="A8" s="4"/>
      <c r="B8" s="3" t="s">
        <v>26</v>
      </c>
      <c r="C8" s="13">
        <v>201</v>
      </c>
      <c r="D8" s="13">
        <v>167</v>
      </c>
      <c r="E8" s="13">
        <v>490</v>
      </c>
      <c r="F8" s="13">
        <v>198</v>
      </c>
      <c r="G8" s="13">
        <v>206</v>
      </c>
      <c r="H8" s="13">
        <v>52</v>
      </c>
      <c r="I8" s="13">
        <v>236</v>
      </c>
      <c r="J8" s="13">
        <v>101</v>
      </c>
      <c r="K8" s="13">
        <v>61</v>
      </c>
      <c r="L8" s="13">
        <v>9</v>
      </c>
    </row>
    <row r="9" spans="1:12" x14ac:dyDescent="0.25">
      <c r="A9" s="4"/>
      <c r="B9" s="3" t="s">
        <v>25</v>
      </c>
      <c r="C9" s="13">
        <v>76</v>
      </c>
      <c r="D9" s="13">
        <v>69</v>
      </c>
      <c r="E9" s="13">
        <v>223</v>
      </c>
      <c r="F9" s="13">
        <v>59</v>
      </c>
      <c r="G9" s="13">
        <v>74</v>
      </c>
      <c r="H9" s="13">
        <v>32</v>
      </c>
      <c r="I9" s="13">
        <v>113</v>
      </c>
      <c r="J9" s="13">
        <v>65</v>
      </c>
      <c r="K9" s="13">
        <v>37</v>
      </c>
      <c r="L9" s="13">
        <v>1</v>
      </c>
    </row>
    <row r="10" spans="1:12" x14ac:dyDescent="0.25">
      <c r="A10" s="4"/>
      <c r="B10" s="3" t="s">
        <v>24</v>
      </c>
      <c r="C10" s="13">
        <v>6</v>
      </c>
      <c r="D10" s="13">
        <v>5</v>
      </c>
      <c r="E10" s="13">
        <v>20</v>
      </c>
      <c r="F10" s="13">
        <v>7</v>
      </c>
      <c r="G10" s="13">
        <v>6</v>
      </c>
      <c r="H10" s="13">
        <v>4</v>
      </c>
      <c r="I10" s="13">
        <v>6</v>
      </c>
      <c r="J10" s="13">
        <v>4</v>
      </c>
      <c r="K10" s="13">
        <v>10</v>
      </c>
      <c r="L10" s="13">
        <v>1</v>
      </c>
    </row>
    <row r="11" spans="1:12" x14ac:dyDescent="0.25">
      <c r="A11" s="4"/>
      <c r="B11" s="3" t="s">
        <v>0</v>
      </c>
      <c r="C11" s="17">
        <v>573</v>
      </c>
      <c r="D11" s="17">
        <v>584</v>
      </c>
      <c r="E11" s="18">
        <v>1656</v>
      </c>
      <c r="F11" s="17">
        <v>496</v>
      </c>
      <c r="G11" s="17">
        <v>726</v>
      </c>
      <c r="H11" s="17">
        <v>161</v>
      </c>
      <c r="I11" s="17">
        <v>772</v>
      </c>
      <c r="J11" s="17">
        <v>274</v>
      </c>
      <c r="K11" s="17">
        <v>185</v>
      </c>
      <c r="L11" s="17">
        <v>18</v>
      </c>
    </row>
    <row r="12" spans="1:12" x14ac:dyDescent="0.25">
      <c r="A12" s="4"/>
      <c r="B12" s="4"/>
      <c r="C12" s="16"/>
      <c r="D12" s="16"/>
      <c r="E12" s="16"/>
      <c r="F12" s="16"/>
      <c r="G12" s="16"/>
      <c r="H12" s="16"/>
      <c r="I12" s="16"/>
    </row>
    <row r="13" spans="1:12" x14ac:dyDescent="0.25">
      <c r="A13" s="4"/>
      <c r="I13" s="16"/>
    </row>
    <row r="14" spans="1:12" ht="18.75" x14ac:dyDescent="0.3">
      <c r="A14" s="22" t="s">
        <v>23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</row>
    <row r="15" spans="1:12" x14ac:dyDescent="0.25">
      <c r="A15" s="15"/>
      <c r="B15" s="14"/>
      <c r="C15" s="8" t="s">
        <v>18</v>
      </c>
      <c r="D15" s="8" t="s">
        <v>17</v>
      </c>
      <c r="E15" s="8" t="s">
        <v>16</v>
      </c>
      <c r="F15" s="8" t="s">
        <v>15</v>
      </c>
      <c r="G15" s="8" t="s">
        <v>14</v>
      </c>
      <c r="H15" s="8" t="s">
        <v>13</v>
      </c>
      <c r="I15" s="8" t="s">
        <v>12</v>
      </c>
      <c r="J15" s="7" t="s">
        <v>11</v>
      </c>
      <c r="K15" s="7" t="s">
        <v>10</v>
      </c>
      <c r="L15" s="7" t="s">
        <v>9</v>
      </c>
    </row>
    <row r="16" spans="1:12" x14ac:dyDescent="0.25">
      <c r="A16" s="5"/>
      <c r="B16" s="3" t="s">
        <v>22</v>
      </c>
      <c r="C16" s="13">
        <v>332</v>
      </c>
      <c r="D16" s="13">
        <v>341</v>
      </c>
      <c r="E16" s="13">
        <v>942</v>
      </c>
      <c r="F16" s="13">
        <v>278</v>
      </c>
      <c r="G16" s="13">
        <v>459</v>
      </c>
      <c r="H16" s="13">
        <v>75</v>
      </c>
      <c r="I16" s="13">
        <v>427</v>
      </c>
      <c r="J16" s="13">
        <v>154</v>
      </c>
      <c r="K16" s="13">
        <v>120</v>
      </c>
      <c r="L16" s="13">
        <v>14</v>
      </c>
    </row>
    <row r="17" spans="1:12" x14ac:dyDescent="0.25">
      <c r="A17" s="4"/>
      <c r="B17" s="3" t="s">
        <v>21</v>
      </c>
      <c r="C17" s="13">
        <v>241</v>
      </c>
      <c r="D17" s="13">
        <v>243</v>
      </c>
      <c r="E17" s="13">
        <v>712</v>
      </c>
      <c r="F17" s="13">
        <v>218</v>
      </c>
      <c r="G17" s="13">
        <v>266</v>
      </c>
      <c r="H17" s="13">
        <v>86</v>
      </c>
      <c r="I17" s="13">
        <v>344</v>
      </c>
      <c r="J17" s="13">
        <v>120</v>
      </c>
      <c r="K17" s="13">
        <v>65</v>
      </c>
      <c r="L17" s="13">
        <v>4</v>
      </c>
    </row>
    <row r="18" spans="1:12" x14ac:dyDescent="0.25">
      <c r="A18" s="4"/>
      <c r="B18" s="3" t="s">
        <v>20</v>
      </c>
      <c r="C18" s="13">
        <v>0</v>
      </c>
      <c r="D18" s="13">
        <v>0</v>
      </c>
      <c r="E18" s="13">
        <v>2</v>
      </c>
      <c r="F18" s="13">
        <v>0</v>
      </c>
      <c r="G18" s="13">
        <v>1</v>
      </c>
      <c r="H18" s="13">
        <v>0</v>
      </c>
      <c r="I18" s="13">
        <v>1</v>
      </c>
      <c r="J18" s="13">
        <v>0</v>
      </c>
      <c r="K18" s="13">
        <v>0</v>
      </c>
      <c r="L18" s="13">
        <v>0</v>
      </c>
    </row>
    <row r="19" spans="1:12" x14ac:dyDescent="0.25">
      <c r="A19" s="4"/>
      <c r="B19" s="3" t="s">
        <v>0</v>
      </c>
      <c r="C19" s="2">
        <f t="shared" ref="C19:L19" si="0">SUM(C16:C18)</f>
        <v>573</v>
      </c>
      <c r="D19" s="12">
        <f t="shared" si="0"/>
        <v>584</v>
      </c>
      <c r="E19" s="12">
        <f t="shared" si="0"/>
        <v>1656</v>
      </c>
      <c r="F19" s="12">
        <f t="shared" si="0"/>
        <v>496</v>
      </c>
      <c r="G19" s="12">
        <f t="shared" si="0"/>
        <v>726</v>
      </c>
      <c r="H19" s="2">
        <f t="shared" si="0"/>
        <v>161</v>
      </c>
      <c r="I19" s="2">
        <f t="shared" si="0"/>
        <v>772</v>
      </c>
      <c r="J19" s="1">
        <f t="shared" si="0"/>
        <v>274</v>
      </c>
      <c r="K19" s="1">
        <f t="shared" si="0"/>
        <v>185</v>
      </c>
      <c r="L19" s="1">
        <f t="shared" si="0"/>
        <v>18</v>
      </c>
    </row>
    <row r="20" spans="1:12" x14ac:dyDescent="0.25">
      <c r="A20" s="4"/>
      <c r="B20" s="11"/>
      <c r="C20" s="10"/>
      <c r="D20" s="10"/>
      <c r="E20" s="10"/>
      <c r="F20" s="10"/>
      <c r="G20" s="10"/>
      <c r="H20" s="10"/>
      <c r="I20" s="10"/>
    </row>
    <row r="21" spans="1:12" x14ac:dyDescent="0.25">
      <c r="A21" s="4"/>
      <c r="I21" s="10"/>
    </row>
    <row r="22" spans="1:12" ht="18.75" x14ac:dyDescent="0.3">
      <c r="A22" s="22" t="s">
        <v>19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</row>
    <row r="23" spans="1:12" x14ac:dyDescent="0.25">
      <c r="A23" s="4"/>
      <c r="B23" s="9"/>
      <c r="C23" s="8" t="s">
        <v>18</v>
      </c>
      <c r="D23" s="8" t="s">
        <v>17</v>
      </c>
      <c r="E23" s="8" t="s">
        <v>16</v>
      </c>
      <c r="F23" s="8" t="s">
        <v>15</v>
      </c>
      <c r="G23" s="8" t="s">
        <v>14</v>
      </c>
      <c r="H23" s="8" t="s">
        <v>13</v>
      </c>
      <c r="I23" s="8" t="s">
        <v>12</v>
      </c>
      <c r="J23" s="7" t="s">
        <v>11</v>
      </c>
      <c r="K23" s="7" t="s">
        <v>10</v>
      </c>
      <c r="L23" s="7" t="s">
        <v>9</v>
      </c>
    </row>
    <row r="24" spans="1:12" x14ac:dyDescent="0.25">
      <c r="A24" s="4"/>
      <c r="B24" s="3" t="s">
        <v>8</v>
      </c>
      <c r="C24" s="1">
        <v>42</v>
      </c>
      <c r="D24" s="1">
        <v>53</v>
      </c>
      <c r="E24" s="2">
        <v>89</v>
      </c>
      <c r="F24" s="2">
        <v>23</v>
      </c>
      <c r="G24" s="2">
        <v>44</v>
      </c>
      <c r="H24" s="2">
        <v>6</v>
      </c>
      <c r="I24" s="2">
        <v>38</v>
      </c>
      <c r="J24" s="1">
        <v>15</v>
      </c>
      <c r="K24" s="6">
        <v>15</v>
      </c>
      <c r="L24" s="1">
        <v>0</v>
      </c>
    </row>
    <row r="25" spans="1:12" x14ac:dyDescent="0.25">
      <c r="A25" s="4"/>
      <c r="B25" s="3" t="s">
        <v>7</v>
      </c>
      <c r="C25" s="1">
        <v>8</v>
      </c>
      <c r="D25" s="1">
        <v>1</v>
      </c>
      <c r="E25" s="2">
        <v>3</v>
      </c>
      <c r="F25" s="2">
        <v>7</v>
      </c>
      <c r="G25" s="2">
        <v>2</v>
      </c>
      <c r="H25" s="2">
        <v>2</v>
      </c>
      <c r="I25" s="2">
        <v>7</v>
      </c>
      <c r="J25" s="1">
        <v>2</v>
      </c>
      <c r="K25" s="6">
        <v>2</v>
      </c>
      <c r="L25" s="1">
        <v>1</v>
      </c>
    </row>
    <row r="26" spans="1:12" x14ac:dyDescent="0.25">
      <c r="A26" s="4"/>
      <c r="B26" s="3" t="s">
        <v>6</v>
      </c>
      <c r="C26" s="1">
        <v>4</v>
      </c>
      <c r="D26" s="1">
        <v>0</v>
      </c>
      <c r="E26" s="2">
        <v>6</v>
      </c>
      <c r="F26" s="2">
        <v>14</v>
      </c>
      <c r="G26" s="2">
        <v>7</v>
      </c>
      <c r="H26" s="2">
        <v>5</v>
      </c>
      <c r="I26" s="2">
        <v>9</v>
      </c>
      <c r="J26" s="1">
        <v>4</v>
      </c>
      <c r="K26" s="6">
        <v>4</v>
      </c>
      <c r="L26" s="1">
        <v>1</v>
      </c>
    </row>
    <row r="27" spans="1:12" x14ac:dyDescent="0.25">
      <c r="A27" s="4"/>
      <c r="B27" s="3" t="s">
        <v>5</v>
      </c>
      <c r="C27" s="1">
        <v>82</v>
      </c>
      <c r="D27" s="1">
        <v>58</v>
      </c>
      <c r="E27" s="2">
        <v>194</v>
      </c>
      <c r="F27" s="2">
        <v>58</v>
      </c>
      <c r="G27" s="2">
        <v>101</v>
      </c>
      <c r="H27" s="2">
        <v>14</v>
      </c>
      <c r="I27" s="2">
        <v>98</v>
      </c>
      <c r="J27" s="1">
        <v>23</v>
      </c>
      <c r="K27" s="6">
        <v>18</v>
      </c>
      <c r="L27" s="1">
        <v>1</v>
      </c>
    </row>
    <row r="28" spans="1:12" x14ac:dyDescent="0.25">
      <c r="A28" s="5"/>
      <c r="B28" s="3" t="s">
        <v>4</v>
      </c>
      <c r="C28" s="1">
        <v>92</v>
      </c>
      <c r="D28" s="1">
        <v>68</v>
      </c>
      <c r="E28" s="2">
        <v>313</v>
      </c>
      <c r="F28" s="2">
        <v>62</v>
      </c>
      <c r="G28" s="2">
        <v>124</v>
      </c>
      <c r="H28" s="2">
        <v>14</v>
      </c>
      <c r="I28" s="2">
        <v>119</v>
      </c>
      <c r="J28" s="1">
        <v>31</v>
      </c>
      <c r="K28" s="1">
        <v>32</v>
      </c>
      <c r="L28" s="1">
        <v>4</v>
      </c>
    </row>
    <row r="29" spans="1:12" x14ac:dyDescent="0.25">
      <c r="A29" s="4"/>
      <c r="B29" s="3" t="s">
        <v>3</v>
      </c>
      <c r="C29" s="1">
        <v>146</v>
      </c>
      <c r="D29" s="1">
        <v>78</v>
      </c>
      <c r="E29" s="2">
        <v>286</v>
      </c>
      <c r="F29" s="2">
        <v>75</v>
      </c>
      <c r="G29" s="2">
        <v>136</v>
      </c>
      <c r="H29" s="2">
        <v>31</v>
      </c>
      <c r="I29" s="2">
        <v>149</v>
      </c>
      <c r="J29" s="1">
        <v>43</v>
      </c>
      <c r="K29" s="1">
        <v>24</v>
      </c>
      <c r="L29" s="1">
        <v>1</v>
      </c>
    </row>
    <row r="30" spans="1:12" x14ac:dyDescent="0.25">
      <c r="A30" s="4"/>
      <c r="B30" s="3" t="s">
        <v>2</v>
      </c>
      <c r="C30" s="1">
        <v>185</v>
      </c>
      <c r="D30" s="1">
        <v>189</v>
      </c>
      <c r="E30" s="2">
        <v>686</v>
      </c>
      <c r="F30" s="2">
        <v>152</v>
      </c>
      <c r="G30" s="2">
        <v>165</v>
      </c>
      <c r="H30" s="2">
        <v>50</v>
      </c>
      <c r="I30" s="2">
        <v>204</v>
      </c>
      <c r="J30" s="1">
        <v>94</v>
      </c>
      <c r="K30" s="1">
        <v>64</v>
      </c>
      <c r="L30" s="1">
        <v>8</v>
      </c>
    </row>
    <row r="31" spans="1:12" x14ac:dyDescent="0.25">
      <c r="A31" s="4"/>
      <c r="B31" s="3" t="s">
        <v>1</v>
      </c>
      <c r="C31" s="1">
        <v>14</v>
      </c>
      <c r="D31" s="1">
        <v>137</v>
      </c>
      <c r="E31" s="2">
        <v>79</v>
      </c>
      <c r="F31" s="2">
        <v>105</v>
      </c>
      <c r="G31" s="2">
        <v>147</v>
      </c>
      <c r="H31" s="2">
        <v>39</v>
      </c>
      <c r="I31" s="2">
        <v>148</v>
      </c>
      <c r="J31" s="1">
        <v>62</v>
      </c>
      <c r="K31" s="1">
        <v>26</v>
      </c>
      <c r="L31" s="1">
        <v>2</v>
      </c>
    </row>
    <row r="32" spans="1:12" x14ac:dyDescent="0.25">
      <c r="A32" s="4"/>
      <c r="B32" s="3" t="s">
        <v>0</v>
      </c>
      <c r="C32" s="1">
        <f t="shared" ref="C32:L32" si="1">SUM(C24:C31)</f>
        <v>573</v>
      </c>
      <c r="D32" s="1">
        <f t="shared" si="1"/>
        <v>584</v>
      </c>
      <c r="E32" s="2">
        <f t="shared" si="1"/>
        <v>1656</v>
      </c>
      <c r="F32" s="2">
        <f t="shared" si="1"/>
        <v>496</v>
      </c>
      <c r="G32" s="2">
        <f t="shared" si="1"/>
        <v>726</v>
      </c>
      <c r="H32" s="2">
        <f t="shared" si="1"/>
        <v>161</v>
      </c>
      <c r="I32" s="2">
        <f t="shared" si="1"/>
        <v>772</v>
      </c>
      <c r="J32" s="1">
        <f t="shared" si="1"/>
        <v>274</v>
      </c>
      <c r="K32" s="1">
        <f t="shared" si="1"/>
        <v>185</v>
      </c>
      <c r="L32" s="1">
        <f t="shared" si="1"/>
        <v>18</v>
      </c>
    </row>
  </sheetData>
  <mergeCells count="4">
    <mergeCell ref="A1:L1"/>
    <mergeCell ref="A4:L4"/>
    <mergeCell ref="A14:L14"/>
    <mergeCell ref="A22:L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3EE1C-2957-473E-9183-24B283CA57A0}">
  <dimension ref="A1:K11"/>
  <sheetViews>
    <sheetView workbookViewId="0">
      <selection activeCell="C15" sqref="C15"/>
    </sheetView>
  </sheetViews>
  <sheetFormatPr defaultRowHeight="15" x14ac:dyDescent="0.25"/>
  <cols>
    <col min="1" max="7" width="20.85546875" customWidth="1"/>
  </cols>
  <sheetData>
    <row r="1" spans="1:11" x14ac:dyDescent="0.25">
      <c r="A1" s="30" t="s">
        <v>30</v>
      </c>
      <c r="B1" s="3" t="s">
        <v>28</v>
      </c>
      <c r="C1" s="3" t="s">
        <v>27</v>
      </c>
      <c r="D1" s="3" t="s">
        <v>26</v>
      </c>
      <c r="E1" s="3" t="s">
        <v>25</v>
      </c>
      <c r="F1" s="3" t="s">
        <v>24</v>
      </c>
      <c r="G1" s="24" t="s">
        <v>0</v>
      </c>
      <c r="H1" s="11"/>
      <c r="I1" s="27"/>
      <c r="J1" s="27"/>
      <c r="K1" s="27"/>
    </row>
    <row r="2" spans="1:11" x14ac:dyDescent="0.25">
      <c r="A2" s="8" t="s">
        <v>18</v>
      </c>
      <c r="B2" s="13">
        <v>147</v>
      </c>
      <c r="C2" s="13">
        <v>143</v>
      </c>
      <c r="D2" s="13">
        <v>201</v>
      </c>
      <c r="E2" s="13">
        <v>76</v>
      </c>
      <c r="F2" s="13">
        <v>6</v>
      </c>
      <c r="G2" s="25">
        <v>573</v>
      </c>
      <c r="H2" s="28"/>
      <c r="I2" s="28"/>
      <c r="J2" s="28"/>
      <c r="K2" s="28"/>
    </row>
    <row r="3" spans="1:11" x14ac:dyDescent="0.25">
      <c r="A3" s="8" t="s">
        <v>17</v>
      </c>
      <c r="B3" s="13">
        <v>195</v>
      </c>
      <c r="C3" s="13">
        <v>148</v>
      </c>
      <c r="D3" s="13">
        <v>167</v>
      </c>
      <c r="E3" s="13">
        <v>69</v>
      </c>
      <c r="F3" s="13">
        <v>5</v>
      </c>
      <c r="G3" s="25">
        <v>584</v>
      </c>
      <c r="H3" s="28"/>
      <c r="I3" s="28"/>
      <c r="J3" s="28"/>
      <c r="K3" s="28"/>
    </row>
    <row r="4" spans="1:11" x14ac:dyDescent="0.25">
      <c r="A4" s="8" t="s">
        <v>16</v>
      </c>
      <c r="B4" s="13">
        <v>546</v>
      </c>
      <c r="C4" s="13">
        <v>377</v>
      </c>
      <c r="D4" s="13">
        <v>490</v>
      </c>
      <c r="E4" s="13">
        <v>223</v>
      </c>
      <c r="F4" s="13">
        <v>20</v>
      </c>
      <c r="G4" s="26">
        <v>1656</v>
      </c>
      <c r="H4" s="28"/>
      <c r="I4" s="28"/>
      <c r="J4" s="28"/>
      <c r="K4" s="28"/>
    </row>
    <row r="5" spans="1:11" x14ac:dyDescent="0.25">
      <c r="A5" s="8" t="s">
        <v>15</v>
      </c>
      <c r="B5" s="13">
        <v>76</v>
      </c>
      <c r="C5" s="13">
        <v>156</v>
      </c>
      <c r="D5" s="13">
        <v>198</v>
      </c>
      <c r="E5" s="13">
        <v>59</v>
      </c>
      <c r="F5" s="13">
        <v>7</v>
      </c>
      <c r="G5" s="25">
        <v>496</v>
      </c>
      <c r="H5" s="28"/>
      <c r="I5" s="28"/>
      <c r="J5" s="28"/>
      <c r="K5" s="28"/>
    </row>
    <row r="6" spans="1:11" x14ac:dyDescent="0.25">
      <c r="A6" s="8" t="s">
        <v>14</v>
      </c>
      <c r="B6" s="13">
        <v>291</v>
      </c>
      <c r="C6" s="13">
        <v>149</v>
      </c>
      <c r="D6" s="13">
        <v>206</v>
      </c>
      <c r="E6" s="13">
        <v>74</v>
      </c>
      <c r="F6" s="13">
        <v>6</v>
      </c>
      <c r="G6" s="25">
        <v>726</v>
      </c>
      <c r="H6" s="28"/>
      <c r="I6" s="28"/>
      <c r="J6" s="28"/>
      <c r="K6" s="28"/>
    </row>
    <row r="7" spans="1:11" x14ac:dyDescent="0.25">
      <c r="A7" s="8" t="s">
        <v>13</v>
      </c>
      <c r="B7" s="13">
        <v>33</v>
      </c>
      <c r="C7" s="13">
        <v>40</v>
      </c>
      <c r="D7" s="13">
        <v>52</v>
      </c>
      <c r="E7" s="13">
        <v>32</v>
      </c>
      <c r="F7" s="13">
        <v>4</v>
      </c>
      <c r="G7" s="25">
        <v>161</v>
      </c>
      <c r="H7" s="29"/>
      <c r="I7" s="29"/>
      <c r="J7" s="29"/>
      <c r="K7" s="29"/>
    </row>
    <row r="8" spans="1:11" x14ac:dyDescent="0.25">
      <c r="A8" s="8" t="s">
        <v>12</v>
      </c>
      <c r="B8" s="13">
        <v>218</v>
      </c>
      <c r="C8" s="13">
        <v>199</v>
      </c>
      <c r="D8" s="13">
        <v>236</v>
      </c>
      <c r="E8" s="13">
        <v>113</v>
      </c>
      <c r="F8" s="13">
        <v>6</v>
      </c>
      <c r="G8" s="17">
        <v>772</v>
      </c>
    </row>
    <row r="9" spans="1:11" x14ac:dyDescent="0.25">
      <c r="A9" s="7" t="s">
        <v>11</v>
      </c>
      <c r="B9" s="13">
        <v>52</v>
      </c>
      <c r="C9" s="13">
        <v>52</v>
      </c>
      <c r="D9" s="13">
        <v>101</v>
      </c>
      <c r="E9" s="13">
        <v>65</v>
      </c>
      <c r="F9" s="13">
        <v>4</v>
      </c>
      <c r="G9" s="17">
        <v>274</v>
      </c>
    </row>
    <row r="10" spans="1:11" x14ac:dyDescent="0.25">
      <c r="A10" s="7" t="s">
        <v>10</v>
      </c>
      <c r="B10" s="13">
        <v>42</v>
      </c>
      <c r="C10" s="13">
        <v>35</v>
      </c>
      <c r="D10" s="13">
        <v>61</v>
      </c>
      <c r="E10" s="13">
        <v>37</v>
      </c>
      <c r="F10" s="13">
        <v>10</v>
      </c>
      <c r="G10" s="17">
        <v>185</v>
      </c>
    </row>
    <row r="11" spans="1:11" x14ac:dyDescent="0.25">
      <c r="A11" s="7" t="s">
        <v>9</v>
      </c>
      <c r="B11" s="13">
        <v>3</v>
      </c>
      <c r="C11" s="13">
        <v>4</v>
      </c>
      <c r="D11" s="13">
        <v>9</v>
      </c>
      <c r="E11" s="13">
        <v>1</v>
      </c>
      <c r="F11" s="13">
        <v>1</v>
      </c>
      <c r="G11" s="17">
        <v>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270A1-AE74-44F9-8104-2C958C474FAA}">
  <dimension ref="A1:K11"/>
  <sheetViews>
    <sheetView workbookViewId="0">
      <selection activeCell="D6" sqref="D6"/>
    </sheetView>
  </sheetViews>
  <sheetFormatPr defaultRowHeight="15" x14ac:dyDescent="0.25"/>
  <cols>
    <col min="1" max="5" width="12.28515625" customWidth="1"/>
  </cols>
  <sheetData>
    <row r="1" spans="1:11" x14ac:dyDescent="0.25">
      <c r="A1" s="14" t="s">
        <v>30</v>
      </c>
      <c r="B1" s="3" t="s">
        <v>22</v>
      </c>
      <c r="C1" s="3" t="s">
        <v>21</v>
      </c>
      <c r="D1" s="3" t="s">
        <v>20</v>
      </c>
      <c r="E1" s="3" t="s">
        <v>0</v>
      </c>
      <c r="F1" s="8"/>
      <c r="G1" s="8"/>
      <c r="H1" s="8"/>
      <c r="I1" s="7"/>
      <c r="J1" s="7"/>
      <c r="K1" s="7"/>
    </row>
    <row r="2" spans="1:11" x14ac:dyDescent="0.25">
      <c r="A2" s="8" t="s">
        <v>18</v>
      </c>
      <c r="B2" s="13">
        <v>332</v>
      </c>
      <c r="C2" s="13">
        <v>241</v>
      </c>
      <c r="D2" s="13">
        <v>0</v>
      </c>
      <c r="E2" s="2">
        <f>SUM(B2:D2)</f>
        <v>573</v>
      </c>
      <c r="F2" s="13"/>
      <c r="G2" s="13"/>
      <c r="H2" s="13"/>
      <c r="I2" s="13"/>
      <c r="J2" s="13"/>
      <c r="K2" s="13"/>
    </row>
    <row r="3" spans="1:11" x14ac:dyDescent="0.25">
      <c r="A3" s="8" t="s">
        <v>17</v>
      </c>
      <c r="B3" s="13">
        <v>341</v>
      </c>
      <c r="C3" s="13">
        <v>243</v>
      </c>
      <c r="D3" s="13">
        <v>0</v>
      </c>
      <c r="E3" s="12">
        <f>SUM(B3:D3)</f>
        <v>584</v>
      </c>
      <c r="F3" s="13"/>
      <c r="G3" s="13"/>
      <c r="H3" s="13"/>
      <c r="I3" s="13"/>
      <c r="J3" s="13"/>
      <c r="K3" s="13"/>
    </row>
    <row r="4" spans="1:11" x14ac:dyDescent="0.25">
      <c r="A4" s="8" t="s">
        <v>16</v>
      </c>
      <c r="B4" s="13">
        <v>942</v>
      </c>
      <c r="C4" s="13">
        <v>712</v>
      </c>
      <c r="D4" s="13">
        <v>2</v>
      </c>
      <c r="E4" s="12">
        <f>SUM(B4:D4)</f>
        <v>1656</v>
      </c>
      <c r="F4" s="13"/>
      <c r="G4" s="13"/>
      <c r="H4" s="13"/>
      <c r="I4" s="13"/>
      <c r="J4" s="13"/>
      <c r="K4" s="13"/>
    </row>
    <row r="5" spans="1:11" x14ac:dyDescent="0.25">
      <c r="A5" s="8" t="s">
        <v>15</v>
      </c>
      <c r="B5" s="13">
        <v>278</v>
      </c>
      <c r="C5" s="13">
        <v>218</v>
      </c>
      <c r="D5" s="13">
        <v>0</v>
      </c>
      <c r="E5" s="12">
        <f>SUM(B5:D5)</f>
        <v>496</v>
      </c>
      <c r="F5" s="12"/>
      <c r="G5" s="2"/>
      <c r="H5" s="2"/>
      <c r="I5" s="1"/>
      <c r="J5" s="1"/>
      <c r="K5" s="1"/>
    </row>
    <row r="6" spans="1:11" x14ac:dyDescent="0.25">
      <c r="A6" s="8" t="s">
        <v>14</v>
      </c>
      <c r="B6" s="13">
        <v>459</v>
      </c>
      <c r="C6" s="13">
        <v>266</v>
      </c>
      <c r="D6" s="13">
        <v>1</v>
      </c>
      <c r="E6" s="12">
        <f>SUM(B6:D6)</f>
        <v>726</v>
      </c>
    </row>
    <row r="7" spans="1:11" x14ac:dyDescent="0.25">
      <c r="A7" s="8" t="s">
        <v>13</v>
      </c>
      <c r="B7" s="13">
        <v>75</v>
      </c>
      <c r="C7" s="13">
        <v>86</v>
      </c>
      <c r="D7" s="13">
        <v>0</v>
      </c>
      <c r="E7" s="2">
        <f>SUM(B7:D7)</f>
        <v>161</v>
      </c>
    </row>
    <row r="8" spans="1:11" x14ac:dyDescent="0.25">
      <c r="A8" s="8" t="s">
        <v>12</v>
      </c>
      <c r="B8" s="13">
        <v>427</v>
      </c>
      <c r="C8" s="13">
        <v>344</v>
      </c>
      <c r="D8" s="13">
        <v>1</v>
      </c>
      <c r="E8" s="2">
        <f>SUM(B8:D8)</f>
        <v>772</v>
      </c>
    </row>
    <row r="9" spans="1:11" x14ac:dyDescent="0.25">
      <c r="A9" s="7" t="s">
        <v>11</v>
      </c>
      <c r="B9" s="13">
        <v>154</v>
      </c>
      <c r="C9" s="13">
        <v>120</v>
      </c>
      <c r="D9" s="13">
        <v>0</v>
      </c>
      <c r="E9" s="1">
        <f>SUM(B9:D9)</f>
        <v>274</v>
      </c>
    </row>
    <row r="10" spans="1:11" x14ac:dyDescent="0.25">
      <c r="A10" s="7" t="s">
        <v>10</v>
      </c>
      <c r="B10" s="13">
        <v>120</v>
      </c>
      <c r="C10" s="13">
        <v>65</v>
      </c>
      <c r="D10" s="13">
        <v>0</v>
      </c>
      <c r="E10" s="1">
        <f>SUM(B10:D10)</f>
        <v>185</v>
      </c>
    </row>
    <row r="11" spans="1:11" x14ac:dyDescent="0.25">
      <c r="A11" s="7" t="s">
        <v>9</v>
      </c>
      <c r="B11" s="13">
        <v>14</v>
      </c>
      <c r="C11" s="13">
        <v>4</v>
      </c>
      <c r="D11" s="13">
        <v>0</v>
      </c>
      <c r="E11" s="1">
        <f>SUM(B11:D11)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Age New</vt:lpstr>
      <vt:lpstr>Gender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Alexander</cp:lastModifiedBy>
  <dcterms:created xsi:type="dcterms:W3CDTF">2016-02-15T12:29:17Z</dcterms:created>
  <dcterms:modified xsi:type="dcterms:W3CDTF">2018-11-15T10:35:05Z</dcterms:modified>
</cp:coreProperties>
</file>