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ogistici-my.sharepoint.com/personal/amylonidis_logistic-i_gr/Documents/Soccer Analytics/"/>
    </mc:Choice>
  </mc:AlternateContent>
  <xr:revisionPtr revIDLastSave="19" documentId="13_ncr:1_{1652865D-9300-45FF-8D11-9A83C2347B2B}" xr6:coauthVersionLast="47" xr6:coauthVersionMax="47" xr10:uidLastSave="{D4A550A1-4A6B-41BC-9501-48B6B40489C8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2" i="1"/>
  <c r="K25" i="1" l="1"/>
  <c r="M26" i="1"/>
  <c r="M27" i="1"/>
  <c r="M25" i="1"/>
  <c r="L25" i="1"/>
  <c r="K26" i="1"/>
  <c r="L26" i="1"/>
  <c r="K27" i="1"/>
  <c r="L27" i="1"/>
  <c r="L29" i="1" l="1"/>
  <c r="M29" i="1"/>
  <c r="K29" i="1"/>
  <c r="N26" i="1"/>
  <c r="N27" i="1"/>
  <c r="N25" i="1"/>
  <c r="N29" i="1" l="1"/>
  <c r="N28" i="1"/>
</calcChain>
</file>

<file path=xl/sharedStrings.xml><?xml version="1.0" encoding="utf-8"?>
<sst xmlns="http://schemas.openxmlformats.org/spreadsheetml/2006/main" count="206" uniqueCount="22">
  <si>
    <t>xGH</t>
  </si>
  <si>
    <t>xGA</t>
  </si>
  <si>
    <t>Result</t>
  </si>
  <si>
    <t>1</t>
  </si>
  <si>
    <t>2</t>
  </si>
  <si>
    <t>TOTAL</t>
  </si>
  <si>
    <t>Hyperparameter B: bins</t>
  </si>
  <si>
    <t>bins = 3 --&gt; 3 feature classes (1, 0, 2)</t>
  </si>
  <si>
    <t>bins = 5 --&gt; 5 feature classes (11, 1, 0, 2, 22)</t>
  </si>
  <si>
    <t>xGdif</t>
  </si>
  <si>
    <t>Result Labels (Classes)</t>
  </si>
  <si>
    <t xml:space="preserve">Hyperparameter 2limit = </t>
  </si>
  <si>
    <t xml:space="preserve">Hyperparameter 1limit = </t>
  </si>
  <si>
    <t>xgdif range</t>
  </si>
  <si>
    <t>2limit &lt; xgdif &lt; 1limit</t>
  </si>
  <si>
    <t>xgdif &gt;= 1limit</t>
  </si>
  <si>
    <t>xgdif &lt;= 2limit</t>
  </si>
  <si>
    <t>0(X)</t>
  </si>
  <si>
    <t>3(X)</t>
  </si>
  <si>
    <t>Feature Category</t>
  </si>
  <si>
    <t xml:space="preserve">xGdif Categories 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</si>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</sst>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0" fillId="0" borderId="0" xfId="0" quotePrefix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3" borderId="0" xfId="0" quotePrefix="1" applyFill="1" applyAlignment="1">
      <alignment horizontal="center"/>
    </xf>
    <xf numFmtId="0" fontId="0" fillId="4" borderId="0" xfId="0" quotePrefix="1" applyFill="1"/>
    <xf numFmtId="0" fontId="0" fillId="5" borderId="0" xfId="0" quotePrefix="1" applyFill="1"/>
    <xf numFmtId="0" fontId="2" fillId="0" borderId="0" xfId="0" applyFont="1"/>
    <xf numFmtId="0" fontId="0" fillId="6" borderId="0" xfId="0" applyFill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0" borderId="0" xfId="0" quotePrefix="1" applyFont="1" applyAlignment="1">
      <alignment horizont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1"/>
  <sheetViews>
    <sheetView tabSelected="1" workbookViewId="0">
      <selection activeCell="E1" sqref="E1"/>
    </sheetView>
  </sheetViews>
  <sheetFormatPr defaultRowHeight="15" x14ac:dyDescent="0.25"/>
  <cols>
    <col min="3" max="3" width="9.140625" style="5"/>
    <col min="5" max="5" width="11.28515625" bestFit="1" customWidth="1"/>
    <col min="10" max="10" width="21" bestFit="1" customWidth="1"/>
    <col min="14" max="14" width="15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4" t="s">
        <v>9</v>
      </c>
      <c r="E1" s="1" t="s">
        <v>21</v>
      </c>
    </row>
    <row r="2" spans="1:14" x14ac:dyDescent="0.25">
      <c r="A2">
        <v>1.7</v>
      </c>
      <c r="B2">
        <v>1</v>
      </c>
      <c r="C2" s="5" t="s">
        <v>3</v>
      </c>
      <c r="D2">
        <f t="shared" ref="D2:D65" si="0">IF(AND(A2-B2&lt;$K$4, A2-B2&gt;$K$5),0,IF(A2-B2&gt;=$K$4,1,2))</f>
        <v>1</v>
      </c>
      <c r="E2">
        <v>74439</v>
      </c>
    </row>
    <row r="3" spans="1:14" x14ac:dyDescent="0.25">
      <c r="A3">
        <v>0.9</v>
      </c>
      <c r="B3">
        <v>2</v>
      </c>
      <c r="C3" s="5" t="s">
        <v>3</v>
      </c>
      <c r="D3">
        <f t="shared" si="0"/>
        <v>2</v>
      </c>
      <c r="E3">
        <v>51749</v>
      </c>
    </row>
    <row r="4" spans="1:14" x14ac:dyDescent="0.25">
      <c r="A4">
        <v>0.6</v>
      </c>
      <c r="B4">
        <v>1</v>
      </c>
      <c r="C4" s="5">
        <v>0</v>
      </c>
      <c r="D4">
        <f t="shared" si="0"/>
        <v>0</v>
      </c>
      <c r="E4">
        <v>24821</v>
      </c>
      <c r="J4" t="s">
        <v>12</v>
      </c>
      <c r="K4" s="10">
        <v>0.5</v>
      </c>
    </row>
    <row r="5" spans="1:14" x14ac:dyDescent="0.25">
      <c r="A5">
        <v>2.1</v>
      </c>
      <c r="B5">
        <v>1.2</v>
      </c>
      <c r="C5" s="5">
        <v>0</v>
      </c>
      <c r="D5">
        <f t="shared" si="0"/>
        <v>1</v>
      </c>
      <c r="E5">
        <v>10353</v>
      </c>
      <c r="J5" t="s">
        <v>11</v>
      </c>
      <c r="K5" s="10">
        <v>-0.5</v>
      </c>
    </row>
    <row r="6" spans="1:14" x14ac:dyDescent="0.25">
      <c r="A6">
        <v>1.6</v>
      </c>
      <c r="B6">
        <v>0.2</v>
      </c>
      <c r="C6" s="5">
        <v>0</v>
      </c>
      <c r="D6">
        <f t="shared" si="0"/>
        <v>1</v>
      </c>
      <c r="E6">
        <v>20051</v>
      </c>
    </row>
    <row r="7" spans="1:14" x14ac:dyDescent="0.25">
      <c r="A7">
        <v>0.3</v>
      </c>
      <c r="B7">
        <v>2</v>
      </c>
      <c r="C7" s="5" t="s">
        <v>3</v>
      </c>
      <c r="D7">
        <f t="shared" si="0"/>
        <v>2</v>
      </c>
      <c r="E7">
        <v>24121</v>
      </c>
    </row>
    <row r="8" spans="1:14" x14ac:dyDescent="0.25">
      <c r="A8">
        <v>0.9</v>
      </c>
      <c r="B8">
        <v>0.7</v>
      </c>
      <c r="C8" s="5">
        <v>0</v>
      </c>
      <c r="D8">
        <f t="shared" si="0"/>
        <v>0</v>
      </c>
      <c r="E8">
        <v>31231</v>
      </c>
    </row>
    <row r="9" spans="1:14" x14ac:dyDescent="0.25">
      <c r="A9">
        <v>1.1000000000000001</v>
      </c>
      <c r="B9">
        <v>1.5</v>
      </c>
      <c r="C9" s="5">
        <v>0</v>
      </c>
      <c r="D9">
        <f t="shared" si="0"/>
        <v>0</v>
      </c>
      <c r="E9">
        <v>30784</v>
      </c>
    </row>
    <row r="10" spans="1:14" x14ac:dyDescent="0.25">
      <c r="A10">
        <v>5.0999999999999996</v>
      </c>
      <c r="B10">
        <v>0.9</v>
      </c>
      <c r="C10" s="5" t="s">
        <v>3</v>
      </c>
      <c r="D10">
        <f t="shared" si="0"/>
        <v>1</v>
      </c>
      <c r="E10">
        <v>53235</v>
      </c>
    </row>
    <row r="11" spans="1:14" x14ac:dyDescent="0.25">
      <c r="A11">
        <v>0.6</v>
      </c>
      <c r="B11">
        <v>1.8</v>
      </c>
      <c r="C11" s="5">
        <v>0</v>
      </c>
      <c r="D11">
        <f t="shared" si="0"/>
        <v>2</v>
      </c>
      <c r="E11">
        <v>59934</v>
      </c>
      <c r="J11" t="s">
        <v>13</v>
      </c>
      <c r="N11" s="11" t="s">
        <v>19</v>
      </c>
    </row>
    <row r="12" spans="1:14" x14ac:dyDescent="0.25">
      <c r="A12">
        <v>0.9</v>
      </c>
      <c r="B12">
        <v>1.5</v>
      </c>
      <c r="C12" s="5">
        <v>0</v>
      </c>
      <c r="D12">
        <f t="shared" si="0"/>
        <v>2</v>
      </c>
      <c r="E12">
        <v>30720</v>
      </c>
      <c r="L12" s="2" t="s">
        <v>14</v>
      </c>
      <c r="N12" s="3" t="s">
        <v>17</v>
      </c>
    </row>
    <row r="13" spans="1:14" x14ac:dyDescent="0.25">
      <c r="A13">
        <v>1.2</v>
      </c>
      <c r="B13">
        <v>2.1</v>
      </c>
      <c r="C13" s="5" t="s">
        <v>3</v>
      </c>
      <c r="D13">
        <f t="shared" si="0"/>
        <v>2</v>
      </c>
      <c r="E13">
        <v>56888</v>
      </c>
      <c r="L13" s="2" t="s">
        <v>15</v>
      </c>
      <c r="N13" s="5">
        <v>1</v>
      </c>
    </row>
    <row r="14" spans="1:14" x14ac:dyDescent="0.25">
      <c r="A14">
        <v>1.8</v>
      </c>
      <c r="B14">
        <v>1.6</v>
      </c>
      <c r="C14" s="5" t="s">
        <v>3</v>
      </c>
      <c r="D14">
        <f t="shared" si="0"/>
        <v>0</v>
      </c>
      <c r="E14">
        <v>38601</v>
      </c>
      <c r="L14" s="2" t="s">
        <v>16</v>
      </c>
      <c r="N14" s="5">
        <v>2</v>
      </c>
    </row>
    <row r="15" spans="1:14" x14ac:dyDescent="0.25">
      <c r="A15">
        <v>0.2</v>
      </c>
      <c r="B15">
        <v>1.2</v>
      </c>
      <c r="C15" s="5" t="s">
        <v>3</v>
      </c>
      <c r="D15">
        <f t="shared" si="0"/>
        <v>2</v>
      </c>
      <c r="E15">
        <v>32043</v>
      </c>
    </row>
    <row r="16" spans="1:14" x14ac:dyDescent="0.25">
      <c r="A16">
        <v>3.1</v>
      </c>
      <c r="B16">
        <v>1.2</v>
      </c>
      <c r="C16" s="5" t="s">
        <v>3</v>
      </c>
      <c r="D16">
        <f t="shared" si="0"/>
        <v>1</v>
      </c>
      <c r="E16">
        <v>58297</v>
      </c>
      <c r="J16" t="s">
        <v>6</v>
      </c>
    </row>
    <row r="17" spans="1:14" x14ac:dyDescent="0.25">
      <c r="A17">
        <v>2.6</v>
      </c>
      <c r="B17">
        <v>2.1</v>
      </c>
      <c r="C17" s="5">
        <v>0</v>
      </c>
      <c r="D17">
        <f t="shared" si="0"/>
        <v>1</v>
      </c>
      <c r="E17">
        <v>40491</v>
      </c>
      <c r="K17" t="s">
        <v>7</v>
      </c>
    </row>
    <row r="18" spans="1:14" x14ac:dyDescent="0.25">
      <c r="A18">
        <v>0.4</v>
      </c>
      <c r="B18">
        <v>1.3</v>
      </c>
      <c r="C18" s="5" t="s">
        <v>3</v>
      </c>
      <c r="D18">
        <f t="shared" si="0"/>
        <v>2</v>
      </c>
      <c r="E18">
        <v>18822</v>
      </c>
      <c r="K18" t="s">
        <v>8</v>
      </c>
    </row>
    <row r="19" spans="1:14" x14ac:dyDescent="0.25">
      <c r="A19">
        <v>3.4</v>
      </c>
      <c r="B19">
        <v>0.6</v>
      </c>
      <c r="C19" s="5">
        <v>0</v>
      </c>
      <c r="D19">
        <f t="shared" si="0"/>
        <v>1</v>
      </c>
      <c r="E19">
        <v>54021</v>
      </c>
    </row>
    <row r="20" spans="1:14" x14ac:dyDescent="0.25">
      <c r="A20">
        <v>1.5</v>
      </c>
      <c r="B20">
        <v>1.4</v>
      </c>
      <c r="C20" s="5" t="s">
        <v>3</v>
      </c>
      <c r="D20">
        <f t="shared" si="0"/>
        <v>0</v>
      </c>
      <c r="E20">
        <v>30592</v>
      </c>
    </row>
    <row r="21" spans="1:14" x14ac:dyDescent="0.25">
      <c r="A21">
        <v>0.3</v>
      </c>
      <c r="B21">
        <v>2.8</v>
      </c>
      <c r="C21" s="5">
        <v>0</v>
      </c>
      <c r="D21">
        <f t="shared" si="0"/>
        <v>2</v>
      </c>
      <c r="E21">
        <v>25750</v>
      </c>
    </row>
    <row r="22" spans="1:14" x14ac:dyDescent="0.25">
      <c r="A22">
        <v>1.1000000000000001</v>
      </c>
      <c r="B22">
        <v>1.5</v>
      </c>
      <c r="C22" s="5" t="s">
        <v>3</v>
      </c>
      <c r="D22">
        <f t="shared" si="0"/>
        <v>0</v>
      </c>
      <c r="E22">
        <v>31322</v>
      </c>
    </row>
    <row r="23" spans="1:14" x14ac:dyDescent="0.25">
      <c r="A23">
        <v>1.8</v>
      </c>
      <c r="B23">
        <v>1.6</v>
      </c>
      <c r="C23" s="5">
        <v>0</v>
      </c>
      <c r="D23">
        <f t="shared" si="0"/>
        <v>0</v>
      </c>
      <c r="E23">
        <v>59830</v>
      </c>
      <c r="J23" s="5"/>
      <c r="K23" s="13" t="s">
        <v>20</v>
      </c>
      <c r="L23" s="13"/>
      <c r="M23" s="13"/>
    </row>
    <row r="24" spans="1:14" x14ac:dyDescent="0.25">
      <c r="A24">
        <v>0.7</v>
      </c>
      <c r="B24">
        <v>0.5</v>
      </c>
      <c r="C24" s="5">
        <v>0</v>
      </c>
      <c r="D24">
        <f t="shared" si="0"/>
        <v>0</v>
      </c>
      <c r="E24">
        <v>29925</v>
      </c>
      <c r="J24" s="12" t="s">
        <v>10</v>
      </c>
      <c r="K24" s="6" t="s">
        <v>3</v>
      </c>
      <c r="L24" s="6" t="s">
        <v>17</v>
      </c>
      <c r="M24" s="6" t="s">
        <v>4</v>
      </c>
      <c r="N24" t="s">
        <v>5</v>
      </c>
    </row>
    <row r="25" spans="1:14" x14ac:dyDescent="0.25">
      <c r="A25">
        <v>0.3</v>
      </c>
      <c r="B25">
        <v>1</v>
      </c>
      <c r="C25" s="5" t="s">
        <v>3</v>
      </c>
      <c r="D25">
        <f t="shared" si="0"/>
        <v>2</v>
      </c>
      <c r="E25">
        <v>21193</v>
      </c>
      <c r="J25" s="3" t="s">
        <v>3</v>
      </c>
      <c r="K25" s="8">
        <f>COUNTIFS($C$2:$C$381,"=1",$D$2:$D$381,"=1")</f>
        <v>82</v>
      </c>
      <c r="L25" s="7">
        <f>COUNTIFS($C$2:$C$381,"=1",$D$2:$D$381,"=0")</f>
        <v>57</v>
      </c>
      <c r="M25" s="2">
        <f>COUNTIFS($C$2:$C$381,"=1",$D$2:$D$381,"=2")</f>
        <v>42</v>
      </c>
      <c r="N25">
        <f>SUM(K25:M25)</f>
        <v>181</v>
      </c>
    </row>
    <row r="26" spans="1:14" x14ac:dyDescent="0.25">
      <c r="A26">
        <v>3.2</v>
      </c>
      <c r="B26">
        <v>0.8</v>
      </c>
      <c r="C26" s="5">
        <v>0</v>
      </c>
      <c r="D26">
        <f t="shared" si="0"/>
        <v>1</v>
      </c>
      <c r="E26">
        <v>10654</v>
      </c>
      <c r="J26" s="3" t="s">
        <v>18</v>
      </c>
      <c r="K26" s="2">
        <f>COUNTIFS($C$2:$C$381,"=3",$D$2:$D$381,"=1")</f>
        <v>0</v>
      </c>
      <c r="L26" s="8">
        <f>COUNTIFS($C$2:$C$381,"=3",$D$2:$D$381,"=0")</f>
        <v>0</v>
      </c>
      <c r="M26" s="2">
        <f>COUNTIFS($C$2:$C$381,"=3",$D$2:$D$381,"=2")</f>
        <v>0</v>
      </c>
      <c r="N26">
        <f t="shared" ref="N26:N27" si="1">SUM(K26:M26)</f>
        <v>0</v>
      </c>
    </row>
    <row r="27" spans="1:14" x14ac:dyDescent="0.25">
      <c r="A27">
        <v>1.4</v>
      </c>
      <c r="B27">
        <v>0.4</v>
      </c>
      <c r="C27" s="5">
        <v>0</v>
      </c>
      <c r="D27">
        <f t="shared" si="0"/>
        <v>1</v>
      </c>
      <c r="E27">
        <v>53294</v>
      </c>
      <c r="J27" s="3" t="s">
        <v>4</v>
      </c>
      <c r="K27" s="2">
        <f>COUNTIFS($C$2:$C$381,"=2",$D$2:$D$381,"=1")</f>
        <v>0</v>
      </c>
      <c r="L27" s="7">
        <f>COUNTIFS($C$2:$C$381,"=2",$D$2:$D$381,"=0")</f>
        <v>0</v>
      </c>
      <c r="M27" s="8">
        <f>COUNTIFS($C$2:$C$381,"=2",$D$2:$D$381,"=2")</f>
        <v>0</v>
      </c>
      <c r="N27">
        <f t="shared" si="1"/>
        <v>0</v>
      </c>
    </row>
    <row r="28" spans="1:14" x14ac:dyDescent="0.25">
      <c r="A28">
        <v>0.9</v>
      </c>
      <c r="B28">
        <v>1.2</v>
      </c>
      <c r="C28" s="5" t="s">
        <v>3</v>
      </c>
      <c r="D28">
        <f t="shared" si="0"/>
        <v>0</v>
      </c>
      <c r="E28">
        <v>20014</v>
      </c>
      <c r="N28" s="9">
        <f>SUM(N25:N27)</f>
        <v>181</v>
      </c>
    </row>
    <row r="29" spans="1:14" x14ac:dyDescent="0.25">
      <c r="A29">
        <v>2.1</v>
      </c>
      <c r="B29">
        <v>1.4</v>
      </c>
      <c r="C29" s="5">
        <v>0</v>
      </c>
      <c r="D29">
        <f t="shared" si="0"/>
        <v>1</v>
      </c>
      <c r="E29">
        <v>23438</v>
      </c>
      <c r="K29">
        <f>SUM(K25:K27)</f>
        <v>82</v>
      </c>
      <c r="L29">
        <f t="shared" ref="L29:M29" si="2">SUM(L25:L27)</f>
        <v>57</v>
      </c>
      <c r="M29">
        <f t="shared" si="2"/>
        <v>42</v>
      </c>
      <c r="N29" s="9">
        <f>SUM(K29:M29)</f>
        <v>181</v>
      </c>
    </row>
    <row r="30" spans="1:14" x14ac:dyDescent="0.25">
      <c r="A30">
        <v>0.2</v>
      </c>
      <c r="B30">
        <v>1.5</v>
      </c>
      <c r="C30" s="5" t="s">
        <v>3</v>
      </c>
      <c r="D30">
        <f t="shared" si="0"/>
        <v>2</v>
      </c>
      <c r="E30">
        <v>51791</v>
      </c>
    </row>
    <row r="31" spans="1:14" x14ac:dyDescent="0.25">
      <c r="A31">
        <v>1.8</v>
      </c>
      <c r="B31">
        <v>1.4</v>
      </c>
      <c r="C31" s="5">
        <v>0</v>
      </c>
      <c r="D31">
        <f t="shared" si="0"/>
        <v>0</v>
      </c>
      <c r="E31">
        <v>74400</v>
      </c>
    </row>
    <row r="32" spans="1:14" x14ac:dyDescent="0.25">
      <c r="A32">
        <v>1.1000000000000001</v>
      </c>
      <c r="B32">
        <v>1.2</v>
      </c>
      <c r="C32" s="5">
        <v>0</v>
      </c>
      <c r="D32">
        <f t="shared" si="0"/>
        <v>0</v>
      </c>
      <c r="E32">
        <v>32149</v>
      </c>
    </row>
    <row r="33" spans="1:5" x14ac:dyDescent="0.25">
      <c r="A33">
        <v>1.9</v>
      </c>
      <c r="B33">
        <v>2.5</v>
      </c>
      <c r="C33" s="5" t="s">
        <v>3</v>
      </c>
      <c r="D33">
        <f t="shared" si="0"/>
        <v>2</v>
      </c>
      <c r="E33">
        <v>25495</v>
      </c>
    </row>
    <row r="34" spans="1:5" x14ac:dyDescent="0.25">
      <c r="A34">
        <v>2.9</v>
      </c>
      <c r="B34">
        <v>1.1000000000000001</v>
      </c>
      <c r="C34" s="5">
        <v>0</v>
      </c>
      <c r="D34">
        <f t="shared" si="0"/>
        <v>1</v>
      </c>
      <c r="E34">
        <v>30526</v>
      </c>
    </row>
    <row r="35" spans="1:5" x14ac:dyDescent="0.25">
      <c r="A35">
        <v>1.2</v>
      </c>
      <c r="B35">
        <v>0.8</v>
      </c>
      <c r="C35" s="5">
        <v>0</v>
      </c>
      <c r="D35">
        <f t="shared" si="0"/>
        <v>0</v>
      </c>
      <c r="E35">
        <v>40178</v>
      </c>
    </row>
    <row r="36" spans="1:5" x14ac:dyDescent="0.25">
      <c r="A36">
        <v>0.8</v>
      </c>
      <c r="B36">
        <v>0.6</v>
      </c>
      <c r="C36" s="5">
        <v>0</v>
      </c>
      <c r="D36">
        <f t="shared" si="0"/>
        <v>0</v>
      </c>
      <c r="E36">
        <v>38767</v>
      </c>
    </row>
    <row r="37" spans="1:5" x14ac:dyDescent="0.25">
      <c r="A37">
        <v>0.9</v>
      </c>
      <c r="B37">
        <v>1.2</v>
      </c>
      <c r="C37" s="5" t="s">
        <v>3</v>
      </c>
      <c r="D37">
        <f t="shared" si="0"/>
        <v>0</v>
      </c>
      <c r="E37">
        <v>56947</v>
      </c>
    </row>
    <row r="38" spans="1:5" x14ac:dyDescent="0.25">
      <c r="A38">
        <v>2.6</v>
      </c>
      <c r="B38">
        <v>0.7</v>
      </c>
      <c r="C38" s="5">
        <v>0</v>
      </c>
      <c r="D38">
        <f t="shared" si="0"/>
        <v>1</v>
      </c>
      <c r="E38">
        <v>53946</v>
      </c>
    </row>
    <row r="39" spans="1:5" x14ac:dyDescent="0.25">
      <c r="A39">
        <v>1.4</v>
      </c>
      <c r="B39">
        <v>1.5</v>
      </c>
      <c r="C39" s="5">
        <v>0</v>
      </c>
      <c r="D39">
        <f t="shared" si="0"/>
        <v>0</v>
      </c>
      <c r="E39">
        <v>32316</v>
      </c>
    </row>
    <row r="40" spans="1:5" x14ac:dyDescent="0.25">
      <c r="A40">
        <v>0.4</v>
      </c>
      <c r="B40">
        <v>0.6</v>
      </c>
      <c r="C40" s="5">
        <v>0</v>
      </c>
      <c r="D40">
        <f t="shared" si="0"/>
        <v>0</v>
      </c>
      <c r="E40">
        <v>20141</v>
      </c>
    </row>
    <row r="41" spans="1:5" x14ac:dyDescent="0.25">
      <c r="A41">
        <v>0.7</v>
      </c>
      <c r="B41">
        <v>2.9</v>
      </c>
      <c r="C41" s="5" t="s">
        <v>3</v>
      </c>
      <c r="D41">
        <f t="shared" si="0"/>
        <v>2</v>
      </c>
      <c r="E41">
        <v>21525</v>
      </c>
    </row>
    <row r="42" spans="1:5" x14ac:dyDescent="0.25">
      <c r="A42">
        <v>1.4</v>
      </c>
      <c r="B42">
        <v>2.5</v>
      </c>
      <c r="C42" s="5" t="s">
        <v>3</v>
      </c>
      <c r="D42">
        <f t="shared" si="0"/>
        <v>2</v>
      </c>
      <c r="E42">
        <v>80188</v>
      </c>
    </row>
    <row r="43" spans="1:5" x14ac:dyDescent="0.25">
      <c r="A43">
        <v>4.0999999999999996</v>
      </c>
      <c r="B43">
        <v>0.3</v>
      </c>
      <c r="C43" s="5" t="s">
        <v>3</v>
      </c>
      <c r="D43">
        <f t="shared" si="0"/>
        <v>1</v>
      </c>
      <c r="E43">
        <v>53307</v>
      </c>
    </row>
    <row r="44" spans="1:5" x14ac:dyDescent="0.25">
      <c r="A44">
        <v>0.8</v>
      </c>
      <c r="B44">
        <v>1</v>
      </c>
      <c r="C44" s="5">
        <v>0</v>
      </c>
      <c r="D44">
        <f t="shared" si="0"/>
        <v>0</v>
      </c>
      <c r="E44">
        <v>23696</v>
      </c>
    </row>
    <row r="45" spans="1:5" x14ac:dyDescent="0.25">
      <c r="A45">
        <v>0.4</v>
      </c>
      <c r="B45">
        <v>1.1000000000000001</v>
      </c>
      <c r="C45" s="5" t="s">
        <v>3</v>
      </c>
      <c r="D45">
        <f t="shared" si="0"/>
        <v>2</v>
      </c>
      <c r="E45">
        <v>52165</v>
      </c>
    </row>
    <row r="46" spans="1:5" x14ac:dyDescent="0.25">
      <c r="A46">
        <v>1.9</v>
      </c>
      <c r="B46">
        <v>2.2000000000000002</v>
      </c>
      <c r="C46" s="5">
        <v>0</v>
      </c>
      <c r="D46">
        <f t="shared" si="0"/>
        <v>0</v>
      </c>
      <c r="E46">
        <v>10543</v>
      </c>
    </row>
    <row r="47" spans="1:5" x14ac:dyDescent="0.25">
      <c r="A47">
        <v>2.5</v>
      </c>
      <c r="B47">
        <v>0.6</v>
      </c>
      <c r="C47" s="5">
        <v>0</v>
      </c>
      <c r="D47">
        <f t="shared" si="0"/>
        <v>1</v>
      </c>
      <c r="E47">
        <v>40499</v>
      </c>
    </row>
    <row r="48" spans="1:5" x14ac:dyDescent="0.25">
      <c r="A48">
        <v>0.9</v>
      </c>
      <c r="B48">
        <v>1.2</v>
      </c>
      <c r="C48" s="5">
        <v>0</v>
      </c>
      <c r="D48">
        <f t="shared" si="0"/>
        <v>0</v>
      </c>
      <c r="E48">
        <v>20537</v>
      </c>
    </row>
    <row r="49" spans="1:5" x14ac:dyDescent="0.25">
      <c r="A49">
        <v>2.8</v>
      </c>
      <c r="B49">
        <v>0.3</v>
      </c>
      <c r="C49" s="5">
        <v>0</v>
      </c>
      <c r="D49">
        <f t="shared" si="0"/>
        <v>1</v>
      </c>
      <c r="E49">
        <v>30406</v>
      </c>
    </row>
    <row r="50" spans="1:5" x14ac:dyDescent="0.25">
      <c r="A50">
        <v>1.4</v>
      </c>
      <c r="B50">
        <v>1.5</v>
      </c>
      <c r="C50" s="5" t="s">
        <v>3</v>
      </c>
      <c r="D50">
        <f t="shared" si="0"/>
        <v>0</v>
      </c>
      <c r="E50">
        <v>39161</v>
      </c>
    </row>
    <row r="51" spans="1:5" x14ac:dyDescent="0.25">
      <c r="A51">
        <v>1.7</v>
      </c>
      <c r="B51">
        <v>1.7</v>
      </c>
      <c r="C51" s="5">
        <v>0</v>
      </c>
      <c r="D51">
        <f t="shared" si="0"/>
        <v>0</v>
      </c>
      <c r="E51">
        <v>28811</v>
      </c>
    </row>
    <row r="52" spans="1:5" x14ac:dyDescent="0.25">
      <c r="A52">
        <v>1.5</v>
      </c>
      <c r="B52">
        <v>1.5</v>
      </c>
      <c r="C52" s="5">
        <v>0</v>
      </c>
      <c r="D52">
        <f t="shared" si="0"/>
        <v>0</v>
      </c>
      <c r="E52">
        <v>23418</v>
      </c>
    </row>
    <row r="53" spans="1:5" x14ac:dyDescent="0.25">
      <c r="A53">
        <v>1.4</v>
      </c>
      <c r="B53">
        <v>0.5</v>
      </c>
      <c r="C53" s="5" t="s">
        <v>3</v>
      </c>
      <c r="D53">
        <f t="shared" si="0"/>
        <v>1</v>
      </c>
      <c r="E53">
        <v>25679</v>
      </c>
    </row>
    <row r="54" spans="1:5" x14ac:dyDescent="0.25">
      <c r="A54">
        <v>0.1</v>
      </c>
      <c r="B54">
        <v>2.5</v>
      </c>
      <c r="C54" s="5">
        <v>0</v>
      </c>
      <c r="D54">
        <f t="shared" si="0"/>
        <v>2</v>
      </c>
      <c r="E54">
        <v>32321</v>
      </c>
    </row>
    <row r="55" spans="1:5" x14ac:dyDescent="0.25">
      <c r="A55">
        <v>2.2000000000000002</v>
      </c>
      <c r="B55">
        <v>0.8</v>
      </c>
      <c r="C55" s="5">
        <v>0</v>
      </c>
      <c r="D55">
        <f t="shared" si="0"/>
        <v>1</v>
      </c>
      <c r="E55">
        <v>50965</v>
      </c>
    </row>
    <row r="56" spans="1:5" x14ac:dyDescent="0.25">
      <c r="A56">
        <v>1.8</v>
      </c>
      <c r="B56">
        <v>1.4</v>
      </c>
      <c r="C56" s="5">
        <v>0</v>
      </c>
      <c r="D56">
        <f t="shared" si="0"/>
        <v>0</v>
      </c>
      <c r="E56">
        <v>18636</v>
      </c>
    </row>
    <row r="57" spans="1:5" x14ac:dyDescent="0.25">
      <c r="A57">
        <v>0.5</v>
      </c>
      <c r="B57">
        <v>0.6</v>
      </c>
      <c r="C57" s="5" t="s">
        <v>3</v>
      </c>
      <c r="D57">
        <f t="shared" si="0"/>
        <v>0</v>
      </c>
      <c r="E57">
        <v>74489</v>
      </c>
    </row>
    <row r="58" spans="1:5" x14ac:dyDescent="0.25">
      <c r="A58">
        <v>1.8</v>
      </c>
      <c r="B58">
        <v>1.3</v>
      </c>
      <c r="C58" s="5" t="s">
        <v>3</v>
      </c>
      <c r="D58">
        <f t="shared" si="0"/>
        <v>1</v>
      </c>
      <c r="E58">
        <v>31676</v>
      </c>
    </row>
    <row r="59" spans="1:5" x14ac:dyDescent="0.25">
      <c r="A59">
        <v>0.8</v>
      </c>
      <c r="B59">
        <v>2.1</v>
      </c>
      <c r="C59" s="5">
        <v>0</v>
      </c>
      <c r="D59">
        <f t="shared" si="0"/>
        <v>2</v>
      </c>
      <c r="E59">
        <v>30531</v>
      </c>
    </row>
    <row r="60" spans="1:5" x14ac:dyDescent="0.25">
      <c r="A60">
        <v>0.7</v>
      </c>
      <c r="B60">
        <v>1.4</v>
      </c>
      <c r="C60" s="5" t="s">
        <v>3</v>
      </c>
      <c r="D60">
        <f t="shared" si="0"/>
        <v>2</v>
      </c>
      <c r="E60">
        <v>56875</v>
      </c>
    </row>
    <row r="61" spans="1:5" x14ac:dyDescent="0.25">
      <c r="A61">
        <v>0.9</v>
      </c>
      <c r="B61">
        <v>0.7</v>
      </c>
      <c r="C61" s="5">
        <v>0</v>
      </c>
      <c r="D61">
        <f t="shared" si="0"/>
        <v>0</v>
      </c>
      <c r="E61">
        <v>59964</v>
      </c>
    </row>
    <row r="62" spans="1:5" x14ac:dyDescent="0.25">
      <c r="A62">
        <v>1.3</v>
      </c>
      <c r="B62">
        <v>0.3</v>
      </c>
      <c r="C62" s="5" t="s">
        <v>3</v>
      </c>
      <c r="D62">
        <f t="shared" si="0"/>
        <v>1</v>
      </c>
      <c r="E62">
        <v>56938</v>
      </c>
    </row>
    <row r="63" spans="1:5" x14ac:dyDescent="0.25">
      <c r="A63">
        <v>0.3</v>
      </c>
      <c r="B63">
        <v>1.5</v>
      </c>
      <c r="C63" s="5">
        <v>0</v>
      </c>
      <c r="D63">
        <f t="shared" si="0"/>
        <v>2</v>
      </c>
      <c r="E63">
        <v>51523</v>
      </c>
    </row>
    <row r="64" spans="1:5" x14ac:dyDescent="0.25">
      <c r="A64">
        <v>2.4</v>
      </c>
      <c r="B64">
        <v>0.7</v>
      </c>
      <c r="C64" s="5" t="s">
        <v>3</v>
      </c>
      <c r="D64">
        <f t="shared" si="0"/>
        <v>1</v>
      </c>
      <c r="E64">
        <v>38788</v>
      </c>
    </row>
    <row r="65" spans="1:5" x14ac:dyDescent="0.25">
      <c r="A65">
        <v>1.4</v>
      </c>
      <c r="B65">
        <v>1.1000000000000001</v>
      </c>
      <c r="C65" s="5">
        <v>0</v>
      </c>
      <c r="D65">
        <f t="shared" si="0"/>
        <v>0</v>
      </c>
      <c r="E65">
        <v>31147</v>
      </c>
    </row>
    <row r="66" spans="1:5" x14ac:dyDescent="0.25">
      <c r="A66">
        <v>1.6</v>
      </c>
      <c r="B66">
        <v>1.5</v>
      </c>
      <c r="C66" s="5" t="s">
        <v>3</v>
      </c>
      <c r="D66">
        <f t="shared" ref="D66:D129" si="3">IF(AND(A66-B66&lt;$K$4, A66-B66&gt;$K$5),0,IF(A66-B66&gt;=$K$4,1,2))</f>
        <v>0</v>
      </c>
      <c r="E66">
        <v>60019</v>
      </c>
    </row>
    <row r="67" spans="1:5" x14ac:dyDescent="0.25">
      <c r="A67">
        <v>3</v>
      </c>
      <c r="B67">
        <v>0.5</v>
      </c>
      <c r="C67" s="5">
        <v>0</v>
      </c>
      <c r="D67">
        <f t="shared" si="3"/>
        <v>1</v>
      </c>
      <c r="E67">
        <v>54152</v>
      </c>
    </row>
    <row r="68" spans="1:5" x14ac:dyDescent="0.25">
      <c r="A68">
        <v>0.4</v>
      </c>
      <c r="B68">
        <v>1.9</v>
      </c>
      <c r="C68" s="5" t="s">
        <v>3</v>
      </c>
      <c r="D68">
        <f t="shared" si="3"/>
        <v>2</v>
      </c>
      <c r="E68">
        <v>23885</v>
      </c>
    </row>
    <row r="69" spans="1:5" x14ac:dyDescent="0.25">
      <c r="A69">
        <v>1.8</v>
      </c>
      <c r="B69">
        <v>1.5</v>
      </c>
      <c r="C69" s="5" t="s">
        <v>3</v>
      </c>
      <c r="D69">
        <f t="shared" si="3"/>
        <v>0</v>
      </c>
      <c r="E69">
        <v>40625</v>
      </c>
    </row>
    <row r="70" spans="1:5" x14ac:dyDescent="0.25">
      <c r="A70">
        <v>1.6</v>
      </c>
      <c r="B70">
        <v>0.5</v>
      </c>
      <c r="C70" s="5">
        <v>0</v>
      </c>
      <c r="D70">
        <f t="shared" si="3"/>
        <v>1</v>
      </c>
      <c r="E70">
        <v>30411</v>
      </c>
    </row>
    <row r="71" spans="1:5" x14ac:dyDescent="0.25">
      <c r="A71">
        <v>2</v>
      </c>
      <c r="B71">
        <v>0.5</v>
      </c>
      <c r="C71" s="5" t="s">
        <v>3</v>
      </c>
      <c r="D71">
        <f t="shared" si="3"/>
        <v>1</v>
      </c>
      <c r="E71">
        <v>10199</v>
      </c>
    </row>
    <row r="72" spans="1:5" x14ac:dyDescent="0.25">
      <c r="A72">
        <v>0.8</v>
      </c>
      <c r="B72">
        <v>1</v>
      </c>
      <c r="C72" s="5" t="s">
        <v>3</v>
      </c>
      <c r="D72">
        <f t="shared" si="3"/>
        <v>0</v>
      </c>
      <c r="E72">
        <v>30544</v>
      </c>
    </row>
    <row r="73" spans="1:5" x14ac:dyDescent="0.25">
      <c r="A73">
        <v>1.1000000000000001</v>
      </c>
      <c r="B73">
        <v>1.4</v>
      </c>
      <c r="C73" s="5">
        <v>0</v>
      </c>
      <c r="D73">
        <f t="shared" si="3"/>
        <v>0</v>
      </c>
      <c r="E73">
        <v>32007</v>
      </c>
    </row>
    <row r="74" spans="1:5" x14ac:dyDescent="0.25">
      <c r="A74">
        <v>0.5</v>
      </c>
      <c r="B74">
        <v>1.1000000000000001</v>
      </c>
      <c r="C74" s="5">
        <v>0</v>
      </c>
      <c r="D74">
        <f t="shared" si="3"/>
        <v>2</v>
      </c>
      <c r="E74">
        <v>20533</v>
      </c>
    </row>
    <row r="75" spans="1:5" x14ac:dyDescent="0.25">
      <c r="A75">
        <v>2.2000000000000002</v>
      </c>
      <c r="B75">
        <v>1</v>
      </c>
      <c r="C75" s="5">
        <v>0</v>
      </c>
      <c r="D75">
        <f t="shared" si="3"/>
        <v>1</v>
      </c>
      <c r="E75">
        <v>43268</v>
      </c>
    </row>
    <row r="76" spans="1:5" x14ac:dyDescent="0.25">
      <c r="A76">
        <v>0.9</v>
      </c>
      <c r="B76">
        <v>2.8</v>
      </c>
      <c r="C76" s="5" t="s">
        <v>3</v>
      </c>
      <c r="D76">
        <f t="shared" si="3"/>
        <v>2</v>
      </c>
      <c r="E76">
        <v>20139</v>
      </c>
    </row>
    <row r="77" spans="1:5" x14ac:dyDescent="0.25">
      <c r="A77">
        <v>1.1000000000000001</v>
      </c>
      <c r="B77">
        <v>1.1000000000000001</v>
      </c>
      <c r="C77" s="5" t="s">
        <v>3</v>
      </c>
      <c r="D77">
        <f t="shared" si="3"/>
        <v>0</v>
      </c>
      <c r="E77">
        <v>25715</v>
      </c>
    </row>
    <row r="78" spans="1:5" x14ac:dyDescent="0.25">
      <c r="A78">
        <v>1.9</v>
      </c>
      <c r="B78">
        <v>1.3</v>
      </c>
      <c r="C78" s="5">
        <v>0</v>
      </c>
      <c r="D78">
        <f t="shared" si="3"/>
        <v>1</v>
      </c>
      <c r="E78">
        <v>74519</v>
      </c>
    </row>
    <row r="79" spans="1:5" x14ac:dyDescent="0.25">
      <c r="A79">
        <v>0.9</v>
      </c>
      <c r="B79">
        <v>1.5</v>
      </c>
      <c r="C79" s="5">
        <v>0</v>
      </c>
      <c r="D79">
        <f t="shared" si="3"/>
        <v>2</v>
      </c>
      <c r="E79">
        <v>25401</v>
      </c>
    </row>
    <row r="80" spans="1:5" x14ac:dyDescent="0.25">
      <c r="A80">
        <v>1.4</v>
      </c>
      <c r="B80">
        <v>2.6</v>
      </c>
      <c r="C80" s="5">
        <v>0</v>
      </c>
      <c r="D80">
        <f t="shared" si="3"/>
        <v>2</v>
      </c>
      <c r="E80">
        <v>27077</v>
      </c>
    </row>
    <row r="81" spans="1:5" x14ac:dyDescent="0.25">
      <c r="A81">
        <v>0.4</v>
      </c>
      <c r="B81">
        <v>1.2</v>
      </c>
      <c r="C81" s="5">
        <v>0</v>
      </c>
      <c r="D81">
        <f t="shared" si="3"/>
        <v>2</v>
      </c>
      <c r="E81">
        <v>52117</v>
      </c>
    </row>
    <row r="82" spans="1:5" x14ac:dyDescent="0.25">
      <c r="A82">
        <v>1.9</v>
      </c>
      <c r="B82">
        <v>0.6</v>
      </c>
      <c r="C82" s="5">
        <v>0</v>
      </c>
      <c r="D82">
        <f t="shared" si="3"/>
        <v>1</v>
      </c>
      <c r="E82">
        <v>40721</v>
      </c>
    </row>
    <row r="83" spans="1:5" x14ac:dyDescent="0.25">
      <c r="A83">
        <v>1</v>
      </c>
      <c r="B83">
        <v>0.6</v>
      </c>
      <c r="C83" s="5" t="s">
        <v>3</v>
      </c>
      <c r="D83">
        <f t="shared" si="3"/>
        <v>0</v>
      </c>
      <c r="E83">
        <v>10986</v>
      </c>
    </row>
    <row r="84" spans="1:5" x14ac:dyDescent="0.25">
      <c r="A84">
        <v>4.0999999999999996</v>
      </c>
      <c r="B84">
        <v>0.4</v>
      </c>
      <c r="C84" s="5">
        <v>0</v>
      </c>
      <c r="D84">
        <f t="shared" si="3"/>
        <v>1</v>
      </c>
      <c r="E84">
        <v>54094</v>
      </c>
    </row>
    <row r="85" spans="1:5" x14ac:dyDescent="0.25">
      <c r="A85">
        <v>1</v>
      </c>
      <c r="B85">
        <v>1.6</v>
      </c>
      <c r="C85" s="5">
        <v>0</v>
      </c>
      <c r="D85">
        <f t="shared" si="3"/>
        <v>2</v>
      </c>
      <c r="E85">
        <v>56921</v>
      </c>
    </row>
    <row r="86" spans="1:5" x14ac:dyDescent="0.25">
      <c r="A86">
        <v>2</v>
      </c>
      <c r="B86">
        <v>0.9</v>
      </c>
      <c r="C86" s="5" t="s">
        <v>3</v>
      </c>
      <c r="D86">
        <f t="shared" si="3"/>
        <v>1</v>
      </c>
      <c r="E86">
        <v>50329</v>
      </c>
    </row>
    <row r="87" spans="1:5" x14ac:dyDescent="0.25">
      <c r="A87">
        <v>0.5</v>
      </c>
      <c r="B87">
        <v>0.9</v>
      </c>
      <c r="C87" s="5">
        <v>0</v>
      </c>
      <c r="D87">
        <f t="shared" si="3"/>
        <v>0</v>
      </c>
      <c r="E87">
        <v>31144</v>
      </c>
    </row>
    <row r="88" spans="1:5" x14ac:dyDescent="0.25">
      <c r="A88">
        <v>2</v>
      </c>
      <c r="B88">
        <v>0.8</v>
      </c>
      <c r="C88" s="5">
        <v>0</v>
      </c>
      <c r="D88">
        <f t="shared" si="3"/>
        <v>1</v>
      </c>
      <c r="E88">
        <v>29681</v>
      </c>
    </row>
    <row r="89" spans="1:5" x14ac:dyDescent="0.25">
      <c r="A89">
        <v>0.9</v>
      </c>
      <c r="B89">
        <v>0.7</v>
      </c>
      <c r="C89" s="5">
        <v>0</v>
      </c>
      <c r="D89">
        <f t="shared" si="3"/>
        <v>0</v>
      </c>
      <c r="E89">
        <v>24263</v>
      </c>
    </row>
    <row r="90" spans="1:5" x14ac:dyDescent="0.25">
      <c r="A90">
        <v>1.9</v>
      </c>
      <c r="B90">
        <v>1.4</v>
      </c>
      <c r="C90" s="5" t="s">
        <v>3</v>
      </c>
      <c r="D90">
        <f t="shared" si="3"/>
        <v>1</v>
      </c>
      <c r="E90">
        <v>38668</v>
      </c>
    </row>
    <row r="91" spans="1:5" x14ac:dyDescent="0.25">
      <c r="A91">
        <v>3.2</v>
      </c>
      <c r="B91">
        <v>0.7</v>
      </c>
      <c r="C91" s="5" t="s">
        <v>3</v>
      </c>
      <c r="D91">
        <f t="shared" si="3"/>
        <v>1</v>
      </c>
      <c r="E91">
        <v>59886</v>
      </c>
    </row>
    <row r="92" spans="1:5" x14ac:dyDescent="0.25">
      <c r="A92">
        <v>0.6</v>
      </c>
      <c r="B92">
        <v>1.5</v>
      </c>
      <c r="C92" s="5" t="s">
        <v>3</v>
      </c>
      <c r="D92">
        <f t="shared" si="3"/>
        <v>2</v>
      </c>
      <c r="E92">
        <v>30654</v>
      </c>
    </row>
    <row r="93" spans="1:5" x14ac:dyDescent="0.25">
      <c r="A93">
        <v>1.6</v>
      </c>
      <c r="B93">
        <v>0.3</v>
      </c>
      <c r="C93" s="5">
        <v>0</v>
      </c>
      <c r="D93">
        <f t="shared" si="3"/>
        <v>1</v>
      </c>
      <c r="E93">
        <v>30736</v>
      </c>
    </row>
    <row r="94" spans="1:5" x14ac:dyDescent="0.25">
      <c r="A94">
        <v>0.5</v>
      </c>
      <c r="B94">
        <v>2</v>
      </c>
      <c r="C94" s="5">
        <v>0</v>
      </c>
      <c r="D94">
        <f t="shared" si="3"/>
        <v>2</v>
      </c>
      <c r="E94">
        <v>25071</v>
      </c>
    </row>
    <row r="95" spans="1:5" x14ac:dyDescent="0.25">
      <c r="A95">
        <v>2.1</v>
      </c>
      <c r="B95">
        <v>0.6</v>
      </c>
      <c r="C95" s="5" t="s">
        <v>3</v>
      </c>
      <c r="D95">
        <f t="shared" si="3"/>
        <v>1</v>
      </c>
      <c r="E95">
        <v>53373</v>
      </c>
    </row>
    <row r="96" spans="1:5" x14ac:dyDescent="0.25">
      <c r="A96">
        <v>2</v>
      </c>
      <c r="B96">
        <v>0.8</v>
      </c>
      <c r="C96" s="5">
        <v>0</v>
      </c>
      <c r="D96">
        <f t="shared" si="3"/>
        <v>1</v>
      </c>
      <c r="E96">
        <v>20457</v>
      </c>
    </row>
    <row r="97" spans="1:5" x14ac:dyDescent="0.25">
      <c r="A97">
        <v>1.7</v>
      </c>
      <c r="B97">
        <v>1.7</v>
      </c>
      <c r="C97" s="5" t="s">
        <v>3</v>
      </c>
      <c r="D97">
        <f t="shared" si="3"/>
        <v>0</v>
      </c>
      <c r="E97">
        <v>31848</v>
      </c>
    </row>
    <row r="98" spans="1:5" x14ac:dyDescent="0.25">
      <c r="A98">
        <v>0.5</v>
      </c>
      <c r="B98">
        <v>2.7</v>
      </c>
      <c r="C98" s="5">
        <v>0</v>
      </c>
      <c r="D98">
        <f t="shared" si="3"/>
        <v>2</v>
      </c>
      <c r="E98">
        <v>21430</v>
      </c>
    </row>
    <row r="99" spans="1:5" x14ac:dyDescent="0.25">
      <c r="A99">
        <v>2.2000000000000002</v>
      </c>
      <c r="B99">
        <v>0.9</v>
      </c>
      <c r="C99" s="5">
        <v>0</v>
      </c>
      <c r="D99">
        <f t="shared" si="3"/>
        <v>1</v>
      </c>
      <c r="E99">
        <v>25718</v>
      </c>
    </row>
    <row r="100" spans="1:5" x14ac:dyDescent="0.25">
      <c r="A100">
        <v>2.1</v>
      </c>
      <c r="B100">
        <v>1.9</v>
      </c>
      <c r="C100" s="5" t="s">
        <v>3</v>
      </c>
      <c r="D100">
        <f t="shared" si="3"/>
        <v>0</v>
      </c>
      <c r="E100">
        <v>74525</v>
      </c>
    </row>
    <row r="101" spans="1:5" x14ac:dyDescent="0.25">
      <c r="A101">
        <v>0.7</v>
      </c>
      <c r="B101">
        <v>1.5</v>
      </c>
      <c r="C101" s="5">
        <v>0</v>
      </c>
      <c r="D101">
        <f t="shared" si="3"/>
        <v>2</v>
      </c>
      <c r="E101">
        <v>56854</v>
      </c>
    </row>
    <row r="102" spans="1:5" x14ac:dyDescent="0.25">
      <c r="A102">
        <v>1.8</v>
      </c>
      <c r="B102">
        <v>2.9</v>
      </c>
      <c r="C102" s="5">
        <v>0</v>
      </c>
      <c r="D102">
        <f t="shared" si="3"/>
        <v>2</v>
      </c>
      <c r="E102">
        <v>10792</v>
      </c>
    </row>
    <row r="103" spans="1:5" x14ac:dyDescent="0.25">
      <c r="A103">
        <v>0.9</v>
      </c>
      <c r="B103">
        <v>1.9</v>
      </c>
      <c r="C103" s="5">
        <v>0</v>
      </c>
      <c r="D103">
        <f t="shared" si="3"/>
        <v>2</v>
      </c>
      <c r="E103">
        <v>30877</v>
      </c>
    </row>
    <row r="104" spans="1:5" x14ac:dyDescent="0.25">
      <c r="A104">
        <v>2.2000000000000002</v>
      </c>
      <c r="B104">
        <v>0.4</v>
      </c>
      <c r="C104" s="5">
        <v>0</v>
      </c>
      <c r="D104">
        <f t="shared" si="3"/>
        <v>1</v>
      </c>
      <c r="E104">
        <v>38966</v>
      </c>
    </row>
    <row r="105" spans="1:5" x14ac:dyDescent="0.25">
      <c r="A105">
        <v>0.7</v>
      </c>
      <c r="B105">
        <v>1.8</v>
      </c>
      <c r="C105" s="5" t="s">
        <v>3</v>
      </c>
      <c r="D105">
        <f t="shared" si="3"/>
        <v>2</v>
      </c>
      <c r="E105">
        <v>49157</v>
      </c>
    </row>
    <row r="106" spans="1:5" x14ac:dyDescent="0.25">
      <c r="A106">
        <v>2.7</v>
      </c>
      <c r="B106">
        <v>0.8</v>
      </c>
      <c r="C106" s="5" t="s">
        <v>3</v>
      </c>
      <c r="D106">
        <f t="shared" si="3"/>
        <v>1</v>
      </c>
      <c r="E106">
        <v>56862</v>
      </c>
    </row>
    <row r="107" spans="1:5" x14ac:dyDescent="0.25">
      <c r="A107">
        <v>1.4</v>
      </c>
      <c r="B107">
        <v>1.5</v>
      </c>
      <c r="C107" s="5" t="s">
        <v>3</v>
      </c>
      <c r="D107">
        <f t="shared" si="3"/>
        <v>0</v>
      </c>
      <c r="E107">
        <v>59993</v>
      </c>
    </row>
    <row r="108" spans="1:5" x14ac:dyDescent="0.25">
      <c r="A108">
        <v>2.5</v>
      </c>
      <c r="B108">
        <v>1.2</v>
      </c>
      <c r="C108" s="5">
        <v>0</v>
      </c>
      <c r="D108">
        <f t="shared" si="3"/>
        <v>1</v>
      </c>
      <c r="E108">
        <v>31185</v>
      </c>
    </row>
    <row r="109" spans="1:5" x14ac:dyDescent="0.25">
      <c r="A109">
        <v>2.4</v>
      </c>
      <c r="B109">
        <v>1.8</v>
      </c>
      <c r="C109" s="5" t="s">
        <v>3</v>
      </c>
      <c r="D109">
        <f t="shared" si="3"/>
        <v>1</v>
      </c>
      <c r="E109">
        <v>53916</v>
      </c>
    </row>
    <row r="110" spans="1:5" x14ac:dyDescent="0.25">
      <c r="A110">
        <v>1.8</v>
      </c>
      <c r="B110">
        <v>0.6</v>
      </c>
      <c r="C110" s="5" t="s">
        <v>3</v>
      </c>
      <c r="D110">
        <f t="shared" si="3"/>
        <v>1</v>
      </c>
      <c r="E110">
        <v>40407</v>
      </c>
    </row>
    <row r="111" spans="1:5" x14ac:dyDescent="0.25">
      <c r="A111">
        <v>0.6</v>
      </c>
      <c r="B111">
        <v>0.4</v>
      </c>
      <c r="C111" s="5" t="s">
        <v>3</v>
      </c>
      <c r="D111">
        <f t="shared" si="3"/>
        <v>0</v>
      </c>
      <c r="E111">
        <v>17082</v>
      </c>
    </row>
    <row r="112" spans="1:5" x14ac:dyDescent="0.25">
      <c r="A112">
        <v>1.7</v>
      </c>
      <c r="B112">
        <v>0.6</v>
      </c>
      <c r="C112" s="5" t="s">
        <v>3</v>
      </c>
      <c r="D112">
        <f t="shared" si="3"/>
        <v>1</v>
      </c>
      <c r="E112">
        <v>29402</v>
      </c>
    </row>
    <row r="113" spans="1:5" x14ac:dyDescent="0.25">
      <c r="A113">
        <v>1.9</v>
      </c>
      <c r="B113">
        <v>1.4</v>
      </c>
      <c r="C113" s="5">
        <v>0</v>
      </c>
      <c r="D113">
        <f t="shared" si="3"/>
        <v>1</v>
      </c>
      <c r="E113">
        <v>49266</v>
      </c>
    </row>
    <row r="114" spans="1:5" x14ac:dyDescent="0.25">
      <c r="A114">
        <v>1.2</v>
      </c>
      <c r="B114">
        <v>1.6</v>
      </c>
      <c r="C114" s="5">
        <v>0</v>
      </c>
      <c r="D114">
        <f t="shared" si="3"/>
        <v>0</v>
      </c>
      <c r="E114">
        <v>24069</v>
      </c>
    </row>
    <row r="115" spans="1:5" x14ac:dyDescent="0.25">
      <c r="A115">
        <v>1.6</v>
      </c>
      <c r="B115">
        <v>0.6</v>
      </c>
      <c r="C115" s="5">
        <v>0</v>
      </c>
      <c r="D115">
        <f t="shared" si="3"/>
        <v>1</v>
      </c>
      <c r="E115">
        <v>32184</v>
      </c>
    </row>
    <row r="116" spans="1:5" x14ac:dyDescent="0.25">
      <c r="A116">
        <v>1.4</v>
      </c>
      <c r="B116">
        <v>0.9</v>
      </c>
      <c r="C116" s="5" t="s">
        <v>3</v>
      </c>
      <c r="D116">
        <f t="shared" si="3"/>
        <v>1</v>
      </c>
      <c r="E116">
        <v>28153</v>
      </c>
    </row>
    <row r="117" spans="1:5" x14ac:dyDescent="0.25">
      <c r="A117">
        <v>1</v>
      </c>
      <c r="B117">
        <v>1.3</v>
      </c>
      <c r="C117" s="5">
        <v>0</v>
      </c>
      <c r="D117">
        <f t="shared" si="3"/>
        <v>0</v>
      </c>
      <c r="E117">
        <v>25685</v>
      </c>
    </row>
    <row r="118" spans="1:5" x14ac:dyDescent="0.25">
      <c r="A118">
        <v>2.1</v>
      </c>
      <c r="B118">
        <v>0.5</v>
      </c>
      <c r="C118" s="5">
        <v>0</v>
      </c>
      <c r="D118">
        <f t="shared" si="3"/>
        <v>1</v>
      </c>
      <c r="E118">
        <v>53128</v>
      </c>
    </row>
    <row r="119" spans="1:5" x14ac:dyDescent="0.25">
      <c r="A119">
        <v>1</v>
      </c>
      <c r="B119">
        <v>0.5</v>
      </c>
      <c r="C119" s="5">
        <v>0</v>
      </c>
      <c r="D119">
        <f t="shared" si="3"/>
        <v>1</v>
      </c>
      <c r="E119">
        <v>40345</v>
      </c>
    </row>
    <row r="120" spans="1:5" x14ac:dyDescent="0.25">
      <c r="A120">
        <v>1.4</v>
      </c>
      <c r="B120">
        <v>1.6</v>
      </c>
      <c r="C120" s="5" t="s">
        <v>3</v>
      </c>
      <c r="D120">
        <f t="shared" si="3"/>
        <v>0</v>
      </c>
      <c r="E120">
        <v>60030</v>
      </c>
    </row>
    <row r="121" spans="1:5" x14ac:dyDescent="0.25">
      <c r="A121">
        <v>1.6</v>
      </c>
      <c r="B121">
        <v>0.9</v>
      </c>
      <c r="C121" s="5" t="s">
        <v>3</v>
      </c>
      <c r="D121">
        <f t="shared" si="3"/>
        <v>1</v>
      </c>
      <c r="E121">
        <v>54316</v>
      </c>
    </row>
    <row r="122" spans="1:5" x14ac:dyDescent="0.25">
      <c r="A122">
        <v>0.8</v>
      </c>
      <c r="B122">
        <v>1.1000000000000001</v>
      </c>
      <c r="C122" s="5">
        <v>0</v>
      </c>
      <c r="D122">
        <f t="shared" si="3"/>
        <v>0</v>
      </c>
      <c r="E122">
        <v>74516</v>
      </c>
    </row>
    <row r="123" spans="1:5" x14ac:dyDescent="0.25">
      <c r="A123">
        <v>1.3</v>
      </c>
      <c r="B123">
        <v>2</v>
      </c>
      <c r="C123" s="5" t="s">
        <v>3</v>
      </c>
      <c r="D123">
        <f t="shared" si="3"/>
        <v>2</v>
      </c>
      <c r="E123">
        <v>24603</v>
      </c>
    </row>
    <row r="124" spans="1:5" x14ac:dyDescent="0.25">
      <c r="A124">
        <v>0.8</v>
      </c>
      <c r="B124">
        <v>2.2999999999999998</v>
      </c>
      <c r="C124" s="5" t="s">
        <v>3</v>
      </c>
      <c r="D124">
        <f t="shared" si="3"/>
        <v>2</v>
      </c>
      <c r="E124">
        <v>56886</v>
      </c>
    </row>
    <row r="125" spans="1:5" x14ac:dyDescent="0.25">
      <c r="A125">
        <v>1.2</v>
      </c>
      <c r="B125">
        <v>1.1000000000000001</v>
      </c>
      <c r="C125" s="5">
        <v>0</v>
      </c>
      <c r="D125">
        <f t="shared" si="3"/>
        <v>0</v>
      </c>
      <c r="E125">
        <v>30553</v>
      </c>
    </row>
    <row r="126" spans="1:5" x14ac:dyDescent="0.25">
      <c r="A126">
        <v>2.4</v>
      </c>
      <c r="B126">
        <v>0.5</v>
      </c>
      <c r="C126" s="5" t="s">
        <v>3</v>
      </c>
      <c r="D126">
        <f t="shared" si="3"/>
        <v>1</v>
      </c>
      <c r="E126">
        <v>39139</v>
      </c>
    </row>
    <row r="127" spans="1:5" x14ac:dyDescent="0.25">
      <c r="A127">
        <v>0.4</v>
      </c>
      <c r="B127">
        <v>0.9</v>
      </c>
      <c r="C127" s="5">
        <v>0</v>
      </c>
      <c r="D127">
        <f t="shared" si="3"/>
        <v>2</v>
      </c>
      <c r="E127">
        <v>20540</v>
      </c>
    </row>
    <row r="128" spans="1:5" x14ac:dyDescent="0.25">
      <c r="A128">
        <v>2.5</v>
      </c>
      <c r="B128">
        <v>0.8</v>
      </c>
      <c r="C128" s="5">
        <v>0</v>
      </c>
      <c r="D128">
        <f t="shared" si="3"/>
        <v>1</v>
      </c>
      <c r="E128">
        <v>55465</v>
      </c>
    </row>
    <row r="129" spans="1:5" x14ac:dyDescent="0.25">
      <c r="A129">
        <v>0.7</v>
      </c>
      <c r="B129">
        <v>1.8</v>
      </c>
      <c r="C129" s="5">
        <v>0</v>
      </c>
      <c r="D129">
        <f t="shared" si="3"/>
        <v>2</v>
      </c>
      <c r="E129">
        <v>10792</v>
      </c>
    </row>
    <row r="130" spans="1:5" x14ac:dyDescent="0.25">
      <c r="A130">
        <v>1</v>
      </c>
      <c r="B130">
        <v>0.7</v>
      </c>
      <c r="C130" s="5">
        <v>0</v>
      </c>
      <c r="D130">
        <f t="shared" ref="D130:D193" si="4">IF(AND(A130-B130&lt;$K$4, A130-B130&gt;$K$5),0,IF(A130-B130&gt;=$K$4,1,2))</f>
        <v>0</v>
      </c>
      <c r="E130">
        <v>30130</v>
      </c>
    </row>
    <row r="131" spans="1:5" x14ac:dyDescent="0.25">
      <c r="A131">
        <v>1.5</v>
      </c>
      <c r="B131">
        <v>1.8</v>
      </c>
      <c r="C131" s="5">
        <v>0</v>
      </c>
      <c r="D131">
        <f t="shared" si="4"/>
        <v>0</v>
      </c>
      <c r="E131">
        <v>20628</v>
      </c>
    </row>
    <row r="132" spans="1:5" x14ac:dyDescent="0.25">
      <c r="A132">
        <v>1</v>
      </c>
      <c r="B132">
        <v>1</v>
      </c>
      <c r="C132" s="5" t="s">
        <v>3</v>
      </c>
      <c r="D132">
        <f t="shared" si="4"/>
        <v>0</v>
      </c>
      <c r="E132">
        <v>30213</v>
      </c>
    </row>
    <row r="133" spans="1:5" x14ac:dyDescent="0.25">
      <c r="A133">
        <v>1.2</v>
      </c>
      <c r="B133">
        <v>1.5</v>
      </c>
      <c r="C133" s="5" t="s">
        <v>3</v>
      </c>
      <c r="D133">
        <f t="shared" si="4"/>
        <v>0</v>
      </c>
      <c r="E133">
        <v>51853</v>
      </c>
    </row>
    <row r="134" spans="1:5" x14ac:dyDescent="0.25">
      <c r="A134">
        <v>2.5</v>
      </c>
      <c r="B134">
        <v>0.6</v>
      </c>
      <c r="C134" s="5">
        <v>0</v>
      </c>
      <c r="D134">
        <f t="shared" si="4"/>
        <v>1</v>
      </c>
      <c r="E134">
        <v>25098</v>
      </c>
    </row>
    <row r="135" spans="1:5" x14ac:dyDescent="0.25">
      <c r="A135">
        <v>0.5</v>
      </c>
      <c r="B135">
        <v>1.3</v>
      </c>
      <c r="C135" s="5" t="s">
        <v>3</v>
      </c>
      <c r="D135">
        <f t="shared" si="4"/>
        <v>2</v>
      </c>
      <c r="E135">
        <v>22973</v>
      </c>
    </row>
    <row r="136" spans="1:5" x14ac:dyDescent="0.25">
      <c r="A136">
        <v>1.2</v>
      </c>
      <c r="B136">
        <v>1.4</v>
      </c>
      <c r="C136" s="5" t="s">
        <v>3</v>
      </c>
      <c r="D136">
        <f t="shared" si="4"/>
        <v>0</v>
      </c>
      <c r="E136">
        <v>31353</v>
      </c>
    </row>
    <row r="137" spans="1:5" x14ac:dyDescent="0.25">
      <c r="A137">
        <v>2.5</v>
      </c>
      <c r="B137">
        <v>0.4</v>
      </c>
      <c r="C137" s="5">
        <v>0</v>
      </c>
      <c r="D137">
        <f t="shared" si="4"/>
        <v>1</v>
      </c>
      <c r="E137">
        <v>54409</v>
      </c>
    </row>
    <row r="138" spans="1:5" x14ac:dyDescent="0.25">
      <c r="A138">
        <v>0.6</v>
      </c>
      <c r="B138">
        <v>1.2</v>
      </c>
      <c r="C138" s="5">
        <v>0</v>
      </c>
      <c r="D138">
        <f t="shared" si="4"/>
        <v>2</v>
      </c>
      <c r="E138">
        <v>30187</v>
      </c>
    </row>
    <row r="139" spans="1:5" x14ac:dyDescent="0.25">
      <c r="A139">
        <v>1.8</v>
      </c>
      <c r="B139">
        <v>0.3</v>
      </c>
      <c r="C139" s="5" t="s">
        <v>3</v>
      </c>
      <c r="D139">
        <f t="shared" si="4"/>
        <v>1</v>
      </c>
      <c r="E139">
        <v>40551</v>
      </c>
    </row>
    <row r="140" spans="1:5" x14ac:dyDescent="0.25">
      <c r="A140">
        <v>2.6</v>
      </c>
      <c r="B140">
        <v>1.2</v>
      </c>
      <c r="C140" s="5" t="s">
        <v>3</v>
      </c>
      <c r="D140">
        <f t="shared" si="4"/>
        <v>1</v>
      </c>
      <c r="E140">
        <v>59973</v>
      </c>
    </row>
    <row r="141" spans="1:5" x14ac:dyDescent="0.25">
      <c r="A141">
        <v>2.9</v>
      </c>
      <c r="B141">
        <v>1.3</v>
      </c>
      <c r="C141" s="5" t="s">
        <v>3</v>
      </c>
      <c r="D141">
        <f t="shared" si="4"/>
        <v>1</v>
      </c>
      <c r="E141">
        <v>51756</v>
      </c>
    </row>
    <row r="142" spans="1:5" x14ac:dyDescent="0.25">
      <c r="A142">
        <v>1.8</v>
      </c>
      <c r="B142">
        <v>1.9</v>
      </c>
      <c r="C142" s="5" t="s">
        <v>3</v>
      </c>
      <c r="D142">
        <f t="shared" si="4"/>
        <v>0</v>
      </c>
      <c r="E142">
        <v>56811</v>
      </c>
    </row>
    <row r="143" spans="1:5" x14ac:dyDescent="0.25">
      <c r="A143">
        <v>1.1000000000000001</v>
      </c>
      <c r="B143">
        <v>1.7</v>
      </c>
      <c r="C143" s="5" t="s">
        <v>3</v>
      </c>
      <c r="D143">
        <f t="shared" si="4"/>
        <v>2</v>
      </c>
      <c r="E143">
        <v>29663</v>
      </c>
    </row>
    <row r="144" spans="1:5" x14ac:dyDescent="0.25">
      <c r="A144">
        <v>0.9</v>
      </c>
      <c r="B144">
        <v>1.7</v>
      </c>
      <c r="C144" s="5">
        <v>0</v>
      </c>
      <c r="D144">
        <f t="shared" si="4"/>
        <v>2</v>
      </c>
      <c r="E144">
        <v>9980</v>
      </c>
    </row>
    <row r="145" spans="1:5" x14ac:dyDescent="0.25">
      <c r="A145">
        <v>1.4</v>
      </c>
      <c r="B145">
        <v>2.2000000000000002</v>
      </c>
      <c r="C145" s="5" t="s">
        <v>3</v>
      </c>
      <c r="D145">
        <f t="shared" si="4"/>
        <v>2</v>
      </c>
      <c r="E145">
        <v>20389</v>
      </c>
    </row>
    <row r="146" spans="1:5" x14ac:dyDescent="0.25">
      <c r="A146">
        <v>1.2</v>
      </c>
      <c r="B146">
        <v>1.3</v>
      </c>
      <c r="C146" s="5">
        <v>0</v>
      </c>
      <c r="D146">
        <f t="shared" si="4"/>
        <v>0</v>
      </c>
      <c r="E146">
        <v>31300</v>
      </c>
    </row>
    <row r="147" spans="1:5" x14ac:dyDescent="0.25">
      <c r="A147">
        <v>1.7</v>
      </c>
      <c r="B147">
        <v>1.5</v>
      </c>
      <c r="C147" s="5">
        <v>0</v>
      </c>
      <c r="D147">
        <f t="shared" si="4"/>
        <v>0</v>
      </c>
      <c r="E147">
        <v>22881</v>
      </c>
    </row>
    <row r="148" spans="1:5" x14ac:dyDescent="0.25">
      <c r="A148">
        <v>1.2</v>
      </c>
      <c r="B148">
        <v>2.4</v>
      </c>
      <c r="C148" s="5">
        <v>0</v>
      </c>
      <c r="D148">
        <f t="shared" si="4"/>
        <v>2</v>
      </c>
      <c r="E148">
        <v>21741</v>
      </c>
    </row>
    <row r="149" spans="1:5" x14ac:dyDescent="0.25">
      <c r="A149">
        <v>1.6</v>
      </c>
      <c r="B149">
        <v>1.1000000000000001</v>
      </c>
      <c r="C149" s="5">
        <v>0</v>
      </c>
      <c r="D149">
        <f t="shared" si="4"/>
        <v>1</v>
      </c>
      <c r="E149">
        <v>39350</v>
      </c>
    </row>
    <row r="150" spans="1:5" x14ac:dyDescent="0.25">
      <c r="A150">
        <v>1.2</v>
      </c>
      <c r="B150">
        <v>1.1000000000000001</v>
      </c>
      <c r="C150" s="5" t="s">
        <v>3</v>
      </c>
      <c r="D150">
        <f t="shared" si="4"/>
        <v>0</v>
      </c>
      <c r="E150">
        <v>74507</v>
      </c>
    </row>
    <row r="151" spans="1:5" x14ac:dyDescent="0.25">
      <c r="A151">
        <v>1.4</v>
      </c>
      <c r="B151">
        <v>2.2999999999999998</v>
      </c>
      <c r="C151" s="5" t="s">
        <v>3</v>
      </c>
      <c r="D151">
        <f t="shared" si="4"/>
        <v>2</v>
      </c>
      <c r="E151">
        <v>33012</v>
      </c>
    </row>
    <row r="152" spans="1:5" x14ac:dyDescent="0.25">
      <c r="A152">
        <v>0.3</v>
      </c>
      <c r="B152">
        <v>1.6</v>
      </c>
      <c r="C152" s="5" t="s">
        <v>3</v>
      </c>
      <c r="D152">
        <f t="shared" si="4"/>
        <v>2</v>
      </c>
      <c r="E152">
        <v>10752</v>
      </c>
    </row>
    <row r="153" spans="1:5" x14ac:dyDescent="0.25">
      <c r="A153">
        <v>1.2</v>
      </c>
      <c r="B153">
        <v>1.1000000000000001</v>
      </c>
      <c r="C153" s="5">
        <v>0</v>
      </c>
      <c r="D153">
        <f t="shared" si="4"/>
        <v>0</v>
      </c>
      <c r="E153">
        <v>56995</v>
      </c>
    </row>
    <row r="154" spans="1:5" x14ac:dyDescent="0.25">
      <c r="A154">
        <v>2.5</v>
      </c>
      <c r="B154">
        <v>1.1000000000000001</v>
      </c>
      <c r="C154" s="5" t="s">
        <v>3</v>
      </c>
      <c r="D154">
        <f t="shared" si="4"/>
        <v>1</v>
      </c>
      <c r="E154">
        <v>74523</v>
      </c>
    </row>
    <row r="155" spans="1:5" x14ac:dyDescent="0.25">
      <c r="A155">
        <v>1.5</v>
      </c>
      <c r="B155">
        <v>0.8</v>
      </c>
      <c r="C155" s="5" t="s">
        <v>3</v>
      </c>
      <c r="D155">
        <f t="shared" si="4"/>
        <v>1</v>
      </c>
      <c r="E155">
        <v>18497</v>
      </c>
    </row>
    <row r="156" spans="1:5" x14ac:dyDescent="0.25">
      <c r="A156">
        <v>2.2000000000000002</v>
      </c>
      <c r="B156">
        <v>0.8</v>
      </c>
      <c r="C156" s="5" t="s">
        <v>3</v>
      </c>
      <c r="D156">
        <f t="shared" si="4"/>
        <v>1</v>
      </c>
      <c r="E156">
        <v>30067</v>
      </c>
    </row>
    <row r="157" spans="1:5" x14ac:dyDescent="0.25">
      <c r="A157">
        <v>1.9</v>
      </c>
      <c r="B157">
        <v>0.4</v>
      </c>
      <c r="C157" s="5">
        <v>0</v>
      </c>
      <c r="D157">
        <f t="shared" si="4"/>
        <v>1</v>
      </c>
      <c r="E157">
        <v>59893</v>
      </c>
    </row>
    <row r="158" spans="1:5" x14ac:dyDescent="0.25">
      <c r="A158">
        <v>0.9</v>
      </c>
      <c r="B158">
        <v>1.4</v>
      </c>
      <c r="C158" s="5" t="s">
        <v>3</v>
      </c>
      <c r="D158">
        <f t="shared" si="4"/>
        <v>2</v>
      </c>
      <c r="E158">
        <v>40571</v>
      </c>
    </row>
    <row r="159" spans="1:5" x14ac:dyDescent="0.25">
      <c r="A159">
        <v>0.4</v>
      </c>
      <c r="B159">
        <v>0.7</v>
      </c>
      <c r="C159" s="5" t="s">
        <v>3</v>
      </c>
      <c r="D159">
        <f t="shared" si="4"/>
        <v>0</v>
      </c>
      <c r="E159">
        <v>31957</v>
      </c>
    </row>
    <row r="160" spans="1:5" x14ac:dyDescent="0.25">
      <c r="A160">
        <v>0.5</v>
      </c>
      <c r="B160">
        <v>1.7</v>
      </c>
      <c r="C160" s="5">
        <v>0</v>
      </c>
      <c r="D160">
        <f t="shared" si="4"/>
        <v>2</v>
      </c>
      <c r="E160">
        <v>50223</v>
      </c>
    </row>
    <row r="161" spans="1:5" x14ac:dyDescent="0.25">
      <c r="A161">
        <v>1.5</v>
      </c>
      <c r="B161">
        <v>1.5</v>
      </c>
      <c r="C161" s="5">
        <v>0</v>
      </c>
      <c r="D161">
        <f t="shared" si="4"/>
        <v>0</v>
      </c>
      <c r="E161">
        <v>38400</v>
      </c>
    </row>
    <row r="162" spans="1:5" x14ac:dyDescent="0.25">
      <c r="A162">
        <v>1.4</v>
      </c>
      <c r="B162">
        <v>1.1000000000000001</v>
      </c>
      <c r="C162" s="5" t="s">
        <v>3</v>
      </c>
      <c r="D162">
        <f t="shared" si="4"/>
        <v>0</v>
      </c>
      <c r="E162">
        <v>54173</v>
      </c>
    </row>
    <row r="163" spans="1:5" x14ac:dyDescent="0.25">
      <c r="A163">
        <v>1.7</v>
      </c>
      <c r="B163">
        <v>0.9</v>
      </c>
      <c r="C163" s="5">
        <v>0</v>
      </c>
      <c r="D163">
        <f t="shared" si="4"/>
        <v>1</v>
      </c>
      <c r="E163">
        <v>20032</v>
      </c>
    </row>
    <row r="164" spans="1:5" x14ac:dyDescent="0.25">
      <c r="A164">
        <v>2</v>
      </c>
      <c r="B164">
        <v>0.3</v>
      </c>
      <c r="C164" s="5">
        <v>0</v>
      </c>
      <c r="D164">
        <f t="shared" si="4"/>
        <v>1</v>
      </c>
      <c r="E164">
        <v>41645</v>
      </c>
    </row>
    <row r="165" spans="1:5" x14ac:dyDescent="0.25">
      <c r="A165">
        <v>0.7</v>
      </c>
      <c r="B165">
        <v>1.1000000000000001</v>
      </c>
      <c r="C165" s="5" t="s">
        <v>3</v>
      </c>
      <c r="D165">
        <f t="shared" si="4"/>
        <v>0</v>
      </c>
      <c r="E165">
        <v>24036</v>
      </c>
    </row>
    <row r="166" spans="1:5" x14ac:dyDescent="0.25">
      <c r="A166">
        <v>0.6</v>
      </c>
      <c r="B166">
        <v>1</v>
      </c>
      <c r="C166" s="5" t="s">
        <v>3</v>
      </c>
      <c r="D166">
        <f t="shared" si="4"/>
        <v>0</v>
      </c>
      <c r="E166">
        <v>24738</v>
      </c>
    </row>
    <row r="167" spans="1:5" x14ac:dyDescent="0.25">
      <c r="A167">
        <v>1.8</v>
      </c>
      <c r="B167">
        <v>0.5</v>
      </c>
      <c r="C167" s="5" t="s">
        <v>3</v>
      </c>
      <c r="D167">
        <f t="shared" si="4"/>
        <v>1</v>
      </c>
      <c r="E167">
        <v>30997</v>
      </c>
    </row>
    <row r="168" spans="1:5" x14ac:dyDescent="0.25">
      <c r="A168">
        <v>1.1000000000000001</v>
      </c>
      <c r="B168">
        <v>0.5</v>
      </c>
      <c r="C168" s="5" t="s">
        <v>3</v>
      </c>
      <c r="D168">
        <f t="shared" si="4"/>
        <v>1</v>
      </c>
      <c r="E168">
        <v>24081</v>
      </c>
    </row>
    <row r="169" spans="1:5" x14ac:dyDescent="0.25">
      <c r="A169">
        <v>1</v>
      </c>
      <c r="B169">
        <v>1.5</v>
      </c>
      <c r="C169" s="5">
        <v>0</v>
      </c>
      <c r="D169">
        <f t="shared" si="4"/>
        <v>2</v>
      </c>
      <c r="E169">
        <v>29497</v>
      </c>
    </row>
    <row r="170" spans="1:5" x14ac:dyDescent="0.25">
      <c r="A170">
        <v>0.7</v>
      </c>
      <c r="B170">
        <v>1.7</v>
      </c>
      <c r="C170" s="5" t="s">
        <v>3</v>
      </c>
      <c r="D170">
        <f t="shared" si="4"/>
        <v>2</v>
      </c>
      <c r="E170">
        <v>30645</v>
      </c>
    </row>
    <row r="171" spans="1:5" x14ac:dyDescent="0.25">
      <c r="A171">
        <v>2.5</v>
      </c>
      <c r="B171">
        <v>0.4</v>
      </c>
      <c r="C171" s="5" t="s">
        <v>3</v>
      </c>
      <c r="D171">
        <f t="shared" si="4"/>
        <v>1</v>
      </c>
      <c r="E171">
        <v>52908</v>
      </c>
    </row>
    <row r="172" spans="1:5" x14ac:dyDescent="0.25">
      <c r="A172">
        <v>1.1000000000000001</v>
      </c>
      <c r="B172">
        <v>1.6</v>
      </c>
      <c r="C172" s="5">
        <v>0</v>
      </c>
      <c r="D172">
        <f t="shared" si="4"/>
        <v>2</v>
      </c>
      <c r="E172">
        <v>31358</v>
      </c>
    </row>
    <row r="173" spans="1:5" x14ac:dyDescent="0.25">
      <c r="A173">
        <v>1.6</v>
      </c>
      <c r="B173">
        <v>1</v>
      </c>
      <c r="C173" s="5" t="s">
        <v>3</v>
      </c>
      <c r="D173">
        <f t="shared" si="4"/>
        <v>1</v>
      </c>
      <c r="E173">
        <v>59493</v>
      </c>
    </row>
    <row r="174" spans="1:5" x14ac:dyDescent="0.25">
      <c r="A174">
        <v>1</v>
      </c>
      <c r="B174">
        <v>0.7</v>
      </c>
      <c r="C174" s="5" t="s">
        <v>3</v>
      </c>
      <c r="D174">
        <f t="shared" si="4"/>
        <v>0</v>
      </c>
      <c r="E174">
        <v>10491</v>
      </c>
    </row>
    <row r="175" spans="1:5" x14ac:dyDescent="0.25">
      <c r="A175">
        <v>1.4</v>
      </c>
      <c r="B175">
        <v>0.9</v>
      </c>
      <c r="C175" s="5">
        <v>0</v>
      </c>
      <c r="D175">
        <f t="shared" si="4"/>
        <v>1</v>
      </c>
      <c r="E175">
        <v>54340</v>
      </c>
    </row>
    <row r="176" spans="1:5" x14ac:dyDescent="0.25">
      <c r="A176">
        <v>1.8</v>
      </c>
      <c r="B176">
        <v>2.1</v>
      </c>
      <c r="C176" s="5">
        <v>0</v>
      </c>
      <c r="D176">
        <f t="shared" si="4"/>
        <v>0</v>
      </c>
      <c r="E176">
        <v>56833</v>
      </c>
    </row>
    <row r="177" spans="1:5" x14ac:dyDescent="0.25">
      <c r="A177">
        <v>0.6</v>
      </c>
      <c r="B177">
        <v>2.6</v>
      </c>
      <c r="C177" s="5">
        <v>0</v>
      </c>
      <c r="D177">
        <f t="shared" si="4"/>
        <v>2</v>
      </c>
      <c r="E177">
        <v>22384</v>
      </c>
    </row>
    <row r="178" spans="1:5" x14ac:dyDescent="0.25">
      <c r="A178">
        <v>1.5</v>
      </c>
      <c r="B178">
        <v>0.7</v>
      </c>
      <c r="C178" s="5">
        <v>0</v>
      </c>
      <c r="D178">
        <f t="shared" si="4"/>
        <v>1</v>
      </c>
      <c r="E178">
        <v>40558</v>
      </c>
    </row>
    <row r="179" spans="1:5" x14ac:dyDescent="0.25">
      <c r="A179">
        <v>0.4</v>
      </c>
      <c r="B179">
        <v>0.3</v>
      </c>
      <c r="C179" s="5">
        <v>0</v>
      </c>
      <c r="D179">
        <f t="shared" si="4"/>
        <v>0</v>
      </c>
      <c r="E179">
        <v>51237</v>
      </c>
    </row>
    <row r="180" spans="1:5" x14ac:dyDescent="0.25">
      <c r="A180">
        <v>1.3</v>
      </c>
      <c r="B180">
        <v>2.6</v>
      </c>
      <c r="C180" s="5">
        <v>0</v>
      </c>
      <c r="D180">
        <f t="shared" si="4"/>
        <v>2</v>
      </c>
      <c r="E180">
        <v>33028</v>
      </c>
    </row>
    <row r="181" spans="1:5" x14ac:dyDescent="0.25">
      <c r="A181">
        <v>0.7</v>
      </c>
      <c r="B181">
        <v>2.7</v>
      </c>
      <c r="C181" s="5">
        <v>0</v>
      </c>
      <c r="D181">
        <f t="shared" si="4"/>
        <v>2</v>
      </c>
      <c r="E181">
        <v>39319</v>
      </c>
    </row>
    <row r="182" spans="1:5" x14ac:dyDescent="0.25">
      <c r="A182">
        <v>1.1000000000000001</v>
      </c>
      <c r="B182">
        <v>1.4</v>
      </c>
      <c r="C182" s="5">
        <v>0</v>
      </c>
      <c r="D182">
        <f t="shared" si="4"/>
        <v>0</v>
      </c>
      <c r="E182">
        <v>24382</v>
      </c>
    </row>
    <row r="183" spans="1:5" x14ac:dyDescent="0.25">
      <c r="A183">
        <v>1.5</v>
      </c>
      <c r="B183">
        <v>2.1</v>
      </c>
      <c r="C183" s="5">
        <v>0</v>
      </c>
      <c r="D183">
        <f t="shared" si="4"/>
        <v>2</v>
      </c>
      <c r="E183">
        <v>21484</v>
      </c>
    </row>
    <row r="184" spans="1:5" x14ac:dyDescent="0.25">
      <c r="A184">
        <v>1.8</v>
      </c>
      <c r="B184">
        <v>1.5</v>
      </c>
      <c r="C184" s="5">
        <v>0</v>
      </c>
      <c r="D184">
        <f t="shared" si="4"/>
        <v>0</v>
      </c>
      <c r="E184">
        <v>74523</v>
      </c>
    </row>
    <row r="185" spans="1:5" x14ac:dyDescent="0.25">
      <c r="A185">
        <v>3</v>
      </c>
      <c r="B185">
        <v>0.5</v>
      </c>
      <c r="C185" s="5">
        <v>0</v>
      </c>
      <c r="D185">
        <f t="shared" si="4"/>
        <v>1</v>
      </c>
      <c r="E185">
        <v>53318</v>
      </c>
    </row>
    <row r="186" spans="1:5" x14ac:dyDescent="0.25">
      <c r="A186">
        <v>1.3</v>
      </c>
      <c r="B186">
        <v>1.3</v>
      </c>
      <c r="C186" s="5" t="s">
        <v>3</v>
      </c>
      <c r="D186">
        <f t="shared" si="4"/>
        <v>0</v>
      </c>
      <c r="E186">
        <v>32090</v>
      </c>
    </row>
    <row r="187" spans="1:5" x14ac:dyDescent="0.25">
      <c r="A187">
        <v>1.9</v>
      </c>
      <c r="B187">
        <v>1.4</v>
      </c>
      <c r="C187" s="5" t="s">
        <v>3</v>
      </c>
      <c r="D187">
        <f t="shared" si="4"/>
        <v>1</v>
      </c>
      <c r="E187">
        <v>45154</v>
      </c>
    </row>
    <row r="188" spans="1:5" x14ac:dyDescent="0.25">
      <c r="A188">
        <v>2.2000000000000002</v>
      </c>
      <c r="B188">
        <v>0.9</v>
      </c>
      <c r="C188" s="5" t="s">
        <v>3</v>
      </c>
      <c r="D188">
        <f t="shared" si="4"/>
        <v>1</v>
      </c>
      <c r="E188">
        <v>25206</v>
      </c>
    </row>
    <row r="189" spans="1:5" x14ac:dyDescent="0.25">
      <c r="A189">
        <v>1.7</v>
      </c>
      <c r="B189">
        <v>0.6</v>
      </c>
      <c r="C189" s="5" t="s">
        <v>3</v>
      </c>
      <c r="D189">
        <f t="shared" si="4"/>
        <v>1</v>
      </c>
      <c r="E189">
        <v>30608</v>
      </c>
    </row>
    <row r="190" spans="1:5" x14ac:dyDescent="0.25">
      <c r="A190">
        <v>1</v>
      </c>
      <c r="B190">
        <v>2.4</v>
      </c>
      <c r="C190" s="5">
        <v>0</v>
      </c>
      <c r="D190">
        <f t="shared" si="4"/>
        <v>2</v>
      </c>
      <c r="E190">
        <v>20415</v>
      </c>
    </row>
    <row r="191" spans="1:5" x14ac:dyDescent="0.25">
      <c r="A191">
        <v>1.4</v>
      </c>
      <c r="B191">
        <v>1.6</v>
      </c>
      <c r="C191" s="5">
        <v>0</v>
      </c>
      <c r="D191">
        <f t="shared" si="4"/>
        <v>0</v>
      </c>
      <c r="E191">
        <v>31654</v>
      </c>
    </row>
    <row r="192" spans="1:5" x14ac:dyDescent="0.25">
      <c r="A192">
        <v>1.1000000000000001</v>
      </c>
      <c r="B192">
        <v>0.6</v>
      </c>
      <c r="C192" s="5" t="s">
        <v>3</v>
      </c>
      <c r="D192">
        <f t="shared" si="4"/>
        <v>1</v>
      </c>
      <c r="E192">
        <v>20336</v>
      </c>
    </row>
    <row r="193" spans="1:5" x14ac:dyDescent="0.25">
      <c r="A193">
        <v>2.2999999999999998</v>
      </c>
      <c r="B193">
        <v>0.4</v>
      </c>
      <c r="C193" s="5" t="s">
        <v>3</v>
      </c>
      <c r="D193">
        <f t="shared" si="4"/>
        <v>1</v>
      </c>
      <c r="E193">
        <v>24423</v>
      </c>
    </row>
    <row r="194" spans="1:5" x14ac:dyDescent="0.25">
      <c r="A194">
        <v>1.3</v>
      </c>
      <c r="B194">
        <v>0.7</v>
      </c>
      <c r="C194" s="5">
        <v>0</v>
      </c>
      <c r="D194">
        <f t="shared" ref="D194:D257" si="5">IF(AND(A194-B194&lt;$K$4, A194-B194&gt;$K$5),0,IF(A194-B194&gt;=$K$4,1,2))</f>
        <v>1</v>
      </c>
      <c r="E194">
        <v>30597</v>
      </c>
    </row>
    <row r="195" spans="1:5" x14ac:dyDescent="0.25">
      <c r="A195">
        <v>1.6</v>
      </c>
      <c r="B195">
        <v>0.6</v>
      </c>
      <c r="C195" s="5" t="s">
        <v>3</v>
      </c>
      <c r="D195">
        <f t="shared" si="5"/>
        <v>1</v>
      </c>
      <c r="E195">
        <v>32047</v>
      </c>
    </row>
    <row r="196" spans="1:5" x14ac:dyDescent="0.25">
      <c r="A196">
        <v>0.3</v>
      </c>
      <c r="B196">
        <v>1.1000000000000001</v>
      </c>
      <c r="C196" s="5">
        <v>0</v>
      </c>
      <c r="D196">
        <f t="shared" si="5"/>
        <v>2</v>
      </c>
      <c r="E196">
        <v>46356</v>
      </c>
    </row>
    <row r="197" spans="1:5" x14ac:dyDescent="0.25">
      <c r="A197">
        <v>4.0999999999999996</v>
      </c>
      <c r="B197">
        <v>1.2</v>
      </c>
      <c r="C197" s="5">
        <v>0</v>
      </c>
      <c r="D197">
        <f t="shared" si="5"/>
        <v>1</v>
      </c>
      <c r="E197">
        <v>53326</v>
      </c>
    </row>
    <row r="198" spans="1:5" x14ac:dyDescent="0.25">
      <c r="A198">
        <v>0.4</v>
      </c>
      <c r="B198">
        <v>0.7</v>
      </c>
      <c r="C198" s="5" t="s">
        <v>3</v>
      </c>
      <c r="D198">
        <f t="shared" si="5"/>
        <v>0</v>
      </c>
      <c r="E198">
        <v>25781</v>
      </c>
    </row>
    <row r="199" spans="1:5" x14ac:dyDescent="0.25">
      <c r="A199">
        <v>0.4</v>
      </c>
      <c r="B199">
        <v>3.1</v>
      </c>
      <c r="C199" s="5">
        <v>0</v>
      </c>
      <c r="D199">
        <f t="shared" si="5"/>
        <v>2</v>
      </c>
      <c r="E199">
        <v>31381</v>
      </c>
    </row>
    <row r="200" spans="1:5" x14ac:dyDescent="0.25">
      <c r="A200">
        <v>2</v>
      </c>
      <c r="B200">
        <v>0.5</v>
      </c>
      <c r="C200" s="5" t="s">
        <v>3</v>
      </c>
      <c r="D200">
        <f t="shared" si="5"/>
        <v>1</v>
      </c>
      <c r="E200">
        <v>20933</v>
      </c>
    </row>
    <row r="201" spans="1:5" x14ac:dyDescent="0.25">
      <c r="A201">
        <v>2.1</v>
      </c>
      <c r="B201">
        <v>0.4</v>
      </c>
      <c r="C201" s="5">
        <v>0</v>
      </c>
      <c r="D201">
        <f t="shared" si="5"/>
        <v>1</v>
      </c>
      <c r="E201">
        <v>74556</v>
      </c>
    </row>
    <row r="202" spans="1:5" x14ac:dyDescent="0.25">
      <c r="A202">
        <v>1.1000000000000001</v>
      </c>
      <c r="B202">
        <v>0.5</v>
      </c>
      <c r="C202" s="5" t="s">
        <v>3</v>
      </c>
      <c r="D202">
        <f t="shared" si="5"/>
        <v>1</v>
      </c>
      <c r="E202">
        <v>39052</v>
      </c>
    </row>
    <row r="203" spans="1:5" x14ac:dyDescent="0.25">
      <c r="A203">
        <v>2.8</v>
      </c>
      <c r="B203">
        <v>1.5</v>
      </c>
      <c r="C203" s="5">
        <v>0</v>
      </c>
      <c r="D203">
        <f t="shared" si="5"/>
        <v>1</v>
      </c>
      <c r="E203">
        <v>59887</v>
      </c>
    </row>
    <row r="204" spans="1:5" x14ac:dyDescent="0.25">
      <c r="A204">
        <v>0.5</v>
      </c>
      <c r="B204">
        <v>1.3</v>
      </c>
      <c r="C204" s="5">
        <v>0</v>
      </c>
      <c r="D204">
        <f t="shared" si="5"/>
        <v>2</v>
      </c>
      <c r="E204">
        <v>32485</v>
      </c>
    </row>
    <row r="205" spans="1:5" x14ac:dyDescent="0.25">
      <c r="A205">
        <v>0.4</v>
      </c>
      <c r="B205">
        <v>1.9</v>
      </c>
      <c r="C205" s="5">
        <v>0</v>
      </c>
      <c r="D205">
        <f t="shared" si="5"/>
        <v>2</v>
      </c>
      <c r="E205">
        <v>30666</v>
      </c>
    </row>
    <row r="206" spans="1:5" x14ac:dyDescent="0.25">
      <c r="A206">
        <v>0.8</v>
      </c>
      <c r="B206">
        <v>0.5</v>
      </c>
      <c r="C206" s="5">
        <v>0</v>
      </c>
      <c r="D206">
        <f t="shared" si="5"/>
        <v>0</v>
      </c>
      <c r="E206">
        <v>59870</v>
      </c>
    </row>
    <row r="207" spans="1:5" x14ac:dyDescent="0.25">
      <c r="A207">
        <v>2.1</v>
      </c>
      <c r="B207">
        <v>0.8</v>
      </c>
      <c r="C207" s="5">
        <v>0</v>
      </c>
      <c r="D207">
        <f t="shared" si="5"/>
        <v>1</v>
      </c>
      <c r="E207">
        <v>10261</v>
      </c>
    </row>
    <row r="208" spans="1:5" x14ac:dyDescent="0.25">
      <c r="A208">
        <v>1.1000000000000001</v>
      </c>
      <c r="B208">
        <v>0.2</v>
      </c>
      <c r="C208" s="5">
        <v>0</v>
      </c>
      <c r="D208">
        <f t="shared" si="5"/>
        <v>1</v>
      </c>
      <c r="E208">
        <v>40668</v>
      </c>
    </row>
    <row r="209" spans="1:5" x14ac:dyDescent="0.25">
      <c r="A209">
        <v>0.4</v>
      </c>
      <c r="B209">
        <v>2</v>
      </c>
      <c r="C209" s="5">
        <v>0</v>
      </c>
      <c r="D209">
        <f t="shared" si="5"/>
        <v>2</v>
      </c>
      <c r="E209">
        <v>23715</v>
      </c>
    </row>
    <row r="210" spans="1:5" x14ac:dyDescent="0.25">
      <c r="A210">
        <v>0.8</v>
      </c>
      <c r="B210">
        <v>2.2999999999999998</v>
      </c>
      <c r="C210" s="5">
        <v>0</v>
      </c>
      <c r="D210">
        <f t="shared" si="5"/>
        <v>2</v>
      </c>
      <c r="E210">
        <v>52217</v>
      </c>
    </row>
    <row r="211" spans="1:5" x14ac:dyDescent="0.25">
      <c r="A211">
        <v>0.8</v>
      </c>
      <c r="B211">
        <v>1.8</v>
      </c>
      <c r="C211" s="5" t="s">
        <v>3</v>
      </c>
      <c r="D211">
        <f t="shared" si="5"/>
        <v>2</v>
      </c>
      <c r="E211">
        <v>54511</v>
      </c>
    </row>
    <row r="212" spans="1:5" x14ac:dyDescent="0.25">
      <c r="A212">
        <v>0.7</v>
      </c>
      <c r="B212">
        <v>0.8</v>
      </c>
      <c r="C212" s="5">
        <v>0</v>
      </c>
      <c r="D212">
        <f t="shared" si="5"/>
        <v>0</v>
      </c>
      <c r="E212">
        <v>59946</v>
      </c>
    </row>
    <row r="213" spans="1:5" x14ac:dyDescent="0.25">
      <c r="A213">
        <v>0.6</v>
      </c>
      <c r="B213">
        <v>0.6</v>
      </c>
      <c r="C213" s="5" t="s">
        <v>3</v>
      </c>
      <c r="D213">
        <f t="shared" si="5"/>
        <v>0</v>
      </c>
      <c r="E213">
        <v>19316</v>
      </c>
    </row>
    <row r="214" spans="1:5" x14ac:dyDescent="0.25">
      <c r="A214">
        <v>0.3</v>
      </c>
      <c r="B214">
        <v>2</v>
      </c>
      <c r="C214" s="5">
        <v>0</v>
      </c>
      <c r="D214">
        <f t="shared" si="5"/>
        <v>2</v>
      </c>
      <c r="E214">
        <v>30682</v>
      </c>
    </row>
    <row r="215" spans="1:5" x14ac:dyDescent="0.25">
      <c r="A215">
        <v>1.3</v>
      </c>
      <c r="B215">
        <v>1.5</v>
      </c>
      <c r="C215" s="5" t="s">
        <v>3</v>
      </c>
      <c r="D215">
        <f t="shared" si="5"/>
        <v>0</v>
      </c>
      <c r="E215">
        <v>25010</v>
      </c>
    </row>
    <row r="216" spans="1:5" x14ac:dyDescent="0.25">
      <c r="A216">
        <v>0.1</v>
      </c>
      <c r="B216">
        <v>0.4</v>
      </c>
      <c r="C216" s="5">
        <v>0</v>
      </c>
      <c r="D216">
        <f t="shared" si="5"/>
        <v>0</v>
      </c>
      <c r="E216">
        <v>30725</v>
      </c>
    </row>
    <row r="217" spans="1:5" x14ac:dyDescent="0.25">
      <c r="A217">
        <v>1.5</v>
      </c>
      <c r="B217">
        <v>1.3</v>
      </c>
      <c r="C217" s="5">
        <v>0</v>
      </c>
      <c r="D217">
        <f t="shared" si="5"/>
        <v>0</v>
      </c>
      <c r="E217">
        <v>31491</v>
      </c>
    </row>
    <row r="218" spans="1:5" x14ac:dyDescent="0.25">
      <c r="A218">
        <v>1.7</v>
      </c>
      <c r="B218">
        <v>0.6</v>
      </c>
      <c r="C218" s="5" t="s">
        <v>3</v>
      </c>
      <c r="D218">
        <f t="shared" si="5"/>
        <v>1</v>
      </c>
      <c r="E218">
        <v>40491</v>
      </c>
    </row>
    <row r="219" spans="1:5" x14ac:dyDescent="0.25">
      <c r="A219">
        <v>1</v>
      </c>
      <c r="B219">
        <v>2.2000000000000002</v>
      </c>
      <c r="C219" s="5" t="s">
        <v>3</v>
      </c>
      <c r="D219">
        <f t="shared" si="5"/>
        <v>2</v>
      </c>
      <c r="E219">
        <v>38113</v>
      </c>
    </row>
    <row r="220" spans="1:5" x14ac:dyDescent="0.25">
      <c r="A220">
        <v>2.2999999999999998</v>
      </c>
      <c r="B220">
        <v>1.3</v>
      </c>
      <c r="C220" s="5">
        <v>0</v>
      </c>
      <c r="D220">
        <f t="shared" si="5"/>
        <v>1</v>
      </c>
      <c r="E220">
        <v>80062</v>
      </c>
    </row>
    <row r="221" spans="1:5" x14ac:dyDescent="0.25">
      <c r="A221">
        <v>3</v>
      </c>
      <c r="B221">
        <v>0</v>
      </c>
      <c r="C221" s="5" t="s">
        <v>3</v>
      </c>
      <c r="D221">
        <f t="shared" si="5"/>
        <v>1</v>
      </c>
      <c r="E221">
        <v>54171</v>
      </c>
    </row>
    <row r="222" spans="1:5" x14ac:dyDescent="0.25">
      <c r="A222">
        <v>1.8</v>
      </c>
      <c r="B222">
        <v>1.4</v>
      </c>
      <c r="C222" s="5" t="s">
        <v>3</v>
      </c>
      <c r="D222">
        <f t="shared" si="5"/>
        <v>0</v>
      </c>
      <c r="E222">
        <v>31278</v>
      </c>
    </row>
    <row r="223" spans="1:5" x14ac:dyDescent="0.25">
      <c r="A223">
        <v>1.3</v>
      </c>
      <c r="B223">
        <v>0.8</v>
      </c>
      <c r="C223" s="5" t="s">
        <v>3</v>
      </c>
      <c r="D223">
        <f t="shared" si="5"/>
        <v>1</v>
      </c>
      <c r="E223">
        <v>10495</v>
      </c>
    </row>
    <row r="224" spans="1:5" x14ac:dyDescent="0.25">
      <c r="A224">
        <v>2.1</v>
      </c>
      <c r="B224">
        <v>0.2</v>
      </c>
      <c r="C224" s="5" t="s">
        <v>3</v>
      </c>
      <c r="D224">
        <f t="shared" si="5"/>
        <v>1</v>
      </c>
      <c r="E224">
        <v>49864</v>
      </c>
    </row>
    <row r="225" spans="1:5" x14ac:dyDescent="0.25">
      <c r="A225">
        <v>2.7</v>
      </c>
      <c r="B225">
        <v>0.7</v>
      </c>
      <c r="C225" s="5" t="s">
        <v>3</v>
      </c>
      <c r="D225">
        <f t="shared" si="5"/>
        <v>1</v>
      </c>
      <c r="E225">
        <v>74532</v>
      </c>
    </row>
    <row r="226" spans="1:5" x14ac:dyDescent="0.25">
      <c r="A226">
        <v>1.1000000000000001</v>
      </c>
      <c r="B226">
        <v>0.8</v>
      </c>
      <c r="C226" s="5" t="s">
        <v>3</v>
      </c>
      <c r="D226">
        <f t="shared" si="5"/>
        <v>0</v>
      </c>
      <c r="E226">
        <v>29989</v>
      </c>
    </row>
    <row r="227" spans="1:5" x14ac:dyDescent="0.25">
      <c r="A227">
        <v>2.4</v>
      </c>
      <c r="B227">
        <v>0.5</v>
      </c>
      <c r="C227" s="5" t="s">
        <v>3</v>
      </c>
      <c r="D227">
        <f t="shared" si="5"/>
        <v>1</v>
      </c>
      <c r="E227">
        <v>53171</v>
      </c>
    </row>
    <row r="228" spans="1:5" x14ac:dyDescent="0.25">
      <c r="A228">
        <v>1.2</v>
      </c>
      <c r="B228">
        <v>1.2</v>
      </c>
      <c r="C228" s="5">
        <v>0</v>
      </c>
      <c r="D228">
        <f t="shared" si="5"/>
        <v>0</v>
      </c>
      <c r="E228">
        <v>19510</v>
      </c>
    </row>
    <row r="229" spans="1:5" x14ac:dyDescent="0.25">
      <c r="A229">
        <v>1.6</v>
      </c>
      <c r="B229">
        <v>0.7</v>
      </c>
      <c r="C229" s="5" t="s">
        <v>3</v>
      </c>
      <c r="D229">
        <f t="shared" si="5"/>
        <v>1</v>
      </c>
      <c r="E229">
        <v>59979</v>
      </c>
    </row>
    <row r="230" spans="1:5" x14ac:dyDescent="0.25">
      <c r="A230">
        <v>0.5</v>
      </c>
      <c r="B230">
        <v>2.2999999999999998</v>
      </c>
      <c r="C230" s="5">
        <v>0</v>
      </c>
      <c r="D230">
        <f t="shared" si="5"/>
        <v>2</v>
      </c>
      <c r="E230">
        <v>24190</v>
      </c>
    </row>
    <row r="231" spans="1:5" x14ac:dyDescent="0.25">
      <c r="A231">
        <v>1</v>
      </c>
      <c r="B231">
        <v>1.3</v>
      </c>
      <c r="C231" s="5">
        <v>0</v>
      </c>
      <c r="D231">
        <f t="shared" si="5"/>
        <v>0</v>
      </c>
      <c r="E231">
        <v>24807</v>
      </c>
    </row>
    <row r="232" spans="1:5" x14ac:dyDescent="0.25">
      <c r="A232">
        <v>2.2000000000000002</v>
      </c>
      <c r="B232">
        <v>1.2</v>
      </c>
      <c r="C232" s="5" t="s">
        <v>3</v>
      </c>
      <c r="D232">
        <f t="shared" si="5"/>
        <v>1</v>
      </c>
      <c r="E232">
        <v>22008</v>
      </c>
    </row>
    <row r="233" spans="1:5" x14ac:dyDescent="0.25">
      <c r="A233">
        <v>0.7</v>
      </c>
      <c r="B233">
        <v>0.8</v>
      </c>
      <c r="C233" s="5" t="s">
        <v>3</v>
      </c>
      <c r="D233">
        <f t="shared" si="5"/>
        <v>0</v>
      </c>
      <c r="E233">
        <v>23699</v>
      </c>
    </row>
    <row r="234" spans="1:5" x14ac:dyDescent="0.25">
      <c r="A234">
        <v>1.8</v>
      </c>
      <c r="B234">
        <v>0.1</v>
      </c>
      <c r="C234" s="5">
        <v>0</v>
      </c>
      <c r="D234">
        <f t="shared" si="5"/>
        <v>1</v>
      </c>
      <c r="E234">
        <v>31122</v>
      </c>
    </row>
    <row r="235" spans="1:5" x14ac:dyDescent="0.25">
      <c r="A235">
        <v>2</v>
      </c>
      <c r="B235">
        <v>0.8</v>
      </c>
      <c r="C235" s="5">
        <v>0</v>
      </c>
      <c r="D235">
        <f t="shared" si="5"/>
        <v>1</v>
      </c>
      <c r="E235">
        <v>59933</v>
      </c>
    </row>
    <row r="236" spans="1:5" x14ac:dyDescent="0.25">
      <c r="A236">
        <v>1.2</v>
      </c>
      <c r="B236">
        <v>1.3</v>
      </c>
      <c r="C236" s="5" t="s">
        <v>3</v>
      </c>
      <c r="D236">
        <f t="shared" si="5"/>
        <v>0</v>
      </c>
      <c r="E236">
        <v>50861</v>
      </c>
    </row>
    <row r="237" spans="1:5" x14ac:dyDescent="0.25">
      <c r="A237">
        <v>3</v>
      </c>
      <c r="B237">
        <v>0.7</v>
      </c>
      <c r="C237" s="5" t="s">
        <v>3</v>
      </c>
      <c r="D237">
        <f t="shared" si="5"/>
        <v>1</v>
      </c>
      <c r="E237">
        <v>74529</v>
      </c>
    </row>
    <row r="238" spans="1:5" x14ac:dyDescent="0.25">
      <c r="A238">
        <v>1.7</v>
      </c>
      <c r="B238">
        <v>1</v>
      </c>
      <c r="C238" s="5" t="s">
        <v>3</v>
      </c>
      <c r="D238">
        <f t="shared" si="5"/>
        <v>1</v>
      </c>
      <c r="E238">
        <v>10227</v>
      </c>
    </row>
    <row r="239" spans="1:5" x14ac:dyDescent="0.25">
      <c r="A239">
        <v>0.9</v>
      </c>
      <c r="B239">
        <v>1.3</v>
      </c>
      <c r="C239" s="5">
        <v>0</v>
      </c>
      <c r="D239">
        <f t="shared" si="5"/>
        <v>0</v>
      </c>
      <c r="E239">
        <v>28339</v>
      </c>
    </row>
    <row r="240" spans="1:5" x14ac:dyDescent="0.25">
      <c r="A240">
        <v>1.5</v>
      </c>
      <c r="B240">
        <v>0.5</v>
      </c>
      <c r="C240" s="5">
        <v>0</v>
      </c>
      <c r="D240">
        <f t="shared" si="5"/>
        <v>1</v>
      </c>
      <c r="E240">
        <v>29164</v>
      </c>
    </row>
    <row r="241" spans="1:5" x14ac:dyDescent="0.25">
      <c r="A241">
        <v>0.8</v>
      </c>
      <c r="B241">
        <v>0.9</v>
      </c>
      <c r="C241" s="5" t="s">
        <v>3</v>
      </c>
      <c r="D241">
        <f t="shared" si="5"/>
        <v>0</v>
      </c>
      <c r="E241">
        <v>53092</v>
      </c>
    </row>
    <row r="242" spans="1:5" x14ac:dyDescent="0.25">
      <c r="A242">
        <v>2.4</v>
      </c>
      <c r="B242">
        <v>0.5</v>
      </c>
      <c r="C242" s="5">
        <v>0</v>
      </c>
      <c r="D242">
        <f t="shared" si="5"/>
        <v>1</v>
      </c>
      <c r="E242">
        <v>41219</v>
      </c>
    </row>
    <row r="243" spans="1:5" x14ac:dyDescent="0.25">
      <c r="A243">
        <v>1.7</v>
      </c>
      <c r="B243">
        <v>0.3</v>
      </c>
      <c r="C243" s="5">
        <v>0</v>
      </c>
      <c r="D243">
        <f t="shared" si="5"/>
        <v>1</v>
      </c>
      <c r="E243">
        <v>30414</v>
      </c>
    </row>
    <row r="244" spans="1:5" x14ac:dyDescent="0.25">
      <c r="A244">
        <v>2.9</v>
      </c>
      <c r="B244">
        <v>0.3</v>
      </c>
      <c r="C244" s="5" t="s">
        <v>3</v>
      </c>
      <c r="D244">
        <f t="shared" si="5"/>
        <v>1</v>
      </c>
      <c r="E244">
        <v>40626</v>
      </c>
    </row>
    <row r="245" spans="1:5" x14ac:dyDescent="0.25">
      <c r="A245">
        <v>0.8</v>
      </c>
      <c r="B245">
        <v>1.7</v>
      </c>
      <c r="C245" s="5" t="s">
        <v>3</v>
      </c>
      <c r="D245">
        <f t="shared" si="5"/>
        <v>2</v>
      </c>
      <c r="E245">
        <v>39380</v>
      </c>
    </row>
    <row r="246" spans="1:5" x14ac:dyDescent="0.25">
      <c r="A246">
        <v>2.1</v>
      </c>
      <c r="B246">
        <v>0.9</v>
      </c>
      <c r="C246" s="5" t="s">
        <v>3</v>
      </c>
      <c r="D246">
        <f t="shared" si="5"/>
        <v>1</v>
      </c>
      <c r="E246">
        <v>19787</v>
      </c>
    </row>
    <row r="247" spans="1:5" x14ac:dyDescent="0.25">
      <c r="A247">
        <v>2.1</v>
      </c>
      <c r="B247">
        <v>0.6</v>
      </c>
      <c r="C247" s="5">
        <v>0</v>
      </c>
      <c r="D247">
        <f t="shared" si="5"/>
        <v>1</v>
      </c>
      <c r="E247">
        <v>25355</v>
      </c>
    </row>
    <row r="248" spans="1:5" x14ac:dyDescent="0.25">
      <c r="A248">
        <v>2.2999999999999998</v>
      </c>
      <c r="B248">
        <v>0.5</v>
      </c>
      <c r="C248" s="5" t="s">
        <v>3</v>
      </c>
      <c r="D248">
        <f t="shared" si="5"/>
        <v>1</v>
      </c>
      <c r="E248">
        <v>31939</v>
      </c>
    </row>
    <row r="249" spans="1:5" x14ac:dyDescent="0.25">
      <c r="A249">
        <v>1.5</v>
      </c>
      <c r="B249">
        <v>1.3</v>
      </c>
      <c r="C249" s="5">
        <v>0</v>
      </c>
      <c r="D249">
        <f t="shared" si="5"/>
        <v>0</v>
      </c>
      <c r="E249">
        <v>32148</v>
      </c>
    </row>
    <row r="250" spans="1:5" x14ac:dyDescent="0.25">
      <c r="A250">
        <v>3.2</v>
      </c>
      <c r="B250">
        <v>0.8</v>
      </c>
      <c r="C250" s="5" t="s">
        <v>3</v>
      </c>
      <c r="D250">
        <f t="shared" si="5"/>
        <v>1</v>
      </c>
      <c r="E250">
        <v>54483</v>
      </c>
    </row>
    <row r="251" spans="1:5" x14ac:dyDescent="0.25">
      <c r="A251">
        <v>0.8</v>
      </c>
      <c r="B251">
        <v>1.3</v>
      </c>
      <c r="C251" s="5">
        <v>0</v>
      </c>
      <c r="D251">
        <f t="shared" si="5"/>
        <v>2</v>
      </c>
      <c r="E251">
        <v>59903</v>
      </c>
    </row>
    <row r="252" spans="1:5" x14ac:dyDescent="0.25">
      <c r="A252">
        <v>0.1</v>
      </c>
      <c r="B252">
        <v>2.4</v>
      </c>
      <c r="C252" s="5">
        <v>0</v>
      </c>
      <c r="D252">
        <f t="shared" si="5"/>
        <v>2</v>
      </c>
      <c r="E252">
        <v>39322</v>
      </c>
    </row>
    <row r="253" spans="1:5" x14ac:dyDescent="0.25">
      <c r="A253">
        <v>1.4</v>
      </c>
      <c r="B253">
        <v>1.7</v>
      </c>
      <c r="C253" s="5">
        <v>0</v>
      </c>
      <c r="D253">
        <f t="shared" si="5"/>
        <v>0</v>
      </c>
      <c r="E253">
        <v>25001</v>
      </c>
    </row>
    <row r="254" spans="1:5" x14ac:dyDescent="0.25">
      <c r="A254">
        <v>2.5</v>
      </c>
      <c r="B254">
        <v>1.5</v>
      </c>
      <c r="C254" s="5">
        <v>0</v>
      </c>
      <c r="D254">
        <f t="shared" si="5"/>
        <v>1</v>
      </c>
      <c r="E254">
        <v>25552</v>
      </c>
    </row>
    <row r="255" spans="1:5" x14ac:dyDescent="0.25">
      <c r="A255">
        <v>2</v>
      </c>
      <c r="B255">
        <v>0.4</v>
      </c>
      <c r="C255" s="5">
        <v>0</v>
      </c>
      <c r="D255">
        <f t="shared" si="5"/>
        <v>1</v>
      </c>
      <c r="E255">
        <v>53178</v>
      </c>
    </row>
    <row r="256" spans="1:5" x14ac:dyDescent="0.25">
      <c r="A256">
        <v>1.5</v>
      </c>
      <c r="B256">
        <v>0.6</v>
      </c>
      <c r="C256" s="5">
        <v>0</v>
      </c>
      <c r="D256">
        <f t="shared" si="5"/>
        <v>1</v>
      </c>
      <c r="E256">
        <v>31438</v>
      </c>
    </row>
    <row r="257" spans="1:5" x14ac:dyDescent="0.25">
      <c r="A257">
        <v>1.6</v>
      </c>
      <c r="B257">
        <v>0.7</v>
      </c>
      <c r="C257" s="5" t="s">
        <v>3</v>
      </c>
      <c r="D257">
        <f t="shared" si="5"/>
        <v>1</v>
      </c>
      <c r="E257">
        <v>20333</v>
      </c>
    </row>
    <row r="258" spans="1:5" x14ac:dyDescent="0.25">
      <c r="A258">
        <v>1.2</v>
      </c>
      <c r="B258">
        <v>2</v>
      </c>
      <c r="C258" s="5">
        <v>0</v>
      </c>
      <c r="D258">
        <f t="shared" ref="D258:D321" si="6">IF(AND(A258-B258&lt;$K$4, A258-B258&gt;$K$5),0,IF(A258-B258&gt;=$K$4,1,2))</f>
        <v>2</v>
      </c>
      <c r="E258">
        <v>24182</v>
      </c>
    </row>
    <row r="259" spans="1:5" x14ac:dyDescent="0.25">
      <c r="A259">
        <v>1.1000000000000001</v>
      </c>
      <c r="B259">
        <v>2.2000000000000002</v>
      </c>
      <c r="C259" s="5" t="s">
        <v>3</v>
      </c>
      <c r="D259">
        <f t="shared" si="6"/>
        <v>2</v>
      </c>
      <c r="E259">
        <v>29323</v>
      </c>
    </row>
    <row r="260" spans="1:5" x14ac:dyDescent="0.25">
      <c r="A260">
        <v>1.1000000000000001</v>
      </c>
      <c r="B260">
        <v>2.5</v>
      </c>
      <c r="C260" s="5" t="s">
        <v>3</v>
      </c>
      <c r="D260">
        <f t="shared" si="6"/>
        <v>2</v>
      </c>
      <c r="E260">
        <v>44154</v>
      </c>
    </row>
    <row r="261" spans="1:5" x14ac:dyDescent="0.25">
      <c r="A261">
        <v>3.1</v>
      </c>
      <c r="B261">
        <v>0.9</v>
      </c>
      <c r="C261" s="5" t="s">
        <v>3</v>
      </c>
      <c r="D261">
        <f t="shared" si="6"/>
        <v>1</v>
      </c>
      <c r="E261">
        <v>54452</v>
      </c>
    </row>
    <row r="262" spans="1:5" x14ac:dyDescent="0.25">
      <c r="A262">
        <v>1.9</v>
      </c>
      <c r="B262">
        <v>0.7</v>
      </c>
      <c r="C262" s="5">
        <v>0</v>
      </c>
      <c r="D262">
        <f t="shared" si="6"/>
        <v>1</v>
      </c>
      <c r="E262">
        <v>30687</v>
      </c>
    </row>
    <row r="263" spans="1:5" x14ac:dyDescent="0.25">
      <c r="A263">
        <v>1.4</v>
      </c>
      <c r="B263">
        <v>1.3</v>
      </c>
      <c r="C263" s="5">
        <v>0</v>
      </c>
      <c r="D263">
        <f t="shared" si="6"/>
        <v>0</v>
      </c>
      <c r="E263">
        <v>59950</v>
      </c>
    </row>
    <row r="264" spans="1:5" x14ac:dyDescent="0.25">
      <c r="A264">
        <v>1.2</v>
      </c>
      <c r="B264">
        <v>2.8</v>
      </c>
      <c r="C264" s="5" t="s">
        <v>3</v>
      </c>
      <c r="D264">
        <f t="shared" si="6"/>
        <v>2</v>
      </c>
      <c r="E264">
        <v>30387</v>
      </c>
    </row>
    <row r="265" spans="1:5" x14ac:dyDescent="0.25">
      <c r="A265">
        <v>1.3</v>
      </c>
      <c r="B265">
        <v>0.9</v>
      </c>
      <c r="C265" s="5">
        <v>0</v>
      </c>
      <c r="D265">
        <f t="shared" si="6"/>
        <v>0</v>
      </c>
      <c r="E265">
        <v>21338</v>
      </c>
    </row>
    <row r="266" spans="1:5" x14ac:dyDescent="0.25">
      <c r="A266">
        <v>2</v>
      </c>
      <c r="B266">
        <v>1.6</v>
      </c>
      <c r="C266" s="5" t="s">
        <v>3</v>
      </c>
      <c r="D266">
        <f t="shared" si="6"/>
        <v>0</v>
      </c>
      <c r="E266">
        <v>10671</v>
      </c>
    </row>
    <row r="267" spans="1:5" x14ac:dyDescent="0.25">
      <c r="A267">
        <v>3.3</v>
      </c>
      <c r="B267">
        <v>0.2</v>
      </c>
      <c r="C267" s="5">
        <v>0</v>
      </c>
      <c r="D267">
        <f t="shared" si="6"/>
        <v>1</v>
      </c>
      <c r="E267">
        <v>52174</v>
      </c>
    </row>
    <row r="268" spans="1:5" x14ac:dyDescent="0.25">
      <c r="A268">
        <v>1.1000000000000001</v>
      </c>
      <c r="B268">
        <v>1.4</v>
      </c>
      <c r="C268" s="5" t="s">
        <v>3</v>
      </c>
      <c r="D268">
        <f t="shared" si="6"/>
        <v>0</v>
      </c>
      <c r="E268">
        <v>31778</v>
      </c>
    </row>
    <row r="269" spans="1:5" x14ac:dyDescent="0.25">
      <c r="A269">
        <v>2.1</v>
      </c>
      <c r="B269">
        <v>0.9</v>
      </c>
      <c r="C269" s="5" t="s">
        <v>3</v>
      </c>
      <c r="D269">
        <f t="shared" si="6"/>
        <v>1</v>
      </c>
      <c r="E269">
        <v>59877</v>
      </c>
    </row>
    <row r="270" spans="1:5" x14ac:dyDescent="0.25">
      <c r="A270">
        <v>0.2</v>
      </c>
      <c r="B270">
        <v>0.4</v>
      </c>
      <c r="C270" s="5">
        <v>0</v>
      </c>
      <c r="D270">
        <f t="shared" si="6"/>
        <v>0</v>
      </c>
      <c r="E270">
        <v>74519</v>
      </c>
    </row>
    <row r="271" spans="1:5" x14ac:dyDescent="0.25">
      <c r="A271">
        <v>0.3</v>
      </c>
      <c r="B271">
        <v>0.8</v>
      </c>
      <c r="C271" s="5">
        <v>0</v>
      </c>
      <c r="D271">
        <f t="shared" si="6"/>
        <v>2</v>
      </c>
      <c r="E271">
        <v>31849</v>
      </c>
    </row>
    <row r="272" spans="1:5" x14ac:dyDescent="0.25">
      <c r="A272">
        <v>1.6</v>
      </c>
      <c r="B272">
        <v>0.6</v>
      </c>
      <c r="C272" s="5" t="s">
        <v>3</v>
      </c>
      <c r="D272">
        <f t="shared" si="6"/>
        <v>1</v>
      </c>
      <c r="E272">
        <v>22714</v>
      </c>
    </row>
    <row r="273" spans="1:5" x14ac:dyDescent="0.25">
      <c r="A273">
        <v>1.9</v>
      </c>
      <c r="B273">
        <v>1.3</v>
      </c>
      <c r="C273" s="5" t="s">
        <v>3</v>
      </c>
      <c r="D273">
        <f t="shared" si="6"/>
        <v>1</v>
      </c>
      <c r="E273">
        <v>30558</v>
      </c>
    </row>
    <row r="274" spans="1:5" x14ac:dyDescent="0.25">
      <c r="A274">
        <v>0.8</v>
      </c>
      <c r="B274">
        <v>1.1000000000000001</v>
      </c>
      <c r="C274" s="5" t="s">
        <v>3</v>
      </c>
      <c r="D274">
        <f t="shared" si="6"/>
        <v>0</v>
      </c>
      <c r="E274">
        <v>48323</v>
      </c>
    </row>
    <row r="275" spans="1:5" x14ac:dyDescent="0.25">
      <c r="A275">
        <v>3.2</v>
      </c>
      <c r="B275">
        <v>1.3</v>
      </c>
      <c r="C275" s="5" t="s">
        <v>3</v>
      </c>
      <c r="D275">
        <f t="shared" si="6"/>
        <v>1</v>
      </c>
      <c r="E275">
        <v>59618</v>
      </c>
    </row>
    <row r="276" spans="1:5" x14ac:dyDescent="0.25">
      <c r="A276">
        <v>1.4</v>
      </c>
      <c r="B276">
        <v>0.7</v>
      </c>
      <c r="C276" s="5" t="s">
        <v>3</v>
      </c>
      <c r="D276">
        <f t="shared" si="6"/>
        <v>1</v>
      </c>
      <c r="E276">
        <v>27597</v>
      </c>
    </row>
    <row r="277" spans="1:5" x14ac:dyDescent="0.25">
      <c r="A277">
        <v>1.5</v>
      </c>
      <c r="B277">
        <v>1.3</v>
      </c>
      <c r="C277" s="5">
        <v>0</v>
      </c>
      <c r="D277">
        <f t="shared" si="6"/>
        <v>0</v>
      </c>
      <c r="E277">
        <v>25754</v>
      </c>
    </row>
    <row r="278" spans="1:5" x14ac:dyDescent="0.25">
      <c r="A278">
        <v>0.6</v>
      </c>
      <c r="B278">
        <v>0.5</v>
      </c>
      <c r="C278" s="5" t="s">
        <v>3</v>
      </c>
      <c r="D278">
        <f t="shared" si="6"/>
        <v>0</v>
      </c>
      <c r="E278">
        <v>40542</v>
      </c>
    </row>
    <row r="279" spans="1:5" x14ac:dyDescent="0.25">
      <c r="A279">
        <v>1.9</v>
      </c>
      <c r="B279">
        <v>1</v>
      </c>
      <c r="C279" s="5" t="s">
        <v>3</v>
      </c>
      <c r="D279">
        <f t="shared" si="6"/>
        <v>1</v>
      </c>
      <c r="E279">
        <v>53316</v>
      </c>
    </row>
    <row r="280" spans="1:5" x14ac:dyDescent="0.25">
      <c r="A280">
        <v>3</v>
      </c>
      <c r="B280">
        <v>0.5</v>
      </c>
      <c r="C280" s="5" t="s">
        <v>3</v>
      </c>
      <c r="D280">
        <f t="shared" si="6"/>
        <v>1</v>
      </c>
      <c r="E280">
        <v>53528</v>
      </c>
    </row>
    <row r="281" spans="1:5" x14ac:dyDescent="0.25">
      <c r="A281">
        <v>1.3</v>
      </c>
      <c r="B281">
        <v>2.4</v>
      </c>
      <c r="C281" s="5">
        <v>0</v>
      </c>
      <c r="D281">
        <f t="shared" si="6"/>
        <v>2</v>
      </c>
      <c r="E281">
        <v>81332</v>
      </c>
    </row>
    <row r="282" spans="1:5" x14ac:dyDescent="0.25">
      <c r="A282">
        <v>2.2000000000000002</v>
      </c>
      <c r="B282">
        <v>0.5</v>
      </c>
      <c r="C282" s="5" t="s">
        <v>3</v>
      </c>
      <c r="D282">
        <f t="shared" si="6"/>
        <v>1</v>
      </c>
      <c r="E282">
        <v>74459</v>
      </c>
    </row>
    <row r="283" spans="1:5" x14ac:dyDescent="0.25">
      <c r="A283">
        <v>2.6</v>
      </c>
      <c r="B283">
        <v>0.6</v>
      </c>
      <c r="C283" s="5">
        <v>0</v>
      </c>
      <c r="D283">
        <f t="shared" si="6"/>
        <v>1</v>
      </c>
      <c r="E283">
        <v>31309</v>
      </c>
    </row>
    <row r="284" spans="1:5" x14ac:dyDescent="0.25">
      <c r="A284">
        <v>0</v>
      </c>
      <c r="B284">
        <v>1.6</v>
      </c>
      <c r="C284" s="5" t="s">
        <v>3</v>
      </c>
      <c r="D284">
        <f t="shared" si="6"/>
        <v>2</v>
      </c>
      <c r="E284">
        <v>10699</v>
      </c>
    </row>
    <row r="285" spans="1:5" x14ac:dyDescent="0.25">
      <c r="A285">
        <v>1.1000000000000001</v>
      </c>
      <c r="B285">
        <v>0.3</v>
      </c>
      <c r="C285" s="5">
        <v>0</v>
      </c>
      <c r="D285">
        <f t="shared" si="6"/>
        <v>1</v>
      </c>
      <c r="E285">
        <v>30182</v>
      </c>
    </row>
    <row r="286" spans="1:5" x14ac:dyDescent="0.25">
      <c r="A286">
        <v>1.7</v>
      </c>
      <c r="B286">
        <v>0.8</v>
      </c>
      <c r="C286" s="5" t="s">
        <v>3</v>
      </c>
      <c r="D286">
        <f t="shared" si="6"/>
        <v>1</v>
      </c>
      <c r="E286">
        <v>19223</v>
      </c>
    </row>
    <row r="287" spans="1:5" x14ac:dyDescent="0.25">
      <c r="A287">
        <v>1.9</v>
      </c>
      <c r="B287">
        <v>1.1000000000000001</v>
      </c>
      <c r="C287" s="5" t="s">
        <v>3</v>
      </c>
      <c r="D287">
        <f t="shared" si="6"/>
        <v>1</v>
      </c>
      <c r="E287">
        <v>59910</v>
      </c>
    </row>
    <row r="288" spans="1:5" x14ac:dyDescent="0.25">
      <c r="A288">
        <v>0.9</v>
      </c>
      <c r="B288">
        <v>1</v>
      </c>
      <c r="C288" s="5">
        <v>0</v>
      </c>
      <c r="D288">
        <f t="shared" si="6"/>
        <v>0</v>
      </c>
      <c r="E288">
        <v>20062</v>
      </c>
    </row>
    <row r="289" spans="1:5" x14ac:dyDescent="0.25">
      <c r="A289">
        <v>0.8</v>
      </c>
      <c r="B289">
        <v>1.7</v>
      </c>
      <c r="C289" s="5">
        <v>0</v>
      </c>
      <c r="D289">
        <f t="shared" si="6"/>
        <v>2</v>
      </c>
      <c r="E289">
        <v>24900</v>
      </c>
    </row>
    <row r="290" spans="1:5" x14ac:dyDescent="0.25">
      <c r="A290">
        <v>0.5</v>
      </c>
      <c r="B290">
        <v>1.1000000000000001</v>
      </c>
      <c r="C290" s="5" t="s">
        <v>3</v>
      </c>
      <c r="D290">
        <f t="shared" si="6"/>
        <v>2</v>
      </c>
      <c r="E290">
        <v>39335</v>
      </c>
    </row>
    <row r="291" spans="1:5" x14ac:dyDescent="0.25">
      <c r="A291">
        <v>1.8</v>
      </c>
      <c r="B291">
        <v>0.1</v>
      </c>
      <c r="C291" s="5" t="s">
        <v>3</v>
      </c>
      <c r="D291">
        <f t="shared" si="6"/>
        <v>1</v>
      </c>
      <c r="E291">
        <v>24972</v>
      </c>
    </row>
    <row r="292" spans="1:5" x14ac:dyDescent="0.25">
      <c r="A292">
        <v>2.2999999999999998</v>
      </c>
      <c r="B292">
        <v>1</v>
      </c>
      <c r="C292" s="5">
        <v>0</v>
      </c>
      <c r="D292">
        <f t="shared" si="6"/>
        <v>1</v>
      </c>
      <c r="E292">
        <v>52242</v>
      </c>
    </row>
    <row r="293" spans="1:5" x14ac:dyDescent="0.25">
      <c r="A293">
        <v>2.9</v>
      </c>
      <c r="B293">
        <v>0.3</v>
      </c>
      <c r="C293" s="5">
        <v>0</v>
      </c>
      <c r="D293">
        <f t="shared" si="6"/>
        <v>1</v>
      </c>
      <c r="E293">
        <v>32458</v>
      </c>
    </row>
    <row r="294" spans="1:5" x14ac:dyDescent="0.25">
      <c r="A294">
        <v>0.4</v>
      </c>
      <c r="B294">
        <v>2.2000000000000002</v>
      </c>
      <c r="C294" s="5" t="s">
        <v>3</v>
      </c>
      <c r="D294">
        <f t="shared" si="6"/>
        <v>2</v>
      </c>
      <c r="E294">
        <v>22304</v>
      </c>
    </row>
    <row r="295" spans="1:5" x14ac:dyDescent="0.25">
      <c r="A295">
        <v>2</v>
      </c>
      <c r="B295">
        <v>0.2</v>
      </c>
      <c r="C295" s="5" t="s">
        <v>3</v>
      </c>
      <c r="D295">
        <f t="shared" si="6"/>
        <v>1</v>
      </c>
      <c r="E295">
        <v>32017</v>
      </c>
    </row>
    <row r="296" spans="1:5" x14ac:dyDescent="0.25">
      <c r="A296">
        <v>1.2</v>
      </c>
      <c r="B296">
        <v>1</v>
      </c>
      <c r="C296" s="5" t="s">
        <v>3</v>
      </c>
      <c r="D296">
        <f t="shared" si="6"/>
        <v>0</v>
      </c>
      <c r="E296">
        <v>31890</v>
      </c>
    </row>
    <row r="297" spans="1:5" x14ac:dyDescent="0.25">
      <c r="A297">
        <v>3.2</v>
      </c>
      <c r="B297">
        <v>0.5</v>
      </c>
      <c r="C297" s="5" t="s">
        <v>3</v>
      </c>
      <c r="D297">
        <f t="shared" si="6"/>
        <v>1</v>
      </c>
      <c r="E297">
        <v>54104</v>
      </c>
    </row>
    <row r="298" spans="1:5" x14ac:dyDescent="0.25">
      <c r="A298">
        <v>4.5</v>
      </c>
      <c r="B298">
        <v>0.3</v>
      </c>
      <c r="C298" s="5" t="s">
        <v>3</v>
      </c>
      <c r="D298">
        <f t="shared" si="6"/>
        <v>1</v>
      </c>
      <c r="E298">
        <v>53310</v>
      </c>
    </row>
    <row r="299" spans="1:5" x14ac:dyDescent="0.25">
      <c r="A299">
        <v>1.5</v>
      </c>
      <c r="B299">
        <v>0.2</v>
      </c>
      <c r="C299" s="5">
        <v>0</v>
      </c>
      <c r="D299">
        <f t="shared" si="6"/>
        <v>1</v>
      </c>
      <c r="E299">
        <v>40692</v>
      </c>
    </row>
    <row r="300" spans="1:5" x14ac:dyDescent="0.25">
      <c r="A300">
        <v>1.5</v>
      </c>
      <c r="B300">
        <v>1.6</v>
      </c>
      <c r="C300" s="5" t="s">
        <v>3</v>
      </c>
      <c r="D300">
        <f t="shared" si="6"/>
        <v>0</v>
      </c>
      <c r="E300">
        <v>60000</v>
      </c>
    </row>
    <row r="301" spans="1:5" x14ac:dyDescent="0.25">
      <c r="A301">
        <v>2.2999999999999998</v>
      </c>
      <c r="B301">
        <v>1.4</v>
      </c>
      <c r="C301" s="5">
        <v>0</v>
      </c>
      <c r="D301">
        <f t="shared" si="6"/>
        <v>1</v>
      </c>
      <c r="E301">
        <v>59931</v>
      </c>
    </row>
    <row r="302" spans="1:5" x14ac:dyDescent="0.25">
      <c r="A302">
        <v>1.6</v>
      </c>
      <c r="B302">
        <v>0.7</v>
      </c>
      <c r="C302" s="5">
        <v>0</v>
      </c>
      <c r="D302">
        <f t="shared" si="6"/>
        <v>1</v>
      </c>
      <c r="E302">
        <v>20719</v>
      </c>
    </row>
    <row r="303" spans="1:5" x14ac:dyDescent="0.25">
      <c r="A303">
        <v>1.5</v>
      </c>
      <c r="B303">
        <v>1.2</v>
      </c>
      <c r="C303" s="5" t="s">
        <v>3</v>
      </c>
      <c r="D303">
        <f t="shared" si="6"/>
        <v>0</v>
      </c>
      <c r="E303">
        <v>10625</v>
      </c>
    </row>
    <row r="304" spans="1:5" x14ac:dyDescent="0.25">
      <c r="A304">
        <v>1.1000000000000001</v>
      </c>
      <c r="B304">
        <v>2.5</v>
      </c>
      <c r="C304" s="5" t="s">
        <v>3</v>
      </c>
      <c r="D304">
        <f t="shared" si="6"/>
        <v>2</v>
      </c>
      <c r="E304">
        <v>25043</v>
      </c>
    </row>
    <row r="305" spans="1:5" x14ac:dyDescent="0.25">
      <c r="A305">
        <v>2.1</v>
      </c>
      <c r="B305">
        <v>1.2</v>
      </c>
      <c r="C305" s="5">
        <v>0</v>
      </c>
      <c r="D305">
        <f t="shared" si="6"/>
        <v>1</v>
      </c>
      <c r="E305">
        <v>39356</v>
      </c>
    </row>
    <row r="306" spans="1:5" x14ac:dyDescent="0.25">
      <c r="A306">
        <v>0.3</v>
      </c>
      <c r="B306">
        <v>2.7</v>
      </c>
      <c r="C306" s="5">
        <v>0</v>
      </c>
      <c r="D306">
        <f t="shared" si="6"/>
        <v>2</v>
      </c>
      <c r="E306">
        <v>25001</v>
      </c>
    </row>
    <row r="307" spans="1:5" x14ac:dyDescent="0.25">
      <c r="A307">
        <v>0.2</v>
      </c>
      <c r="B307">
        <v>0.5</v>
      </c>
      <c r="C307" s="5" t="s">
        <v>3</v>
      </c>
      <c r="D307">
        <f t="shared" si="6"/>
        <v>0</v>
      </c>
      <c r="E307">
        <v>20990</v>
      </c>
    </row>
    <row r="308" spans="1:5" x14ac:dyDescent="0.25">
      <c r="A308">
        <v>3.2</v>
      </c>
      <c r="B308">
        <v>0.5</v>
      </c>
      <c r="C308" s="5" t="s">
        <v>3</v>
      </c>
      <c r="D308">
        <f t="shared" si="6"/>
        <v>1</v>
      </c>
      <c r="E308">
        <v>25193</v>
      </c>
    </row>
    <row r="309" spans="1:5" x14ac:dyDescent="0.25">
      <c r="A309">
        <v>1.6</v>
      </c>
      <c r="B309">
        <v>0.5</v>
      </c>
      <c r="C309" s="5">
        <v>0</v>
      </c>
      <c r="D309">
        <f t="shared" si="6"/>
        <v>1</v>
      </c>
      <c r="E309">
        <v>31530</v>
      </c>
    </row>
    <row r="310" spans="1:5" x14ac:dyDescent="0.25">
      <c r="A310">
        <v>0.9</v>
      </c>
      <c r="B310">
        <v>0.7</v>
      </c>
      <c r="C310" s="5" t="s">
        <v>3</v>
      </c>
      <c r="D310">
        <f t="shared" si="6"/>
        <v>0</v>
      </c>
      <c r="E310">
        <v>30636</v>
      </c>
    </row>
    <row r="311" spans="1:5" x14ac:dyDescent="0.25">
      <c r="A311">
        <v>1.3</v>
      </c>
      <c r="B311">
        <v>1.3</v>
      </c>
      <c r="C311" s="5" t="s">
        <v>3</v>
      </c>
      <c r="D311">
        <f t="shared" si="6"/>
        <v>0</v>
      </c>
      <c r="E311">
        <v>74543</v>
      </c>
    </row>
    <row r="312" spans="1:5" x14ac:dyDescent="0.25">
      <c r="A312">
        <v>0.1</v>
      </c>
      <c r="B312">
        <v>2</v>
      </c>
      <c r="C312" s="5">
        <v>0</v>
      </c>
      <c r="D312">
        <f t="shared" si="6"/>
        <v>2</v>
      </c>
      <c r="E312">
        <v>59988</v>
      </c>
    </row>
    <row r="313" spans="1:5" x14ac:dyDescent="0.25">
      <c r="A313">
        <v>0.4</v>
      </c>
      <c r="B313">
        <v>1.5</v>
      </c>
      <c r="C313" s="5">
        <v>0</v>
      </c>
      <c r="D313">
        <f t="shared" si="6"/>
        <v>2</v>
      </c>
      <c r="E313">
        <v>32657</v>
      </c>
    </row>
    <row r="314" spans="1:5" x14ac:dyDescent="0.25">
      <c r="A314">
        <v>0.9</v>
      </c>
      <c r="B314">
        <v>1.4</v>
      </c>
      <c r="C314" s="5" t="s">
        <v>3</v>
      </c>
      <c r="D314">
        <f t="shared" si="6"/>
        <v>2</v>
      </c>
      <c r="E314">
        <v>53322</v>
      </c>
    </row>
    <row r="315" spans="1:5" x14ac:dyDescent="0.25">
      <c r="A315">
        <v>0.9</v>
      </c>
      <c r="B315">
        <v>0.1</v>
      </c>
      <c r="C315" s="5" t="s">
        <v>3</v>
      </c>
      <c r="D315">
        <f t="shared" si="6"/>
        <v>1</v>
      </c>
      <c r="E315">
        <v>59869</v>
      </c>
    </row>
    <row r="316" spans="1:5" x14ac:dyDescent="0.25">
      <c r="A316">
        <v>1.5</v>
      </c>
      <c r="B316">
        <v>1.6</v>
      </c>
      <c r="C316" s="5" t="s">
        <v>3</v>
      </c>
      <c r="D316">
        <f t="shared" si="6"/>
        <v>0</v>
      </c>
      <c r="E316">
        <v>31302</v>
      </c>
    </row>
    <row r="317" spans="1:5" x14ac:dyDescent="0.25">
      <c r="A317">
        <v>1.6</v>
      </c>
      <c r="B317">
        <v>2</v>
      </c>
      <c r="C317" s="5" t="s">
        <v>3</v>
      </c>
      <c r="D317">
        <f t="shared" si="6"/>
        <v>0</v>
      </c>
      <c r="E317">
        <v>17301</v>
      </c>
    </row>
    <row r="318" spans="1:5" x14ac:dyDescent="0.25">
      <c r="A318">
        <v>1.9</v>
      </c>
      <c r="B318">
        <v>0.6</v>
      </c>
      <c r="C318" s="5" t="s">
        <v>3</v>
      </c>
      <c r="D318">
        <f t="shared" si="6"/>
        <v>1</v>
      </c>
      <c r="E318">
        <v>38593</v>
      </c>
    </row>
    <row r="319" spans="1:5" x14ac:dyDescent="0.25">
      <c r="A319">
        <v>2.5</v>
      </c>
      <c r="B319">
        <v>0.5</v>
      </c>
      <c r="C319" s="5" t="s">
        <v>3</v>
      </c>
      <c r="D319">
        <f t="shared" si="6"/>
        <v>1</v>
      </c>
      <c r="E319">
        <v>59215</v>
      </c>
    </row>
    <row r="320" spans="1:5" x14ac:dyDescent="0.25">
      <c r="A320">
        <v>2.9</v>
      </c>
      <c r="B320">
        <v>0.1</v>
      </c>
      <c r="C320" s="5" t="s">
        <v>3</v>
      </c>
      <c r="D320">
        <f t="shared" si="6"/>
        <v>1</v>
      </c>
      <c r="E320">
        <v>53559</v>
      </c>
    </row>
    <row r="321" spans="1:5" x14ac:dyDescent="0.25">
      <c r="A321">
        <v>0.8</v>
      </c>
      <c r="B321">
        <v>1.6</v>
      </c>
      <c r="C321" s="5">
        <v>0</v>
      </c>
      <c r="D321">
        <f t="shared" si="6"/>
        <v>2</v>
      </c>
      <c r="E321">
        <v>31797</v>
      </c>
    </row>
    <row r="322" spans="1:5" x14ac:dyDescent="0.25">
      <c r="A322">
        <v>1.6</v>
      </c>
      <c r="B322">
        <v>2.8</v>
      </c>
      <c r="C322" s="5">
        <v>0</v>
      </c>
      <c r="D322">
        <f t="shared" ref="D322:D381" si="7">IF(AND(A322-B322&lt;$K$4, A322-B322&gt;$K$5),0,IF(A322-B322&gt;=$K$4,1,2))</f>
        <v>2</v>
      </c>
      <c r="E322">
        <v>24126</v>
      </c>
    </row>
    <row r="323" spans="1:5" x14ac:dyDescent="0.25">
      <c r="A323">
        <v>1.2</v>
      </c>
      <c r="B323">
        <v>1</v>
      </c>
      <c r="C323" s="5">
        <v>0</v>
      </c>
      <c r="D323">
        <f t="shared" si="7"/>
        <v>0</v>
      </c>
      <c r="E323">
        <v>10446</v>
      </c>
    </row>
    <row r="324" spans="1:5" x14ac:dyDescent="0.25">
      <c r="A324">
        <v>1.4</v>
      </c>
      <c r="B324">
        <v>1.4</v>
      </c>
      <c r="C324" s="5">
        <v>0</v>
      </c>
      <c r="D324">
        <f t="shared" si="7"/>
        <v>0</v>
      </c>
      <c r="E324">
        <v>51926</v>
      </c>
    </row>
    <row r="325" spans="1:5" x14ac:dyDescent="0.25">
      <c r="A325">
        <v>2.2000000000000002</v>
      </c>
      <c r="B325">
        <v>0.4</v>
      </c>
      <c r="C325" s="5" t="s">
        <v>3</v>
      </c>
      <c r="D325">
        <f t="shared" si="7"/>
        <v>1</v>
      </c>
      <c r="E325">
        <v>39400</v>
      </c>
    </row>
    <row r="326" spans="1:5" x14ac:dyDescent="0.25">
      <c r="A326">
        <v>1.9</v>
      </c>
      <c r="B326">
        <v>0.5</v>
      </c>
      <c r="C326" s="5" t="s">
        <v>3</v>
      </c>
      <c r="D326">
        <f t="shared" si="7"/>
        <v>1</v>
      </c>
      <c r="E326">
        <v>40537</v>
      </c>
    </row>
    <row r="327" spans="1:5" x14ac:dyDescent="0.25">
      <c r="A327">
        <v>1.2</v>
      </c>
      <c r="B327">
        <v>0.7</v>
      </c>
      <c r="C327" s="5">
        <v>0</v>
      </c>
      <c r="D327">
        <f t="shared" si="7"/>
        <v>1</v>
      </c>
      <c r="E327">
        <v>32108</v>
      </c>
    </row>
    <row r="328" spans="1:5" x14ac:dyDescent="0.25">
      <c r="A328">
        <v>2.2999999999999998</v>
      </c>
      <c r="B328">
        <v>0.6</v>
      </c>
      <c r="C328" s="5">
        <v>0</v>
      </c>
      <c r="D328">
        <f t="shared" si="7"/>
        <v>1</v>
      </c>
      <c r="E328">
        <v>58308</v>
      </c>
    </row>
    <row r="329" spans="1:5" x14ac:dyDescent="0.25">
      <c r="A329">
        <v>2.7</v>
      </c>
      <c r="B329">
        <v>0.8</v>
      </c>
      <c r="C329" s="5" t="s">
        <v>3</v>
      </c>
      <c r="D329">
        <f t="shared" si="7"/>
        <v>1</v>
      </c>
      <c r="E329">
        <v>21480</v>
      </c>
    </row>
    <row r="330" spans="1:5" x14ac:dyDescent="0.25">
      <c r="A330">
        <v>1.2</v>
      </c>
      <c r="B330">
        <v>0.8</v>
      </c>
      <c r="C330" s="5" t="s">
        <v>3</v>
      </c>
      <c r="D330">
        <f t="shared" si="7"/>
        <v>0</v>
      </c>
      <c r="E330">
        <v>24971</v>
      </c>
    </row>
    <row r="331" spans="1:5" x14ac:dyDescent="0.25">
      <c r="A331">
        <v>2.5</v>
      </c>
      <c r="B331">
        <v>0.8</v>
      </c>
      <c r="C331" s="5" t="s">
        <v>3</v>
      </c>
      <c r="D331">
        <f t="shared" si="7"/>
        <v>1</v>
      </c>
      <c r="E331">
        <v>31708</v>
      </c>
    </row>
    <row r="332" spans="1:5" x14ac:dyDescent="0.25">
      <c r="A332">
        <v>0.4</v>
      </c>
      <c r="B332">
        <v>2</v>
      </c>
      <c r="C332" s="5" t="s">
        <v>3</v>
      </c>
      <c r="D332">
        <f t="shared" si="7"/>
        <v>2</v>
      </c>
      <c r="E332">
        <v>30460</v>
      </c>
    </row>
    <row r="333" spans="1:5" x14ac:dyDescent="0.25">
      <c r="A333">
        <v>2.4</v>
      </c>
      <c r="B333">
        <v>1.2</v>
      </c>
      <c r="C333" s="5" t="s">
        <v>3</v>
      </c>
      <c r="D333">
        <f t="shared" si="7"/>
        <v>1</v>
      </c>
      <c r="E333">
        <v>74478</v>
      </c>
    </row>
    <row r="334" spans="1:5" x14ac:dyDescent="0.25">
      <c r="A334">
        <v>0.3</v>
      </c>
      <c r="B334">
        <v>2</v>
      </c>
      <c r="C334" s="5">
        <v>0</v>
      </c>
      <c r="D334">
        <f t="shared" si="7"/>
        <v>2</v>
      </c>
      <c r="E334">
        <v>25721</v>
      </c>
    </row>
    <row r="335" spans="1:5" x14ac:dyDescent="0.25">
      <c r="A335">
        <v>1.3</v>
      </c>
      <c r="B335">
        <v>0.9</v>
      </c>
      <c r="C335" s="5" t="s">
        <v>3</v>
      </c>
      <c r="D335">
        <f t="shared" si="7"/>
        <v>0</v>
      </c>
      <c r="E335">
        <v>53279</v>
      </c>
    </row>
    <row r="336" spans="1:5" x14ac:dyDescent="0.25">
      <c r="A336">
        <v>0.6</v>
      </c>
      <c r="B336">
        <v>2</v>
      </c>
      <c r="C336" s="5">
        <v>0</v>
      </c>
      <c r="D336">
        <f t="shared" si="7"/>
        <v>2</v>
      </c>
      <c r="E336">
        <v>20480</v>
      </c>
    </row>
    <row r="337" spans="1:5" x14ac:dyDescent="0.25">
      <c r="A337">
        <v>0.6</v>
      </c>
      <c r="B337">
        <v>0.6</v>
      </c>
      <c r="C337" s="5">
        <v>0</v>
      </c>
      <c r="D337">
        <f t="shared" si="7"/>
        <v>0</v>
      </c>
      <c r="E337">
        <v>30226</v>
      </c>
    </row>
    <row r="338" spans="1:5" x14ac:dyDescent="0.25">
      <c r="A338">
        <v>1.9</v>
      </c>
      <c r="B338">
        <v>1.3</v>
      </c>
      <c r="C338" s="5">
        <v>0</v>
      </c>
      <c r="D338">
        <f t="shared" si="7"/>
        <v>1</v>
      </c>
      <c r="E338">
        <v>54489</v>
      </c>
    </row>
    <row r="339" spans="1:5" x14ac:dyDescent="0.25">
      <c r="A339">
        <v>1.4</v>
      </c>
      <c r="B339">
        <v>1</v>
      </c>
      <c r="C339" s="5">
        <v>0</v>
      </c>
      <c r="D339">
        <f t="shared" si="7"/>
        <v>0</v>
      </c>
      <c r="E339">
        <v>59960</v>
      </c>
    </row>
    <row r="340" spans="1:5" x14ac:dyDescent="0.25">
      <c r="A340">
        <v>1.9</v>
      </c>
      <c r="B340">
        <v>1.9</v>
      </c>
      <c r="C340" s="5" t="s">
        <v>3</v>
      </c>
      <c r="D340">
        <f t="shared" si="7"/>
        <v>0</v>
      </c>
      <c r="E340">
        <v>10511</v>
      </c>
    </row>
    <row r="341" spans="1:5" x14ac:dyDescent="0.25">
      <c r="A341">
        <v>0.8</v>
      </c>
      <c r="B341">
        <v>1.4</v>
      </c>
      <c r="C341" s="5" t="s">
        <v>3</v>
      </c>
      <c r="D341">
        <f t="shared" si="7"/>
        <v>2</v>
      </c>
      <c r="E341">
        <v>23957</v>
      </c>
    </row>
    <row r="342" spans="1:5" x14ac:dyDescent="0.25">
      <c r="A342">
        <v>1.7</v>
      </c>
      <c r="B342">
        <v>0.1</v>
      </c>
      <c r="C342" s="5">
        <v>0</v>
      </c>
      <c r="D342">
        <f t="shared" si="7"/>
        <v>1</v>
      </c>
      <c r="E342">
        <v>31096</v>
      </c>
    </row>
    <row r="343" spans="1:5" x14ac:dyDescent="0.25">
      <c r="A343">
        <v>1.4</v>
      </c>
      <c r="B343">
        <v>1</v>
      </c>
      <c r="C343" s="5">
        <v>0</v>
      </c>
      <c r="D343">
        <f t="shared" si="7"/>
        <v>0</v>
      </c>
      <c r="E343">
        <v>52191</v>
      </c>
    </row>
    <row r="344" spans="1:5" x14ac:dyDescent="0.25">
      <c r="A344">
        <v>1.2</v>
      </c>
      <c r="B344">
        <v>0.3</v>
      </c>
      <c r="C344" s="5">
        <v>0</v>
      </c>
      <c r="D344">
        <f t="shared" si="7"/>
        <v>1</v>
      </c>
      <c r="E344">
        <v>39395</v>
      </c>
    </row>
    <row r="345" spans="1:5" x14ac:dyDescent="0.25">
      <c r="A345">
        <v>1.2</v>
      </c>
      <c r="B345">
        <v>2.2000000000000002</v>
      </c>
      <c r="C345" s="5">
        <v>0</v>
      </c>
      <c r="D345">
        <f t="shared" si="7"/>
        <v>2</v>
      </c>
      <c r="E345">
        <v>59929</v>
      </c>
    </row>
    <row r="346" spans="1:5" x14ac:dyDescent="0.25">
      <c r="A346">
        <v>1</v>
      </c>
      <c r="B346">
        <v>3.3</v>
      </c>
      <c r="C346" s="5" t="s">
        <v>3</v>
      </c>
      <c r="D346">
        <f t="shared" si="7"/>
        <v>2</v>
      </c>
      <c r="E346">
        <v>33082</v>
      </c>
    </row>
    <row r="347" spans="1:5" x14ac:dyDescent="0.25">
      <c r="A347">
        <v>1.1000000000000001</v>
      </c>
      <c r="B347">
        <v>0.9</v>
      </c>
      <c r="C347" s="5">
        <v>0</v>
      </c>
      <c r="D347">
        <f t="shared" si="7"/>
        <v>0</v>
      </c>
      <c r="E347">
        <v>40642</v>
      </c>
    </row>
    <row r="348" spans="1:5" x14ac:dyDescent="0.25">
      <c r="A348">
        <v>1.5</v>
      </c>
      <c r="B348">
        <v>1.4</v>
      </c>
      <c r="C348" s="5" t="s">
        <v>3</v>
      </c>
      <c r="D348">
        <f t="shared" si="7"/>
        <v>0</v>
      </c>
      <c r="E348">
        <v>19170</v>
      </c>
    </row>
    <row r="349" spans="1:5" x14ac:dyDescent="0.25">
      <c r="A349">
        <v>1.7</v>
      </c>
      <c r="B349">
        <v>0.2</v>
      </c>
      <c r="C349" s="5">
        <v>0</v>
      </c>
      <c r="D349">
        <f t="shared" si="7"/>
        <v>1</v>
      </c>
      <c r="E349">
        <v>56251</v>
      </c>
    </row>
    <row r="350" spans="1:5" x14ac:dyDescent="0.25">
      <c r="A350">
        <v>0.9</v>
      </c>
      <c r="B350">
        <v>0.7</v>
      </c>
      <c r="C350" s="5">
        <v>0</v>
      </c>
      <c r="D350">
        <f t="shared" si="7"/>
        <v>0</v>
      </c>
      <c r="E350">
        <v>31436</v>
      </c>
    </row>
    <row r="351" spans="1:5" x14ac:dyDescent="0.25">
      <c r="A351">
        <v>0.7</v>
      </c>
      <c r="B351">
        <v>0.5</v>
      </c>
      <c r="C351" s="5" t="s">
        <v>3</v>
      </c>
      <c r="D351">
        <f t="shared" si="7"/>
        <v>0</v>
      </c>
      <c r="E351">
        <v>74431</v>
      </c>
    </row>
    <row r="352" spans="1:5" x14ac:dyDescent="0.25">
      <c r="A352">
        <v>2.5</v>
      </c>
      <c r="B352">
        <v>0.1</v>
      </c>
      <c r="C352" s="5" t="s">
        <v>3</v>
      </c>
      <c r="D352">
        <f t="shared" si="7"/>
        <v>1</v>
      </c>
      <c r="E352">
        <v>53249</v>
      </c>
    </row>
    <row r="353" spans="1:5" x14ac:dyDescent="0.25">
      <c r="A353">
        <v>1.3</v>
      </c>
      <c r="B353">
        <v>1.2</v>
      </c>
      <c r="C353" s="5">
        <v>0</v>
      </c>
      <c r="D353">
        <f t="shared" si="7"/>
        <v>0</v>
      </c>
      <c r="E353">
        <v>60043</v>
      </c>
    </row>
    <row r="354" spans="1:5" x14ac:dyDescent="0.25">
      <c r="A354">
        <v>1.2</v>
      </c>
      <c r="B354">
        <v>1.7</v>
      </c>
      <c r="C354" s="5">
        <v>0</v>
      </c>
      <c r="D354">
        <f t="shared" si="7"/>
        <v>2</v>
      </c>
      <c r="E354">
        <v>20323</v>
      </c>
    </row>
    <row r="355" spans="1:5" x14ac:dyDescent="0.25">
      <c r="A355">
        <v>0.8</v>
      </c>
      <c r="B355">
        <v>1</v>
      </c>
      <c r="C355" s="5" t="s">
        <v>3</v>
      </c>
      <c r="D355">
        <f t="shared" si="7"/>
        <v>0</v>
      </c>
      <c r="E355">
        <v>23822</v>
      </c>
    </row>
    <row r="356" spans="1:5" x14ac:dyDescent="0.25">
      <c r="A356">
        <v>2.7</v>
      </c>
      <c r="B356">
        <v>2</v>
      </c>
      <c r="C356" s="5">
        <v>0</v>
      </c>
      <c r="D356">
        <f t="shared" si="7"/>
        <v>1</v>
      </c>
      <c r="E356">
        <v>31310</v>
      </c>
    </row>
    <row r="357" spans="1:5" x14ac:dyDescent="0.25">
      <c r="A357">
        <v>0.3</v>
      </c>
      <c r="B357">
        <v>1.3</v>
      </c>
      <c r="C357" s="5">
        <v>0</v>
      </c>
      <c r="D357">
        <f t="shared" si="7"/>
        <v>2</v>
      </c>
      <c r="E357">
        <v>25789</v>
      </c>
    </row>
    <row r="358" spans="1:5" x14ac:dyDescent="0.25">
      <c r="A358">
        <v>1.2</v>
      </c>
      <c r="B358">
        <v>0.4</v>
      </c>
      <c r="C358" s="5">
        <v>0</v>
      </c>
      <c r="D358">
        <f t="shared" si="7"/>
        <v>1</v>
      </c>
      <c r="E358">
        <v>30587</v>
      </c>
    </row>
    <row r="359" spans="1:5" x14ac:dyDescent="0.25">
      <c r="A359">
        <v>2.9</v>
      </c>
      <c r="B359">
        <v>0.5</v>
      </c>
      <c r="C359" s="5">
        <v>0</v>
      </c>
      <c r="D359">
        <f t="shared" si="7"/>
        <v>1</v>
      </c>
      <c r="E359">
        <v>32037</v>
      </c>
    </row>
    <row r="360" spans="1:5" x14ac:dyDescent="0.25">
      <c r="A360">
        <v>0.1</v>
      </c>
      <c r="B360">
        <v>2.4</v>
      </c>
      <c r="C360" s="5" t="s">
        <v>3</v>
      </c>
      <c r="D360">
        <f t="shared" si="7"/>
        <v>2</v>
      </c>
      <c r="E360">
        <v>21605</v>
      </c>
    </row>
    <row r="361" spans="1:5" x14ac:dyDescent="0.25">
      <c r="A361">
        <v>0.6</v>
      </c>
      <c r="B361">
        <v>1.2</v>
      </c>
      <c r="C361" s="5">
        <v>0</v>
      </c>
      <c r="D361">
        <f t="shared" si="7"/>
        <v>2</v>
      </c>
      <c r="E361">
        <v>74526</v>
      </c>
    </row>
    <row r="362" spans="1:5" x14ac:dyDescent="0.25">
      <c r="A362">
        <v>1.6</v>
      </c>
      <c r="B362">
        <v>0.6</v>
      </c>
      <c r="C362" s="5" t="s">
        <v>3</v>
      </c>
      <c r="D362">
        <f t="shared" si="7"/>
        <v>1</v>
      </c>
      <c r="E362">
        <v>39303</v>
      </c>
    </row>
    <row r="363" spans="1:5" x14ac:dyDescent="0.25">
      <c r="A363">
        <v>1.6</v>
      </c>
      <c r="B363">
        <v>0.7</v>
      </c>
      <c r="C363" s="5" t="s">
        <v>3</v>
      </c>
      <c r="D363">
        <f t="shared" si="7"/>
        <v>1</v>
      </c>
      <c r="E363">
        <v>10630</v>
      </c>
    </row>
    <row r="364" spans="1:5" x14ac:dyDescent="0.25">
      <c r="A364">
        <v>2</v>
      </c>
      <c r="B364">
        <v>0.4</v>
      </c>
      <c r="C364" s="5">
        <v>0</v>
      </c>
      <c r="D364">
        <f t="shared" si="7"/>
        <v>1</v>
      </c>
      <c r="E364">
        <v>30456</v>
      </c>
    </row>
    <row r="365" spans="1:5" x14ac:dyDescent="0.25">
      <c r="A365">
        <v>1.8</v>
      </c>
      <c r="B365">
        <v>0.4</v>
      </c>
      <c r="C365" s="5">
        <v>0</v>
      </c>
      <c r="D365">
        <f t="shared" si="7"/>
        <v>1</v>
      </c>
      <c r="E365">
        <v>59961</v>
      </c>
    </row>
    <row r="366" spans="1:5" x14ac:dyDescent="0.25">
      <c r="A366">
        <v>1.7</v>
      </c>
      <c r="B366">
        <v>1.8</v>
      </c>
      <c r="C366" s="5" t="s">
        <v>3</v>
      </c>
      <c r="D366">
        <f t="shared" si="7"/>
        <v>0</v>
      </c>
      <c r="E366">
        <v>32133</v>
      </c>
    </row>
    <row r="367" spans="1:5" x14ac:dyDescent="0.25">
      <c r="A367">
        <v>1.4</v>
      </c>
      <c r="B367">
        <v>1.2</v>
      </c>
      <c r="C367" s="5" t="s">
        <v>3</v>
      </c>
      <c r="D367">
        <f t="shared" si="7"/>
        <v>0</v>
      </c>
      <c r="E367">
        <v>52206</v>
      </c>
    </row>
    <row r="368" spans="1:5" x14ac:dyDescent="0.25">
      <c r="A368">
        <v>1.1000000000000001</v>
      </c>
      <c r="B368">
        <v>1.3</v>
      </c>
      <c r="C368" s="5">
        <v>0</v>
      </c>
      <c r="D368">
        <f t="shared" si="7"/>
        <v>0</v>
      </c>
      <c r="E368">
        <v>24263</v>
      </c>
    </row>
    <row r="369" spans="1:5" x14ac:dyDescent="0.25">
      <c r="A369">
        <v>1.9</v>
      </c>
      <c r="B369">
        <v>1.6</v>
      </c>
      <c r="C369" s="5" t="s">
        <v>3</v>
      </c>
      <c r="D369">
        <f t="shared" si="7"/>
        <v>0</v>
      </c>
      <c r="E369">
        <v>40560</v>
      </c>
    </row>
    <row r="370" spans="1:5" x14ac:dyDescent="0.25">
      <c r="A370">
        <v>2.2000000000000002</v>
      </c>
      <c r="B370">
        <v>1.7</v>
      </c>
      <c r="C370" s="5">
        <v>0</v>
      </c>
      <c r="D370">
        <f t="shared" si="7"/>
        <v>1</v>
      </c>
      <c r="E370">
        <v>59965</v>
      </c>
    </row>
    <row r="371" spans="1:5" x14ac:dyDescent="0.25">
      <c r="A371">
        <v>1.3</v>
      </c>
      <c r="B371">
        <v>0.6</v>
      </c>
      <c r="C371" s="5" t="s">
        <v>3</v>
      </c>
      <c r="D371">
        <f t="shared" si="7"/>
        <v>1</v>
      </c>
      <c r="E371">
        <v>54506</v>
      </c>
    </row>
    <row r="372" spans="1:5" x14ac:dyDescent="0.25">
      <c r="A372">
        <v>0.6</v>
      </c>
      <c r="B372">
        <v>1.1000000000000001</v>
      </c>
      <c r="C372" s="5">
        <v>0</v>
      </c>
      <c r="D372">
        <f t="shared" si="7"/>
        <v>2</v>
      </c>
      <c r="E372">
        <v>30367</v>
      </c>
    </row>
    <row r="373" spans="1:5" x14ac:dyDescent="0.25">
      <c r="A373">
        <v>0.4</v>
      </c>
      <c r="B373">
        <v>1.8</v>
      </c>
      <c r="C373" s="5">
        <v>0</v>
      </c>
      <c r="D373">
        <f t="shared" si="7"/>
        <v>2</v>
      </c>
      <c r="E373">
        <v>30662</v>
      </c>
    </row>
    <row r="374" spans="1:5" x14ac:dyDescent="0.25">
      <c r="A374">
        <v>0.4</v>
      </c>
      <c r="B374">
        <v>1.5</v>
      </c>
      <c r="C374" s="5" t="s">
        <v>3</v>
      </c>
      <c r="D374">
        <f t="shared" si="7"/>
        <v>2</v>
      </c>
      <c r="E374">
        <v>32140</v>
      </c>
    </row>
    <row r="375" spans="1:5" x14ac:dyDescent="0.25">
      <c r="A375">
        <v>2</v>
      </c>
      <c r="B375">
        <v>1.8</v>
      </c>
      <c r="C375" s="5">
        <v>0</v>
      </c>
      <c r="D375">
        <f t="shared" si="7"/>
        <v>0</v>
      </c>
      <c r="E375">
        <v>25433</v>
      </c>
    </row>
    <row r="376" spans="1:5" x14ac:dyDescent="0.25">
      <c r="A376">
        <v>1.9</v>
      </c>
      <c r="B376">
        <v>2.1</v>
      </c>
      <c r="C376" s="5">
        <v>0</v>
      </c>
      <c r="D376">
        <f t="shared" si="7"/>
        <v>0</v>
      </c>
      <c r="E376">
        <v>21461</v>
      </c>
    </row>
    <row r="377" spans="1:5" x14ac:dyDescent="0.25">
      <c r="A377">
        <v>1.2</v>
      </c>
      <c r="B377">
        <v>1.9</v>
      </c>
      <c r="C377" s="5" t="s">
        <v>3</v>
      </c>
      <c r="D377">
        <f t="shared" si="7"/>
        <v>2</v>
      </c>
      <c r="E377">
        <v>60124</v>
      </c>
    </row>
    <row r="378" spans="1:5" x14ac:dyDescent="0.25">
      <c r="A378">
        <v>1.4</v>
      </c>
      <c r="B378">
        <v>0.6</v>
      </c>
      <c r="C378" s="5">
        <v>0</v>
      </c>
      <c r="D378">
        <f t="shared" si="7"/>
        <v>1</v>
      </c>
      <c r="E378">
        <v>53331</v>
      </c>
    </row>
    <row r="379" spans="1:5" x14ac:dyDescent="0.25">
      <c r="A379">
        <v>1.8</v>
      </c>
      <c r="B379">
        <v>1.9</v>
      </c>
      <c r="C379" s="5">
        <v>0</v>
      </c>
      <c r="D379">
        <f t="shared" si="7"/>
        <v>0</v>
      </c>
      <c r="E379">
        <v>74457</v>
      </c>
    </row>
    <row r="380" spans="1:5" x14ac:dyDescent="0.25">
      <c r="A380">
        <v>0.9</v>
      </c>
      <c r="B380">
        <v>1.5</v>
      </c>
      <c r="C380" s="5">
        <v>0</v>
      </c>
      <c r="D380">
        <f t="shared" si="7"/>
        <v>2</v>
      </c>
      <c r="E380">
        <v>24979</v>
      </c>
    </row>
    <row r="381" spans="1:5" x14ac:dyDescent="0.25">
      <c r="A381">
        <v>2.2000000000000002</v>
      </c>
      <c r="B381">
        <v>3.6</v>
      </c>
      <c r="C381" s="5">
        <v>0</v>
      </c>
      <c r="D381">
        <f t="shared" si="7"/>
        <v>2</v>
      </c>
      <c r="E381">
        <v>20067</v>
      </c>
    </row>
  </sheetData>
  <mergeCells count="1">
    <mergeCell ref="K23:M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Mylonidis</cp:lastModifiedBy>
  <dcterms:created xsi:type="dcterms:W3CDTF">2022-04-16T16:58:51Z</dcterms:created>
  <dcterms:modified xsi:type="dcterms:W3CDTF">2022-07-04T19:26:37Z</dcterms:modified>
</cp:coreProperties>
</file>