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mitrani\Documents\California HSR 23454504\08 Sensitivity Analysis\06 Meta Model\"/>
    </mc:Choice>
  </mc:AlternateContent>
  <xr:revisionPtr revIDLastSave="0" documentId="13_ncr:1_{41377544-0B17-4F45-99C5-C003BBC930CD}" xr6:coauthVersionLast="46" xr6:coauthVersionMax="46" xr10:uidLastSave="{00000000-0000-0000-0000-000000000000}"/>
  <bookViews>
    <workbookView xWindow="-120" yWindow="480" windowWidth="20730" windowHeight="11160" xr2:uid="{00000000-000D-0000-FFFF-FFFF00000000}"/>
  </bookViews>
  <sheets>
    <sheet name="calculations" sheetId="11" r:id="rId1"/>
    <sheet name="data" sheetId="14" r:id="rId2"/>
    <sheet name="model" sheetId="10" r:id="rId3"/>
    <sheet name="prediction_tests" sheetId="15" r:id="rId4"/>
  </sheets>
  <definedNames>
    <definedName name="__index_cell_dsheets">#REF!</definedName>
    <definedName name="solver_adj" localSheetId="2" hidden="1">model!#REF!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model!#REF!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1" i="14" l="1"/>
  <c r="I101" i="14"/>
  <c r="H101" i="14"/>
  <c r="G101" i="14"/>
  <c r="F101" i="14"/>
  <c r="E101" i="14"/>
  <c r="D101" i="14"/>
  <c r="C101" i="14"/>
  <c r="B101" i="14"/>
  <c r="J100" i="14"/>
  <c r="I100" i="14"/>
  <c r="H100" i="14"/>
  <c r="G100" i="14"/>
  <c r="F100" i="14"/>
  <c r="E100" i="14"/>
  <c r="D100" i="14"/>
  <c r="C100" i="14"/>
  <c r="B100" i="14"/>
  <c r="J99" i="14"/>
  <c r="I99" i="14"/>
  <c r="H99" i="14"/>
  <c r="G99" i="14"/>
  <c r="F99" i="14"/>
  <c r="E99" i="14"/>
  <c r="D99" i="14"/>
  <c r="C99" i="14"/>
  <c r="B99" i="14"/>
  <c r="J98" i="14"/>
  <c r="I98" i="14"/>
  <c r="H98" i="14"/>
  <c r="G98" i="14"/>
  <c r="F98" i="14"/>
  <c r="E98" i="14"/>
  <c r="D98" i="14"/>
  <c r="C98" i="14"/>
  <c r="B98" i="14"/>
  <c r="J97" i="14"/>
  <c r="I97" i="14"/>
  <c r="H97" i="14"/>
  <c r="G97" i="14"/>
  <c r="F97" i="14"/>
  <c r="E97" i="14"/>
  <c r="D97" i="14"/>
  <c r="C97" i="14"/>
  <c r="B97" i="14"/>
  <c r="J96" i="14"/>
  <c r="I96" i="14"/>
  <c r="H96" i="14"/>
  <c r="G96" i="14"/>
  <c r="F96" i="14"/>
  <c r="E96" i="14"/>
  <c r="D96" i="14"/>
  <c r="C96" i="14"/>
  <c r="B96" i="14"/>
  <c r="J95" i="14"/>
  <c r="I95" i="14"/>
  <c r="H95" i="14"/>
  <c r="G95" i="14"/>
  <c r="F95" i="14"/>
  <c r="E95" i="14"/>
  <c r="D95" i="14"/>
  <c r="C95" i="14"/>
  <c r="B95" i="14"/>
  <c r="J94" i="14"/>
  <c r="I94" i="14"/>
  <c r="H94" i="14"/>
  <c r="G94" i="14"/>
  <c r="F94" i="14"/>
  <c r="E94" i="14"/>
  <c r="D94" i="14"/>
  <c r="C94" i="14"/>
  <c r="B94" i="14"/>
  <c r="J93" i="14"/>
  <c r="I93" i="14"/>
  <c r="H93" i="14"/>
  <c r="G93" i="14"/>
  <c r="F93" i="14"/>
  <c r="E93" i="14"/>
  <c r="D93" i="14"/>
  <c r="C93" i="14"/>
  <c r="B93" i="14"/>
  <c r="J92" i="14"/>
  <c r="I92" i="14"/>
  <c r="H92" i="14"/>
  <c r="G92" i="14"/>
  <c r="F92" i="14"/>
  <c r="E92" i="14"/>
  <c r="D92" i="14"/>
  <c r="C92" i="14"/>
  <c r="B92" i="14"/>
  <c r="J91" i="14"/>
  <c r="I91" i="14"/>
  <c r="H91" i="14"/>
  <c r="G91" i="14"/>
  <c r="F91" i="14"/>
  <c r="E91" i="14"/>
  <c r="D91" i="14"/>
  <c r="C91" i="14"/>
  <c r="B91" i="14"/>
  <c r="J90" i="14"/>
  <c r="I90" i="14"/>
  <c r="H90" i="14"/>
  <c r="G90" i="14"/>
  <c r="F90" i="14"/>
  <c r="E90" i="14"/>
  <c r="D90" i="14"/>
  <c r="C90" i="14"/>
  <c r="B90" i="14"/>
  <c r="J89" i="14"/>
  <c r="I89" i="14"/>
  <c r="H89" i="14"/>
  <c r="G89" i="14"/>
  <c r="F89" i="14"/>
  <c r="E89" i="14"/>
  <c r="D89" i="14"/>
  <c r="C89" i="14"/>
  <c r="B89" i="14"/>
  <c r="J88" i="14"/>
  <c r="I88" i="14"/>
  <c r="H88" i="14"/>
  <c r="G88" i="14"/>
  <c r="F88" i="14"/>
  <c r="E88" i="14"/>
  <c r="D88" i="14"/>
  <c r="C88" i="14"/>
  <c r="B88" i="14"/>
  <c r="J87" i="14"/>
  <c r="I87" i="14"/>
  <c r="H87" i="14"/>
  <c r="G87" i="14"/>
  <c r="F87" i="14"/>
  <c r="E87" i="14"/>
  <c r="D87" i="14"/>
  <c r="C87" i="14"/>
  <c r="B87" i="14"/>
  <c r="J86" i="14"/>
  <c r="I86" i="14"/>
  <c r="H86" i="14"/>
  <c r="G86" i="14"/>
  <c r="F86" i="14"/>
  <c r="E86" i="14"/>
  <c r="D86" i="14"/>
  <c r="C86" i="14"/>
  <c r="B86" i="14"/>
  <c r="J85" i="14"/>
  <c r="I85" i="14"/>
  <c r="H85" i="14"/>
  <c r="G85" i="14"/>
  <c r="F85" i="14"/>
  <c r="E85" i="14"/>
  <c r="D85" i="14"/>
  <c r="C85" i="14"/>
  <c r="B85" i="14"/>
  <c r="J84" i="14"/>
  <c r="I84" i="14"/>
  <c r="H84" i="14"/>
  <c r="G84" i="14"/>
  <c r="F84" i="14"/>
  <c r="E84" i="14"/>
  <c r="D84" i="14"/>
  <c r="C84" i="14"/>
  <c r="B84" i="14"/>
  <c r="J83" i="14"/>
  <c r="I83" i="14"/>
  <c r="H83" i="14"/>
  <c r="G83" i="14"/>
  <c r="F83" i="14"/>
  <c r="E83" i="14"/>
  <c r="D83" i="14"/>
  <c r="C83" i="14"/>
  <c r="B83" i="14"/>
  <c r="J82" i="14"/>
  <c r="I82" i="14"/>
  <c r="H82" i="14"/>
  <c r="G82" i="14"/>
  <c r="F82" i="14"/>
  <c r="E82" i="14"/>
  <c r="D82" i="14"/>
  <c r="C82" i="14"/>
  <c r="B82" i="14"/>
  <c r="J81" i="14"/>
  <c r="I81" i="14"/>
  <c r="H81" i="14"/>
  <c r="G81" i="14"/>
  <c r="F81" i="14"/>
  <c r="E81" i="14"/>
  <c r="D81" i="14"/>
  <c r="C81" i="14"/>
  <c r="B81" i="14"/>
  <c r="J80" i="14"/>
  <c r="I80" i="14"/>
  <c r="H80" i="14"/>
  <c r="G80" i="14"/>
  <c r="F80" i="14"/>
  <c r="E80" i="14"/>
  <c r="D80" i="14"/>
  <c r="C80" i="14"/>
  <c r="B80" i="14"/>
  <c r="J79" i="14"/>
  <c r="I79" i="14"/>
  <c r="H79" i="14"/>
  <c r="G79" i="14"/>
  <c r="F79" i="14"/>
  <c r="E79" i="14"/>
  <c r="D79" i="14"/>
  <c r="C79" i="14"/>
  <c r="B79" i="14"/>
  <c r="J78" i="14"/>
  <c r="I78" i="14"/>
  <c r="H78" i="14"/>
  <c r="G78" i="14"/>
  <c r="F78" i="14"/>
  <c r="E78" i="14"/>
  <c r="D78" i="14"/>
  <c r="C78" i="14"/>
  <c r="B78" i="14"/>
  <c r="J77" i="14"/>
  <c r="I77" i="14"/>
  <c r="H77" i="14"/>
  <c r="G77" i="14"/>
  <c r="F77" i="14"/>
  <c r="E77" i="14"/>
  <c r="D77" i="14"/>
  <c r="C77" i="14"/>
  <c r="B77" i="14"/>
  <c r="J76" i="14"/>
  <c r="I76" i="14"/>
  <c r="H76" i="14"/>
  <c r="G76" i="14"/>
  <c r="F76" i="14"/>
  <c r="E76" i="14"/>
  <c r="D76" i="14"/>
  <c r="C76" i="14"/>
  <c r="B76" i="14"/>
  <c r="J75" i="14"/>
  <c r="I75" i="14"/>
  <c r="H75" i="14"/>
  <c r="G75" i="14"/>
  <c r="F75" i="14"/>
  <c r="E75" i="14"/>
  <c r="D75" i="14"/>
  <c r="C75" i="14"/>
  <c r="B75" i="14"/>
  <c r="J74" i="14"/>
  <c r="I74" i="14"/>
  <c r="H74" i="14"/>
  <c r="G74" i="14"/>
  <c r="F74" i="14"/>
  <c r="E74" i="14"/>
  <c r="D74" i="14"/>
  <c r="C74" i="14"/>
  <c r="B74" i="14"/>
  <c r="J73" i="14"/>
  <c r="I73" i="14"/>
  <c r="H73" i="14"/>
  <c r="G73" i="14"/>
  <c r="F73" i="14"/>
  <c r="E73" i="14"/>
  <c r="D73" i="14"/>
  <c r="C73" i="14"/>
  <c r="B73" i="14"/>
  <c r="J72" i="14"/>
  <c r="I72" i="14"/>
  <c r="H72" i="14"/>
  <c r="G72" i="14"/>
  <c r="F72" i="14"/>
  <c r="E72" i="14"/>
  <c r="D72" i="14"/>
  <c r="C72" i="14"/>
  <c r="B72" i="14"/>
  <c r="J71" i="14"/>
  <c r="I71" i="14"/>
  <c r="H71" i="14"/>
  <c r="G71" i="14"/>
  <c r="F71" i="14"/>
  <c r="E71" i="14"/>
  <c r="D71" i="14"/>
  <c r="C71" i="14"/>
  <c r="B71" i="14"/>
  <c r="J70" i="14"/>
  <c r="I70" i="14"/>
  <c r="H70" i="14"/>
  <c r="G70" i="14"/>
  <c r="F70" i="14"/>
  <c r="E70" i="14"/>
  <c r="D70" i="14"/>
  <c r="C70" i="14"/>
  <c r="B70" i="14"/>
  <c r="J69" i="14"/>
  <c r="I69" i="14"/>
  <c r="H69" i="14"/>
  <c r="G69" i="14"/>
  <c r="F69" i="14"/>
  <c r="E69" i="14"/>
  <c r="D69" i="14"/>
  <c r="C69" i="14"/>
  <c r="B69" i="14"/>
  <c r="J68" i="14"/>
  <c r="I68" i="14"/>
  <c r="H68" i="14"/>
  <c r="G68" i="14"/>
  <c r="F68" i="14"/>
  <c r="E68" i="14"/>
  <c r="D68" i="14"/>
  <c r="C68" i="14"/>
  <c r="B68" i="14"/>
  <c r="J67" i="14"/>
  <c r="I67" i="14"/>
  <c r="H67" i="14"/>
  <c r="G67" i="14"/>
  <c r="F67" i="14"/>
  <c r="E67" i="14"/>
  <c r="D67" i="14"/>
  <c r="C67" i="14"/>
  <c r="B67" i="14"/>
  <c r="J66" i="14"/>
  <c r="I66" i="14"/>
  <c r="H66" i="14"/>
  <c r="G66" i="14"/>
  <c r="F66" i="14"/>
  <c r="E66" i="14"/>
  <c r="D66" i="14"/>
  <c r="C66" i="14"/>
  <c r="B66" i="14"/>
  <c r="J65" i="14"/>
  <c r="I65" i="14"/>
  <c r="H65" i="14"/>
  <c r="G65" i="14"/>
  <c r="F65" i="14"/>
  <c r="E65" i="14"/>
  <c r="D65" i="14"/>
  <c r="C65" i="14"/>
  <c r="B65" i="14"/>
  <c r="J64" i="14"/>
  <c r="I64" i="14"/>
  <c r="H64" i="14"/>
  <c r="G64" i="14"/>
  <c r="F64" i="14"/>
  <c r="E64" i="14"/>
  <c r="D64" i="14"/>
  <c r="C64" i="14"/>
  <c r="B64" i="14"/>
  <c r="J63" i="14"/>
  <c r="I63" i="14"/>
  <c r="H63" i="14"/>
  <c r="G63" i="14"/>
  <c r="F63" i="14"/>
  <c r="E63" i="14"/>
  <c r="D63" i="14"/>
  <c r="C63" i="14"/>
  <c r="B63" i="14"/>
  <c r="J62" i="14"/>
  <c r="I62" i="14"/>
  <c r="H62" i="14"/>
  <c r="G62" i="14"/>
  <c r="F62" i="14"/>
  <c r="E62" i="14"/>
  <c r="D62" i="14"/>
  <c r="C62" i="14"/>
  <c r="B62" i="14"/>
  <c r="J61" i="14"/>
  <c r="I61" i="14"/>
  <c r="H61" i="14"/>
  <c r="G61" i="14"/>
  <c r="F61" i="14"/>
  <c r="E61" i="14"/>
  <c r="D61" i="14"/>
  <c r="C61" i="14"/>
  <c r="B61" i="14"/>
  <c r="J60" i="14"/>
  <c r="I60" i="14"/>
  <c r="H60" i="14"/>
  <c r="G60" i="14"/>
  <c r="F60" i="14"/>
  <c r="E60" i="14"/>
  <c r="D60" i="14"/>
  <c r="C60" i="14"/>
  <c r="B60" i="14"/>
  <c r="J59" i="14"/>
  <c r="I59" i="14"/>
  <c r="H59" i="14"/>
  <c r="G59" i="14"/>
  <c r="F59" i="14"/>
  <c r="E59" i="14"/>
  <c r="D59" i="14"/>
  <c r="C59" i="14"/>
  <c r="B59" i="14"/>
  <c r="J58" i="14"/>
  <c r="I58" i="14"/>
  <c r="H58" i="14"/>
  <c r="G58" i="14"/>
  <c r="F58" i="14"/>
  <c r="E58" i="14"/>
  <c r="D58" i="14"/>
  <c r="C58" i="14"/>
  <c r="B58" i="14"/>
  <c r="J57" i="14"/>
  <c r="I57" i="14"/>
  <c r="H57" i="14"/>
  <c r="G57" i="14"/>
  <c r="F57" i="14"/>
  <c r="E57" i="14"/>
  <c r="D57" i="14"/>
  <c r="C57" i="14"/>
  <c r="B57" i="14"/>
  <c r="J56" i="14"/>
  <c r="I56" i="14"/>
  <c r="H56" i="14"/>
  <c r="G56" i="14"/>
  <c r="F56" i="14"/>
  <c r="E56" i="14"/>
  <c r="D56" i="14"/>
  <c r="C56" i="14"/>
  <c r="B56" i="14"/>
  <c r="J55" i="14"/>
  <c r="I55" i="14"/>
  <c r="H55" i="14"/>
  <c r="G55" i="14"/>
  <c r="F55" i="14"/>
  <c r="E55" i="14"/>
  <c r="D55" i="14"/>
  <c r="C55" i="14"/>
  <c r="B55" i="14"/>
  <c r="J54" i="14"/>
  <c r="I54" i="14"/>
  <c r="H54" i="14"/>
  <c r="G54" i="14"/>
  <c r="F54" i="14"/>
  <c r="E54" i="14"/>
  <c r="D54" i="14"/>
  <c r="C54" i="14"/>
  <c r="B54" i="14"/>
  <c r="J53" i="14"/>
  <c r="I53" i="14"/>
  <c r="H53" i="14"/>
  <c r="G53" i="14"/>
  <c r="F53" i="14"/>
  <c r="E53" i="14"/>
  <c r="D53" i="14"/>
  <c r="C53" i="14"/>
  <c r="B53" i="14"/>
  <c r="J52" i="14"/>
  <c r="I52" i="14"/>
  <c r="H52" i="14"/>
  <c r="G52" i="14"/>
  <c r="F52" i="14"/>
  <c r="E52" i="14"/>
  <c r="D52" i="14"/>
  <c r="C52" i="14"/>
  <c r="B52" i="14"/>
  <c r="J51" i="14"/>
  <c r="I51" i="14"/>
  <c r="H51" i="14"/>
  <c r="G51" i="14"/>
  <c r="F51" i="14"/>
  <c r="E51" i="14"/>
  <c r="D51" i="14"/>
  <c r="C51" i="14"/>
  <c r="B51" i="14"/>
  <c r="J50" i="14"/>
  <c r="I50" i="14"/>
  <c r="H50" i="14"/>
  <c r="G50" i="14"/>
  <c r="F50" i="14"/>
  <c r="E50" i="14"/>
  <c r="D50" i="14"/>
  <c r="C50" i="14"/>
  <c r="B50" i="14"/>
  <c r="J49" i="14"/>
  <c r="I49" i="14"/>
  <c r="H49" i="14"/>
  <c r="G49" i="14"/>
  <c r="F49" i="14"/>
  <c r="E49" i="14"/>
  <c r="D49" i="14"/>
  <c r="C49" i="14"/>
  <c r="B49" i="14"/>
  <c r="J48" i="14"/>
  <c r="I48" i="14"/>
  <c r="H48" i="14"/>
  <c r="G48" i="14"/>
  <c r="F48" i="14"/>
  <c r="E48" i="14"/>
  <c r="D48" i="14"/>
  <c r="C48" i="14"/>
  <c r="B48" i="14"/>
  <c r="J47" i="14"/>
  <c r="I47" i="14"/>
  <c r="H47" i="14"/>
  <c r="G47" i="14"/>
  <c r="F47" i="14"/>
  <c r="E47" i="14"/>
  <c r="D47" i="14"/>
  <c r="C47" i="14"/>
  <c r="B47" i="14"/>
  <c r="J46" i="14"/>
  <c r="I46" i="14"/>
  <c r="H46" i="14"/>
  <c r="G46" i="14"/>
  <c r="F46" i="14"/>
  <c r="E46" i="14"/>
  <c r="D46" i="14"/>
  <c r="C46" i="14"/>
  <c r="B46" i="14"/>
  <c r="J45" i="14"/>
  <c r="I45" i="14"/>
  <c r="H45" i="14"/>
  <c r="G45" i="14"/>
  <c r="F45" i="14"/>
  <c r="E45" i="14"/>
  <c r="D45" i="14"/>
  <c r="C45" i="14"/>
  <c r="B45" i="14"/>
  <c r="J44" i="14"/>
  <c r="I44" i="14"/>
  <c r="H44" i="14"/>
  <c r="G44" i="14"/>
  <c r="F44" i="14"/>
  <c r="E44" i="14"/>
  <c r="D44" i="14"/>
  <c r="C44" i="14"/>
  <c r="B44" i="14"/>
  <c r="J43" i="14"/>
  <c r="I43" i="14"/>
  <c r="H43" i="14"/>
  <c r="G43" i="14"/>
  <c r="F43" i="14"/>
  <c r="E43" i="14"/>
  <c r="D43" i="14"/>
  <c r="C43" i="14"/>
  <c r="B43" i="14"/>
  <c r="J42" i="14"/>
  <c r="I42" i="14"/>
  <c r="H42" i="14"/>
  <c r="G42" i="14"/>
  <c r="F42" i="14"/>
  <c r="E42" i="14"/>
  <c r="D42" i="14"/>
  <c r="C42" i="14"/>
  <c r="B42" i="14"/>
  <c r="J41" i="14"/>
  <c r="I41" i="14"/>
  <c r="H41" i="14"/>
  <c r="G41" i="14"/>
  <c r="F41" i="14"/>
  <c r="E41" i="14"/>
  <c r="D41" i="14"/>
  <c r="C41" i="14"/>
  <c r="B41" i="14"/>
  <c r="J40" i="14"/>
  <c r="I40" i="14"/>
  <c r="H40" i="14"/>
  <c r="G40" i="14"/>
  <c r="F40" i="14"/>
  <c r="E40" i="14"/>
  <c r="D40" i="14"/>
  <c r="C40" i="14"/>
  <c r="B40" i="14"/>
  <c r="J39" i="14"/>
  <c r="I39" i="14"/>
  <c r="H39" i="14"/>
  <c r="G39" i="14"/>
  <c r="F39" i="14"/>
  <c r="E39" i="14"/>
  <c r="D39" i="14"/>
  <c r="C39" i="14"/>
  <c r="B39" i="14"/>
  <c r="J38" i="14"/>
  <c r="I38" i="14"/>
  <c r="H38" i="14"/>
  <c r="G38" i="14"/>
  <c r="F38" i="14"/>
  <c r="E38" i="14"/>
  <c r="D38" i="14"/>
  <c r="C38" i="14"/>
  <c r="B38" i="14"/>
  <c r="J37" i="14"/>
  <c r="I37" i="14"/>
  <c r="H37" i="14"/>
  <c r="G37" i="14"/>
  <c r="F37" i="14"/>
  <c r="E37" i="14"/>
  <c r="D37" i="14"/>
  <c r="C37" i="14"/>
  <c r="B37" i="14"/>
  <c r="J36" i="14"/>
  <c r="I36" i="14"/>
  <c r="H36" i="14"/>
  <c r="G36" i="14"/>
  <c r="F36" i="14"/>
  <c r="E36" i="14"/>
  <c r="D36" i="14"/>
  <c r="C36" i="14"/>
  <c r="B36" i="14"/>
  <c r="J35" i="14"/>
  <c r="I35" i="14"/>
  <c r="H35" i="14"/>
  <c r="G35" i="14"/>
  <c r="F35" i="14"/>
  <c r="E35" i="14"/>
  <c r="D35" i="14"/>
  <c r="C35" i="14"/>
  <c r="B35" i="14"/>
  <c r="J34" i="14"/>
  <c r="I34" i="14"/>
  <c r="H34" i="14"/>
  <c r="G34" i="14"/>
  <c r="F34" i="14"/>
  <c r="E34" i="14"/>
  <c r="D34" i="14"/>
  <c r="C34" i="14"/>
  <c r="B34" i="14"/>
  <c r="J33" i="14"/>
  <c r="I33" i="14"/>
  <c r="H33" i="14"/>
  <c r="G33" i="14"/>
  <c r="F33" i="14"/>
  <c r="E33" i="14"/>
  <c r="D33" i="14"/>
  <c r="C33" i="14"/>
  <c r="B33" i="14"/>
  <c r="J32" i="14"/>
  <c r="I32" i="14"/>
  <c r="H32" i="14"/>
  <c r="G32" i="14"/>
  <c r="F32" i="14"/>
  <c r="E32" i="14"/>
  <c r="D32" i="14"/>
  <c r="C32" i="14"/>
  <c r="B32" i="14"/>
  <c r="J31" i="14"/>
  <c r="I31" i="14"/>
  <c r="H31" i="14"/>
  <c r="G31" i="14"/>
  <c r="F31" i="14"/>
  <c r="E31" i="14"/>
  <c r="D31" i="14"/>
  <c r="C31" i="14"/>
  <c r="B31" i="14"/>
  <c r="J30" i="14"/>
  <c r="I30" i="14"/>
  <c r="H30" i="14"/>
  <c r="G30" i="14"/>
  <c r="F30" i="14"/>
  <c r="E30" i="14"/>
  <c r="D30" i="14"/>
  <c r="C30" i="14"/>
  <c r="B30" i="14"/>
  <c r="J29" i="14"/>
  <c r="I29" i="14"/>
  <c r="H29" i="14"/>
  <c r="G29" i="14"/>
  <c r="F29" i="14"/>
  <c r="E29" i="14"/>
  <c r="D29" i="14"/>
  <c r="C29" i="14"/>
  <c r="B29" i="14"/>
  <c r="J28" i="14"/>
  <c r="I28" i="14"/>
  <c r="H28" i="14"/>
  <c r="G28" i="14"/>
  <c r="F28" i="14"/>
  <c r="E28" i="14"/>
  <c r="D28" i="14"/>
  <c r="C28" i="14"/>
  <c r="B28" i="14"/>
  <c r="J27" i="14"/>
  <c r="I27" i="14"/>
  <c r="H27" i="14"/>
  <c r="G27" i="14"/>
  <c r="F27" i="14"/>
  <c r="E27" i="14"/>
  <c r="D27" i="14"/>
  <c r="C27" i="14"/>
  <c r="B27" i="14"/>
  <c r="J26" i="14"/>
  <c r="I26" i="14"/>
  <c r="H26" i="14"/>
  <c r="G26" i="14"/>
  <c r="F26" i="14"/>
  <c r="E26" i="14"/>
  <c r="D26" i="14"/>
  <c r="C26" i="14"/>
  <c r="B26" i="14"/>
  <c r="J25" i="14"/>
  <c r="I25" i="14"/>
  <c r="H25" i="14"/>
  <c r="G25" i="14"/>
  <c r="F25" i="14"/>
  <c r="E25" i="14"/>
  <c r="D25" i="14"/>
  <c r="C25" i="14"/>
  <c r="B25" i="14"/>
  <c r="J24" i="14"/>
  <c r="I24" i="14"/>
  <c r="H24" i="14"/>
  <c r="G24" i="14"/>
  <c r="F24" i="14"/>
  <c r="E24" i="14"/>
  <c r="D24" i="14"/>
  <c r="C24" i="14"/>
  <c r="B24" i="14"/>
  <c r="J23" i="14"/>
  <c r="I23" i="14"/>
  <c r="H23" i="14"/>
  <c r="G23" i="14"/>
  <c r="F23" i="14"/>
  <c r="E23" i="14"/>
  <c r="D23" i="14"/>
  <c r="C23" i="14"/>
  <c r="B23" i="14"/>
  <c r="J22" i="14"/>
  <c r="I22" i="14"/>
  <c r="H22" i="14"/>
  <c r="G22" i="14"/>
  <c r="F22" i="14"/>
  <c r="E22" i="14"/>
  <c r="D22" i="14"/>
  <c r="C22" i="14"/>
  <c r="B22" i="14"/>
  <c r="J21" i="14"/>
  <c r="I21" i="14"/>
  <c r="H21" i="14"/>
  <c r="G21" i="14"/>
  <c r="F21" i="14"/>
  <c r="E21" i="14"/>
  <c r="D21" i="14"/>
  <c r="C21" i="14"/>
  <c r="B21" i="14"/>
  <c r="J20" i="14"/>
  <c r="I20" i="14"/>
  <c r="H20" i="14"/>
  <c r="G20" i="14"/>
  <c r="F20" i="14"/>
  <c r="E20" i="14"/>
  <c r="D20" i="14"/>
  <c r="C20" i="14"/>
  <c r="B20" i="14"/>
  <c r="J19" i="14"/>
  <c r="I19" i="14"/>
  <c r="H19" i="14"/>
  <c r="G19" i="14"/>
  <c r="F19" i="14"/>
  <c r="E19" i="14"/>
  <c r="D19" i="14"/>
  <c r="C19" i="14"/>
  <c r="B19" i="14"/>
  <c r="J18" i="14"/>
  <c r="I18" i="14"/>
  <c r="H18" i="14"/>
  <c r="G18" i="14"/>
  <c r="F18" i="14"/>
  <c r="E18" i="14"/>
  <c r="D18" i="14"/>
  <c r="C18" i="14"/>
  <c r="B18" i="14"/>
  <c r="J17" i="14"/>
  <c r="I17" i="14"/>
  <c r="H17" i="14"/>
  <c r="G17" i="14"/>
  <c r="F17" i="14"/>
  <c r="E17" i="14"/>
  <c r="D17" i="14"/>
  <c r="C17" i="14"/>
  <c r="B17" i="14"/>
  <c r="J16" i="14"/>
  <c r="I16" i="14"/>
  <c r="H16" i="14"/>
  <c r="G16" i="14"/>
  <c r="F16" i="14"/>
  <c r="E16" i="14"/>
  <c r="D16" i="14"/>
  <c r="C16" i="14"/>
  <c r="B16" i="14"/>
  <c r="J15" i="14"/>
  <c r="I15" i="14"/>
  <c r="H15" i="14"/>
  <c r="G15" i="14"/>
  <c r="F15" i="14"/>
  <c r="E15" i="14"/>
  <c r="D15" i="14"/>
  <c r="C15" i="14"/>
  <c r="B15" i="14"/>
  <c r="J14" i="14"/>
  <c r="I14" i="14"/>
  <c r="H14" i="14"/>
  <c r="G14" i="14"/>
  <c r="F14" i="14"/>
  <c r="E14" i="14"/>
  <c r="D14" i="14"/>
  <c r="C14" i="14"/>
  <c r="B14" i="14"/>
  <c r="J13" i="14"/>
  <c r="I13" i="14"/>
  <c r="H13" i="14"/>
  <c r="G13" i="14"/>
  <c r="F13" i="14"/>
  <c r="E13" i="14"/>
  <c r="D13" i="14"/>
  <c r="C13" i="14"/>
  <c r="B13" i="14"/>
  <c r="J12" i="14"/>
  <c r="I12" i="14"/>
  <c r="H12" i="14"/>
  <c r="G12" i="14"/>
  <c r="F12" i="14"/>
  <c r="E12" i="14"/>
  <c r="D12" i="14"/>
  <c r="C12" i="14"/>
  <c r="B12" i="14"/>
  <c r="J11" i="14"/>
  <c r="I11" i="14"/>
  <c r="H11" i="14"/>
  <c r="G11" i="14"/>
  <c r="F11" i="14"/>
  <c r="E11" i="14"/>
  <c r="D11" i="14"/>
  <c r="C11" i="14"/>
  <c r="B11" i="14"/>
  <c r="J10" i="14"/>
  <c r="I10" i="14"/>
  <c r="H10" i="14"/>
  <c r="G10" i="14"/>
  <c r="F10" i="14"/>
  <c r="E10" i="14"/>
  <c r="D10" i="14"/>
  <c r="C10" i="14"/>
  <c r="B10" i="14"/>
  <c r="J9" i="14"/>
  <c r="I9" i="14"/>
  <c r="H9" i="14"/>
  <c r="G9" i="14"/>
  <c r="F9" i="14"/>
  <c r="E9" i="14"/>
  <c r="D9" i="14"/>
  <c r="C9" i="14"/>
  <c r="B9" i="14"/>
  <c r="J8" i="14"/>
  <c r="I8" i="14"/>
  <c r="H8" i="14"/>
  <c r="G8" i="14"/>
  <c r="F8" i="14"/>
  <c r="E8" i="14"/>
  <c r="D8" i="14"/>
  <c r="C8" i="14"/>
  <c r="B8" i="14"/>
  <c r="J7" i="14"/>
  <c r="I7" i="14"/>
  <c r="H7" i="14"/>
  <c r="G7" i="14"/>
  <c r="F7" i="14"/>
  <c r="E7" i="14"/>
  <c r="D7" i="14"/>
  <c r="C7" i="14"/>
  <c r="B7" i="14"/>
  <c r="J6" i="14"/>
  <c r="I6" i="14"/>
  <c r="H6" i="14"/>
  <c r="G6" i="14"/>
  <c r="F6" i="14"/>
  <c r="E6" i="14"/>
  <c r="D6" i="14"/>
  <c r="C6" i="14"/>
  <c r="B6" i="14"/>
  <c r="J5" i="14"/>
  <c r="I5" i="14"/>
  <c r="H5" i="14"/>
  <c r="G5" i="14"/>
  <c r="F5" i="14"/>
  <c r="E5" i="14"/>
  <c r="D5" i="14"/>
  <c r="C5" i="14"/>
  <c r="B5" i="14"/>
  <c r="J4" i="14"/>
  <c r="I4" i="14"/>
  <c r="H4" i="14"/>
  <c r="G4" i="14"/>
  <c r="F4" i="14"/>
  <c r="E4" i="14"/>
  <c r="D4" i="14"/>
  <c r="C4" i="14"/>
  <c r="B4" i="14"/>
  <c r="J3" i="14"/>
  <c r="I3" i="14"/>
  <c r="H3" i="14"/>
  <c r="G3" i="14"/>
  <c r="F3" i="14"/>
  <c r="E3" i="14"/>
  <c r="D3" i="14"/>
  <c r="C3" i="14"/>
  <c r="B3" i="14"/>
  <c r="J2" i="14"/>
  <c r="I2" i="14"/>
  <c r="H2" i="14"/>
  <c r="G2" i="14"/>
  <c r="F2" i="14"/>
  <c r="E2" i="14"/>
  <c r="D2" i="14"/>
  <c r="C2" i="14"/>
  <c r="B2" i="14"/>
  <c r="B2" i="11" l="1"/>
  <c r="C2" i="11"/>
  <c r="D2" i="11"/>
  <c r="E2" i="11"/>
  <c r="F2" i="11"/>
  <c r="G2" i="11"/>
  <c r="H2" i="11"/>
  <c r="I2" i="11"/>
  <c r="J2" i="11"/>
  <c r="M6" i="11" l="1"/>
  <c r="M14" i="11"/>
  <c r="M22" i="11"/>
  <c r="M30" i="11"/>
  <c r="M38" i="11"/>
  <c r="M46" i="11"/>
  <c r="M54" i="11"/>
  <c r="K51" i="14" s="1"/>
  <c r="M62" i="11"/>
  <c r="K59" i="14" s="1"/>
  <c r="M70" i="11"/>
  <c r="M78" i="11"/>
  <c r="M86" i="11"/>
  <c r="M94" i="11"/>
  <c r="M102" i="11"/>
  <c r="M11" i="11"/>
  <c r="K8" i="14" s="1"/>
  <c r="M59" i="11"/>
  <c r="M99" i="11"/>
  <c r="K96" i="14" s="1"/>
  <c r="M44" i="11"/>
  <c r="M84" i="11"/>
  <c r="M29" i="11"/>
  <c r="M69" i="11"/>
  <c r="M7" i="11"/>
  <c r="M15" i="11"/>
  <c r="M23" i="11"/>
  <c r="K20" i="14" s="1"/>
  <c r="M31" i="11"/>
  <c r="K28" i="14" s="1"/>
  <c r="M39" i="11"/>
  <c r="M47" i="11"/>
  <c r="M55" i="11"/>
  <c r="M63" i="11"/>
  <c r="M71" i="11"/>
  <c r="M79" i="11"/>
  <c r="K76" i="14" s="1"/>
  <c r="M87" i="11"/>
  <c r="K84" i="14" s="1"/>
  <c r="M95" i="11"/>
  <c r="K92" i="14" s="1"/>
  <c r="M103" i="11"/>
  <c r="M98" i="11"/>
  <c r="M27" i="11"/>
  <c r="M67" i="11"/>
  <c r="M12" i="11"/>
  <c r="M52" i="11"/>
  <c r="M92" i="11"/>
  <c r="K89" i="14" s="1"/>
  <c r="M37" i="11"/>
  <c r="K34" i="14" s="1"/>
  <c r="M77" i="11"/>
  <c r="M8" i="11"/>
  <c r="M16" i="11"/>
  <c r="M24" i="11"/>
  <c r="M32" i="11"/>
  <c r="M40" i="11"/>
  <c r="K37" i="14" s="1"/>
  <c r="M48" i="11"/>
  <c r="K45" i="14" s="1"/>
  <c r="M56" i="11"/>
  <c r="K53" i="14" s="1"/>
  <c r="M64" i="11"/>
  <c r="M72" i="11"/>
  <c r="M80" i="11"/>
  <c r="M88" i="11"/>
  <c r="M96" i="11"/>
  <c r="M104" i="11"/>
  <c r="K101" i="14" s="1"/>
  <c r="M35" i="11"/>
  <c r="K32" i="14" s="1"/>
  <c r="M83" i="11"/>
  <c r="K80" i="14" s="1"/>
  <c r="M28" i="11"/>
  <c r="M76" i="11"/>
  <c r="M21" i="11"/>
  <c r="M61" i="11"/>
  <c r="M101" i="11"/>
  <c r="M9" i="11"/>
  <c r="K6" i="14" s="1"/>
  <c r="M17" i="11"/>
  <c r="K14" i="14" s="1"/>
  <c r="M25" i="11"/>
  <c r="K22" i="14" s="1"/>
  <c r="M33" i="11"/>
  <c r="M41" i="11"/>
  <c r="M49" i="11"/>
  <c r="M57" i="11"/>
  <c r="M65" i="11"/>
  <c r="M73" i="11"/>
  <c r="M81" i="11"/>
  <c r="K78" i="14" s="1"/>
  <c r="M89" i="11"/>
  <c r="K86" i="14" s="1"/>
  <c r="M97" i="11"/>
  <c r="M5" i="11"/>
  <c r="M43" i="11"/>
  <c r="M75" i="11"/>
  <c r="M20" i="11"/>
  <c r="M60" i="11"/>
  <c r="M100" i="11"/>
  <c r="K97" i="14" s="1"/>
  <c r="M45" i="11"/>
  <c r="K42" i="14" s="1"/>
  <c r="M85" i="11"/>
  <c r="M10" i="11"/>
  <c r="M18" i="11"/>
  <c r="M26" i="11"/>
  <c r="M34" i="11"/>
  <c r="M42" i="11"/>
  <c r="K39" i="14" s="1"/>
  <c r="M50" i="11"/>
  <c r="K47" i="14" s="1"/>
  <c r="M58" i="11"/>
  <c r="K55" i="14" s="1"/>
  <c r="M66" i="11"/>
  <c r="M74" i="11"/>
  <c r="M82" i="11"/>
  <c r="M90" i="11"/>
  <c r="M19" i="11"/>
  <c r="M51" i="11"/>
  <c r="K48" i="14" s="1"/>
  <c r="M91" i="11"/>
  <c r="K88" i="14" s="1"/>
  <c r="M36" i="11"/>
  <c r="K33" i="14" s="1"/>
  <c r="M68" i="11"/>
  <c r="M13" i="11"/>
  <c r="M53" i="11"/>
  <c r="M93" i="11"/>
  <c r="K90" i="14" s="1"/>
  <c r="K63" i="14"/>
  <c r="K31" i="14"/>
  <c r="K64" i="14"/>
  <c r="K67" i="14"/>
  <c r="K83" i="14"/>
  <c r="K79" i="14"/>
  <c r="K7" i="14"/>
  <c r="K74" i="14"/>
  <c r="K43" i="14"/>
  <c r="K24" i="14"/>
  <c r="K56" i="14"/>
  <c r="K52" i="14"/>
  <c r="K49" i="14"/>
  <c r="K54" i="14"/>
  <c r="K46" i="14"/>
  <c r="K19" i="14"/>
  <c r="K5" i="14"/>
  <c r="K73" i="14"/>
  <c r="K95" i="14"/>
  <c r="K57" i="14"/>
  <c r="K62" i="14"/>
  <c r="K69" i="14"/>
  <c r="K11" i="14"/>
  <c r="K9" i="14"/>
  <c r="K91" i="14"/>
  <c r="K35" i="14"/>
  <c r="K29" i="14"/>
  <c r="K61" i="14"/>
  <c r="K98" i="14"/>
  <c r="K87" i="14"/>
  <c r="K27" i="14"/>
  <c r="K99" i="14"/>
  <c r="K77" i="14"/>
  <c r="K25" i="14"/>
  <c r="K13" i="14"/>
  <c r="K30" i="14"/>
  <c r="K72" i="14"/>
  <c r="K44" i="14"/>
  <c r="K65" i="14"/>
  <c r="K66" i="14"/>
  <c r="K75" i="14"/>
  <c r="K50" i="14"/>
  <c r="K15" i="14"/>
  <c r="K85" i="14"/>
  <c r="K60" i="14"/>
  <c r="K41" i="14"/>
  <c r="K70" i="14"/>
  <c r="K58" i="14"/>
  <c r="K10" i="14"/>
  <c r="K38" i="14"/>
  <c r="K21" i="14"/>
  <c r="K93" i="14"/>
  <c r="K94" i="14"/>
  <c r="K36" i="14"/>
  <c r="K68" i="14"/>
  <c r="K100" i="14"/>
  <c r="K4" i="14"/>
  <c r="K17" i="14"/>
  <c r="K40" i="14"/>
  <c r="K26" i="14"/>
  <c r="K23" i="14"/>
  <c r="K82" i="14"/>
  <c r="K81" i="14"/>
  <c r="K71" i="14"/>
  <c r="K2" i="14"/>
  <c r="K12" i="14"/>
  <c r="K18" i="14"/>
  <c r="K3" i="14"/>
  <c r="K16" i="14"/>
</calcChain>
</file>

<file path=xl/sharedStrings.xml><?xml version="1.0" encoding="utf-8"?>
<sst xmlns="http://schemas.openxmlformats.org/spreadsheetml/2006/main" count="54" uniqueCount="16">
  <si>
    <t>id</t>
  </si>
  <si>
    <t>variable</t>
  </si>
  <si>
    <t>rand</t>
  </si>
  <si>
    <t>parameter_in</t>
  </si>
  <si>
    <t>depvar</t>
  </si>
  <si>
    <t>error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</si>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</sst>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Red]&quot;E: &quot;#,##0;[Red]&quot;E: &quot;\-#,##0;[Blue]&quot;OK&quot;"/>
  </numFmts>
  <fonts count="9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b/>
      <sz val="13"/>
      <color theme="0"/>
      <name val="Calibri"/>
      <family val="2"/>
    </font>
    <font>
      <sz val="1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D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00B0DF"/>
      </left>
      <right style="thin">
        <color rgb="FF00B0DF"/>
      </right>
      <top style="thin">
        <color rgb="FF00B0DF"/>
      </top>
      <bottom style="thin">
        <color rgb="FF00B0DF"/>
      </bottom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6">
    <xf numFmtId="0" fontId="0" fillId="0" borderId="0"/>
    <xf numFmtId="0" fontId="2" fillId="0" borderId="0"/>
    <xf numFmtId="0" fontId="5" fillId="0" borderId="0"/>
    <xf numFmtId="0" fontId="6" fillId="4" borderId="0" applyProtection="0">
      <alignment vertical="center"/>
    </xf>
    <xf numFmtId="164" fontId="7" fillId="0" borderId="0">
      <alignment horizontal="center" vertical="center"/>
    </xf>
    <xf numFmtId="0" fontId="1" fillId="0" borderId="0"/>
  </cellStyleXfs>
  <cellXfs count="12">
    <xf numFmtId="0" fontId="0" fillId="0" borderId="0" xfId="0"/>
    <xf numFmtId="0" fontId="3" fillId="2" borderId="1" xfId="1" applyFont="1" applyFill="1" applyBorder="1"/>
    <xf numFmtId="0" fontId="3" fillId="2" borderId="2" xfId="1" applyFont="1" applyFill="1" applyBorder="1"/>
    <xf numFmtId="0" fontId="2" fillId="0" borderId="0" xfId="1"/>
    <xf numFmtId="0" fontId="4" fillId="3" borderId="3" xfId="1" applyFont="1" applyFill="1" applyBorder="1"/>
    <xf numFmtId="0" fontId="3" fillId="2" borderId="1" xfId="0" applyFont="1" applyFill="1" applyBorder="1"/>
    <xf numFmtId="0" fontId="3" fillId="2" borderId="4" xfId="0" applyFont="1" applyFill="1" applyBorder="1"/>
    <xf numFmtId="0" fontId="3" fillId="2" borderId="2" xfId="0" applyFont="1" applyFill="1" applyBorder="1"/>
    <xf numFmtId="0" fontId="4" fillId="3" borderId="3" xfId="0" applyFont="1" applyFill="1" applyBorder="1"/>
    <xf numFmtId="0" fontId="1" fillId="0" borderId="0" xfId="5"/>
    <xf numFmtId="0" fontId="3" fillId="2" borderId="1" xfId="5" applyFont="1" applyFill="1" applyBorder="1"/>
    <xf numFmtId="0" fontId="4" fillId="3" borderId="3" xfId="5" applyFont="1" applyFill="1" applyBorder="1"/>
  </cellXfs>
  <cellStyles count="6">
    <cellStyle name="A2.Heading1" xfId="3" xr:uid="{04715BB1-A34B-4DB8-AECD-49F994EEFF64}"/>
    <cellStyle name="Normal" xfId="0" builtinId="0"/>
    <cellStyle name="Normal 2" xfId="1" xr:uid="{57C14C44-B66B-47BA-9B74-D9082D1C4143}"/>
    <cellStyle name="Normal 3" xfId="2" xr:uid="{CE5D9166-D389-4E50-BC53-8C87EA91E0EC}"/>
    <cellStyle name="Normal 4" xfId="5" xr:uid="{853AC54A-B839-4DB3-BC40-19281A6EAABF}"/>
    <cellStyle name="Y.check" xfId="4" xr:uid="{F1DD2664-D85C-4981-9F47-3D8C95F1FC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AA44-32ED-42D1-BA6B-A6D5AD5D7057}">
  <dimension ref="A1:M104"/>
  <sheetViews>
    <sheetView tabSelected="1" workbookViewId="0">
      <selection activeCell="M4" sqref="M4"/>
    </sheetView>
  </sheetViews>
  <sheetFormatPr defaultColWidth="11.42578125" defaultRowHeight="15" x14ac:dyDescent="0.25"/>
  <sheetData>
    <row r="1" spans="1:13" x14ac:dyDescent="0.25"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</row>
    <row r="2" spans="1:13" x14ac:dyDescent="0.25">
      <c r="B2" s="8">
        <f>model!$B$3</f>
        <v>0.48891294008641561</v>
      </c>
      <c r="C2" s="8">
        <f>model!$B$4</f>
        <v>-0.45471281353405768</v>
      </c>
      <c r="D2" s="8">
        <f>model!$B$5</f>
        <v>2.1156749234612193E-2</v>
      </c>
      <c r="E2" s="8">
        <f>model!$B$6</f>
        <v>-0.1598239737060263</v>
      </c>
      <c r="F2" s="8">
        <f>model!$B$7</f>
        <v>-7.5255954859229202E-2</v>
      </c>
      <c r="G2" s="8">
        <f>model!$B$8</f>
        <v>0.48422330200870378</v>
      </c>
      <c r="H2" s="8">
        <f>model!$B$9</f>
        <v>-0.26630210667830523</v>
      </c>
      <c r="I2" s="8">
        <f>model!$B$10</f>
        <v>0.2918076880401872</v>
      </c>
      <c r="J2" s="8">
        <f>model!$B$11</f>
        <v>0.13915998297393817</v>
      </c>
    </row>
    <row r="4" spans="1:13" x14ac:dyDescent="0.25">
      <c r="A4" s="5" t="s">
        <v>0</v>
      </c>
      <c r="B4" s="6" t="s">
        <v>7</v>
      </c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2</v>
      </c>
      <c r="L4" s="6" t="s">
        <v>5</v>
      </c>
      <c r="M4" s="6" t="s">
        <v>4</v>
      </c>
    </row>
    <row r="5" spans="1:13" x14ac:dyDescent="0.25">
      <c r="A5" s="8">
        <v>1</v>
      </c>
      <c r="B5" s="8">
        <v>0.50610304288325114</v>
      </c>
      <c r="C5" s="8">
        <v>0.15018978102259262</v>
      </c>
      <c r="D5" s="8">
        <v>0.77495787817784501</v>
      </c>
      <c r="E5" s="8">
        <v>0.55638898388484404</v>
      </c>
      <c r="F5" s="8">
        <v>0.28085702749979724</v>
      </c>
      <c r="G5" s="8">
        <v>4.8320461924744595E-4</v>
      </c>
      <c r="H5" s="8">
        <v>0.83044450806029046</v>
      </c>
      <c r="I5" s="8">
        <v>0.5346389839777459</v>
      </c>
      <c r="J5" s="8">
        <v>0.19391840107172598</v>
      </c>
      <c r="K5" s="8">
        <v>0.83250448187843407</v>
      </c>
      <c r="L5" s="8">
        <v>7.9748373888421029E-3</v>
      </c>
      <c r="M5" s="8">
        <f>model!$B$2+SUMPRODUCT(B$2:J$2,B5:J5)+L5</f>
        <v>-4.8662277034442238E-2</v>
      </c>
    </row>
    <row r="6" spans="1:13" x14ac:dyDescent="0.25">
      <c r="A6" s="8">
        <v>2</v>
      </c>
      <c r="B6" s="8">
        <v>0.76520462054256477</v>
      </c>
      <c r="C6" s="8">
        <v>0.20764528024892981</v>
      </c>
      <c r="D6" s="8">
        <v>4.7748519425080405E-3</v>
      </c>
      <c r="E6" s="8">
        <v>0.78934227351174879</v>
      </c>
      <c r="F6" s="8">
        <v>0.82946553028119097</v>
      </c>
      <c r="G6" s="8">
        <v>0.44048909445554096</v>
      </c>
      <c r="H6" s="8">
        <v>0.35920786936426785</v>
      </c>
      <c r="I6" s="8">
        <v>0.88999367031748267</v>
      </c>
      <c r="J6" s="8">
        <v>0.41133720323624889</v>
      </c>
      <c r="K6" s="8">
        <v>0.75022733953210841</v>
      </c>
      <c r="L6" s="8">
        <v>1.4073455418297819E-2</v>
      </c>
      <c r="M6" s="8">
        <f>model!$B$2+SUMPRODUCT(B$2:J$2,B6:J6)+L6</f>
        <v>0.43568019786669682</v>
      </c>
    </row>
    <row r="7" spans="1:13" x14ac:dyDescent="0.25">
      <c r="A7" s="8">
        <v>3</v>
      </c>
      <c r="B7" s="8">
        <v>0.29628788545177509</v>
      </c>
      <c r="C7" s="8">
        <v>0.72293684840812755</v>
      </c>
      <c r="D7" s="8">
        <v>0.15758720563592943</v>
      </c>
      <c r="E7" s="8">
        <v>0.43652339335604562</v>
      </c>
      <c r="F7" s="8">
        <v>0.88097075390194024</v>
      </c>
      <c r="G7" s="8">
        <v>0.73668654805908718</v>
      </c>
      <c r="H7" s="8">
        <v>0.17582785011685154</v>
      </c>
      <c r="I7" s="8">
        <v>0.57976769598931921</v>
      </c>
      <c r="J7" s="8">
        <v>0.44081431941237093</v>
      </c>
      <c r="K7" s="8">
        <v>0.13596987604251776</v>
      </c>
      <c r="L7" s="8">
        <v>-4.0545587735199718E-3</v>
      </c>
      <c r="M7" s="8">
        <f>model!$B$2+SUMPRODUCT(B$2:J$2,B7:J7)+L7</f>
        <v>0.11556480373134061</v>
      </c>
    </row>
    <row r="8" spans="1:13" x14ac:dyDescent="0.25">
      <c r="A8" s="8">
        <v>4</v>
      </c>
      <c r="B8" s="8">
        <v>0.51858839769713683</v>
      </c>
      <c r="C8" s="8">
        <v>0.75685169495538729</v>
      </c>
      <c r="D8" s="8">
        <v>0.95201163452148996</v>
      </c>
      <c r="E8" s="8">
        <v>0.17225963826725388</v>
      </c>
      <c r="F8" s="8">
        <v>4.7358716283875113E-3</v>
      </c>
      <c r="G8" s="8">
        <v>0.88263968744582433</v>
      </c>
      <c r="H8" s="8">
        <v>5.1037951534072534E-2</v>
      </c>
      <c r="I8" s="8">
        <v>0.63012687554053226</v>
      </c>
      <c r="J8" s="8">
        <v>0.19754936174822324</v>
      </c>
      <c r="K8" s="8">
        <v>0.62154878872672326</v>
      </c>
      <c r="L8" s="8">
        <v>1.1893349263943621E-2</v>
      </c>
      <c r="M8" s="8">
        <f>model!$B$2+SUMPRODUCT(B$2:J$2,B8:J8)+L8</f>
        <v>0.43450998048521933</v>
      </c>
    </row>
    <row r="9" spans="1:13" x14ac:dyDescent="0.25">
      <c r="A9" s="8">
        <v>5</v>
      </c>
      <c r="B9" s="8">
        <v>0.91193378590763097</v>
      </c>
      <c r="C9" s="8">
        <v>0.47702107544207384</v>
      </c>
      <c r="D9" s="8">
        <v>0.55201276829761625</v>
      </c>
      <c r="E9" s="8">
        <v>0.15914602628198782</v>
      </c>
      <c r="F9" s="8">
        <v>0.31889804226567642</v>
      </c>
      <c r="G9" s="8">
        <v>1.6902917553373142E-2</v>
      </c>
      <c r="H9" s="8">
        <v>0.13749817508981821</v>
      </c>
      <c r="I9" s="8">
        <v>4.7558675535593564E-2</v>
      </c>
      <c r="J9" s="8">
        <v>2.0747890908503486E-3</v>
      </c>
      <c r="K9" s="8">
        <v>6.8530807280830941E-2</v>
      </c>
      <c r="L9" s="8">
        <v>-6.3394089726948724E-2</v>
      </c>
      <c r="M9" s="8">
        <f>model!$B$2+SUMPRODUCT(B$2:J$2,B9:J9)+L9</f>
        <v>9.3328049275118036E-3</v>
      </c>
    </row>
    <row r="10" spans="1:13" x14ac:dyDescent="0.25">
      <c r="A10" s="8">
        <v>6</v>
      </c>
      <c r="B10" s="8">
        <v>1.1501152886634114E-2</v>
      </c>
      <c r="C10" s="8">
        <v>0.12040843380991595</v>
      </c>
      <c r="D10" s="8">
        <v>0.6306689929747108</v>
      </c>
      <c r="E10" s="8">
        <v>8.7862503681998994E-2</v>
      </c>
      <c r="F10" s="8">
        <v>0.9737736609729063</v>
      </c>
      <c r="G10" s="8">
        <v>0.16779346577977849</v>
      </c>
      <c r="H10" s="8">
        <v>0.61371572728416612</v>
      </c>
      <c r="I10" s="8">
        <v>0.311904076549264</v>
      </c>
      <c r="J10" s="8">
        <v>0.4677240523094619</v>
      </c>
      <c r="K10" s="8">
        <v>0.65054160902323921</v>
      </c>
      <c r="L10" s="8">
        <v>2.7644581263372096E-2</v>
      </c>
      <c r="M10" s="8">
        <f>model!$B$2+SUMPRODUCT(B$2:J$2,B10:J10)+L10</f>
        <v>-0.1257469705880202</v>
      </c>
    </row>
    <row r="11" spans="1:13" x14ac:dyDescent="0.25">
      <c r="A11" s="8">
        <v>7</v>
      </c>
      <c r="B11" s="8">
        <v>0.68959259389537875</v>
      </c>
      <c r="C11" s="8">
        <v>0.37554609400826555</v>
      </c>
      <c r="D11" s="8">
        <v>0.18472504623630437</v>
      </c>
      <c r="E11" s="8">
        <v>0.54469473702183213</v>
      </c>
      <c r="F11" s="8">
        <v>0.71938605482165874</v>
      </c>
      <c r="G11" s="8">
        <v>9.522307625925519E-2</v>
      </c>
      <c r="H11" s="8">
        <v>0.47191902673457564</v>
      </c>
      <c r="I11" s="8">
        <v>0.63437367893449903</v>
      </c>
      <c r="J11" s="8">
        <v>0.3331324914245648</v>
      </c>
      <c r="K11" s="8">
        <v>0.31050169304537989</v>
      </c>
      <c r="L11" s="8">
        <v>-2.47440047965377E-2</v>
      </c>
      <c r="M11" s="8">
        <f>model!$B$2+SUMPRODUCT(B$2:J$2,B11:J11)+L11</f>
        <v>5.2064311466657839E-2</v>
      </c>
    </row>
    <row r="12" spans="1:13" x14ac:dyDescent="0.25">
      <c r="A12" s="8">
        <v>8</v>
      </c>
      <c r="B12" s="8">
        <v>0.1179166773087057</v>
      </c>
      <c r="C12" s="8">
        <v>6.9704279055529228E-2</v>
      </c>
      <c r="D12" s="8">
        <v>0.66817713251578337</v>
      </c>
      <c r="E12" s="8">
        <v>0.41121484166006284</v>
      </c>
      <c r="F12" s="8">
        <v>0.45952969053035686</v>
      </c>
      <c r="G12" s="8">
        <v>0.11663757671881836</v>
      </c>
      <c r="H12" s="8">
        <v>0.70736981533604415</v>
      </c>
      <c r="I12" s="8">
        <v>0.40875310970038381</v>
      </c>
      <c r="J12" s="8">
        <v>0.88052259508361819</v>
      </c>
      <c r="K12" s="8">
        <v>0.49261113953603197</v>
      </c>
      <c r="L12" s="8">
        <v>-2.6800520834553042E-4</v>
      </c>
      <c r="M12" s="8">
        <f>model!$B$2+SUMPRODUCT(B$2:J$2,B12:J12)+L12</f>
        <v>-5.4766609340143053E-2</v>
      </c>
    </row>
    <row r="13" spans="1:13" x14ac:dyDescent="0.25">
      <c r="A13" s="8">
        <v>9</v>
      </c>
      <c r="B13" s="8">
        <v>0.2609730211453607</v>
      </c>
      <c r="C13" s="8">
        <v>0.11166461254791671</v>
      </c>
      <c r="D13" s="8">
        <v>0.86705931562168537</v>
      </c>
      <c r="E13" s="8">
        <v>0.68204729131313413</v>
      </c>
      <c r="F13" s="8">
        <v>0.10536066594184001</v>
      </c>
      <c r="G13" s="8">
        <v>6.6249279743693545E-2</v>
      </c>
      <c r="H13" s="8">
        <v>0.99765818308763754</v>
      </c>
      <c r="I13" s="8">
        <v>0.85876592484772019</v>
      </c>
      <c r="J13" s="8">
        <v>0.97009258157242939</v>
      </c>
      <c r="K13" s="8">
        <v>0.69292857309790723</v>
      </c>
      <c r="L13" s="8">
        <v>2.9859353889153062E-2</v>
      </c>
      <c r="M13" s="8">
        <f>model!$B$2+SUMPRODUCT(B$2:J$2,B13:J13)+L13</f>
        <v>5.5876621962493295E-2</v>
      </c>
    </row>
    <row r="14" spans="1:13" x14ac:dyDescent="0.25">
      <c r="A14" s="8">
        <v>10</v>
      </c>
      <c r="B14" s="8">
        <v>0.51107145639183937</v>
      </c>
      <c r="C14" s="8">
        <v>0.18717723212382154</v>
      </c>
      <c r="D14" s="8">
        <v>2.6076382078701665E-2</v>
      </c>
      <c r="E14" s="8">
        <v>0.91717270338022461</v>
      </c>
      <c r="F14" s="8">
        <v>0.82609429731598871</v>
      </c>
      <c r="G14" s="8">
        <v>0.9837858208091792</v>
      </c>
      <c r="H14" s="8">
        <v>0.3771922506040466</v>
      </c>
      <c r="I14" s="8">
        <v>0.67492767832425893</v>
      </c>
      <c r="J14" s="8">
        <v>0.20470707633408802</v>
      </c>
      <c r="K14" s="8">
        <v>0.81677986334198782</v>
      </c>
      <c r="L14" s="8">
        <v>7.1057049171535783E-2</v>
      </c>
      <c r="M14" s="8">
        <f>model!$B$2+SUMPRODUCT(B$2:J$2,B14:J14)+L14</f>
        <v>0.52477099348998291</v>
      </c>
    </row>
    <row r="15" spans="1:13" x14ac:dyDescent="0.25">
      <c r="A15" s="8">
        <v>11</v>
      </c>
      <c r="B15" s="8">
        <v>0.51772253429937065</v>
      </c>
      <c r="C15" s="8">
        <v>0.13864191006108117</v>
      </c>
      <c r="D15" s="8">
        <v>2.9782450274576489E-2</v>
      </c>
      <c r="E15" s="8">
        <v>0.93603786802638111</v>
      </c>
      <c r="F15" s="8">
        <v>0.29659585464043137</v>
      </c>
      <c r="G15" s="8">
        <v>0.20198045196985615</v>
      </c>
      <c r="H15" s="8">
        <v>0.39986833339402816</v>
      </c>
      <c r="I15" s="8">
        <v>0.58380967717929866</v>
      </c>
      <c r="J15" s="8">
        <v>0.96255862684813531</v>
      </c>
      <c r="K15" s="8">
        <v>0.24585017277035492</v>
      </c>
      <c r="L15" s="8">
        <v>-4.9665779648358464E-2</v>
      </c>
      <c r="M15" s="8">
        <f>model!$B$2+SUMPRODUCT(B$2:J$2,B15:J15)+L15</f>
        <v>0.16054741902031724</v>
      </c>
    </row>
    <row r="16" spans="1:13" x14ac:dyDescent="0.25">
      <c r="A16" s="8">
        <v>12</v>
      </c>
      <c r="B16" s="8">
        <v>0.21309731130474407</v>
      </c>
      <c r="C16" s="8">
        <v>0.84558372350054978</v>
      </c>
      <c r="D16" s="8">
        <v>0.30023115901733244</v>
      </c>
      <c r="E16" s="8">
        <v>9.5361471206392601E-2</v>
      </c>
      <c r="F16" s="8">
        <v>0.43579616699389923</v>
      </c>
      <c r="G16" s="8">
        <v>0.9550390139182704</v>
      </c>
      <c r="H16" s="8">
        <v>7.9287896349411469E-3</v>
      </c>
      <c r="I16" s="8">
        <v>0.6318430504360163</v>
      </c>
      <c r="J16" s="8">
        <v>0.69950922249709446</v>
      </c>
      <c r="K16" s="8">
        <v>0.88901679129759126</v>
      </c>
      <c r="L16" s="8">
        <v>1.760929443797634E-2</v>
      </c>
      <c r="M16" s="8">
        <f>model!$B$2+SUMPRODUCT(B$2:J$2,B16:J16)+L16</f>
        <v>0.33347157077759093</v>
      </c>
    </row>
    <row r="17" spans="1:13" x14ac:dyDescent="0.25">
      <c r="A17" s="8">
        <v>13</v>
      </c>
      <c r="B17" s="8">
        <v>0.35757324485807207</v>
      </c>
      <c r="C17" s="8">
        <v>0.61679808862164276</v>
      </c>
      <c r="D17" s="8">
        <v>0.56411580330629807</v>
      </c>
      <c r="E17" s="8">
        <v>0.92807527512827925</v>
      </c>
      <c r="F17" s="8">
        <v>0.40413141758510085</v>
      </c>
      <c r="G17" s="8">
        <v>0.67373403893406603</v>
      </c>
      <c r="H17" s="8">
        <v>0.81843204094324717</v>
      </c>
      <c r="I17" s="8">
        <v>0.27907069299842346</v>
      </c>
      <c r="J17" s="8">
        <v>0.92492029831599343</v>
      </c>
      <c r="K17" s="8">
        <v>0.80066468936270241</v>
      </c>
      <c r="L17" s="8">
        <v>5.8689954177826201E-2</v>
      </c>
      <c r="M17" s="8">
        <f>model!$B$2+SUMPRODUCT(B$2:J$2,B17:J17)+L17</f>
        <v>4.717850836579579E-4</v>
      </c>
    </row>
    <row r="18" spans="1:13" x14ac:dyDescent="0.25">
      <c r="A18" s="8">
        <v>14</v>
      </c>
      <c r="B18" s="8">
        <v>0.82305734678090359</v>
      </c>
      <c r="C18" s="8">
        <v>0.71298775816747118</v>
      </c>
      <c r="D18" s="8">
        <v>0.90363046550732773</v>
      </c>
      <c r="E18" s="8">
        <v>0.81241464424375343</v>
      </c>
      <c r="F18" s="8">
        <v>0.56021061734090427</v>
      </c>
      <c r="G18" s="8">
        <v>0.28883311785261745</v>
      </c>
      <c r="H18" s="8">
        <v>0.98585524339862551</v>
      </c>
      <c r="I18" s="8">
        <v>0.178338146165814</v>
      </c>
      <c r="J18" s="8">
        <v>0.19308467027635434</v>
      </c>
      <c r="K18" s="8">
        <v>0.38226725893165658</v>
      </c>
      <c r="L18" s="8">
        <v>-6.0193932569708548E-3</v>
      </c>
      <c r="M18" s="8">
        <f>model!$B$2+SUMPRODUCT(B$2:J$2,B18:J18)+L18</f>
        <v>-0.22867246941326028</v>
      </c>
    </row>
    <row r="19" spans="1:13" x14ac:dyDescent="0.25">
      <c r="A19" s="8">
        <v>15</v>
      </c>
      <c r="B19" s="8">
        <v>6.284864768181464E-3</v>
      </c>
      <c r="C19" s="8">
        <v>0.15862859542701913</v>
      </c>
      <c r="D19" s="8">
        <v>0.59252060741009427</v>
      </c>
      <c r="E19" s="8">
        <v>0.64803746246712024</v>
      </c>
      <c r="F19" s="8">
        <v>0.64441868150112158</v>
      </c>
      <c r="G19" s="8">
        <v>0.51969012894613775</v>
      </c>
      <c r="H19" s="8">
        <v>0.78807624229640705</v>
      </c>
      <c r="I19" s="8">
        <v>0.83098077331969833</v>
      </c>
      <c r="J19" s="8">
        <v>0.67697833829194765</v>
      </c>
      <c r="K19" s="8">
        <v>0.20955031070672847</v>
      </c>
      <c r="L19" s="8">
        <v>-3.4563189100306785E-2</v>
      </c>
      <c r="M19" s="8">
        <f>model!$B$2+SUMPRODUCT(B$2:J$2,B19:J19)+L19</f>
        <v>3.1119576232027629E-2</v>
      </c>
    </row>
    <row r="20" spans="1:13" x14ac:dyDescent="0.25">
      <c r="A20" s="8">
        <v>16</v>
      </c>
      <c r="B20" s="8">
        <v>3.6867406141688375E-2</v>
      </c>
      <c r="C20" s="8">
        <v>4.2107045468890547E-2</v>
      </c>
      <c r="D20" s="8">
        <v>0.56450319445037334</v>
      </c>
      <c r="E20" s="8">
        <v>0.72479190888666534</v>
      </c>
      <c r="F20" s="8">
        <v>3.7340887818230417E-2</v>
      </c>
      <c r="G20" s="8">
        <v>0.48089356894179336</v>
      </c>
      <c r="H20" s="8">
        <v>0.78553811805314167</v>
      </c>
      <c r="I20" s="8">
        <v>0.64904316803149564</v>
      </c>
      <c r="J20" s="8">
        <v>0.50695550786676347</v>
      </c>
      <c r="K20" s="8">
        <v>0.42273689140702708</v>
      </c>
      <c r="L20" s="8">
        <v>-1.4364210902913862E-2</v>
      </c>
      <c r="M20" s="8">
        <f>model!$B$2+SUMPRODUCT(B$2:J$2,B20:J20)+L20</f>
        <v>5.7219400784579384E-2</v>
      </c>
    </row>
    <row r="21" spans="1:13" x14ac:dyDescent="0.25">
      <c r="A21" s="8">
        <v>17</v>
      </c>
      <c r="B21" s="8">
        <v>0.49945191919541765</v>
      </c>
      <c r="C21" s="8">
        <v>0.28673560313483148</v>
      </c>
      <c r="D21" s="8">
        <v>0.13034755091289685</v>
      </c>
      <c r="E21" s="8">
        <v>0.1187110382415103</v>
      </c>
      <c r="F21" s="8">
        <v>0.52024255299712918</v>
      </c>
      <c r="G21" s="8">
        <v>0.73619643143851066</v>
      </c>
      <c r="H21" s="8">
        <v>0.84638782668410795</v>
      </c>
      <c r="I21" s="8">
        <v>9.1774577237031862E-2</v>
      </c>
      <c r="J21" s="8">
        <v>0.93463305817884945</v>
      </c>
      <c r="K21" s="8">
        <v>0.49192263112465295</v>
      </c>
      <c r="L21" s="8">
        <v>-2.7683399228347981E-5</v>
      </c>
      <c r="M21" s="8">
        <f>model!$B$2+SUMPRODUCT(B$2:J$2,B21:J21)+L21</f>
        <v>0.24214297902906798</v>
      </c>
    </row>
    <row r="22" spans="1:13" x14ac:dyDescent="0.25">
      <c r="A22" s="8">
        <v>18</v>
      </c>
      <c r="B22" s="8">
        <v>0.70367694186923269</v>
      </c>
      <c r="C22" s="8">
        <v>9.6212121028267594E-2</v>
      </c>
      <c r="D22" s="8">
        <v>0.97103781662671185</v>
      </c>
      <c r="E22" s="8">
        <v>0.46984733853408822</v>
      </c>
      <c r="F22" s="8">
        <v>0.32687044008041055</v>
      </c>
      <c r="G22" s="8">
        <v>0.96512401067513609</v>
      </c>
      <c r="H22" s="8">
        <v>0.65813743281280834</v>
      </c>
      <c r="I22" s="8">
        <v>0.48123232564515017</v>
      </c>
      <c r="J22" s="8">
        <v>2.049131167875673E-2</v>
      </c>
      <c r="K22" s="8">
        <v>0.70936246404093417</v>
      </c>
      <c r="L22" s="8">
        <v>4.4562571145674912E-2</v>
      </c>
      <c r="M22" s="8">
        <f>model!$B$2+SUMPRODUCT(B$2:J$2,B22:J22)+L22</f>
        <v>0.59685199583616799</v>
      </c>
    </row>
    <row r="23" spans="1:13" x14ac:dyDescent="0.25">
      <c r="A23" s="8">
        <v>19</v>
      </c>
      <c r="B23" s="8">
        <v>0.77909101415656168</v>
      </c>
      <c r="C23" s="8">
        <v>0.12657998248295022</v>
      </c>
      <c r="D23" s="8">
        <v>0.42355634056479785</v>
      </c>
      <c r="E23" s="8">
        <v>4.56031542499854E-2</v>
      </c>
      <c r="F23" s="8">
        <v>0.91237832102925276</v>
      </c>
      <c r="G23" s="8">
        <v>0.47598711676930827</v>
      </c>
      <c r="H23" s="8">
        <v>0.712380022194539</v>
      </c>
      <c r="I23" s="8">
        <v>0.91683508446982453</v>
      </c>
      <c r="J23" s="8">
        <v>0.95101279597714417</v>
      </c>
      <c r="K23" s="8">
        <v>0.3278089981712623</v>
      </c>
      <c r="L23" s="8">
        <v>-3.6788381553224836E-2</v>
      </c>
      <c r="M23" s="8">
        <f>model!$B$2+SUMPRODUCT(B$2:J$2,B23:J23)+L23</f>
        <v>0.5560290017589955</v>
      </c>
    </row>
    <row r="24" spans="1:13" x14ac:dyDescent="0.25">
      <c r="A24" s="8">
        <v>20</v>
      </c>
      <c r="B24" s="8">
        <v>0.21653927415247498</v>
      </c>
      <c r="C24" s="8">
        <v>1.5100888740351204E-2</v>
      </c>
      <c r="D24" s="8">
        <v>0.9258636838084825</v>
      </c>
      <c r="E24" s="8">
        <v>0.1903373267108226</v>
      </c>
      <c r="F24" s="8">
        <v>0.60975716099758082</v>
      </c>
      <c r="G24" s="8">
        <v>9.2566709926845792E-2</v>
      </c>
      <c r="H24" s="8">
        <v>0.68302119217757351</v>
      </c>
      <c r="I24" s="8">
        <v>0.1483359603211748</v>
      </c>
      <c r="J24" s="8">
        <v>0.51420628571232629</v>
      </c>
      <c r="K24" s="8">
        <v>0.65096833017665934</v>
      </c>
      <c r="L24" s="8">
        <v>9.2154733663771648E-3</v>
      </c>
      <c r="M24" s="8">
        <f>model!$B$2+SUMPRODUCT(B$2:J$2,B24:J24)+L24</f>
        <v>-7.4928468212580715E-2</v>
      </c>
    </row>
    <row r="25" spans="1:13" x14ac:dyDescent="0.25">
      <c r="A25" s="8">
        <v>21</v>
      </c>
      <c r="B25" s="8">
        <v>0.35910462290145917</v>
      </c>
      <c r="C25" s="8">
        <v>0.47581018104052153</v>
      </c>
      <c r="D25" s="8">
        <v>8.6095765409448854E-2</v>
      </c>
      <c r="E25" s="8">
        <v>0.1118321471947934</v>
      </c>
      <c r="F25" s="8">
        <v>0.55704420645594099</v>
      </c>
      <c r="G25" s="8">
        <v>0.17623109096945477</v>
      </c>
      <c r="H25" s="8">
        <v>0.550989781160796</v>
      </c>
      <c r="I25" s="8">
        <v>0.99154657383942757</v>
      </c>
      <c r="J25" s="8">
        <v>0.54974936872561919</v>
      </c>
      <c r="K25" s="8">
        <v>0.91985613259219989</v>
      </c>
      <c r="L25" s="8">
        <v>3.7314375932793131E-2</v>
      </c>
      <c r="M25" s="8">
        <f>model!$B$2+SUMPRODUCT(B$2:J$2,B25:J25)+L25</f>
        <v>0.1388032740905735</v>
      </c>
    </row>
    <row r="26" spans="1:13" x14ac:dyDescent="0.25">
      <c r="A26" s="8">
        <v>22</v>
      </c>
      <c r="B26" s="8">
        <v>7.6311331946965266E-2</v>
      </c>
      <c r="C26" s="8">
        <v>0.53699340658085415</v>
      </c>
      <c r="D26" s="8">
        <v>0.73230155164277255</v>
      </c>
      <c r="E26" s="8">
        <v>0.29062005049803474</v>
      </c>
      <c r="F26" s="8">
        <v>3.9258755730033235E-2</v>
      </c>
      <c r="G26" s="8">
        <v>0.12663941658422895</v>
      </c>
      <c r="H26" s="8">
        <v>0.54823265263558019</v>
      </c>
      <c r="I26" s="8">
        <v>0.32718978360265261</v>
      </c>
      <c r="J26" s="8">
        <v>0.76242312615264274</v>
      </c>
      <c r="K26" s="8">
        <v>0.88803913936275003</v>
      </c>
      <c r="L26" s="8">
        <v>8.4911472894636617E-2</v>
      </c>
      <c r="M26" s="8">
        <f>model!$B$2+SUMPRODUCT(B$2:J$2,B26:J26)+L26</f>
        <v>-0.14316622348654723</v>
      </c>
    </row>
    <row r="27" spans="1:13" x14ac:dyDescent="0.25">
      <c r="A27" s="8">
        <v>23</v>
      </c>
      <c r="B27" s="8">
        <v>0.24975051160594619</v>
      </c>
      <c r="C27" s="8">
        <v>0.34486977976108213</v>
      </c>
      <c r="D27" s="8">
        <v>5.4139694606847644E-2</v>
      </c>
      <c r="E27" s="8">
        <v>8.0134655310221459E-2</v>
      </c>
      <c r="F27" s="8">
        <v>0.58430816580083655</v>
      </c>
      <c r="G27" s="8">
        <v>0.68876765374287552</v>
      </c>
      <c r="H27" s="8">
        <v>0.52019902805794538</v>
      </c>
      <c r="I27" s="8">
        <v>0.82648328776941149</v>
      </c>
      <c r="J27" s="8">
        <v>0.72291080756220572</v>
      </c>
      <c r="K27" s="8">
        <v>0.77170529747527483</v>
      </c>
      <c r="L27" s="8">
        <v>6.8391754065856541E-2</v>
      </c>
      <c r="M27" s="8">
        <f>model!$B$2+SUMPRODUCT(B$2:J$2,B27:J27)+L27</f>
        <v>0.41060664390560464</v>
      </c>
    </row>
    <row r="28" spans="1:13" x14ac:dyDescent="0.25">
      <c r="A28" s="8">
        <v>24</v>
      </c>
      <c r="B28" s="8">
        <v>0.68576955016781938</v>
      </c>
      <c r="C28" s="8">
        <v>0.80418264463747813</v>
      </c>
      <c r="D28" s="8">
        <v>0.18587535717547066</v>
      </c>
      <c r="E28" s="8">
        <v>0.67941472238248368</v>
      </c>
      <c r="F28" s="8">
        <v>0.31737766809403467</v>
      </c>
      <c r="G28" s="8">
        <v>0.25098871095739239</v>
      </c>
      <c r="H28" s="8">
        <v>1.1592783328933653E-2</v>
      </c>
      <c r="I28" s="8">
        <v>0.20281073727623</v>
      </c>
      <c r="J28" s="8">
        <v>0.90742873580485928</v>
      </c>
      <c r="K28" s="8">
        <v>0.10042200483084562</v>
      </c>
      <c r="L28" s="8">
        <v>-5.8604240197487577E-2</v>
      </c>
      <c r="M28" s="8">
        <f>model!$B$2+SUMPRODUCT(B$2:J$2,B28:J28)+L28</f>
        <v>-1.7828343264541434E-2</v>
      </c>
    </row>
    <row r="29" spans="1:13" x14ac:dyDescent="0.25">
      <c r="A29" s="8">
        <v>25</v>
      </c>
      <c r="B29" s="8">
        <v>0.1904484323838167</v>
      </c>
      <c r="C29" s="8">
        <v>2.8276342826981549E-2</v>
      </c>
      <c r="D29" s="8">
        <v>0.39872016045062442</v>
      </c>
      <c r="E29" s="8">
        <v>0.13609123318997141</v>
      </c>
      <c r="F29" s="8">
        <v>0.7697996799702358</v>
      </c>
      <c r="G29" s="8">
        <v>0.62079075896281544</v>
      </c>
      <c r="H29" s="8">
        <v>0.95925062126309213</v>
      </c>
      <c r="I29" s="8">
        <v>0.25710715050586186</v>
      </c>
      <c r="J29" s="8">
        <v>0.58868895573054969</v>
      </c>
      <c r="K29" s="8">
        <v>0.2045117730728121</v>
      </c>
      <c r="L29" s="8">
        <v>-1.9068307788881734E-2</v>
      </c>
      <c r="M29" s="8">
        <f>model!$B$2+SUMPRODUCT(B$2:J$2,B29:J29)+L29</f>
        <v>8.7836773940579357E-2</v>
      </c>
    </row>
    <row r="30" spans="1:13" x14ac:dyDescent="0.25">
      <c r="A30" s="8">
        <v>26</v>
      </c>
      <c r="B30" s="8">
        <v>0.86122134260708427</v>
      </c>
      <c r="C30" s="8">
        <v>9.2810145800197974E-2</v>
      </c>
      <c r="D30" s="8">
        <v>0.64445848583140608</v>
      </c>
      <c r="E30" s="8">
        <v>0.97696841142289981</v>
      </c>
      <c r="F30" s="8">
        <v>0.79950354713275928</v>
      </c>
      <c r="G30" s="8">
        <v>0.63852755496823554</v>
      </c>
      <c r="H30" s="8">
        <v>0.81763484850178025</v>
      </c>
      <c r="I30" s="8">
        <v>0.16392795051398668</v>
      </c>
      <c r="J30" s="8">
        <v>0.33238172049088066</v>
      </c>
      <c r="K30" s="8">
        <v>0.52855262616719545</v>
      </c>
      <c r="L30" s="8">
        <v>2.0322347265545001E-3</v>
      </c>
      <c r="M30" s="8">
        <f>model!$B$2+SUMPRODUCT(B$2:J$2,B30:J30)+L30</f>
        <v>0.25955685536168105</v>
      </c>
    </row>
    <row r="31" spans="1:13" x14ac:dyDescent="0.25">
      <c r="A31" s="8">
        <v>27</v>
      </c>
      <c r="B31" s="8">
        <v>0.98783456816156312</v>
      </c>
      <c r="C31" s="8">
        <v>0.78975342408638938</v>
      </c>
      <c r="D31" s="8">
        <v>0.58116407350184285</v>
      </c>
      <c r="E31" s="8">
        <v>0.67169295520777983</v>
      </c>
      <c r="F31" s="8">
        <v>0.7533537814572917</v>
      </c>
      <c r="G31" s="8">
        <v>9.1512914134422085E-2</v>
      </c>
      <c r="H31" s="8">
        <v>0.44282661723827144</v>
      </c>
      <c r="I31" s="8">
        <v>0.87378324457844014</v>
      </c>
      <c r="J31" s="8">
        <v>0.9838313709544797</v>
      </c>
      <c r="K31" s="8">
        <v>0.18854730967109834</v>
      </c>
      <c r="L31" s="8">
        <v>-6.0143164664706338E-2</v>
      </c>
      <c r="M31" s="8">
        <f>model!$B$2+SUMPRODUCT(B$2:J$2,B31:J31)+L31</f>
        <v>0.12603147897208525</v>
      </c>
    </row>
    <row r="32" spans="1:13" x14ac:dyDescent="0.25">
      <c r="A32" s="8">
        <v>28</v>
      </c>
      <c r="B32" s="8">
        <v>0.84580954632396632</v>
      </c>
      <c r="C32" s="8">
        <v>0.84667154811131706</v>
      </c>
      <c r="D32" s="8">
        <v>0.68382925255624694</v>
      </c>
      <c r="E32" s="8">
        <v>0.51187930740223919</v>
      </c>
      <c r="F32" s="8">
        <v>0.89479343878337403</v>
      </c>
      <c r="G32" s="8">
        <v>0.75579789199968384</v>
      </c>
      <c r="H32" s="8">
        <v>0.85781130920371573</v>
      </c>
      <c r="I32" s="8">
        <v>0.21052172572723415</v>
      </c>
      <c r="J32" s="8">
        <v>0.93875178754088684</v>
      </c>
      <c r="K32" s="8">
        <v>0.57341464795907826</v>
      </c>
      <c r="L32" s="8">
        <v>1.0873444703516054E-2</v>
      </c>
      <c r="M32" s="8">
        <f>model!$B$2+SUMPRODUCT(B$2:J$2,B32:J32)+L32</f>
        <v>0.13013163756222562</v>
      </c>
    </row>
    <row r="33" spans="1:13" x14ac:dyDescent="0.25">
      <c r="A33" s="8">
        <v>29</v>
      </c>
      <c r="B33" s="8">
        <v>0.28353103584395833</v>
      </c>
      <c r="C33" s="8">
        <v>0.97926971383095396</v>
      </c>
      <c r="D33" s="8">
        <v>0.77055052809841207</v>
      </c>
      <c r="E33" s="8">
        <v>0.77061004601179472</v>
      </c>
      <c r="F33" s="8">
        <v>0.23361160538984449</v>
      </c>
      <c r="G33" s="8">
        <v>0.2284199762568806</v>
      </c>
      <c r="H33" s="8">
        <v>0.64116960058049288</v>
      </c>
      <c r="I33" s="8">
        <v>0.24116235151125387</v>
      </c>
      <c r="J33" s="8">
        <v>0.56926970957454159</v>
      </c>
      <c r="K33" s="8">
        <v>0.6679721465031635</v>
      </c>
      <c r="L33" s="8">
        <v>3.4441414491968129E-2</v>
      </c>
      <c r="M33" s="8">
        <f>model!$B$2+SUMPRODUCT(B$2:J$2,B33:J33)+L33</f>
        <v>-0.41141096351179096</v>
      </c>
    </row>
    <row r="34" spans="1:13" x14ac:dyDescent="0.25">
      <c r="A34" s="8">
        <v>30</v>
      </c>
      <c r="B34" s="8">
        <v>0.74309514686012579</v>
      </c>
      <c r="C34" s="8">
        <v>0.35670315992599866</v>
      </c>
      <c r="D34" s="8">
        <v>0.84099080691766392</v>
      </c>
      <c r="E34" s="8">
        <v>0.23136933645651692</v>
      </c>
      <c r="F34" s="8">
        <v>0.22521418937468884</v>
      </c>
      <c r="G34" s="8">
        <v>0.64677261473466152</v>
      </c>
      <c r="H34" s="8">
        <v>0.17528245719362479</v>
      </c>
      <c r="I34" s="8">
        <v>0.65922103530128329</v>
      </c>
      <c r="J34" s="8">
        <v>0.46904541839818936</v>
      </c>
      <c r="K34" s="8">
        <v>0.13177988690262021</v>
      </c>
      <c r="L34" s="8">
        <v>-0.1014133618945282</v>
      </c>
      <c r="M34" s="8">
        <f>model!$B$2+SUMPRODUCT(B$2:J$2,B34:J34)+L34</f>
        <v>0.48350427707014054</v>
      </c>
    </row>
    <row r="35" spans="1:13" x14ac:dyDescent="0.25">
      <c r="A35" s="8">
        <v>31</v>
      </c>
      <c r="B35" s="8">
        <v>0.62964834054755181</v>
      </c>
      <c r="C35" s="8">
        <v>0.33854006474762588</v>
      </c>
      <c r="D35" s="8">
        <v>0.97745155905993042</v>
      </c>
      <c r="E35" s="8">
        <v>0.654657160529727</v>
      </c>
      <c r="F35" s="8">
        <v>0.61643510800447909</v>
      </c>
      <c r="G35" s="8">
        <v>0.1523224527545376</v>
      </c>
      <c r="H35" s="8">
        <v>0.64823252025146794</v>
      </c>
      <c r="I35" s="8">
        <v>0.89012028035809465</v>
      </c>
      <c r="J35" s="8">
        <v>5.3720876348984703E-2</v>
      </c>
      <c r="K35" s="8">
        <v>3.9998970533358102E-2</v>
      </c>
      <c r="L35" s="8">
        <v>-8.4937576895491279E-2</v>
      </c>
      <c r="M35" s="8">
        <f>model!$B$2+SUMPRODUCT(B$2:J$2,B35:J35)+L35</f>
        <v>2.7769930301523305E-3</v>
      </c>
    </row>
    <row r="36" spans="1:13" x14ac:dyDescent="0.25">
      <c r="A36" s="8">
        <v>32</v>
      </c>
      <c r="B36" s="8">
        <v>0.99462298830230089</v>
      </c>
      <c r="C36" s="8">
        <v>0.99878667420120104</v>
      </c>
      <c r="D36" s="8">
        <v>0.51728813297420906</v>
      </c>
      <c r="E36" s="8">
        <v>0.66169625408610899</v>
      </c>
      <c r="F36" s="8">
        <v>0.29421357384983859</v>
      </c>
      <c r="G36" s="8">
        <v>0.62902457101854015</v>
      </c>
      <c r="H36" s="8">
        <v>0.86382924070846356</v>
      </c>
      <c r="I36" s="8">
        <v>0.94982419873713608</v>
      </c>
      <c r="J36" s="8">
        <v>0.33126660143242048</v>
      </c>
      <c r="K36" s="8">
        <v>5.0362200957712933E-2</v>
      </c>
      <c r="L36" s="8">
        <v>-0.10953347008498958</v>
      </c>
      <c r="M36" s="8">
        <f>model!$B$2+SUMPRODUCT(B$2:J$2,B36:J36)+L36</f>
        <v>9.9249579329318841E-2</v>
      </c>
    </row>
    <row r="37" spans="1:13" x14ac:dyDescent="0.25">
      <c r="A37" s="8">
        <v>33</v>
      </c>
      <c r="B37" s="8">
        <v>0.72541117555094403</v>
      </c>
      <c r="C37" s="8">
        <v>0.13918079983924714</v>
      </c>
      <c r="D37" s="8">
        <v>0.85652184604863513</v>
      </c>
      <c r="E37" s="8">
        <v>0.13176898765200251</v>
      </c>
      <c r="F37" s="8">
        <v>0.81317939601272349</v>
      </c>
      <c r="G37" s="8">
        <v>0.85524549825730733</v>
      </c>
      <c r="H37" s="8">
        <v>0.94468622640368138</v>
      </c>
      <c r="I37" s="8">
        <v>0.98214015636202934</v>
      </c>
      <c r="J37" s="8">
        <v>0.73271292299260082</v>
      </c>
      <c r="K37" s="8">
        <v>0.12090943218310057</v>
      </c>
      <c r="L37" s="8">
        <v>-4.7577560128117626E-2</v>
      </c>
      <c r="M37" s="8">
        <f>model!$B$2+SUMPRODUCT(B$2:J$2,B37:J37)+L37</f>
        <v>0.62657941857472155</v>
      </c>
    </row>
    <row r="38" spans="1:13" x14ac:dyDescent="0.25">
      <c r="A38" s="8">
        <v>34</v>
      </c>
      <c r="B38" s="8">
        <v>0.32308190625004596</v>
      </c>
      <c r="C38" s="8">
        <v>1.4097053833235784E-2</v>
      </c>
      <c r="D38" s="8">
        <v>0.28090673276838729</v>
      </c>
      <c r="E38" s="8">
        <v>0.5373573186794629</v>
      </c>
      <c r="F38" s="8">
        <v>0.28312731568199556</v>
      </c>
      <c r="G38" s="8">
        <v>0.14606743452254078</v>
      </c>
      <c r="H38" s="8">
        <v>0.75812288890098967</v>
      </c>
      <c r="I38" s="8">
        <v>0.52828457992405831</v>
      </c>
      <c r="J38" s="8">
        <v>5.1223985523885407E-2</v>
      </c>
      <c r="K38" s="8">
        <v>0.99360121372587906</v>
      </c>
      <c r="L38" s="8">
        <v>0.18155871446772007</v>
      </c>
      <c r="M38" s="8">
        <f>model!$B$2+SUMPRODUCT(B$2:J$2,B38:J38)+L38</f>
        <v>0.15778471204962369</v>
      </c>
    </row>
    <row r="39" spans="1:13" x14ac:dyDescent="0.25">
      <c r="A39" s="8">
        <v>35</v>
      </c>
      <c r="B39" s="8">
        <v>0.20121120075998988</v>
      </c>
      <c r="C39" s="8">
        <v>0.1736582693506542</v>
      </c>
      <c r="D39" s="8">
        <v>9.2725151627921276E-2</v>
      </c>
      <c r="E39" s="8">
        <v>0.96256986037301062</v>
      </c>
      <c r="F39" s="8">
        <v>0.55570158695660421</v>
      </c>
      <c r="G39" s="8">
        <v>0.36382788196086846</v>
      </c>
      <c r="H39" s="8">
        <v>0.34580764913829987</v>
      </c>
      <c r="I39" s="8">
        <v>0.31462217654202507</v>
      </c>
      <c r="J39" s="8">
        <v>0.37542726306676921</v>
      </c>
      <c r="K39" s="8">
        <v>0.25218855378990246</v>
      </c>
      <c r="L39" s="8">
        <v>-2.278959617007616E-2</v>
      </c>
      <c r="M39" s="8">
        <f>model!$B$2+SUMPRODUCT(B$2:J$2,B39:J39)+L39</f>
        <v>-7.3142707918457839E-2</v>
      </c>
    </row>
    <row r="40" spans="1:13" x14ac:dyDescent="0.25">
      <c r="A40" s="8">
        <v>36</v>
      </c>
      <c r="B40" s="8">
        <v>0.64563571205942405</v>
      </c>
      <c r="C40" s="8">
        <v>0.56973271626006305</v>
      </c>
      <c r="D40" s="8">
        <v>0.14991540822525451</v>
      </c>
      <c r="E40" s="8">
        <v>0.22730902717013757</v>
      </c>
      <c r="F40" s="8">
        <v>0.25418080836178858</v>
      </c>
      <c r="G40" s="8">
        <v>0.47816873406750915</v>
      </c>
      <c r="H40" s="8">
        <v>0.75016026601757535</v>
      </c>
      <c r="I40" s="8">
        <v>0.80154584912539473</v>
      </c>
      <c r="J40" s="8">
        <v>0.6664295463004748</v>
      </c>
      <c r="K40" s="8">
        <v>0.35392312684829996</v>
      </c>
      <c r="L40" s="8">
        <v>-2.3850265985284301E-2</v>
      </c>
      <c r="M40" s="8">
        <f>model!$B$2+SUMPRODUCT(B$2:J$2,B40:J40)+L40</f>
        <v>0.23466538787701621</v>
      </c>
    </row>
    <row r="41" spans="1:13" x14ac:dyDescent="0.25">
      <c r="A41" s="8">
        <v>37</v>
      </c>
      <c r="B41" s="8">
        <v>0.62672251543206581</v>
      </c>
      <c r="C41" s="8">
        <v>0.18442849970885122</v>
      </c>
      <c r="D41" s="8">
        <v>0.40968913881843538</v>
      </c>
      <c r="E41" s="8">
        <v>0.61719774736242294</v>
      </c>
      <c r="F41" s="8">
        <v>0.12663754851128772</v>
      </c>
      <c r="G41" s="8">
        <v>0.44291127304016586</v>
      </c>
      <c r="H41" s="8">
        <v>0.48324553747151944</v>
      </c>
      <c r="I41" s="8">
        <v>0.49476982869005248</v>
      </c>
      <c r="J41" s="8">
        <v>0.842919286014571</v>
      </c>
      <c r="K41" s="8">
        <v>0.5735460715494769</v>
      </c>
      <c r="L41" s="8">
        <v>8.8364422239904216E-3</v>
      </c>
      <c r="M41" s="8">
        <f>model!$B$2+SUMPRODUCT(B$2:J$2,B41:J41)+L41</f>
        <v>0.37513692502929524</v>
      </c>
    </row>
    <row r="42" spans="1:13" x14ac:dyDescent="0.25">
      <c r="A42" s="8">
        <v>38</v>
      </c>
      <c r="B42" s="8">
        <v>0.51651919706555038</v>
      </c>
      <c r="C42" s="8">
        <v>0.983282618360236</v>
      </c>
      <c r="D42" s="8">
        <v>0.93292837376171978</v>
      </c>
      <c r="E42" s="8">
        <v>0.48101854941388378</v>
      </c>
      <c r="F42" s="8">
        <v>0.86243945871858585</v>
      </c>
      <c r="G42" s="8">
        <v>0.65176166769214949</v>
      </c>
      <c r="H42" s="8">
        <v>0.54903016764504886</v>
      </c>
      <c r="I42" s="8">
        <v>0.49747285423847654</v>
      </c>
      <c r="J42" s="8">
        <v>0.49852722753791279</v>
      </c>
      <c r="K42" s="8">
        <v>0.48551694514359811</v>
      </c>
      <c r="L42" s="8">
        <v>-3.3513163622013609E-3</v>
      </c>
      <c r="M42" s="8">
        <f>model!$B$2+SUMPRODUCT(B$2:J$2,B42:J42)+L42</f>
        <v>-4.02437865822763E-2</v>
      </c>
    </row>
    <row r="43" spans="1:13" x14ac:dyDescent="0.25">
      <c r="A43" s="8">
        <v>39</v>
      </c>
      <c r="B43" s="8">
        <v>0.63268870616095685</v>
      </c>
      <c r="C43" s="8">
        <v>0.26507250650658476</v>
      </c>
      <c r="D43" s="8">
        <v>0.67718627827345312</v>
      </c>
      <c r="E43" s="8">
        <v>0.34995132178848043</v>
      </c>
      <c r="F43" s="8">
        <v>0.28847311467652148</v>
      </c>
      <c r="G43" s="8">
        <v>0.64841572312213847</v>
      </c>
      <c r="H43" s="8">
        <v>0.14310571247731385</v>
      </c>
      <c r="I43" s="8">
        <v>0.7908838169468021</v>
      </c>
      <c r="J43" s="8">
        <v>0.44162582648216975</v>
      </c>
      <c r="K43" s="8">
        <v>0.36221108205640284</v>
      </c>
      <c r="L43" s="8">
        <v>-3.2596339139354273E-2</v>
      </c>
      <c r="M43" s="8">
        <f>model!$B$2+SUMPRODUCT(B$2:J$2,B43:J43)+L43</f>
        <v>0.55679823649391069</v>
      </c>
    </row>
    <row r="44" spans="1:13" x14ac:dyDescent="0.25">
      <c r="A44" s="8">
        <v>40</v>
      </c>
      <c r="B44" s="8">
        <v>6.1244635060241137E-2</v>
      </c>
      <c r="C44" s="8">
        <v>0.29159534578908763</v>
      </c>
      <c r="D44" s="8">
        <v>0.49350850337948771</v>
      </c>
      <c r="E44" s="8">
        <v>0.38556862562375138</v>
      </c>
      <c r="F44" s="8">
        <v>6.1995809403084579E-2</v>
      </c>
      <c r="G44" s="8">
        <v>0.96237916032792459</v>
      </c>
      <c r="H44" s="8">
        <v>0.13464182216461928</v>
      </c>
      <c r="I44" s="8">
        <v>0.98853747011766857</v>
      </c>
      <c r="J44" s="8">
        <v>7.0521753542590826E-2</v>
      </c>
      <c r="K44" s="8">
        <v>0.42902605537848348</v>
      </c>
      <c r="L44" s="8">
        <v>-1.7243601605089882E-2</v>
      </c>
      <c r="M44" s="8">
        <f>model!$B$2+SUMPRODUCT(B$2:J$2,B44:J44)+L44</f>
        <v>0.4484859236529708</v>
      </c>
    </row>
    <row r="45" spans="1:13" x14ac:dyDescent="0.25">
      <c r="A45" s="8">
        <v>41</v>
      </c>
      <c r="B45" s="8">
        <v>0.87180363538529038</v>
      </c>
      <c r="C45" s="8">
        <v>0.79691021239118232</v>
      </c>
      <c r="D45" s="8">
        <v>0.14611627075406342</v>
      </c>
      <c r="E45" s="8">
        <v>0.31061339028064983</v>
      </c>
      <c r="F45" s="8">
        <v>0.34644064166422606</v>
      </c>
      <c r="G45" s="8">
        <v>0.83969804778532409</v>
      </c>
      <c r="H45" s="8">
        <v>0.89648274778892134</v>
      </c>
      <c r="I45" s="8">
        <v>0.69196811553061988</v>
      </c>
      <c r="J45" s="8">
        <v>8.6766495858128345E-2</v>
      </c>
      <c r="K45" s="8">
        <v>4.4147312714907239E-2</v>
      </c>
      <c r="L45" s="8">
        <v>-3.7659833856788144E-2</v>
      </c>
      <c r="M45" s="8">
        <f>model!$B$2+SUMPRODUCT(B$2:J$2,B45:J45)+L45</f>
        <v>0.23124761990623191</v>
      </c>
    </row>
    <row r="46" spans="1:13" x14ac:dyDescent="0.25">
      <c r="A46" s="8">
        <v>42</v>
      </c>
      <c r="B46" s="8">
        <v>9.3880230952943622E-2</v>
      </c>
      <c r="C46" s="8">
        <v>0.17112028338779806</v>
      </c>
      <c r="D46" s="8">
        <v>0.15454971331262746</v>
      </c>
      <c r="E46" s="8">
        <v>0.59184282686737477</v>
      </c>
      <c r="F46" s="8">
        <v>0.77809227837566231</v>
      </c>
      <c r="G46" s="8">
        <v>0.82387811478162098</v>
      </c>
      <c r="H46" s="8">
        <v>0.61902011746018004</v>
      </c>
      <c r="I46" s="8">
        <v>0.34832855181395572</v>
      </c>
      <c r="J46" s="8">
        <v>0.50854443950930062</v>
      </c>
      <c r="K46" s="8">
        <v>0.50960935925981388</v>
      </c>
      <c r="L46" s="8">
        <v>1.0836537184543457E-3</v>
      </c>
      <c r="M46" s="8">
        <f>model!$B$2+SUMPRODUCT(B$2:J$2,B46:J46)+L46</f>
        <v>0.12160229765497901</v>
      </c>
    </row>
    <row r="47" spans="1:13" x14ac:dyDescent="0.25">
      <c r="A47" s="8">
        <v>43</v>
      </c>
      <c r="B47" s="8">
        <v>0.19270914140890361</v>
      </c>
      <c r="C47" s="8">
        <v>0.8223445859166979</v>
      </c>
      <c r="D47" s="8">
        <v>0.86524121628816641</v>
      </c>
      <c r="E47" s="8">
        <v>0.50398945616387281</v>
      </c>
      <c r="F47" s="8">
        <v>0.30907650336317394</v>
      </c>
      <c r="G47" s="8">
        <v>0.29986781012009334</v>
      </c>
      <c r="H47" s="8">
        <v>0.73471380808017661</v>
      </c>
      <c r="I47" s="8">
        <v>0.26203293622888768</v>
      </c>
      <c r="J47" s="8">
        <v>0.49030200775106059</v>
      </c>
      <c r="K47" s="8">
        <v>0.9386886149941952</v>
      </c>
      <c r="L47" s="8">
        <v>2.4857606220607786E-2</v>
      </c>
      <c r="M47" s="8">
        <f>model!$B$2+SUMPRODUCT(B$2:J$2,B47:J47)+L47</f>
        <v>-0.35031963891349416</v>
      </c>
    </row>
    <row r="48" spans="1:13" x14ac:dyDescent="0.25">
      <c r="A48" s="8">
        <v>44</v>
      </c>
      <c r="B48" s="8">
        <v>0.29572608841922288</v>
      </c>
      <c r="C48" s="8">
        <v>0.28798435591215299</v>
      </c>
      <c r="D48" s="8">
        <v>0.21145490035833803</v>
      </c>
      <c r="E48" s="8">
        <v>0.61839708010486272</v>
      </c>
      <c r="F48" s="8">
        <v>0.69251571222312402</v>
      </c>
      <c r="G48" s="8">
        <v>0.98445122680757191</v>
      </c>
      <c r="H48" s="8">
        <v>0.73418512190284113</v>
      </c>
      <c r="I48" s="8">
        <v>0.11962244740582506</v>
      </c>
      <c r="J48" s="8">
        <v>0.83673404975416865</v>
      </c>
      <c r="K48" s="8">
        <v>0.28185017614834795</v>
      </c>
      <c r="L48" s="8">
        <v>-4.8420416728441754E-3</v>
      </c>
      <c r="M48" s="8">
        <f>model!$B$2+SUMPRODUCT(B$2:J$2,B48:J48)+L48</f>
        <v>0.19063935159003909</v>
      </c>
    </row>
    <row r="49" spans="1:13" x14ac:dyDescent="0.25">
      <c r="A49" s="8">
        <v>45</v>
      </c>
      <c r="B49" s="8">
        <v>2.0457764827327751E-2</v>
      </c>
      <c r="C49" s="8">
        <v>0.20119638644888294</v>
      </c>
      <c r="D49" s="8">
        <v>0.26483661004261172</v>
      </c>
      <c r="E49" s="8">
        <v>0.77653729301647101</v>
      </c>
      <c r="F49" s="8">
        <v>0.71835193359047433</v>
      </c>
      <c r="G49" s="8">
        <v>0.57485295674876924</v>
      </c>
      <c r="H49" s="8">
        <v>0.62243024306433214</v>
      </c>
      <c r="I49" s="8">
        <v>0.26188299881357235</v>
      </c>
      <c r="J49" s="8">
        <v>0.84349697105454224</v>
      </c>
      <c r="K49" s="8">
        <v>9.8883859296236776E-2</v>
      </c>
      <c r="L49" s="8">
        <v>-0.1286244066665734</v>
      </c>
      <c r="M49" s="8">
        <f>model!$B$2+SUMPRODUCT(B$2:J$2,B49:J49)+L49</f>
        <v>-0.18047381686183217</v>
      </c>
    </row>
    <row r="50" spans="1:13" x14ac:dyDescent="0.25">
      <c r="A50" s="8">
        <v>46</v>
      </c>
      <c r="B50" s="8">
        <v>0.11545777658417034</v>
      </c>
      <c r="C50" s="8">
        <v>0.86087649974660774</v>
      </c>
      <c r="D50" s="8">
        <v>0.39211206689209688</v>
      </c>
      <c r="E50" s="8">
        <v>0.16132391068453211</v>
      </c>
      <c r="F50" s="8">
        <v>0.26006764801516824</v>
      </c>
      <c r="G50" s="8">
        <v>0.12423080151800581</v>
      </c>
      <c r="H50" s="8">
        <v>0.69598534583870553</v>
      </c>
      <c r="I50" s="8">
        <v>0.54414592381116589</v>
      </c>
      <c r="J50" s="8">
        <v>6.9770785865097551E-2</v>
      </c>
      <c r="K50" s="8">
        <v>0.38034539044874094</v>
      </c>
      <c r="L50" s="8">
        <v>-1.4040606989362095E-2</v>
      </c>
      <c r="M50" s="8">
        <f>model!$B$2+SUMPRODUCT(B$2:J$2,B50:J50)+L50</f>
        <v>-0.44699593658908193</v>
      </c>
    </row>
    <row r="51" spans="1:13" x14ac:dyDescent="0.25">
      <c r="A51" s="8">
        <v>47</v>
      </c>
      <c r="B51" s="8">
        <v>0.73200938698497853</v>
      </c>
      <c r="C51" s="8">
        <v>0.58563863407956052</v>
      </c>
      <c r="D51" s="8">
        <v>0.55276667991027839</v>
      </c>
      <c r="E51" s="8">
        <v>0.32081740616890875</v>
      </c>
      <c r="F51" s="8">
        <v>0.14512356836444795</v>
      </c>
      <c r="G51" s="8">
        <v>0.58285349838792488</v>
      </c>
      <c r="H51" s="8">
        <v>3.9146731156486259E-2</v>
      </c>
      <c r="I51" s="8">
        <v>3.2571427755238247E-2</v>
      </c>
      <c r="J51" s="8">
        <v>0.91734892124705658</v>
      </c>
      <c r="K51" s="8">
        <v>0.99033240270515788</v>
      </c>
      <c r="L51" s="8">
        <v>1.4549873647058845E-2</v>
      </c>
      <c r="M51" s="8">
        <f>model!$B$2+SUMPRODUCT(B$2:J$2,B51:J51)+L51</f>
        <v>0.36040795192040198</v>
      </c>
    </row>
    <row r="52" spans="1:13" x14ac:dyDescent="0.25">
      <c r="A52" s="8">
        <v>48</v>
      </c>
      <c r="B52" s="8">
        <v>0.74038292120911287</v>
      </c>
      <c r="C52" s="8">
        <v>0.33270825205401933</v>
      </c>
      <c r="D52" s="8">
        <v>6.0578263791393083E-2</v>
      </c>
      <c r="E52" s="8">
        <v>0.40001386754768031</v>
      </c>
      <c r="F52" s="8">
        <v>0.63627061786572714</v>
      </c>
      <c r="G52" s="8">
        <v>0.4364228542202524</v>
      </c>
      <c r="H52" s="8">
        <v>0.31005887935211884</v>
      </c>
      <c r="I52" s="8">
        <v>0.56741177627064243</v>
      </c>
      <c r="J52" s="8">
        <v>8.5427449953438206E-2</v>
      </c>
      <c r="K52" s="8">
        <v>0.99340197416940379</v>
      </c>
      <c r="L52" s="8">
        <v>0.18446349458172584</v>
      </c>
      <c r="M52" s="8">
        <f>model!$B$2+SUMPRODUCT(B$2:J$2,B52:J52)+L52</f>
        <v>0.48664458945369188</v>
      </c>
    </row>
    <row r="53" spans="1:13" x14ac:dyDescent="0.25">
      <c r="A53" s="8">
        <v>49</v>
      </c>
      <c r="B53" s="8">
        <v>0.61827227377954042</v>
      </c>
      <c r="C53" s="8">
        <v>5.6330978389994568E-2</v>
      </c>
      <c r="D53" s="8">
        <v>0.64268802672825098</v>
      </c>
      <c r="E53" s="8">
        <v>0.58932298720694365</v>
      </c>
      <c r="F53" s="8">
        <v>0.7066295713959887</v>
      </c>
      <c r="G53" s="8">
        <v>0.22108067306263124</v>
      </c>
      <c r="H53" s="8">
        <v>0.90671030141514786</v>
      </c>
      <c r="I53" s="8">
        <v>0.55500000384114301</v>
      </c>
      <c r="J53" s="8">
        <v>0.14546266282260223</v>
      </c>
      <c r="K53" s="8">
        <v>0.45858018040647952</v>
      </c>
      <c r="L53" s="8">
        <v>-3.7653410148997036E-3</v>
      </c>
      <c r="M53" s="8">
        <f>model!$B$2+SUMPRODUCT(B$2:J$2,B53:J53)+L53</f>
        <v>8.272046611267031E-2</v>
      </c>
    </row>
    <row r="54" spans="1:13" x14ac:dyDescent="0.25">
      <c r="A54" s="8">
        <v>50</v>
      </c>
      <c r="B54" s="8">
        <v>0.36207013508708064</v>
      </c>
      <c r="C54" s="8">
        <v>0.88401426532601257</v>
      </c>
      <c r="D54" s="8">
        <v>0.69950172035600711</v>
      </c>
      <c r="E54" s="8">
        <v>0.74660519432389061</v>
      </c>
      <c r="F54" s="8">
        <v>1.9797722266398088E-3</v>
      </c>
      <c r="G54" s="8">
        <v>0.6019002677461921</v>
      </c>
      <c r="H54" s="8">
        <v>0.45829299249572086</v>
      </c>
      <c r="I54" s="8">
        <v>0.46293326138823854</v>
      </c>
      <c r="J54" s="8">
        <v>0.24335714194613656</v>
      </c>
      <c r="K54" s="8">
        <v>0.96220061330705864</v>
      </c>
      <c r="L54" s="8">
        <v>3.4974432729805799E-2</v>
      </c>
      <c r="M54" s="8">
        <f>model!$B$2+SUMPRODUCT(B$2:J$2,B54:J54)+L54</f>
        <v>-6.0491471501582628E-2</v>
      </c>
    </row>
    <row r="55" spans="1:13" x14ac:dyDescent="0.25">
      <c r="A55" s="8">
        <v>51</v>
      </c>
      <c r="B55" s="8">
        <v>0.72295999401096644</v>
      </c>
      <c r="C55" s="8">
        <v>0.26334783342526558</v>
      </c>
      <c r="D55" s="8">
        <v>0.2922299667606133</v>
      </c>
      <c r="E55" s="8">
        <v>0.50155155614497915</v>
      </c>
      <c r="F55" s="8">
        <v>9.0993899942340639E-2</v>
      </c>
      <c r="G55" s="8">
        <v>0.56032700010335024</v>
      </c>
      <c r="H55" s="8">
        <v>0.62795146165884397</v>
      </c>
      <c r="I55" s="8">
        <v>0.29533828699805531</v>
      </c>
      <c r="J55" s="8">
        <v>0.18321959631072116</v>
      </c>
      <c r="K55" s="8">
        <v>6.6274609172020771E-2</v>
      </c>
      <c r="L55" s="8">
        <v>-6.0691078109166116E-2</v>
      </c>
      <c r="M55" s="8">
        <f>model!$B$2+SUMPRODUCT(B$2:J$2,B55:J55)+L55</f>
        <v>0.2037763813175979</v>
      </c>
    </row>
    <row r="56" spans="1:13" x14ac:dyDescent="0.25">
      <c r="A56" s="8">
        <v>52</v>
      </c>
      <c r="B56" s="8">
        <v>0.86687728852656332</v>
      </c>
      <c r="C56" s="8">
        <v>0.1472106155511016</v>
      </c>
      <c r="D56" s="8">
        <v>0.50537314388212407</v>
      </c>
      <c r="E56" s="8">
        <v>0.10689236108619871</v>
      </c>
      <c r="F56" s="8">
        <v>0.96509006771995276</v>
      </c>
      <c r="G56" s="8">
        <v>0.49641492394972708</v>
      </c>
      <c r="H56" s="8">
        <v>0.69995778348821447</v>
      </c>
      <c r="I56" s="8">
        <v>0.21813233090612449</v>
      </c>
      <c r="J56" s="8">
        <v>0.96485371787128271</v>
      </c>
      <c r="K56" s="8">
        <v>0.11017522648258293</v>
      </c>
      <c r="L56" s="8">
        <v>-2.0475316642565116E-2</v>
      </c>
      <c r="M56" s="8">
        <f>model!$B$2+SUMPRODUCT(B$2:J$2,B56:J56)+L56</f>
        <v>0.40508847503656992</v>
      </c>
    </row>
    <row r="57" spans="1:13" x14ac:dyDescent="0.25">
      <c r="A57" s="8">
        <v>53</v>
      </c>
      <c r="B57" s="8">
        <v>0.37674378625077609</v>
      </c>
      <c r="C57" s="8">
        <v>0.26151834408598074</v>
      </c>
      <c r="D57" s="8">
        <v>0.20885310053213768</v>
      </c>
      <c r="E57" s="8">
        <v>0.17289389067375305</v>
      </c>
      <c r="F57" s="8">
        <v>0.56622696408314066</v>
      </c>
      <c r="G57" s="8">
        <v>0.7603334434116934</v>
      </c>
      <c r="H57" s="8">
        <v>0.23223237316333267</v>
      </c>
      <c r="I57" s="8">
        <v>0.17960074966470962</v>
      </c>
      <c r="J57" s="8">
        <v>0.51310870770735439</v>
      </c>
      <c r="K57" s="8">
        <v>0.49328207458732998</v>
      </c>
      <c r="L57" s="8">
        <v>-8.9902358662617189E-4</v>
      </c>
      <c r="M57" s="8">
        <f>model!$B$2+SUMPRODUCT(B$2:J$2,B57:J57)+L57</f>
        <v>0.32449288391202152</v>
      </c>
    </row>
    <row r="58" spans="1:13" x14ac:dyDescent="0.25">
      <c r="A58" s="8">
        <v>54</v>
      </c>
      <c r="B58" s="8">
        <v>0.83299559096566267</v>
      </c>
      <c r="C58" s="8">
        <v>0.83716716076886166</v>
      </c>
      <c r="D58" s="8">
        <v>0.23234769311903936</v>
      </c>
      <c r="E58" s="8">
        <v>0.70682889221404732</v>
      </c>
      <c r="F58" s="8">
        <v>7.9897826302942621E-2</v>
      </c>
      <c r="G58" s="8">
        <v>0.29041807426484978</v>
      </c>
      <c r="H58" s="8">
        <v>0.83214103771022174</v>
      </c>
      <c r="I58" s="8">
        <v>0.24115431279009958</v>
      </c>
      <c r="J58" s="8">
        <v>0.94928914091352645</v>
      </c>
      <c r="K58" s="8">
        <v>0.35613311558890914</v>
      </c>
      <c r="L58" s="8">
        <v>-1.2365415869339887E-3</v>
      </c>
      <c r="M58" s="8">
        <f>model!$B$2+SUMPRODUCT(B$2:J$2,B58:J58)+L58</f>
        <v>-7.1411744962017146E-2</v>
      </c>
    </row>
    <row r="59" spans="1:13" x14ac:dyDescent="0.25">
      <c r="A59" s="8">
        <v>55</v>
      </c>
      <c r="B59" s="8">
        <v>0.35107222635664037</v>
      </c>
      <c r="C59" s="8">
        <v>0.4432053244578843</v>
      </c>
      <c r="D59" s="8">
        <v>0.13637670851629102</v>
      </c>
      <c r="E59" s="8">
        <v>0.7919102483788053</v>
      </c>
      <c r="F59" s="8">
        <v>0.9243812355305624</v>
      </c>
      <c r="G59" s="8">
        <v>0.1100749013759631</v>
      </c>
      <c r="H59" s="8">
        <v>0.84888223713686872</v>
      </c>
      <c r="I59" s="8">
        <v>0.80311518655067127</v>
      </c>
      <c r="J59" s="8">
        <v>0.10891498283768175</v>
      </c>
      <c r="K59" s="8">
        <v>0.35442866382030025</v>
      </c>
      <c r="L59" s="8">
        <v>-2.9912569109384175E-2</v>
      </c>
      <c r="M59" s="8">
        <f>model!$B$2+SUMPRODUCT(B$2:J$2,B59:J59)+L59</f>
        <v>-0.28049425990266119</v>
      </c>
    </row>
    <row r="60" spans="1:13" x14ac:dyDescent="0.25">
      <c r="A60" s="8">
        <v>56</v>
      </c>
      <c r="B60" s="8">
        <v>0.52712953012407904</v>
      </c>
      <c r="C60" s="8">
        <v>0.27765131277581023</v>
      </c>
      <c r="D60" s="8">
        <v>1.3269923383635307E-2</v>
      </c>
      <c r="E60" s="8">
        <v>0.29681911441820763</v>
      </c>
      <c r="F60" s="8">
        <v>1.084488285340901E-2</v>
      </c>
      <c r="G60" s="8">
        <v>0.79827011566423034</v>
      </c>
      <c r="H60" s="8">
        <v>0.96117987666933247</v>
      </c>
      <c r="I60" s="8">
        <v>3.3951907237594114E-2</v>
      </c>
      <c r="J60" s="8">
        <v>0.63622073117443911</v>
      </c>
      <c r="K60" s="8">
        <v>0.83573197780213682</v>
      </c>
      <c r="L60" s="8">
        <v>1.1049835151374116E-3</v>
      </c>
      <c r="M60" s="8">
        <f>model!$B$2+SUMPRODUCT(B$2:J$2,B60:J60)+L60</f>
        <v>0.2094186224933047</v>
      </c>
    </row>
    <row r="61" spans="1:13" x14ac:dyDescent="0.25">
      <c r="A61" s="8">
        <v>57</v>
      </c>
      <c r="B61" s="8">
        <v>0.36275638237274777</v>
      </c>
      <c r="C61" s="8">
        <v>0.44414953488291975</v>
      </c>
      <c r="D61" s="8">
        <v>0.96293585390545811</v>
      </c>
      <c r="E61" s="8">
        <v>0.85027425148190383</v>
      </c>
      <c r="F61" s="8">
        <v>0.55991993573975585</v>
      </c>
      <c r="G61" s="8">
        <v>0.6865184960766989</v>
      </c>
      <c r="H61" s="8">
        <v>0.93103042437967387</v>
      </c>
      <c r="I61" s="8">
        <v>0.24634620628712234</v>
      </c>
      <c r="J61" s="8">
        <v>0.76136438906739778</v>
      </c>
      <c r="K61" s="8">
        <v>0.32302658760108438</v>
      </c>
      <c r="L61" s="8">
        <v>-3.8186123032410778E-2</v>
      </c>
      <c r="M61" s="8">
        <f>model!$B$2+SUMPRODUCT(B$2:J$2,B61:J61)+L61</f>
        <v>-6.2320837655842641E-2</v>
      </c>
    </row>
    <row r="62" spans="1:13" x14ac:dyDescent="0.25">
      <c r="A62" s="8">
        <v>58</v>
      </c>
      <c r="B62" s="8">
        <v>0.77689868684177854</v>
      </c>
      <c r="C62" s="8">
        <v>0.38243248318589207</v>
      </c>
      <c r="D62" s="8">
        <v>0.89088643452512184</v>
      </c>
      <c r="E62" s="8">
        <v>0.72213902872389812</v>
      </c>
      <c r="F62" s="8">
        <v>0.73973148586388271</v>
      </c>
      <c r="G62" s="8">
        <v>0.7053151054959792</v>
      </c>
      <c r="H62" s="8">
        <v>0.33125798799135198</v>
      </c>
      <c r="I62" s="8">
        <v>0.27332817487651684</v>
      </c>
      <c r="J62" s="8">
        <v>0.72326269479516847</v>
      </c>
      <c r="K62" s="8">
        <v>0.33031228696573223</v>
      </c>
      <c r="L62" s="8">
        <v>-1.3436345768200537E-2</v>
      </c>
      <c r="M62" s="8">
        <f>model!$B$2+SUMPRODUCT(B$2:J$2,B62:J62)+L62</f>
        <v>0.36978859895992444</v>
      </c>
    </row>
    <row r="63" spans="1:13" x14ac:dyDescent="0.25">
      <c r="A63" s="8">
        <v>59</v>
      </c>
      <c r="B63" s="8">
        <v>1.8010825902310401E-3</v>
      </c>
      <c r="C63" s="8">
        <v>0.41436517699003095</v>
      </c>
      <c r="D63" s="8">
        <v>0.89460475601248157</v>
      </c>
      <c r="E63" s="8">
        <v>5.3177979809088449E-2</v>
      </c>
      <c r="F63" s="8">
        <v>2.2468796101991262E-2</v>
      </c>
      <c r="G63" s="8">
        <v>0.42942740923162359</v>
      </c>
      <c r="H63" s="8">
        <v>0.81752458420159413</v>
      </c>
      <c r="I63" s="8">
        <v>0.20476575793334839</v>
      </c>
      <c r="J63" s="8">
        <v>0.88444417793329733</v>
      </c>
      <c r="K63" s="8">
        <v>0.44356580981891514</v>
      </c>
      <c r="L63" s="8">
        <v>-5.7725565459178585E-3</v>
      </c>
      <c r="M63" s="8">
        <f>model!$B$2+SUMPRODUCT(B$2:J$2,B63:J63)+L63</f>
        <v>-0.11571219429162147</v>
      </c>
    </row>
    <row r="64" spans="1:13" x14ac:dyDescent="0.25">
      <c r="A64" s="8">
        <v>60</v>
      </c>
      <c r="B64" s="8">
        <v>0.88998555624993325</v>
      </c>
      <c r="C64" s="8">
        <v>0.82157710384994131</v>
      </c>
      <c r="D64" s="8">
        <v>0.90277443671781632</v>
      </c>
      <c r="E64" s="8">
        <v>0.37362117302501963</v>
      </c>
      <c r="F64" s="8">
        <v>0.60313186167570287</v>
      </c>
      <c r="G64" s="8">
        <v>0.49591199691701582</v>
      </c>
      <c r="H64" s="8">
        <v>0.37954781930815218</v>
      </c>
      <c r="I64" s="8">
        <v>0.13476134374145621</v>
      </c>
      <c r="J64" s="8">
        <v>0.72519900455453812</v>
      </c>
      <c r="K64" s="8">
        <v>0.53452675421705254</v>
      </c>
      <c r="L64" s="8">
        <v>5.4298479970218997E-3</v>
      </c>
      <c r="M64" s="8">
        <f>model!$B$2+SUMPRODUCT(B$2:J$2,B64:J64)+L64</f>
        <v>0.15606973746321534</v>
      </c>
    </row>
    <row r="65" spans="1:13" x14ac:dyDescent="0.25">
      <c r="A65" s="8">
        <v>61</v>
      </c>
      <c r="B65" s="8">
        <v>0.7684213624842906</v>
      </c>
      <c r="C65" s="8">
        <v>0.46957283756612811</v>
      </c>
      <c r="D65" s="8">
        <v>0.88127612883474382</v>
      </c>
      <c r="E65" s="8">
        <v>0.58999430984023171</v>
      </c>
      <c r="F65" s="8">
        <v>0.21648724490161708</v>
      </c>
      <c r="G65" s="8">
        <v>0.45183889498303176</v>
      </c>
      <c r="H65" s="8">
        <v>0.71255961940321988</v>
      </c>
      <c r="I65" s="8">
        <v>0.28230214560061784</v>
      </c>
      <c r="J65" s="8">
        <v>0.67056220956293766</v>
      </c>
      <c r="K65" s="8">
        <v>7.5599883274123147E-2</v>
      </c>
      <c r="L65" s="8">
        <v>-3.424080619304366E-3</v>
      </c>
      <c r="M65" s="8">
        <f>model!$B$2+SUMPRODUCT(B$2:J$2,B65:J65)+L65</f>
        <v>0.16733053070926188</v>
      </c>
    </row>
    <row r="66" spans="1:13" x14ac:dyDescent="0.25">
      <c r="A66" s="8">
        <v>62</v>
      </c>
      <c r="B66" s="8">
        <v>0.82046139037190879</v>
      </c>
      <c r="C66" s="8">
        <v>0.83916145653980034</v>
      </c>
      <c r="D66" s="8">
        <v>0.58544107195849893</v>
      </c>
      <c r="E66" s="8">
        <v>0.83716071346429111</v>
      </c>
      <c r="F66" s="8">
        <v>0.53879585075238667</v>
      </c>
      <c r="G66" s="8">
        <v>0.50083270043873696</v>
      </c>
      <c r="H66" s="8">
        <v>0.55123457380883867</v>
      </c>
      <c r="I66" s="8">
        <v>0.66822263912594859</v>
      </c>
      <c r="J66" s="8">
        <v>0.41648947953297866</v>
      </c>
      <c r="K66" s="8">
        <v>0.19090208770895567</v>
      </c>
      <c r="L66" s="8">
        <v>-3.1872577956244784E-3</v>
      </c>
      <c r="M66" s="8">
        <f>model!$B$2+SUMPRODUCT(B$2:J$2,B66:J66)+L66</f>
        <v>9.8879000941696299E-2</v>
      </c>
    </row>
    <row r="67" spans="1:13" x14ac:dyDescent="0.25">
      <c r="A67" s="8">
        <v>63</v>
      </c>
      <c r="B67" s="8">
        <v>0.22210148070558267</v>
      </c>
      <c r="C67" s="8">
        <v>1.2839153314052054E-2</v>
      </c>
      <c r="D67" s="8">
        <v>0.31770337892079326</v>
      </c>
      <c r="E67" s="8">
        <v>0.27233768155226146</v>
      </c>
      <c r="F67" s="8">
        <v>0.13579416805440803</v>
      </c>
      <c r="G67" s="8">
        <v>0.55862818084947086</v>
      </c>
      <c r="H67" s="8">
        <v>6.6347399387781891E-2</v>
      </c>
      <c r="I67" s="8">
        <v>0.17857282706127509</v>
      </c>
      <c r="J67" s="8">
        <v>0.63635059173104769</v>
      </c>
      <c r="K67" s="8">
        <v>0.669410667218727</v>
      </c>
      <c r="L67" s="8">
        <v>2.5017282343262076E-4</v>
      </c>
      <c r="M67" s="8">
        <f>model!$B$2+SUMPRODUCT(B$2:J$2,B67:J67)+L67</f>
        <v>0.34527063032909</v>
      </c>
    </row>
    <row r="68" spans="1:13" x14ac:dyDescent="0.25">
      <c r="A68" s="8">
        <v>64</v>
      </c>
      <c r="B68" s="8">
        <v>0.43865795870284963</v>
      </c>
      <c r="C68" s="8">
        <v>0.99509368756672101</v>
      </c>
      <c r="D68" s="8">
        <v>0.60985680098025052</v>
      </c>
      <c r="E68" s="8">
        <v>0.60893277655828637</v>
      </c>
      <c r="F68" s="8">
        <v>0.52702890654450885</v>
      </c>
      <c r="G68" s="8">
        <v>0.51831441563677261</v>
      </c>
      <c r="H68" s="8">
        <v>0.24418498890222207</v>
      </c>
      <c r="I68" s="8">
        <v>0.48922698577234836</v>
      </c>
      <c r="J68" s="8">
        <v>0.61798799191752363</v>
      </c>
      <c r="K68" s="8">
        <v>0.41876560450640088</v>
      </c>
      <c r="L68" s="8">
        <v>-3.7879078996903073E-4</v>
      </c>
      <c r="M68" s="8">
        <f>model!$B$2+SUMPRODUCT(B$2:J$2,B68:J68)+L68</f>
        <v>-5.1965941038816126E-2</v>
      </c>
    </row>
    <row r="69" spans="1:13" x14ac:dyDescent="0.25">
      <c r="A69" s="8">
        <v>65</v>
      </c>
      <c r="B69" s="8">
        <v>0.69140629467965153</v>
      </c>
      <c r="C69" s="8">
        <v>0.23924283622032405</v>
      </c>
      <c r="D69" s="8">
        <v>0.35806602910154683</v>
      </c>
      <c r="E69" s="8">
        <v>0.85195914851904631</v>
      </c>
      <c r="F69" s="8">
        <v>0.19696659140565687</v>
      </c>
      <c r="G69" s="8">
        <v>0.28705707970068106</v>
      </c>
      <c r="H69" s="8">
        <v>0.72295536123400861</v>
      </c>
      <c r="I69" s="8">
        <v>0.7864022147323344</v>
      </c>
      <c r="J69" s="8">
        <v>0.54463775100230949</v>
      </c>
      <c r="K69" s="8">
        <v>0.59620062306129029</v>
      </c>
      <c r="L69" s="8">
        <v>1.4441024825700022E-2</v>
      </c>
      <c r="M69" s="8">
        <f>model!$B$2+SUMPRODUCT(B$2:J$2,B69:J69)+L69</f>
        <v>0.24782436247643042</v>
      </c>
    </row>
    <row r="70" spans="1:13" x14ac:dyDescent="0.25">
      <c r="A70" s="8">
        <v>66</v>
      </c>
      <c r="B70" s="8">
        <v>0.44312424819573903</v>
      </c>
      <c r="C70" s="8">
        <v>0.29522537306990537</v>
      </c>
      <c r="D70" s="8">
        <v>0.93630648490385582</v>
      </c>
      <c r="E70" s="8">
        <v>0.51110820767038556</v>
      </c>
      <c r="F70" s="8">
        <v>7.3753106731910822E-2</v>
      </c>
      <c r="G70" s="8">
        <v>0.28681082955065973</v>
      </c>
      <c r="H70" s="8">
        <v>0.82826975513008927</v>
      </c>
      <c r="I70" s="8">
        <v>0.9872447748372114</v>
      </c>
      <c r="J70" s="8">
        <v>0.47848330993306187</v>
      </c>
      <c r="K70" s="8">
        <v>0.46006510298541348</v>
      </c>
      <c r="L70" s="8">
        <v>-3.1532849652964843E-4</v>
      </c>
      <c r="M70" s="8">
        <f>model!$B$2+SUMPRODUCT(B$2:J$2,B70:J70)+L70</f>
        <v>0.18344278277926651</v>
      </c>
    </row>
    <row r="71" spans="1:13" x14ac:dyDescent="0.25">
      <c r="A71" s="8">
        <v>67</v>
      </c>
      <c r="B71" s="8">
        <v>0.51334010500286087</v>
      </c>
      <c r="C71" s="8">
        <v>0.76158227074084039</v>
      </c>
      <c r="D71" s="8">
        <v>0.35801549162717028</v>
      </c>
      <c r="E71" s="8">
        <v>0.8609020680153211</v>
      </c>
      <c r="F71" s="8">
        <v>0.85024213622015421</v>
      </c>
      <c r="G71" s="8">
        <v>0.72817049997674188</v>
      </c>
      <c r="H71" s="8">
        <v>0.49261511587563767</v>
      </c>
      <c r="I71" s="8">
        <v>0.28927638246984211</v>
      </c>
      <c r="J71" s="8">
        <v>0.45940780152407024</v>
      </c>
      <c r="K71" s="8">
        <v>0.5291043417009671</v>
      </c>
      <c r="L71" s="8">
        <v>4.4013601000388314E-3</v>
      </c>
      <c r="M71" s="8">
        <f>model!$B$2+SUMPRODUCT(B$2:J$2,B71:J71)+L71</f>
        <v>-1.9370086092680733E-2</v>
      </c>
    </row>
    <row r="72" spans="1:13" x14ac:dyDescent="0.25">
      <c r="A72" s="8">
        <v>68</v>
      </c>
      <c r="B72" s="8">
        <v>0.43186063963457855</v>
      </c>
      <c r="C72" s="8">
        <v>0.84588586138842614</v>
      </c>
      <c r="D72" s="8">
        <v>0.68555554705041732</v>
      </c>
      <c r="E72" s="8">
        <v>0.36258912171423374</v>
      </c>
      <c r="F72" s="8">
        <v>0.53093071665861435</v>
      </c>
      <c r="G72" s="8">
        <v>7.8614882630800964E-2</v>
      </c>
      <c r="H72" s="8">
        <v>0.89792400222726843</v>
      </c>
      <c r="I72" s="8">
        <v>0.46995148502921014</v>
      </c>
      <c r="J72" s="8">
        <v>0.48996097789017801</v>
      </c>
      <c r="K72" s="8">
        <v>0.19912165472677623</v>
      </c>
      <c r="L72" s="8">
        <v>-3.4820243188846099E-2</v>
      </c>
      <c r="M72" s="8">
        <f>model!$B$2+SUMPRODUCT(B$2:J$2,B72:J72)+L72</f>
        <v>-0.39165026611864179</v>
      </c>
    </row>
    <row r="73" spans="1:13" x14ac:dyDescent="0.25">
      <c r="A73" s="8">
        <v>69</v>
      </c>
      <c r="B73" s="8">
        <v>0.11115513041834424</v>
      </c>
      <c r="C73" s="8">
        <v>0.35587607722553438</v>
      </c>
      <c r="D73" s="8">
        <v>0.25719589710938362</v>
      </c>
      <c r="E73" s="8">
        <v>0.44717715769841282</v>
      </c>
      <c r="F73" s="8">
        <v>0.32917478983359749</v>
      </c>
      <c r="G73" s="8">
        <v>0.80694205287612386</v>
      </c>
      <c r="H73" s="8">
        <v>0.62454244928848612</v>
      </c>
      <c r="I73" s="8">
        <v>0.91405927630462136</v>
      </c>
      <c r="J73" s="8">
        <v>0.6038470464882626</v>
      </c>
      <c r="K73" s="8">
        <v>0.72615230128412367</v>
      </c>
      <c r="L73" s="8">
        <v>4.4265460859921578E-2</v>
      </c>
      <c r="M73" s="8">
        <f>model!$B$2+SUMPRODUCT(B$2:J$2,B73:J73)+L73</f>
        <v>0.31697105529316733</v>
      </c>
    </row>
    <row r="74" spans="1:13" x14ac:dyDescent="0.25">
      <c r="A74" s="8">
        <v>70</v>
      </c>
      <c r="B74" s="8">
        <v>0.40154284993160527</v>
      </c>
      <c r="C74" s="8">
        <v>0.43829463788330691</v>
      </c>
      <c r="D74" s="8">
        <v>0.54456352520495599</v>
      </c>
      <c r="E74" s="8">
        <v>0.80317996697374938</v>
      </c>
      <c r="F74" s="8">
        <v>0.75510713197553292</v>
      </c>
      <c r="G74" s="8">
        <v>0.65544813187381934</v>
      </c>
      <c r="H74" s="8">
        <v>5.579392377303849E-2</v>
      </c>
      <c r="I74" s="8">
        <v>0.78540410467307109</v>
      </c>
      <c r="J74" s="8">
        <v>8.0365412329858277E-2</v>
      </c>
      <c r="K74" s="8">
        <v>0.17442973880232859</v>
      </c>
      <c r="L74" s="8">
        <v>-8.2737797698355792E-2</v>
      </c>
      <c r="M74" s="8">
        <f>model!$B$2+SUMPRODUCT(B$2:J$2,B74:J74)+L74</f>
        <v>0.17930515131462879</v>
      </c>
    </row>
    <row r="75" spans="1:13" x14ac:dyDescent="0.25">
      <c r="A75" s="8">
        <v>71</v>
      </c>
      <c r="B75" s="8">
        <v>0.91651004325062901</v>
      </c>
      <c r="C75" s="8">
        <v>0.83157536096560225</v>
      </c>
      <c r="D75" s="8">
        <v>0.98345620017724256</v>
      </c>
      <c r="E75" s="8">
        <v>0.747790526497358</v>
      </c>
      <c r="F75" s="8">
        <v>0.66728602495751055</v>
      </c>
      <c r="G75" s="8">
        <v>0.52132677026503438</v>
      </c>
      <c r="H75" s="8">
        <v>0.34040802782941759</v>
      </c>
      <c r="I75" s="8">
        <v>0.59671868836276565</v>
      </c>
      <c r="J75" s="8">
        <v>0.54052097601216242</v>
      </c>
      <c r="K75" s="8">
        <v>0.88861739478677026</v>
      </c>
      <c r="L75" s="8">
        <v>3.812599835008313E-2</v>
      </c>
      <c r="M75" s="8">
        <f>model!$B$2+SUMPRODUCT(B$2:J$2,B75:J75)+L75</f>
        <v>0.26609781302258539</v>
      </c>
    </row>
    <row r="76" spans="1:13" x14ac:dyDescent="0.25">
      <c r="A76" s="8">
        <v>72</v>
      </c>
      <c r="B76" s="8">
        <v>0.58278897614055925</v>
      </c>
      <c r="C76" s="8">
        <v>0.56293519639398681</v>
      </c>
      <c r="D76" s="8">
        <v>0.90862022086150274</v>
      </c>
      <c r="E76" s="8">
        <v>9.2016680738802092E-2</v>
      </c>
      <c r="F76" s="8">
        <v>0.93556271710485628</v>
      </c>
      <c r="G76" s="8">
        <v>0.1502736850272528</v>
      </c>
      <c r="H76" s="8">
        <v>0.20401313720063496</v>
      </c>
      <c r="I76" s="8">
        <v>0.92521454833750638</v>
      </c>
      <c r="J76" s="8">
        <v>0.74737529373416667</v>
      </c>
      <c r="K76" s="8">
        <v>0.18136456991775418</v>
      </c>
      <c r="L76" s="8">
        <v>-8.3784350758527693E-2</v>
      </c>
      <c r="M76" s="8">
        <f>model!$B$2+SUMPRODUCT(B$2:J$2,B76:J76)+L76</f>
        <v>0.16750987540703555</v>
      </c>
    </row>
    <row r="77" spans="1:13" x14ac:dyDescent="0.25">
      <c r="A77" s="8">
        <v>73</v>
      </c>
      <c r="B77" s="8">
        <v>0.74187185546510159</v>
      </c>
      <c r="C77" s="8">
        <v>0.6832039055955359</v>
      </c>
      <c r="D77" s="8">
        <v>0.86463826793850873</v>
      </c>
      <c r="E77" s="8">
        <v>0.43633873935482959</v>
      </c>
      <c r="F77" s="8">
        <v>0.29134518632990047</v>
      </c>
      <c r="G77" s="8">
        <v>0.47686089617113214</v>
      </c>
      <c r="H77" s="8">
        <v>0.73074251506169352</v>
      </c>
      <c r="I77" s="8">
        <v>0.35352144849289124</v>
      </c>
      <c r="J77" s="8">
        <v>0.19954694162763387</v>
      </c>
      <c r="K77" s="8">
        <v>0.42024684656242395</v>
      </c>
      <c r="L77" s="8">
        <v>-1.7552885479009357E-2</v>
      </c>
      <c r="M77" s="8">
        <f>model!$B$2+SUMPRODUCT(B$2:J$2,B77:J77)+L77</f>
        <v>2.4162835331592823E-2</v>
      </c>
    </row>
    <row r="78" spans="1:13" x14ac:dyDescent="0.25">
      <c r="A78" s="8">
        <v>74</v>
      </c>
      <c r="B78" s="8">
        <v>0.38766353017258282</v>
      </c>
      <c r="C78" s="8">
        <v>0.21324576439886234</v>
      </c>
      <c r="D78" s="8">
        <v>0.7860688377290278</v>
      </c>
      <c r="E78" s="8">
        <v>0.679147872530385</v>
      </c>
      <c r="F78" s="8">
        <v>0.52940142548743174</v>
      </c>
      <c r="G78" s="8">
        <v>0.73475855197820394</v>
      </c>
      <c r="H78" s="8">
        <v>0.1259510957517247</v>
      </c>
      <c r="I78" s="8">
        <v>0.66388300300362568</v>
      </c>
      <c r="J78" s="8">
        <v>2.9747497692862224E-2</v>
      </c>
      <c r="K78" s="8">
        <v>2.8773986920453298E-2</v>
      </c>
      <c r="L78" s="8">
        <v>-7.17099588118017E-2</v>
      </c>
      <c r="M78" s="8">
        <f>model!$B$2+SUMPRODUCT(B$2:J$2,B78:J78)+L78</f>
        <v>0.305014456556847</v>
      </c>
    </row>
    <row r="79" spans="1:13" x14ac:dyDescent="0.25">
      <c r="A79" s="8">
        <v>75</v>
      </c>
      <c r="B79" s="8">
        <v>0.72619107526168425</v>
      </c>
      <c r="C79" s="8">
        <v>6.7202610526554962E-2</v>
      </c>
      <c r="D79" s="8">
        <v>0.70574821748572991</v>
      </c>
      <c r="E79" s="8">
        <v>0.59692517511002963</v>
      </c>
      <c r="F79" s="8">
        <v>7.4761570504319197E-3</v>
      </c>
      <c r="G79" s="8">
        <v>3.3247167464102723E-2</v>
      </c>
      <c r="H79" s="8">
        <v>0.78037472736956859</v>
      </c>
      <c r="I79" s="8">
        <v>3.4509423507146364E-2</v>
      </c>
      <c r="J79" s="8">
        <v>0.5698363190379695</v>
      </c>
      <c r="K79" s="8">
        <v>0.53499749326963186</v>
      </c>
      <c r="L79" s="8">
        <v>6.9330095070585839E-3</v>
      </c>
      <c r="M79" s="8">
        <f>model!$B$2+SUMPRODUCT(B$2:J$2,B79:J79)+L79</f>
        <v>4.3835586361540425E-2</v>
      </c>
    </row>
    <row r="80" spans="1:13" x14ac:dyDescent="0.25">
      <c r="A80" s="8">
        <v>76</v>
      </c>
      <c r="B80" s="8">
        <v>0.55501768304411014</v>
      </c>
      <c r="C80" s="8">
        <v>0.53398145940953157</v>
      </c>
      <c r="D80" s="8">
        <v>0.43028571290106576</v>
      </c>
      <c r="E80" s="8">
        <v>0.9291371561088001</v>
      </c>
      <c r="F80" s="8">
        <v>0.48052000012810059</v>
      </c>
      <c r="G80" s="8">
        <v>0.87240114187666284</v>
      </c>
      <c r="H80" s="8">
        <v>0.51258024878197184</v>
      </c>
      <c r="I80" s="8">
        <v>0.56150115215119512</v>
      </c>
      <c r="J80" s="8">
        <v>0.35095065983672369</v>
      </c>
      <c r="K80" s="8">
        <v>0.19282680949356734</v>
      </c>
      <c r="L80" s="8">
        <v>-2.4413855577550783E-2</v>
      </c>
      <c r="M80" s="8">
        <f>model!$B$2+SUMPRODUCT(B$2:J$2,B80:J80)+L80</f>
        <v>0.22299907053211449</v>
      </c>
    </row>
    <row r="81" spans="1:13" x14ac:dyDescent="0.25">
      <c r="A81" s="8">
        <v>77</v>
      </c>
      <c r="B81" s="8">
        <v>0.88244304547572816</v>
      </c>
      <c r="C81" s="8">
        <v>0.37947076628080001</v>
      </c>
      <c r="D81" s="8">
        <v>0.63740740109478644</v>
      </c>
      <c r="E81" s="8">
        <v>0.2166433272880004</v>
      </c>
      <c r="F81" s="8">
        <v>0.77780304608288031</v>
      </c>
      <c r="G81" s="8">
        <v>0.18231510019195463</v>
      </c>
      <c r="H81" s="8">
        <v>0.40522934823658985</v>
      </c>
      <c r="I81" s="8">
        <v>0.54736882245446761</v>
      </c>
      <c r="J81" s="8">
        <v>0.87153162369535209</v>
      </c>
      <c r="K81" s="8">
        <v>0.88764535530681699</v>
      </c>
      <c r="L81" s="8">
        <v>6.0819899746281658E-2</v>
      </c>
      <c r="M81" s="8">
        <f>model!$B$2+SUMPRODUCT(B$2:J$2,B81:J81)+L81</f>
        <v>0.39720875635551328</v>
      </c>
    </row>
    <row r="82" spans="1:13" x14ac:dyDescent="0.25">
      <c r="A82" s="8">
        <v>78</v>
      </c>
      <c r="B82" s="8">
        <v>0.57856791293107002</v>
      </c>
      <c r="C82" s="8">
        <v>4.4508312464979216E-2</v>
      </c>
      <c r="D82" s="8">
        <v>0.85190414900743183</v>
      </c>
      <c r="E82" s="8">
        <v>2.1886081469022933E-2</v>
      </c>
      <c r="F82" s="8">
        <v>0.95986191145904254</v>
      </c>
      <c r="G82" s="8">
        <v>0.24821678051352614</v>
      </c>
      <c r="H82" s="8">
        <v>0.80709634392892016</v>
      </c>
      <c r="I82" s="8">
        <v>0.34052132244959132</v>
      </c>
      <c r="J82" s="8">
        <v>0.71738731457010863</v>
      </c>
      <c r="K82" s="8">
        <v>0.36576955220869645</v>
      </c>
      <c r="L82" s="8">
        <v>-2.2489636606673139E-2</v>
      </c>
      <c r="M82" s="8">
        <f>model!$B$2+SUMPRODUCT(B$2:J$2,B82:J82)+L82</f>
        <v>0.18268906393062173</v>
      </c>
    </row>
    <row r="83" spans="1:13" x14ac:dyDescent="0.25">
      <c r="A83" s="8">
        <v>79</v>
      </c>
      <c r="B83" s="8">
        <v>0.8296797221631621</v>
      </c>
      <c r="C83" s="8">
        <v>0.99950456205866711</v>
      </c>
      <c r="D83" s="8">
        <v>0.36610882641913645</v>
      </c>
      <c r="E83" s="8">
        <v>0.54136131898078244</v>
      </c>
      <c r="F83" s="8">
        <v>0.18466902266620455</v>
      </c>
      <c r="G83" s="8">
        <v>0.76188944806986303</v>
      </c>
      <c r="H83" s="8">
        <v>2.8442170004922773E-2</v>
      </c>
      <c r="I83" s="8">
        <v>0.21746769300301472</v>
      </c>
      <c r="J83" s="8">
        <v>0.62372522317219703</v>
      </c>
      <c r="K83" s="8">
        <v>0.820426531657099</v>
      </c>
      <c r="L83" s="8">
        <v>7.1469936717101112E-2</v>
      </c>
      <c r="M83" s="8">
        <f>model!$B$2+SUMPRODUCT(B$2:J$2,B83:J83)+L83</f>
        <v>0.3373543651226566</v>
      </c>
    </row>
    <row r="84" spans="1:13" x14ac:dyDescent="0.25">
      <c r="A84" s="8">
        <v>80</v>
      </c>
      <c r="B84" s="8">
        <v>0.79522809623481683</v>
      </c>
      <c r="C84" s="8">
        <v>7.5695279575015428E-3</v>
      </c>
      <c r="D84" s="8">
        <v>0.81093473572121766</v>
      </c>
      <c r="E84" s="8">
        <v>0.15856807922921112</v>
      </c>
      <c r="F84" s="8">
        <v>0.66683664337716952</v>
      </c>
      <c r="G84" s="8">
        <v>0.87959786399117379</v>
      </c>
      <c r="H84" s="8">
        <v>0.67347691837992685</v>
      </c>
      <c r="I84" s="8">
        <v>0.33475324364962267</v>
      </c>
      <c r="J84" s="8">
        <v>0.44180519024525722</v>
      </c>
      <c r="K84" s="8">
        <v>0.35826766891901218</v>
      </c>
      <c r="L84" s="8">
        <v>-2.8654629130883631E-2</v>
      </c>
      <c r="M84" s="8">
        <f>model!$B$2+SUMPRODUCT(B$2:J$2,B84:J84)+L84</f>
        <v>0.59986802810131812</v>
      </c>
    </row>
    <row r="85" spans="1:13" x14ac:dyDescent="0.25">
      <c r="A85" s="8">
        <v>81</v>
      </c>
      <c r="B85" s="8">
        <v>0.17828127119717707</v>
      </c>
      <c r="C85" s="8">
        <v>0.31011655399999349</v>
      </c>
      <c r="D85" s="8">
        <v>0.15286180847966102</v>
      </c>
      <c r="E85" s="8">
        <v>0.29498267766397157</v>
      </c>
      <c r="F85" s="8">
        <v>2.4500518794169368E-3</v>
      </c>
      <c r="G85" s="8">
        <v>0.30332657491039461</v>
      </c>
      <c r="H85" s="8">
        <v>0.7024432737615387</v>
      </c>
      <c r="I85" s="8">
        <v>0.66985180039043246</v>
      </c>
      <c r="J85" s="8">
        <v>0.91088995166262932</v>
      </c>
      <c r="K85" s="8">
        <v>9.8547074985752992E-2</v>
      </c>
      <c r="L85" s="8">
        <v>-5.203810843388415E-2</v>
      </c>
      <c r="M85" s="8">
        <f>model!$B$2+SUMPRODUCT(B$2:J$2,B85:J85)+L85</f>
        <v>2.7857668107673983E-2</v>
      </c>
    </row>
    <row r="86" spans="1:13" x14ac:dyDescent="0.25">
      <c r="A86" s="8">
        <v>82</v>
      </c>
      <c r="B86" s="8">
        <v>5.5445228754132825E-2</v>
      </c>
      <c r="C86" s="8">
        <v>0.48057047983641632</v>
      </c>
      <c r="D86" s="8">
        <v>2.5861950669518352E-2</v>
      </c>
      <c r="E86" s="8">
        <v>0.74468454104305448</v>
      </c>
      <c r="F86" s="8">
        <v>0.62871073517038589</v>
      </c>
      <c r="G86" s="8">
        <v>0.74148892460512761</v>
      </c>
      <c r="H86" s="8">
        <v>0.64232410360318415</v>
      </c>
      <c r="I86" s="8">
        <v>0.4561480285630547</v>
      </c>
      <c r="J86" s="8">
        <v>0.36750455876187949</v>
      </c>
      <c r="K86" s="8">
        <v>0.56418781060837808</v>
      </c>
      <c r="L86" s="8">
        <v>1.3495123694219393E-2</v>
      </c>
      <c r="M86" s="8">
        <f>model!$B$2+SUMPRODUCT(B$2:J$2,B86:J86)+L86</f>
        <v>-7.5662327420034384E-2</v>
      </c>
    </row>
    <row r="87" spans="1:13" x14ac:dyDescent="0.25">
      <c r="A87" s="8">
        <v>83</v>
      </c>
      <c r="B87" s="8">
        <v>0.27008603321571056</v>
      </c>
      <c r="C87" s="8">
        <v>0.36293433014648391</v>
      </c>
      <c r="D87" s="8">
        <v>0.84007888602046099</v>
      </c>
      <c r="E87" s="8">
        <v>0.20948053174087833</v>
      </c>
      <c r="F87" s="8">
        <v>0.48602856117574089</v>
      </c>
      <c r="G87" s="8">
        <v>0.39342771962778733</v>
      </c>
      <c r="H87" s="8">
        <v>0.24240840136212627</v>
      </c>
      <c r="I87" s="8">
        <v>0.36925037048935694</v>
      </c>
      <c r="J87" s="8">
        <v>0.18157176177389889</v>
      </c>
      <c r="K87" s="8">
        <v>0.77555678881602486</v>
      </c>
      <c r="L87" s="8">
        <v>5.5085157379204372E-2</v>
      </c>
      <c r="M87" s="8">
        <f>model!$B$2+SUMPRODUCT(B$2:J$2,B87:J87)+L87</f>
        <v>0.12458857437835467</v>
      </c>
    </row>
    <row r="88" spans="1:13" x14ac:dyDescent="0.25">
      <c r="A88" s="8">
        <v>84</v>
      </c>
      <c r="B88" s="8">
        <v>0.29867545751110358</v>
      </c>
      <c r="C88" s="8">
        <v>0.85696203245640612</v>
      </c>
      <c r="D88" s="8">
        <v>0.61216286884190729</v>
      </c>
      <c r="E88" s="8">
        <v>0.94085425706480197</v>
      </c>
      <c r="F88" s="8">
        <v>7.1657583894459975E-3</v>
      </c>
      <c r="G88" s="8">
        <v>0.14137763461242137</v>
      </c>
      <c r="H88" s="8">
        <v>0.79084080622877695</v>
      </c>
      <c r="I88" s="8">
        <v>0.12448762485966469</v>
      </c>
      <c r="J88" s="8">
        <v>0.61685051486840869</v>
      </c>
      <c r="K88" s="8">
        <v>3.7704934973052162E-2</v>
      </c>
      <c r="L88" s="8">
        <v>-5.9501028356240777E-2</v>
      </c>
      <c r="M88" s="8">
        <f>model!$B$2+SUMPRODUCT(B$2:J$2,B88:J88)+L88</f>
        <v>-0.565283834223134</v>
      </c>
    </row>
    <row r="89" spans="1:13" x14ac:dyDescent="0.25">
      <c r="A89" s="8">
        <v>85</v>
      </c>
      <c r="B89" s="8">
        <v>0.81153716250437824</v>
      </c>
      <c r="C89" s="8">
        <v>0.96936060873847008</v>
      </c>
      <c r="D89" s="8">
        <v>0.86072002792341229</v>
      </c>
      <c r="E89" s="8">
        <v>4.6470950153420953E-2</v>
      </c>
      <c r="F89" s="8">
        <v>0.62736778515291236</v>
      </c>
      <c r="G89" s="8">
        <v>0.11222259421992675</v>
      </c>
      <c r="H89" s="8">
        <v>0.65785229867207928</v>
      </c>
      <c r="I89" s="8">
        <v>0.33812089107009635</v>
      </c>
      <c r="J89" s="8">
        <v>4.5929585746616541E-2</v>
      </c>
      <c r="K89" s="8">
        <v>0.13703757978019715</v>
      </c>
      <c r="L89" s="8">
        <v>-5.4790251834597979E-2</v>
      </c>
      <c r="M89" s="8">
        <f>model!$B$2+SUMPRODUCT(B$2:J$2,B89:J89)+L89</f>
        <v>-0.25522069410899462</v>
      </c>
    </row>
    <row r="90" spans="1:13" x14ac:dyDescent="0.25">
      <c r="A90" s="8">
        <v>86</v>
      </c>
      <c r="B90" s="8">
        <v>0.5097474377542589</v>
      </c>
      <c r="C90" s="8">
        <v>0.36572839916062017</v>
      </c>
      <c r="D90" s="8">
        <v>0.35849976286680485</v>
      </c>
      <c r="E90" s="8">
        <v>0.66631283867822444</v>
      </c>
      <c r="F90" s="8">
        <v>0.94135688802825601</v>
      </c>
      <c r="G90" s="8">
        <v>0.30505293501383768</v>
      </c>
      <c r="H90" s="8">
        <v>9.5503611863208215E-2</v>
      </c>
      <c r="I90" s="8">
        <v>0.10713332980098178</v>
      </c>
      <c r="J90" s="8">
        <v>0.69009174287845831</v>
      </c>
      <c r="K90" s="8">
        <v>0.30947037685823287</v>
      </c>
      <c r="L90" s="8">
        <v>-4.463167655512975E-2</v>
      </c>
      <c r="M90" s="8">
        <f>model!$B$2+SUMPRODUCT(B$2:J$2,B90:J90)+L90</f>
        <v>1.3913021188458032E-2</v>
      </c>
    </row>
    <row r="91" spans="1:13" x14ac:dyDescent="0.25">
      <c r="A91" s="8">
        <v>87</v>
      </c>
      <c r="B91" s="8">
        <v>0.72107174726901058</v>
      </c>
      <c r="C91" s="8">
        <v>0.96585362316852286</v>
      </c>
      <c r="D91" s="8">
        <v>0.66970266414752655</v>
      </c>
      <c r="E91" s="8">
        <v>0.25468665997915119</v>
      </c>
      <c r="F91" s="8">
        <v>0.60292756149378157</v>
      </c>
      <c r="G91" s="8">
        <v>0.10111986253951344</v>
      </c>
      <c r="H91" s="8">
        <v>0.35078086166517319</v>
      </c>
      <c r="I91" s="8">
        <v>0.70985983902802319</v>
      </c>
      <c r="J91" s="8">
        <v>0.1135367390223132</v>
      </c>
      <c r="K91" s="8">
        <v>0.79042631426241472</v>
      </c>
      <c r="L91" s="8">
        <v>3.3952387919821969E-2</v>
      </c>
      <c r="M91" s="8">
        <f>model!$B$2+SUMPRODUCT(B$2:J$2,B91:J91)+L91</f>
        <v>-5.031092900977012E-2</v>
      </c>
    </row>
    <row r="92" spans="1:13" x14ac:dyDescent="0.25">
      <c r="A92" s="8">
        <v>88</v>
      </c>
      <c r="B92" s="8">
        <v>0.52475827072483461</v>
      </c>
      <c r="C92" s="8">
        <v>0.59893335089398558</v>
      </c>
      <c r="D92" s="8">
        <v>0.31141526066854808</v>
      </c>
      <c r="E92" s="8">
        <v>0.21228031236998945</v>
      </c>
      <c r="F92" s="8">
        <v>0.58788235751963092</v>
      </c>
      <c r="G92" s="8">
        <v>0.21919574921205054</v>
      </c>
      <c r="H92" s="8">
        <v>0.81353716208845894</v>
      </c>
      <c r="I92" s="8">
        <v>6.4333782799596451E-2</v>
      </c>
      <c r="J92" s="8">
        <v>0.2275257976938948</v>
      </c>
      <c r="K92" s="8">
        <v>0.13132341788999646</v>
      </c>
      <c r="L92" s="8">
        <v>-4.6771665293843294E-2</v>
      </c>
      <c r="M92" s="8">
        <f>model!$B$2+SUMPRODUCT(B$2:J$2,B92:J92)+L92</f>
        <v>-0.29840686896650281</v>
      </c>
    </row>
    <row r="93" spans="1:13" x14ac:dyDescent="0.25">
      <c r="A93" s="8">
        <v>89</v>
      </c>
      <c r="B93" s="8">
        <v>0.85879196124759816</v>
      </c>
      <c r="C93" s="8">
        <v>1.1739834271587535E-2</v>
      </c>
      <c r="D93" s="8">
        <v>0.12454344060700862</v>
      </c>
      <c r="E93" s="8">
        <v>0.824973790366617</v>
      </c>
      <c r="F93" s="8">
        <v>0.57039268898737794</v>
      </c>
      <c r="G93" s="8">
        <v>0.86270443383125073</v>
      </c>
      <c r="H93" s="8">
        <v>0.33340082681019556</v>
      </c>
      <c r="I93" s="8">
        <v>0.21944086934821228</v>
      </c>
      <c r="J93" s="8">
        <v>0.43413842563691185</v>
      </c>
      <c r="K93" s="8">
        <v>9.4134331504203139E-3</v>
      </c>
      <c r="L93" s="8">
        <v>-2.2259978010548929E-2</v>
      </c>
      <c r="M93" s="8">
        <f>model!$B$2+SUMPRODUCT(B$2:J$2,B93:J93)+L93</f>
        <v>0.56933899104898267</v>
      </c>
    </row>
    <row r="94" spans="1:13" x14ac:dyDescent="0.25">
      <c r="A94" s="8">
        <v>90</v>
      </c>
      <c r="B94" s="8">
        <v>0.9959404747366285</v>
      </c>
      <c r="C94" s="8">
        <v>0.97920511771330188</v>
      </c>
      <c r="D94" s="8">
        <v>8.5597019386874917E-3</v>
      </c>
      <c r="E94" s="8">
        <v>1.5312737357034978E-2</v>
      </c>
      <c r="F94" s="8">
        <v>0.47296725610198875</v>
      </c>
      <c r="G94" s="8">
        <v>0.3239793433194138</v>
      </c>
      <c r="H94" s="8">
        <v>0.34531951726595356</v>
      </c>
      <c r="I94" s="8">
        <v>0.46498770840400139</v>
      </c>
      <c r="J94" s="8">
        <v>0.61969322836670993</v>
      </c>
      <c r="K94" s="8">
        <v>0.63787041231266584</v>
      </c>
      <c r="L94" s="8">
        <v>2.0650762030179001E-2</v>
      </c>
      <c r="M94" s="8">
        <f>model!$B$2+SUMPRODUCT(B$2:J$2,B94:J94)+L94</f>
        <v>0.20710284898913206</v>
      </c>
    </row>
    <row r="95" spans="1:13" x14ac:dyDescent="0.25">
      <c r="A95" s="8">
        <v>91</v>
      </c>
      <c r="B95" s="8">
        <v>0.67772193963720362</v>
      </c>
      <c r="C95" s="8">
        <v>0.31183012691402057</v>
      </c>
      <c r="D95" s="8">
        <v>0.76464620043874865</v>
      </c>
      <c r="E95" s="8">
        <v>0.24035290204854409</v>
      </c>
      <c r="F95" s="8">
        <v>0.60782631503321016</v>
      </c>
      <c r="G95" s="8">
        <v>0.35233466639424726</v>
      </c>
      <c r="H95" s="8">
        <v>0.56710656672615267</v>
      </c>
      <c r="I95" s="8">
        <v>0.63609669654701639</v>
      </c>
      <c r="J95" s="8">
        <v>0.7428147337694373</v>
      </c>
      <c r="K95" s="8">
        <v>0.11547040919331009</v>
      </c>
      <c r="L95" s="8">
        <v>-0.1045696931402882</v>
      </c>
      <c r="M95" s="8">
        <f>model!$B$2+SUMPRODUCT(B$2:J$2,B95:J95)+L95</f>
        <v>0.22137822030660093</v>
      </c>
    </row>
    <row r="96" spans="1:13" x14ac:dyDescent="0.25">
      <c r="A96" s="8">
        <v>92</v>
      </c>
      <c r="B96" s="8">
        <v>0.90313991877513067</v>
      </c>
      <c r="C96" s="8">
        <v>0.90530094496042324</v>
      </c>
      <c r="D96" s="8">
        <v>6.2405079247403239E-2</v>
      </c>
      <c r="E96" s="8">
        <v>8.7975275089831051E-3</v>
      </c>
      <c r="F96" s="8">
        <v>0.95312717409046743</v>
      </c>
      <c r="G96" s="8">
        <v>0.46114078866707819</v>
      </c>
      <c r="H96" s="8">
        <v>0.8084275435293693</v>
      </c>
      <c r="I96" s="8">
        <v>0.40532581127299372</v>
      </c>
      <c r="J96" s="8">
        <v>0.39623518891889453</v>
      </c>
      <c r="K96" s="8">
        <v>0.89768904613995137</v>
      </c>
      <c r="L96" s="8">
        <v>3.0300439401567975E-2</v>
      </c>
      <c r="M96" s="8">
        <f>model!$B$2+SUMPRODUCT(B$2:J$2,B96:J96)+L96</f>
        <v>6.5615802517469832E-2</v>
      </c>
    </row>
    <row r="97" spans="1:13" x14ac:dyDescent="0.25">
      <c r="A97" s="8">
        <v>93</v>
      </c>
      <c r="B97" s="8">
        <v>0.73558898561115993</v>
      </c>
      <c r="C97" s="8">
        <v>0.90531545352440435</v>
      </c>
      <c r="D97" s="8">
        <v>0.81887569228849455</v>
      </c>
      <c r="E97" s="8">
        <v>3.7694577907083637E-3</v>
      </c>
      <c r="F97" s="8">
        <v>4.9757488530076555E-2</v>
      </c>
      <c r="G97" s="8">
        <v>4.5739971003228574E-2</v>
      </c>
      <c r="H97" s="8">
        <v>0.34886996991207642</v>
      </c>
      <c r="I97" s="8">
        <v>8.1847753001284218E-2</v>
      </c>
      <c r="J97" s="8">
        <v>0.11048784234361686</v>
      </c>
      <c r="K97" s="8">
        <v>0.85672429756314861</v>
      </c>
      <c r="L97" s="8">
        <v>4.577442531824237E-2</v>
      </c>
      <c r="M97" s="8">
        <f>model!$B$2+SUMPRODUCT(B$2:J$2,B97:J97)+L97</f>
        <v>-0.12896620051189478</v>
      </c>
    </row>
    <row r="98" spans="1:13" x14ac:dyDescent="0.25">
      <c r="A98" s="8">
        <v>94</v>
      </c>
      <c r="B98" s="8">
        <v>0.73737739584712281</v>
      </c>
      <c r="C98" s="8">
        <v>0.38460533193005952</v>
      </c>
      <c r="D98" s="8">
        <v>0.11117480886258113</v>
      </c>
      <c r="E98" s="8">
        <v>0.40973960663016773</v>
      </c>
      <c r="F98" s="8">
        <v>0.41975093977350764</v>
      </c>
      <c r="G98" s="8">
        <v>0.86080009318369377</v>
      </c>
      <c r="H98" s="8">
        <v>0.89729472592561155</v>
      </c>
      <c r="I98" s="8">
        <v>0.21480082758235242</v>
      </c>
      <c r="J98" s="8">
        <v>0.1414075698327002</v>
      </c>
      <c r="K98" s="8">
        <v>0.79487578533543968</v>
      </c>
      <c r="L98" s="8">
        <v>6.7282757429243487E-2</v>
      </c>
      <c r="M98" s="8">
        <f>model!$B$2+SUMPRODUCT(B$2:J$2,B98:J98)+L98</f>
        <v>0.31421340382836477</v>
      </c>
    </row>
    <row r="99" spans="1:13" x14ac:dyDescent="0.25">
      <c r="A99" s="8">
        <v>95</v>
      </c>
      <c r="B99" s="8">
        <v>0.80337993699356947</v>
      </c>
      <c r="C99" s="8">
        <v>0.45709137678594614</v>
      </c>
      <c r="D99" s="8">
        <v>0.30640706234142856</v>
      </c>
      <c r="E99" s="8">
        <v>0.94034402631833691</v>
      </c>
      <c r="F99" s="8">
        <v>0.56576803587812086</v>
      </c>
      <c r="G99" s="8">
        <v>0.18873211495136222</v>
      </c>
      <c r="H99" s="8">
        <v>0.61018757082855313</v>
      </c>
      <c r="I99" s="8">
        <v>0.1449159527234104</v>
      </c>
      <c r="J99" s="8">
        <v>0.39561061715493417</v>
      </c>
      <c r="K99" s="8">
        <v>0.13012188327920671</v>
      </c>
      <c r="L99" s="8">
        <v>-7.0563190685756561E-2</v>
      </c>
      <c r="M99" s="8">
        <f>model!$B$2+SUMPRODUCT(B$2:J$2,B99:J99)+L99</f>
        <v>-0.1499766515977273</v>
      </c>
    </row>
    <row r="100" spans="1:13" x14ac:dyDescent="0.25">
      <c r="A100" s="8">
        <v>96</v>
      </c>
      <c r="B100" s="8">
        <v>0.44451333249464886</v>
      </c>
      <c r="C100" s="8">
        <v>0.1782668020285465</v>
      </c>
      <c r="D100" s="8">
        <v>0.20896101086294283</v>
      </c>
      <c r="E100" s="8">
        <v>0.86416789432895091</v>
      </c>
      <c r="F100" s="8">
        <v>0.35324073059087702</v>
      </c>
      <c r="G100" s="8">
        <v>0.63671098868576992</v>
      </c>
      <c r="H100" s="8">
        <v>0.18082649793757699</v>
      </c>
      <c r="I100" s="8">
        <v>0.38863177980537944</v>
      </c>
      <c r="J100" s="8">
        <v>0.4584471630952599</v>
      </c>
      <c r="K100" s="8">
        <v>0.54777258837126563</v>
      </c>
      <c r="L100" s="8">
        <v>8.7887637612813971E-3</v>
      </c>
      <c r="M100" s="8">
        <f>model!$B$2+SUMPRODUCT(B$2:J$2,B100:J100)+L100</f>
        <v>0.3179370111585319</v>
      </c>
    </row>
    <row r="101" spans="1:13" x14ac:dyDescent="0.25">
      <c r="A101" s="8">
        <v>97</v>
      </c>
      <c r="B101" s="8">
        <v>0.41512897200069876</v>
      </c>
      <c r="C101" s="8">
        <v>0.67306257379607159</v>
      </c>
      <c r="D101" s="8">
        <v>0.53056644506459727</v>
      </c>
      <c r="E101" s="8">
        <v>0.13676923649377071</v>
      </c>
      <c r="F101" s="8">
        <v>0.99548569980194745</v>
      </c>
      <c r="G101" s="8">
        <v>0.95777997691906192</v>
      </c>
      <c r="H101" s="8">
        <v>0.35042176198457131</v>
      </c>
      <c r="I101" s="8">
        <v>0.78689969570199836</v>
      </c>
      <c r="J101" s="8">
        <v>0.31996377852209779</v>
      </c>
      <c r="K101" s="8">
        <v>0.9584029022093431</v>
      </c>
      <c r="L101" s="8">
        <v>9.5531631639333592E-2</v>
      </c>
      <c r="M101" s="8">
        <f>model!$B$2+SUMPRODUCT(B$2:J$2,B101:J101)+L101</f>
        <v>0.44730242240132911</v>
      </c>
    </row>
    <row r="102" spans="1:13" x14ac:dyDescent="0.25">
      <c r="A102" s="8">
        <v>98</v>
      </c>
      <c r="B102" s="8">
        <v>0.26974629320453958</v>
      </c>
      <c r="C102" s="8">
        <v>0.30251264917514187</v>
      </c>
      <c r="D102" s="8">
        <v>3.4131972016012591E-2</v>
      </c>
      <c r="E102" s="8">
        <v>0.50452318472139801</v>
      </c>
      <c r="F102" s="8">
        <v>0.76061340610740835</v>
      </c>
      <c r="G102" s="8">
        <v>0.58564239272403107</v>
      </c>
      <c r="H102" s="8">
        <v>0.5196656468356019</v>
      </c>
      <c r="I102" s="8">
        <v>0.31047778648702706</v>
      </c>
      <c r="J102" s="8">
        <v>0.99949567223311009</v>
      </c>
      <c r="K102" s="8">
        <v>0.79516378755243533</v>
      </c>
      <c r="L102" s="8">
        <v>4.5665637391102867E-2</v>
      </c>
      <c r="M102" s="8">
        <f>model!$B$2+SUMPRODUCT(B$2:J$2,B102:J102)+L102</f>
        <v>0.17351983372752955</v>
      </c>
    </row>
    <row r="103" spans="1:13" x14ac:dyDescent="0.25">
      <c r="A103" s="8">
        <v>99</v>
      </c>
      <c r="B103" s="8">
        <v>0.70162735810834953</v>
      </c>
      <c r="C103" s="8">
        <v>0.15412586839722442</v>
      </c>
      <c r="D103" s="8">
        <v>0.1860653700124647</v>
      </c>
      <c r="E103" s="8">
        <v>0.69562976246452535</v>
      </c>
      <c r="F103" s="8">
        <v>0.57377614458332493</v>
      </c>
      <c r="G103" s="8">
        <v>0.59848198898123051</v>
      </c>
      <c r="H103" s="8">
        <v>0.94711001341598255</v>
      </c>
      <c r="I103" s="8">
        <v>5.8926281505193856E-2</v>
      </c>
      <c r="J103" s="8">
        <v>0.28664381425124774</v>
      </c>
      <c r="K103" s="8">
        <v>0.67376792316048628</v>
      </c>
      <c r="L103" s="8">
        <v>1.52769062460936E-2</v>
      </c>
      <c r="M103" s="8">
        <f>model!$B$2+SUMPRODUCT(B$2:J$2,B103:J103)+L103</f>
        <v>0.12827111591238399</v>
      </c>
    </row>
    <row r="104" spans="1:13" x14ac:dyDescent="0.25">
      <c r="A104" s="8">
        <v>100</v>
      </c>
      <c r="B104" s="8">
        <v>0.72322435896218462</v>
      </c>
      <c r="C104" s="8">
        <v>5.2547556793765104E-2</v>
      </c>
      <c r="D104" s="8">
        <v>0.42145631865503741</v>
      </c>
      <c r="E104" s="8">
        <v>0.36347321431138679</v>
      </c>
      <c r="F104" s="8">
        <v>0.33996778066991107</v>
      </c>
      <c r="G104" s="8">
        <v>0.62923969222288589</v>
      </c>
      <c r="H104" s="8">
        <v>0.64745845833673854</v>
      </c>
      <c r="I104" s="8">
        <v>0.5495566501173611</v>
      </c>
      <c r="J104" s="8">
        <v>0.73637172516279181</v>
      </c>
      <c r="K104" s="8">
        <v>0.44899034999980647</v>
      </c>
      <c r="L104" s="8">
        <v>-3.1614031898392304E-3</v>
      </c>
      <c r="M104" s="8">
        <f>model!$B$2+SUMPRODUCT(B$2:J$2,B104:J104)+L104</f>
        <v>0.54268825688070255</v>
      </c>
    </row>
  </sheetData>
  <phoneticPr fontId="8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A74B-7822-485B-BA72-5833B264DB4B}">
  <dimension ref="A1:K101"/>
  <sheetViews>
    <sheetView workbookViewId="0">
      <selection activeCell="N7" sqref="N7"/>
    </sheetView>
  </sheetViews>
  <sheetFormatPr defaultRowHeight="15" x14ac:dyDescent="0.25"/>
  <sheetData>
    <row r="1" spans="1:11" x14ac:dyDescent="0.25">
      <c r="A1" s="5" t="s">
        <v>0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7" t="s">
        <v>4</v>
      </c>
    </row>
    <row r="2" spans="1:11" x14ac:dyDescent="0.25">
      <c r="A2" s="8">
        <v>1</v>
      </c>
      <c r="B2" s="8">
        <f>calculations!B5</f>
        <v>0.50610304288325114</v>
      </c>
      <c r="C2" s="8">
        <f>calculations!C5</f>
        <v>0.15018978102259262</v>
      </c>
      <c r="D2" s="8">
        <f>calculations!D5</f>
        <v>0.77495787817784501</v>
      </c>
      <c r="E2" s="8">
        <f>calculations!E5</f>
        <v>0.55638898388484404</v>
      </c>
      <c r="F2" s="8">
        <f>calculations!F5</f>
        <v>0.28085702749979724</v>
      </c>
      <c r="G2" s="8">
        <f>calculations!G5</f>
        <v>4.8320461924744595E-4</v>
      </c>
      <c r="H2" s="8">
        <f>calculations!H5</f>
        <v>0.83044450806029046</v>
      </c>
      <c r="I2" s="8">
        <f>calculations!I5</f>
        <v>0.5346389839777459</v>
      </c>
      <c r="J2" s="8">
        <f>calculations!J5</f>
        <v>0.19391840107172598</v>
      </c>
      <c r="K2" s="8">
        <f>calculations!M5</f>
        <v>-4.8662277034442238E-2</v>
      </c>
    </row>
    <row r="3" spans="1:11" x14ac:dyDescent="0.25">
      <c r="A3" s="8">
        <v>2</v>
      </c>
      <c r="B3" s="8">
        <f>calculations!B6</f>
        <v>0.76520462054256477</v>
      </c>
      <c r="C3" s="8">
        <f>calculations!C6</f>
        <v>0.20764528024892981</v>
      </c>
      <c r="D3" s="8">
        <f>calculations!D6</f>
        <v>4.7748519425080405E-3</v>
      </c>
      <c r="E3" s="8">
        <f>calculations!E6</f>
        <v>0.78934227351174879</v>
      </c>
      <c r="F3" s="8">
        <f>calculations!F6</f>
        <v>0.82946553028119097</v>
      </c>
      <c r="G3" s="8">
        <f>calculations!G6</f>
        <v>0.44048909445554096</v>
      </c>
      <c r="H3" s="8">
        <f>calculations!H6</f>
        <v>0.35920786936426785</v>
      </c>
      <c r="I3" s="8">
        <f>calculations!I6</f>
        <v>0.88999367031748267</v>
      </c>
      <c r="J3" s="8">
        <f>calculations!J6</f>
        <v>0.41133720323624889</v>
      </c>
      <c r="K3" s="8">
        <f>calculations!M6</f>
        <v>0.43568019786669682</v>
      </c>
    </row>
    <row r="4" spans="1:11" x14ac:dyDescent="0.25">
      <c r="A4" s="8">
        <v>3</v>
      </c>
      <c r="B4" s="8">
        <f>calculations!B7</f>
        <v>0.29628788545177509</v>
      </c>
      <c r="C4" s="8">
        <f>calculations!C7</f>
        <v>0.72293684840812755</v>
      </c>
      <c r="D4" s="8">
        <f>calculations!D7</f>
        <v>0.15758720563592943</v>
      </c>
      <c r="E4" s="8">
        <f>calculations!E7</f>
        <v>0.43652339335604562</v>
      </c>
      <c r="F4" s="8">
        <f>calculations!F7</f>
        <v>0.88097075390194024</v>
      </c>
      <c r="G4" s="8">
        <f>calculations!G7</f>
        <v>0.73668654805908718</v>
      </c>
      <c r="H4" s="8">
        <f>calculations!H7</f>
        <v>0.17582785011685154</v>
      </c>
      <c r="I4" s="8">
        <f>calculations!I7</f>
        <v>0.57976769598931921</v>
      </c>
      <c r="J4" s="8">
        <f>calculations!J7</f>
        <v>0.44081431941237093</v>
      </c>
      <c r="K4" s="8">
        <f>calculations!M7</f>
        <v>0.11556480373134061</v>
      </c>
    </row>
    <row r="5" spans="1:11" x14ac:dyDescent="0.25">
      <c r="A5" s="8">
        <v>4</v>
      </c>
      <c r="B5" s="8">
        <f>calculations!B8</f>
        <v>0.51858839769713683</v>
      </c>
      <c r="C5" s="8">
        <f>calculations!C8</f>
        <v>0.75685169495538729</v>
      </c>
      <c r="D5" s="8">
        <f>calculations!D8</f>
        <v>0.95201163452148996</v>
      </c>
      <c r="E5" s="8">
        <f>calculations!E8</f>
        <v>0.17225963826725388</v>
      </c>
      <c r="F5" s="8">
        <f>calculations!F8</f>
        <v>4.7358716283875113E-3</v>
      </c>
      <c r="G5" s="8">
        <f>calculations!G8</f>
        <v>0.88263968744582433</v>
      </c>
      <c r="H5" s="8">
        <f>calculations!H8</f>
        <v>5.1037951534072534E-2</v>
      </c>
      <c r="I5" s="8">
        <f>calculations!I8</f>
        <v>0.63012687554053226</v>
      </c>
      <c r="J5" s="8">
        <f>calculations!J8</f>
        <v>0.19754936174822324</v>
      </c>
      <c r="K5" s="8">
        <f>calculations!M8</f>
        <v>0.43450998048521933</v>
      </c>
    </row>
    <row r="6" spans="1:11" x14ac:dyDescent="0.25">
      <c r="A6" s="8">
        <v>5</v>
      </c>
      <c r="B6" s="8">
        <f>calculations!B9</f>
        <v>0.91193378590763097</v>
      </c>
      <c r="C6" s="8">
        <f>calculations!C9</f>
        <v>0.47702107544207384</v>
      </c>
      <c r="D6" s="8">
        <f>calculations!D9</f>
        <v>0.55201276829761625</v>
      </c>
      <c r="E6" s="8">
        <f>calculations!E9</f>
        <v>0.15914602628198782</v>
      </c>
      <c r="F6" s="8">
        <f>calculations!F9</f>
        <v>0.31889804226567642</v>
      </c>
      <c r="G6" s="8">
        <f>calculations!G9</f>
        <v>1.6902917553373142E-2</v>
      </c>
      <c r="H6" s="8">
        <f>calculations!H9</f>
        <v>0.13749817508981821</v>
      </c>
      <c r="I6" s="8">
        <f>calculations!I9</f>
        <v>4.7558675535593564E-2</v>
      </c>
      <c r="J6" s="8">
        <f>calculations!J9</f>
        <v>2.0747890908503486E-3</v>
      </c>
      <c r="K6" s="8">
        <f>calculations!M9</f>
        <v>9.3328049275118036E-3</v>
      </c>
    </row>
    <row r="7" spans="1:11" x14ac:dyDescent="0.25">
      <c r="A7" s="8">
        <v>6</v>
      </c>
      <c r="B7" s="8">
        <f>calculations!B10</f>
        <v>1.1501152886634114E-2</v>
      </c>
      <c r="C7" s="8">
        <f>calculations!C10</f>
        <v>0.12040843380991595</v>
      </c>
      <c r="D7" s="8">
        <f>calculations!D10</f>
        <v>0.6306689929747108</v>
      </c>
      <c r="E7" s="8">
        <f>calculations!E10</f>
        <v>8.7862503681998994E-2</v>
      </c>
      <c r="F7" s="8">
        <f>calculations!F10</f>
        <v>0.9737736609729063</v>
      </c>
      <c r="G7" s="8">
        <f>calculations!G10</f>
        <v>0.16779346577977849</v>
      </c>
      <c r="H7" s="8">
        <f>calculations!H10</f>
        <v>0.61371572728416612</v>
      </c>
      <c r="I7" s="8">
        <f>calculations!I10</f>
        <v>0.311904076549264</v>
      </c>
      <c r="J7" s="8">
        <f>calculations!J10</f>
        <v>0.4677240523094619</v>
      </c>
      <c r="K7" s="8">
        <f>calculations!M10</f>
        <v>-0.1257469705880202</v>
      </c>
    </row>
    <row r="8" spans="1:11" x14ac:dyDescent="0.25">
      <c r="A8" s="8">
        <v>7</v>
      </c>
      <c r="B8" s="8">
        <f>calculations!B11</f>
        <v>0.68959259389537875</v>
      </c>
      <c r="C8" s="8">
        <f>calculations!C11</f>
        <v>0.37554609400826555</v>
      </c>
      <c r="D8" s="8">
        <f>calculations!D11</f>
        <v>0.18472504623630437</v>
      </c>
      <c r="E8" s="8">
        <f>calculations!E11</f>
        <v>0.54469473702183213</v>
      </c>
      <c r="F8" s="8">
        <f>calculations!F11</f>
        <v>0.71938605482165874</v>
      </c>
      <c r="G8" s="8">
        <f>calculations!G11</f>
        <v>9.522307625925519E-2</v>
      </c>
      <c r="H8" s="8">
        <f>calculations!H11</f>
        <v>0.47191902673457564</v>
      </c>
      <c r="I8" s="8">
        <f>calculations!I11</f>
        <v>0.63437367893449903</v>
      </c>
      <c r="J8" s="8">
        <f>calculations!J11</f>
        <v>0.3331324914245648</v>
      </c>
      <c r="K8" s="8">
        <f>calculations!M11</f>
        <v>5.2064311466657839E-2</v>
      </c>
    </row>
    <row r="9" spans="1:11" x14ac:dyDescent="0.25">
      <c r="A9" s="8">
        <v>8</v>
      </c>
      <c r="B9" s="8">
        <f>calculations!B12</f>
        <v>0.1179166773087057</v>
      </c>
      <c r="C9" s="8">
        <f>calculations!C12</f>
        <v>6.9704279055529228E-2</v>
      </c>
      <c r="D9" s="8">
        <f>calculations!D12</f>
        <v>0.66817713251578337</v>
      </c>
      <c r="E9" s="8">
        <f>calculations!E12</f>
        <v>0.41121484166006284</v>
      </c>
      <c r="F9" s="8">
        <f>calculations!F12</f>
        <v>0.45952969053035686</v>
      </c>
      <c r="G9" s="8">
        <f>calculations!G12</f>
        <v>0.11663757671881836</v>
      </c>
      <c r="H9" s="8">
        <f>calculations!H12</f>
        <v>0.70736981533604415</v>
      </c>
      <c r="I9" s="8">
        <f>calculations!I12</f>
        <v>0.40875310970038381</v>
      </c>
      <c r="J9" s="8">
        <f>calculations!J12</f>
        <v>0.88052259508361819</v>
      </c>
      <c r="K9" s="8">
        <f>calculations!M12</f>
        <v>-5.4766609340143053E-2</v>
      </c>
    </row>
    <row r="10" spans="1:11" x14ac:dyDescent="0.25">
      <c r="A10" s="8">
        <v>9</v>
      </c>
      <c r="B10" s="8">
        <f>calculations!B13</f>
        <v>0.2609730211453607</v>
      </c>
      <c r="C10" s="8">
        <f>calculations!C13</f>
        <v>0.11166461254791671</v>
      </c>
      <c r="D10" s="8">
        <f>calculations!D13</f>
        <v>0.86705931562168537</v>
      </c>
      <c r="E10" s="8">
        <f>calculations!E13</f>
        <v>0.68204729131313413</v>
      </c>
      <c r="F10" s="8">
        <f>calculations!F13</f>
        <v>0.10536066594184001</v>
      </c>
      <c r="G10" s="8">
        <f>calculations!G13</f>
        <v>6.6249279743693545E-2</v>
      </c>
      <c r="H10" s="8">
        <f>calculations!H13</f>
        <v>0.99765818308763754</v>
      </c>
      <c r="I10" s="8">
        <f>calculations!I13</f>
        <v>0.85876592484772019</v>
      </c>
      <c r="J10" s="8">
        <f>calculations!J13</f>
        <v>0.97009258157242939</v>
      </c>
      <c r="K10" s="8">
        <f>calculations!M13</f>
        <v>5.5876621962493295E-2</v>
      </c>
    </row>
    <row r="11" spans="1:11" x14ac:dyDescent="0.25">
      <c r="A11" s="8">
        <v>10</v>
      </c>
      <c r="B11" s="8">
        <f>calculations!B14</f>
        <v>0.51107145639183937</v>
      </c>
      <c r="C11" s="8">
        <f>calculations!C14</f>
        <v>0.18717723212382154</v>
      </c>
      <c r="D11" s="8">
        <f>calculations!D14</f>
        <v>2.6076382078701665E-2</v>
      </c>
      <c r="E11" s="8">
        <f>calculations!E14</f>
        <v>0.91717270338022461</v>
      </c>
      <c r="F11" s="8">
        <f>calculations!F14</f>
        <v>0.82609429731598871</v>
      </c>
      <c r="G11" s="8">
        <f>calculations!G14</f>
        <v>0.9837858208091792</v>
      </c>
      <c r="H11" s="8">
        <f>calculations!H14</f>
        <v>0.3771922506040466</v>
      </c>
      <c r="I11" s="8">
        <f>calculations!I14</f>
        <v>0.67492767832425893</v>
      </c>
      <c r="J11" s="8">
        <f>calculations!J14</f>
        <v>0.20470707633408802</v>
      </c>
      <c r="K11" s="8">
        <f>calculations!M14</f>
        <v>0.52477099348998291</v>
      </c>
    </row>
    <row r="12" spans="1:11" x14ac:dyDescent="0.25">
      <c r="A12" s="8">
        <v>11</v>
      </c>
      <c r="B12" s="8">
        <f>calculations!B15</f>
        <v>0.51772253429937065</v>
      </c>
      <c r="C12" s="8">
        <f>calculations!C15</f>
        <v>0.13864191006108117</v>
      </c>
      <c r="D12" s="8">
        <f>calculations!D15</f>
        <v>2.9782450274576489E-2</v>
      </c>
      <c r="E12" s="8">
        <f>calculations!E15</f>
        <v>0.93603786802638111</v>
      </c>
      <c r="F12" s="8">
        <f>calculations!F15</f>
        <v>0.29659585464043137</v>
      </c>
      <c r="G12" s="8">
        <f>calculations!G15</f>
        <v>0.20198045196985615</v>
      </c>
      <c r="H12" s="8">
        <f>calculations!H15</f>
        <v>0.39986833339402816</v>
      </c>
      <c r="I12" s="8">
        <f>calculations!I15</f>
        <v>0.58380967717929866</v>
      </c>
      <c r="J12" s="8">
        <f>calculations!J15</f>
        <v>0.96255862684813531</v>
      </c>
      <c r="K12" s="8">
        <f>calculations!M15</f>
        <v>0.16054741902031724</v>
      </c>
    </row>
    <row r="13" spans="1:11" x14ac:dyDescent="0.25">
      <c r="A13" s="8">
        <v>12</v>
      </c>
      <c r="B13" s="8">
        <f>calculations!B16</f>
        <v>0.21309731130474407</v>
      </c>
      <c r="C13" s="8">
        <f>calculations!C16</f>
        <v>0.84558372350054978</v>
      </c>
      <c r="D13" s="8">
        <f>calculations!D16</f>
        <v>0.30023115901733244</v>
      </c>
      <c r="E13" s="8">
        <f>calculations!E16</f>
        <v>9.5361471206392601E-2</v>
      </c>
      <c r="F13" s="8">
        <f>calculations!F16</f>
        <v>0.43579616699389923</v>
      </c>
      <c r="G13" s="8">
        <f>calculations!G16</f>
        <v>0.9550390139182704</v>
      </c>
      <c r="H13" s="8">
        <f>calculations!H16</f>
        <v>7.9287896349411469E-3</v>
      </c>
      <c r="I13" s="8">
        <f>calculations!I16</f>
        <v>0.6318430504360163</v>
      </c>
      <c r="J13" s="8">
        <f>calculations!J16</f>
        <v>0.69950922249709446</v>
      </c>
      <c r="K13" s="8">
        <f>calculations!M16</f>
        <v>0.33347157077759093</v>
      </c>
    </row>
    <row r="14" spans="1:11" x14ac:dyDescent="0.25">
      <c r="A14" s="8">
        <v>13</v>
      </c>
      <c r="B14" s="8">
        <f>calculations!B17</f>
        <v>0.35757324485807207</v>
      </c>
      <c r="C14" s="8">
        <f>calculations!C17</f>
        <v>0.61679808862164276</v>
      </c>
      <c r="D14" s="8">
        <f>calculations!D17</f>
        <v>0.56411580330629807</v>
      </c>
      <c r="E14" s="8">
        <f>calculations!E17</f>
        <v>0.92807527512827925</v>
      </c>
      <c r="F14" s="8">
        <f>calculations!F17</f>
        <v>0.40413141758510085</v>
      </c>
      <c r="G14" s="8">
        <f>calculations!G17</f>
        <v>0.67373403893406603</v>
      </c>
      <c r="H14" s="8">
        <f>calculations!H17</f>
        <v>0.81843204094324717</v>
      </c>
      <c r="I14" s="8">
        <f>calculations!I17</f>
        <v>0.27907069299842346</v>
      </c>
      <c r="J14" s="8">
        <f>calculations!J17</f>
        <v>0.92492029831599343</v>
      </c>
      <c r="K14" s="8">
        <f>calculations!M17</f>
        <v>4.717850836579579E-4</v>
      </c>
    </row>
    <row r="15" spans="1:11" x14ac:dyDescent="0.25">
      <c r="A15" s="8">
        <v>14</v>
      </c>
      <c r="B15" s="8">
        <f>calculations!B18</f>
        <v>0.82305734678090359</v>
      </c>
      <c r="C15" s="8">
        <f>calculations!C18</f>
        <v>0.71298775816747118</v>
      </c>
      <c r="D15" s="8">
        <f>calculations!D18</f>
        <v>0.90363046550732773</v>
      </c>
      <c r="E15" s="8">
        <f>calculations!E18</f>
        <v>0.81241464424375343</v>
      </c>
      <c r="F15" s="8">
        <f>calculations!F18</f>
        <v>0.56021061734090427</v>
      </c>
      <c r="G15" s="8">
        <f>calculations!G18</f>
        <v>0.28883311785261745</v>
      </c>
      <c r="H15" s="8">
        <f>calculations!H18</f>
        <v>0.98585524339862551</v>
      </c>
      <c r="I15" s="8">
        <f>calculations!I18</f>
        <v>0.178338146165814</v>
      </c>
      <c r="J15" s="8">
        <f>calculations!J18</f>
        <v>0.19308467027635434</v>
      </c>
      <c r="K15" s="8">
        <f>calculations!M18</f>
        <v>-0.22867246941326028</v>
      </c>
    </row>
    <row r="16" spans="1:11" x14ac:dyDescent="0.25">
      <c r="A16" s="8">
        <v>15</v>
      </c>
      <c r="B16" s="8">
        <f>calculations!B19</f>
        <v>6.284864768181464E-3</v>
      </c>
      <c r="C16" s="8">
        <f>calculations!C19</f>
        <v>0.15862859542701913</v>
      </c>
      <c r="D16" s="8">
        <f>calculations!D19</f>
        <v>0.59252060741009427</v>
      </c>
      <c r="E16" s="8">
        <f>calculations!E19</f>
        <v>0.64803746246712024</v>
      </c>
      <c r="F16" s="8">
        <f>calculations!F19</f>
        <v>0.64441868150112158</v>
      </c>
      <c r="G16" s="8">
        <f>calculations!G19</f>
        <v>0.51969012894613775</v>
      </c>
      <c r="H16" s="8">
        <f>calculations!H19</f>
        <v>0.78807624229640705</v>
      </c>
      <c r="I16" s="8">
        <f>calculations!I19</f>
        <v>0.83098077331969833</v>
      </c>
      <c r="J16" s="8">
        <f>calculations!J19</f>
        <v>0.67697833829194765</v>
      </c>
      <c r="K16" s="8">
        <f>calculations!M19</f>
        <v>3.1119576232027629E-2</v>
      </c>
    </row>
    <row r="17" spans="1:11" x14ac:dyDescent="0.25">
      <c r="A17" s="8">
        <v>16</v>
      </c>
      <c r="B17" s="8">
        <f>calculations!B20</f>
        <v>3.6867406141688375E-2</v>
      </c>
      <c r="C17" s="8">
        <f>calculations!C20</f>
        <v>4.2107045468890547E-2</v>
      </c>
      <c r="D17" s="8">
        <f>calculations!D20</f>
        <v>0.56450319445037334</v>
      </c>
      <c r="E17" s="8">
        <f>calculations!E20</f>
        <v>0.72479190888666534</v>
      </c>
      <c r="F17" s="8">
        <f>calculations!F20</f>
        <v>3.7340887818230417E-2</v>
      </c>
      <c r="G17" s="8">
        <f>calculations!G20</f>
        <v>0.48089356894179336</v>
      </c>
      <c r="H17" s="8">
        <f>calculations!H20</f>
        <v>0.78553811805314167</v>
      </c>
      <c r="I17" s="8">
        <f>calculations!I20</f>
        <v>0.64904316803149564</v>
      </c>
      <c r="J17" s="8">
        <f>calculations!J20</f>
        <v>0.50695550786676347</v>
      </c>
      <c r="K17" s="8">
        <f>calculations!M20</f>
        <v>5.7219400784579384E-2</v>
      </c>
    </row>
    <row r="18" spans="1:11" x14ac:dyDescent="0.25">
      <c r="A18" s="8">
        <v>17</v>
      </c>
      <c r="B18" s="8">
        <f>calculations!B21</f>
        <v>0.49945191919541765</v>
      </c>
      <c r="C18" s="8">
        <f>calculations!C21</f>
        <v>0.28673560313483148</v>
      </c>
      <c r="D18" s="8">
        <f>calculations!D21</f>
        <v>0.13034755091289685</v>
      </c>
      <c r="E18" s="8">
        <f>calculations!E21</f>
        <v>0.1187110382415103</v>
      </c>
      <c r="F18" s="8">
        <f>calculations!F21</f>
        <v>0.52024255299712918</v>
      </c>
      <c r="G18" s="8">
        <f>calculations!G21</f>
        <v>0.73619643143851066</v>
      </c>
      <c r="H18" s="8">
        <f>calculations!H21</f>
        <v>0.84638782668410795</v>
      </c>
      <c r="I18" s="8">
        <f>calculations!I21</f>
        <v>9.1774577237031862E-2</v>
      </c>
      <c r="J18" s="8">
        <f>calculations!J21</f>
        <v>0.93463305817884945</v>
      </c>
      <c r="K18" s="8">
        <f>calculations!M21</f>
        <v>0.24214297902906798</v>
      </c>
    </row>
    <row r="19" spans="1:11" x14ac:dyDescent="0.25">
      <c r="A19" s="8">
        <v>18</v>
      </c>
      <c r="B19" s="8">
        <f>calculations!B22</f>
        <v>0.70367694186923269</v>
      </c>
      <c r="C19" s="8">
        <f>calculations!C22</f>
        <v>9.6212121028267594E-2</v>
      </c>
      <c r="D19" s="8">
        <f>calculations!D22</f>
        <v>0.97103781662671185</v>
      </c>
      <c r="E19" s="8">
        <f>calculations!E22</f>
        <v>0.46984733853408822</v>
      </c>
      <c r="F19" s="8">
        <f>calculations!F22</f>
        <v>0.32687044008041055</v>
      </c>
      <c r="G19" s="8">
        <f>calculations!G22</f>
        <v>0.96512401067513609</v>
      </c>
      <c r="H19" s="8">
        <f>calculations!H22</f>
        <v>0.65813743281280834</v>
      </c>
      <c r="I19" s="8">
        <f>calculations!I22</f>
        <v>0.48123232564515017</v>
      </c>
      <c r="J19" s="8">
        <f>calculations!J22</f>
        <v>2.049131167875673E-2</v>
      </c>
      <c r="K19" s="8">
        <f>calculations!M22</f>
        <v>0.59685199583616799</v>
      </c>
    </row>
    <row r="20" spans="1:11" x14ac:dyDescent="0.25">
      <c r="A20" s="8">
        <v>19</v>
      </c>
      <c r="B20" s="8">
        <f>calculations!B23</f>
        <v>0.77909101415656168</v>
      </c>
      <c r="C20" s="8">
        <f>calculations!C23</f>
        <v>0.12657998248295022</v>
      </c>
      <c r="D20" s="8">
        <f>calculations!D23</f>
        <v>0.42355634056479785</v>
      </c>
      <c r="E20" s="8">
        <f>calculations!E23</f>
        <v>4.56031542499854E-2</v>
      </c>
      <c r="F20" s="8">
        <f>calculations!F23</f>
        <v>0.91237832102925276</v>
      </c>
      <c r="G20" s="8">
        <f>calculations!G23</f>
        <v>0.47598711676930827</v>
      </c>
      <c r="H20" s="8">
        <f>calculations!H23</f>
        <v>0.712380022194539</v>
      </c>
      <c r="I20" s="8">
        <f>calculations!I23</f>
        <v>0.91683508446982453</v>
      </c>
      <c r="J20" s="8">
        <f>calculations!J23</f>
        <v>0.95101279597714417</v>
      </c>
      <c r="K20" s="8">
        <f>calculations!M23</f>
        <v>0.5560290017589955</v>
      </c>
    </row>
    <row r="21" spans="1:11" x14ac:dyDescent="0.25">
      <c r="A21" s="8">
        <v>20</v>
      </c>
      <c r="B21" s="8">
        <f>calculations!B24</f>
        <v>0.21653927415247498</v>
      </c>
      <c r="C21" s="8">
        <f>calculations!C24</f>
        <v>1.5100888740351204E-2</v>
      </c>
      <c r="D21" s="8">
        <f>calculations!D24</f>
        <v>0.9258636838084825</v>
      </c>
      <c r="E21" s="8">
        <f>calculations!E24</f>
        <v>0.1903373267108226</v>
      </c>
      <c r="F21" s="8">
        <f>calculations!F24</f>
        <v>0.60975716099758082</v>
      </c>
      <c r="G21" s="8">
        <f>calculations!G24</f>
        <v>9.2566709926845792E-2</v>
      </c>
      <c r="H21" s="8">
        <f>calculations!H24</f>
        <v>0.68302119217757351</v>
      </c>
      <c r="I21" s="8">
        <f>calculations!I24</f>
        <v>0.1483359603211748</v>
      </c>
      <c r="J21" s="8">
        <f>calculations!J24</f>
        <v>0.51420628571232629</v>
      </c>
      <c r="K21" s="8">
        <f>calculations!M24</f>
        <v>-7.4928468212580715E-2</v>
      </c>
    </row>
    <row r="22" spans="1:11" x14ac:dyDescent="0.25">
      <c r="A22" s="8">
        <v>21</v>
      </c>
      <c r="B22" s="8">
        <f>calculations!B25</f>
        <v>0.35910462290145917</v>
      </c>
      <c r="C22" s="8">
        <f>calculations!C25</f>
        <v>0.47581018104052153</v>
      </c>
      <c r="D22" s="8">
        <f>calculations!D25</f>
        <v>8.6095765409448854E-2</v>
      </c>
      <c r="E22" s="8">
        <f>calculations!E25</f>
        <v>0.1118321471947934</v>
      </c>
      <c r="F22" s="8">
        <f>calculations!F25</f>
        <v>0.55704420645594099</v>
      </c>
      <c r="G22" s="8">
        <f>calculations!G25</f>
        <v>0.17623109096945477</v>
      </c>
      <c r="H22" s="8">
        <f>calculations!H25</f>
        <v>0.550989781160796</v>
      </c>
      <c r="I22" s="8">
        <f>calculations!I25</f>
        <v>0.99154657383942757</v>
      </c>
      <c r="J22" s="8">
        <f>calculations!J25</f>
        <v>0.54974936872561919</v>
      </c>
      <c r="K22" s="8">
        <f>calculations!M25</f>
        <v>0.1388032740905735</v>
      </c>
    </row>
    <row r="23" spans="1:11" x14ac:dyDescent="0.25">
      <c r="A23" s="8">
        <v>22</v>
      </c>
      <c r="B23" s="8">
        <f>calculations!B26</f>
        <v>7.6311331946965266E-2</v>
      </c>
      <c r="C23" s="8">
        <f>calculations!C26</f>
        <v>0.53699340658085415</v>
      </c>
      <c r="D23" s="8">
        <f>calculations!D26</f>
        <v>0.73230155164277255</v>
      </c>
      <c r="E23" s="8">
        <f>calculations!E26</f>
        <v>0.29062005049803474</v>
      </c>
      <c r="F23" s="8">
        <f>calculations!F26</f>
        <v>3.9258755730033235E-2</v>
      </c>
      <c r="G23" s="8">
        <f>calculations!G26</f>
        <v>0.12663941658422895</v>
      </c>
      <c r="H23" s="8">
        <f>calculations!H26</f>
        <v>0.54823265263558019</v>
      </c>
      <c r="I23" s="8">
        <f>calculations!I26</f>
        <v>0.32718978360265261</v>
      </c>
      <c r="J23" s="8">
        <f>calculations!J26</f>
        <v>0.76242312615264274</v>
      </c>
      <c r="K23" s="8">
        <f>calculations!M26</f>
        <v>-0.14316622348654723</v>
      </c>
    </row>
    <row r="24" spans="1:11" x14ac:dyDescent="0.25">
      <c r="A24" s="8">
        <v>23</v>
      </c>
      <c r="B24" s="8">
        <f>calculations!B27</f>
        <v>0.24975051160594619</v>
      </c>
      <c r="C24" s="8">
        <f>calculations!C27</f>
        <v>0.34486977976108213</v>
      </c>
      <c r="D24" s="8">
        <f>calculations!D27</f>
        <v>5.4139694606847644E-2</v>
      </c>
      <c r="E24" s="8">
        <f>calculations!E27</f>
        <v>8.0134655310221459E-2</v>
      </c>
      <c r="F24" s="8">
        <f>calculations!F27</f>
        <v>0.58430816580083655</v>
      </c>
      <c r="G24" s="8">
        <f>calculations!G27</f>
        <v>0.68876765374287552</v>
      </c>
      <c r="H24" s="8">
        <f>calculations!H27</f>
        <v>0.52019902805794538</v>
      </c>
      <c r="I24" s="8">
        <f>calculations!I27</f>
        <v>0.82648328776941149</v>
      </c>
      <c r="J24" s="8">
        <f>calculations!J27</f>
        <v>0.72291080756220572</v>
      </c>
      <c r="K24" s="8">
        <f>calculations!M27</f>
        <v>0.41060664390560464</v>
      </c>
    </row>
    <row r="25" spans="1:11" x14ac:dyDescent="0.25">
      <c r="A25" s="8">
        <v>24</v>
      </c>
      <c r="B25" s="8">
        <f>calculations!B28</f>
        <v>0.68576955016781938</v>
      </c>
      <c r="C25" s="8">
        <f>calculations!C28</f>
        <v>0.80418264463747813</v>
      </c>
      <c r="D25" s="8">
        <f>calculations!D28</f>
        <v>0.18587535717547066</v>
      </c>
      <c r="E25" s="8">
        <f>calculations!E28</f>
        <v>0.67941472238248368</v>
      </c>
      <c r="F25" s="8">
        <f>calculations!F28</f>
        <v>0.31737766809403467</v>
      </c>
      <c r="G25" s="8">
        <f>calculations!G28</f>
        <v>0.25098871095739239</v>
      </c>
      <c r="H25" s="8">
        <f>calculations!H28</f>
        <v>1.1592783328933653E-2</v>
      </c>
      <c r="I25" s="8">
        <f>calculations!I28</f>
        <v>0.20281073727623</v>
      </c>
      <c r="J25" s="8">
        <f>calculations!J28</f>
        <v>0.90742873580485928</v>
      </c>
      <c r="K25" s="8">
        <f>calculations!M28</f>
        <v>-1.7828343264541434E-2</v>
      </c>
    </row>
    <row r="26" spans="1:11" x14ac:dyDescent="0.25">
      <c r="A26" s="8">
        <v>25</v>
      </c>
      <c r="B26" s="8">
        <f>calculations!B29</f>
        <v>0.1904484323838167</v>
      </c>
      <c r="C26" s="8">
        <f>calculations!C29</f>
        <v>2.8276342826981549E-2</v>
      </c>
      <c r="D26" s="8">
        <f>calculations!D29</f>
        <v>0.39872016045062442</v>
      </c>
      <c r="E26" s="8">
        <f>calculations!E29</f>
        <v>0.13609123318997141</v>
      </c>
      <c r="F26" s="8">
        <f>calculations!F29</f>
        <v>0.7697996799702358</v>
      </c>
      <c r="G26" s="8">
        <f>calculations!G29</f>
        <v>0.62079075896281544</v>
      </c>
      <c r="H26" s="8">
        <f>calculations!H29</f>
        <v>0.95925062126309213</v>
      </c>
      <c r="I26" s="8">
        <f>calculations!I29</f>
        <v>0.25710715050586186</v>
      </c>
      <c r="J26" s="8">
        <f>calculations!J29</f>
        <v>0.58868895573054969</v>
      </c>
      <c r="K26" s="8">
        <f>calculations!M29</f>
        <v>8.7836773940579357E-2</v>
      </c>
    </row>
    <row r="27" spans="1:11" x14ac:dyDescent="0.25">
      <c r="A27" s="8">
        <v>26</v>
      </c>
      <c r="B27" s="8">
        <f>calculations!B30</f>
        <v>0.86122134260708427</v>
      </c>
      <c r="C27" s="8">
        <f>calculations!C30</f>
        <v>9.2810145800197974E-2</v>
      </c>
      <c r="D27" s="8">
        <f>calculations!D30</f>
        <v>0.64445848583140608</v>
      </c>
      <c r="E27" s="8">
        <f>calculations!E30</f>
        <v>0.97696841142289981</v>
      </c>
      <c r="F27" s="8">
        <f>calculations!F30</f>
        <v>0.79950354713275928</v>
      </c>
      <c r="G27" s="8">
        <f>calculations!G30</f>
        <v>0.63852755496823554</v>
      </c>
      <c r="H27" s="8">
        <f>calculations!H30</f>
        <v>0.81763484850178025</v>
      </c>
      <c r="I27" s="8">
        <f>calculations!I30</f>
        <v>0.16392795051398668</v>
      </c>
      <c r="J27" s="8">
        <f>calculations!J30</f>
        <v>0.33238172049088066</v>
      </c>
      <c r="K27" s="8">
        <f>calculations!M30</f>
        <v>0.25955685536168105</v>
      </c>
    </row>
    <row r="28" spans="1:11" x14ac:dyDescent="0.25">
      <c r="A28" s="8">
        <v>27</v>
      </c>
      <c r="B28" s="8">
        <f>calculations!B31</f>
        <v>0.98783456816156312</v>
      </c>
      <c r="C28" s="8">
        <f>calculations!C31</f>
        <v>0.78975342408638938</v>
      </c>
      <c r="D28" s="8">
        <f>calculations!D31</f>
        <v>0.58116407350184285</v>
      </c>
      <c r="E28" s="8">
        <f>calculations!E31</f>
        <v>0.67169295520777983</v>
      </c>
      <c r="F28" s="8">
        <f>calculations!F31</f>
        <v>0.7533537814572917</v>
      </c>
      <c r="G28" s="8">
        <f>calculations!G31</f>
        <v>9.1512914134422085E-2</v>
      </c>
      <c r="H28" s="8">
        <f>calculations!H31</f>
        <v>0.44282661723827144</v>
      </c>
      <c r="I28" s="8">
        <f>calculations!I31</f>
        <v>0.87378324457844014</v>
      </c>
      <c r="J28" s="8">
        <f>calculations!J31</f>
        <v>0.9838313709544797</v>
      </c>
      <c r="K28" s="8">
        <f>calculations!M31</f>
        <v>0.12603147897208525</v>
      </c>
    </row>
    <row r="29" spans="1:11" x14ac:dyDescent="0.25">
      <c r="A29" s="8">
        <v>28</v>
      </c>
      <c r="B29" s="8">
        <f>calculations!B32</f>
        <v>0.84580954632396632</v>
      </c>
      <c r="C29" s="8">
        <f>calculations!C32</f>
        <v>0.84667154811131706</v>
      </c>
      <c r="D29" s="8">
        <f>calculations!D32</f>
        <v>0.68382925255624694</v>
      </c>
      <c r="E29" s="8">
        <f>calculations!E32</f>
        <v>0.51187930740223919</v>
      </c>
      <c r="F29" s="8">
        <f>calculations!F32</f>
        <v>0.89479343878337403</v>
      </c>
      <c r="G29" s="8">
        <f>calculations!G32</f>
        <v>0.75579789199968384</v>
      </c>
      <c r="H29" s="8">
        <f>calculations!H32</f>
        <v>0.85781130920371573</v>
      </c>
      <c r="I29" s="8">
        <f>calculations!I32</f>
        <v>0.21052172572723415</v>
      </c>
      <c r="J29" s="8">
        <f>calculations!J32</f>
        <v>0.93875178754088684</v>
      </c>
      <c r="K29" s="8">
        <f>calculations!M32</f>
        <v>0.13013163756222562</v>
      </c>
    </row>
    <row r="30" spans="1:11" x14ac:dyDescent="0.25">
      <c r="A30" s="8">
        <v>29</v>
      </c>
      <c r="B30" s="8">
        <f>calculations!B33</f>
        <v>0.28353103584395833</v>
      </c>
      <c r="C30" s="8">
        <f>calculations!C33</f>
        <v>0.97926971383095396</v>
      </c>
      <c r="D30" s="8">
        <f>calculations!D33</f>
        <v>0.77055052809841207</v>
      </c>
      <c r="E30" s="8">
        <f>calculations!E33</f>
        <v>0.77061004601179472</v>
      </c>
      <c r="F30" s="8">
        <f>calculations!F33</f>
        <v>0.23361160538984449</v>
      </c>
      <c r="G30" s="8">
        <f>calculations!G33</f>
        <v>0.2284199762568806</v>
      </c>
      <c r="H30" s="8">
        <f>calculations!H33</f>
        <v>0.64116960058049288</v>
      </c>
      <c r="I30" s="8">
        <f>calculations!I33</f>
        <v>0.24116235151125387</v>
      </c>
      <c r="J30" s="8">
        <f>calculations!J33</f>
        <v>0.56926970957454159</v>
      </c>
      <c r="K30" s="8">
        <f>calculations!M33</f>
        <v>-0.41141096351179096</v>
      </c>
    </row>
    <row r="31" spans="1:11" x14ac:dyDescent="0.25">
      <c r="A31" s="8">
        <v>30</v>
      </c>
      <c r="B31" s="8">
        <f>calculations!B34</f>
        <v>0.74309514686012579</v>
      </c>
      <c r="C31" s="8">
        <f>calculations!C34</f>
        <v>0.35670315992599866</v>
      </c>
      <c r="D31" s="8">
        <f>calculations!D34</f>
        <v>0.84099080691766392</v>
      </c>
      <c r="E31" s="8">
        <f>calculations!E34</f>
        <v>0.23136933645651692</v>
      </c>
      <c r="F31" s="8">
        <f>calculations!F34</f>
        <v>0.22521418937468884</v>
      </c>
      <c r="G31" s="8">
        <f>calculations!G34</f>
        <v>0.64677261473466152</v>
      </c>
      <c r="H31" s="8">
        <f>calculations!H34</f>
        <v>0.17528245719362479</v>
      </c>
      <c r="I31" s="8">
        <f>calculations!I34</f>
        <v>0.65922103530128329</v>
      </c>
      <c r="J31" s="8">
        <f>calculations!J34</f>
        <v>0.46904541839818936</v>
      </c>
      <c r="K31" s="8">
        <f>calculations!M34</f>
        <v>0.48350427707014054</v>
      </c>
    </row>
    <row r="32" spans="1:11" x14ac:dyDescent="0.25">
      <c r="A32" s="8">
        <v>31</v>
      </c>
      <c r="B32" s="8">
        <f>calculations!B35</f>
        <v>0.62964834054755181</v>
      </c>
      <c r="C32" s="8">
        <f>calculations!C35</f>
        <v>0.33854006474762588</v>
      </c>
      <c r="D32" s="8">
        <f>calculations!D35</f>
        <v>0.97745155905993042</v>
      </c>
      <c r="E32" s="8">
        <f>calculations!E35</f>
        <v>0.654657160529727</v>
      </c>
      <c r="F32" s="8">
        <f>calculations!F35</f>
        <v>0.61643510800447909</v>
      </c>
      <c r="G32" s="8">
        <f>calculations!G35</f>
        <v>0.1523224527545376</v>
      </c>
      <c r="H32" s="8">
        <f>calculations!H35</f>
        <v>0.64823252025146794</v>
      </c>
      <c r="I32" s="8">
        <f>calculations!I35</f>
        <v>0.89012028035809465</v>
      </c>
      <c r="J32" s="8">
        <f>calculations!J35</f>
        <v>5.3720876348984703E-2</v>
      </c>
      <c r="K32" s="8">
        <f>calculations!M35</f>
        <v>2.7769930301523305E-3</v>
      </c>
    </row>
    <row r="33" spans="1:11" x14ac:dyDescent="0.25">
      <c r="A33" s="8">
        <v>32</v>
      </c>
      <c r="B33" s="8">
        <f>calculations!B36</f>
        <v>0.99462298830230089</v>
      </c>
      <c r="C33" s="8">
        <f>calculations!C36</f>
        <v>0.99878667420120104</v>
      </c>
      <c r="D33" s="8">
        <f>calculations!D36</f>
        <v>0.51728813297420906</v>
      </c>
      <c r="E33" s="8">
        <f>calculations!E36</f>
        <v>0.66169625408610899</v>
      </c>
      <c r="F33" s="8">
        <f>calculations!F36</f>
        <v>0.29421357384983859</v>
      </c>
      <c r="G33" s="8">
        <f>calculations!G36</f>
        <v>0.62902457101854015</v>
      </c>
      <c r="H33" s="8">
        <f>calculations!H36</f>
        <v>0.86382924070846356</v>
      </c>
      <c r="I33" s="8">
        <f>calculations!I36</f>
        <v>0.94982419873713608</v>
      </c>
      <c r="J33" s="8">
        <f>calculations!J36</f>
        <v>0.33126660143242048</v>
      </c>
      <c r="K33" s="8">
        <f>calculations!M36</f>
        <v>9.9249579329318841E-2</v>
      </c>
    </row>
    <row r="34" spans="1:11" x14ac:dyDescent="0.25">
      <c r="A34" s="8">
        <v>33</v>
      </c>
      <c r="B34" s="8">
        <f>calculations!B37</f>
        <v>0.72541117555094403</v>
      </c>
      <c r="C34" s="8">
        <f>calculations!C37</f>
        <v>0.13918079983924714</v>
      </c>
      <c r="D34" s="8">
        <f>calculations!D37</f>
        <v>0.85652184604863513</v>
      </c>
      <c r="E34" s="8">
        <f>calculations!E37</f>
        <v>0.13176898765200251</v>
      </c>
      <c r="F34" s="8">
        <f>calculations!F37</f>
        <v>0.81317939601272349</v>
      </c>
      <c r="G34" s="8">
        <f>calculations!G37</f>
        <v>0.85524549825730733</v>
      </c>
      <c r="H34" s="8">
        <f>calculations!H37</f>
        <v>0.94468622640368138</v>
      </c>
      <c r="I34" s="8">
        <f>calculations!I37</f>
        <v>0.98214015636202934</v>
      </c>
      <c r="J34" s="8">
        <f>calculations!J37</f>
        <v>0.73271292299260082</v>
      </c>
      <c r="K34" s="8">
        <f>calculations!M37</f>
        <v>0.62657941857472155</v>
      </c>
    </row>
    <row r="35" spans="1:11" x14ac:dyDescent="0.25">
      <c r="A35" s="8">
        <v>34</v>
      </c>
      <c r="B35" s="8">
        <f>calculations!B38</f>
        <v>0.32308190625004596</v>
      </c>
      <c r="C35" s="8">
        <f>calculations!C38</f>
        <v>1.4097053833235784E-2</v>
      </c>
      <c r="D35" s="8">
        <f>calculations!D38</f>
        <v>0.28090673276838729</v>
      </c>
      <c r="E35" s="8">
        <f>calculations!E38</f>
        <v>0.5373573186794629</v>
      </c>
      <c r="F35" s="8">
        <f>calculations!F38</f>
        <v>0.28312731568199556</v>
      </c>
      <c r="G35" s="8">
        <f>calculations!G38</f>
        <v>0.14606743452254078</v>
      </c>
      <c r="H35" s="8">
        <f>calculations!H38</f>
        <v>0.75812288890098967</v>
      </c>
      <c r="I35" s="8">
        <f>calculations!I38</f>
        <v>0.52828457992405831</v>
      </c>
      <c r="J35" s="8">
        <f>calculations!J38</f>
        <v>5.1223985523885407E-2</v>
      </c>
      <c r="K35" s="8">
        <f>calculations!M38</f>
        <v>0.15778471204962369</v>
      </c>
    </row>
    <row r="36" spans="1:11" x14ac:dyDescent="0.25">
      <c r="A36" s="8">
        <v>35</v>
      </c>
      <c r="B36" s="8">
        <f>calculations!B39</f>
        <v>0.20121120075998988</v>
      </c>
      <c r="C36" s="8">
        <f>calculations!C39</f>
        <v>0.1736582693506542</v>
      </c>
      <c r="D36" s="8">
        <f>calculations!D39</f>
        <v>9.2725151627921276E-2</v>
      </c>
      <c r="E36" s="8">
        <f>calculations!E39</f>
        <v>0.96256986037301062</v>
      </c>
      <c r="F36" s="8">
        <f>calculations!F39</f>
        <v>0.55570158695660421</v>
      </c>
      <c r="G36" s="8">
        <f>calculations!G39</f>
        <v>0.36382788196086846</v>
      </c>
      <c r="H36" s="8">
        <f>calculations!H39</f>
        <v>0.34580764913829987</v>
      </c>
      <c r="I36" s="8">
        <f>calculations!I39</f>
        <v>0.31462217654202507</v>
      </c>
      <c r="J36" s="8">
        <f>calculations!J39</f>
        <v>0.37542726306676921</v>
      </c>
      <c r="K36" s="8">
        <f>calculations!M39</f>
        <v>-7.3142707918457839E-2</v>
      </c>
    </row>
    <row r="37" spans="1:11" x14ac:dyDescent="0.25">
      <c r="A37" s="8">
        <v>36</v>
      </c>
      <c r="B37" s="8">
        <f>calculations!B40</f>
        <v>0.64563571205942405</v>
      </c>
      <c r="C37" s="8">
        <f>calculations!C40</f>
        <v>0.56973271626006305</v>
      </c>
      <c r="D37" s="8">
        <f>calculations!D40</f>
        <v>0.14991540822525451</v>
      </c>
      <c r="E37" s="8">
        <f>calculations!E40</f>
        <v>0.22730902717013757</v>
      </c>
      <c r="F37" s="8">
        <f>calculations!F40</f>
        <v>0.25418080836178858</v>
      </c>
      <c r="G37" s="8">
        <f>calculations!G40</f>
        <v>0.47816873406750915</v>
      </c>
      <c r="H37" s="8">
        <f>calculations!H40</f>
        <v>0.75016026601757535</v>
      </c>
      <c r="I37" s="8">
        <f>calculations!I40</f>
        <v>0.80154584912539473</v>
      </c>
      <c r="J37" s="8">
        <f>calculations!J40</f>
        <v>0.6664295463004748</v>
      </c>
      <c r="K37" s="8">
        <f>calculations!M40</f>
        <v>0.23466538787701621</v>
      </c>
    </row>
    <row r="38" spans="1:11" x14ac:dyDescent="0.25">
      <c r="A38" s="8">
        <v>37</v>
      </c>
      <c r="B38" s="8">
        <f>calculations!B41</f>
        <v>0.62672251543206581</v>
      </c>
      <c r="C38" s="8">
        <f>calculations!C41</f>
        <v>0.18442849970885122</v>
      </c>
      <c r="D38" s="8">
        <f>calculations!D41</f>
        <v>0.40968913881843538</v>
      </c>
      <c r="E38" s="8">
        <f>calculations!E41</f>
        <v>0.61719774736242294</v>
      </c>
      <c r="F38" s="8">
        <f>calculations!F41</f>
        <v>0.12663754851128772</v>
      </c>
      <c r="G38" s="8">
        <f>calculations!G41</f>
        <v>0.44291127304016586</v>
      </c>
      <c r="H38" s="8">
        <f>calculations!H41</f>
        <v>0.48324553747151944</v>
      </c>
      <c r="I38" s="8">
        <f>calculations!I41</f>
        <v>0.49476982869005248</v>
      </c>
      <c r="J38" s="8">
        <f>calculations!J41</f>
        <v>0.842919286014571</v>
      </c>
      <c r="K38" s="8">
        <f>calculations!M41</f>
        <v>0.37513692502929524</v>
      </c>
    </row>
    <row r="39" spans="1:11" x14ac:dyDescent="0.25">
      <c r="A39" s="8">
        <v>38</v>
      </c>
      <c r="B39" s="8">
        <f>calculations!B42</f>
        <v>0.51651919706555038</v>
      </c>
      <c r="C39" s="8">
        <f>calculations!C42</f>
        <v>0.983282618360236</v>
      </c>
      <c r="D39" s="8">
        <f>calculations!D42</f>
        <v>0.93292837376171978</v>
      </c>
      <c r="E39" s="8">
        <f>calculations!E42</f>
        <v>0.48101854941388378</v>
      </c>
      <c r="F39" s="8">
        <f>calculations!F42</f>
        <v>0.86243945871858585</v>
      </c>
      <c r="G39" s="8">
        <f>calculations!G42</f>
        <v>0.65176166769214949</v>
      </c>
      <c r="H39" s="8">
        <f>calculations!H42</f>
        <v>0.54903016764504886</v>
      </c>
      <c r="I39" s="8">
        <f>calculations!I42</f>
        <v>0.49747285423847654</v>
      </c>
      <c r="J39" s="8">
        <f>calculations!J42</f>
        <v>0.49852722753791279</v>
      </c>
      <c r="K39" s="8">
        <f>calculations!M42</f>
        <v>-4.02437865822763E-2</v>
      </c>
    </row>
    <row r="40" spans="1:11" x14ac:dyDescent="0.25">
      <c r="A40" s="8">
        <v>39</v>
      </c>
      <c r="B40" s="8">
        <f>calculations!B43</f>
        <v>0.63268870616095685</v>
      </c>
      <c r="C40" s="8">
        <f>calculations!C43</f>
        <v>0.26507250650658476</v>
      </c>
      <c r="D40" s="8">
        <f>calculations!D43</f>
        <v>0.67718627827345312</v>
      </c>
      <c r="E40" s="8">
        <f>calculations!E43</f>
        <v>0.34995132178848043</v>
      </c>
      <c r="F40" s="8">
        <f>calculations!F43</f>
        <v>0.28847311467652148</v>
      </c>
      <c r="G40" s="8">
        <f>calculations!G43</f>
        <v>0.64841572312213847</v>
      </c>
      <c r="H40" s="8">
        <f>calculations!H43</f>
        <v>0.14310571247731385</v>
      </c>
      <c r="I40" s="8">
        <f>calculations!I43</f>
        <v>0.7908838169468021</v>
      </c>
      <c r="J40" s="8">
        <f>calculations!J43</f>
        <v>0.44162582648216975</v>
      </c>
      <c r="K40" s="8">
        <f>calculations!M43</f>
        <v>0.55679823649391069</v>
      </c>
    </row>
    <row r="41" spans="1:11" x14ac:dyDescent="0.25">
      <c r="A41" s="8">
        <v>40</v>
      </c>
      <c r="B41" s="8">
        <f>calculations!B44</f>
        <v>6.1244635060241137E-2</v>
      </c>
      <c r="C41" s="8">
        <f>calculations!C44</f>
        <v>0.29159534578908763</v>
      </c>
      <c r="D41" s="8">
        <f>calculations!D44</f>
        <v>0.49350850337948771</v>
      </c>
      <c r="E41" s="8">
        <f>calculations!E44</f>
        <v>0.38556862562375138</v>
      </c>
      <c r="F41" s="8">
        <f>calculations!F44</f>
        <v>6.1995809403084579E-2</v>
      </c>
      <c r="G41" s="8">
        <f>calculations!G44</f>
        <v>0.96237916032792459</v>
      </c>
      <c r="H41" s="8">
        <f>calculations!H44</f>
        <v>0.13464182216461928</v>
      </c>
      <c r="I41" s="8">
        <f>calculations!I44</f>
        <v>0.98853747011766857</v>
      </c>
      <c r="J41" s="8">
        <f>calculations!J44</f>
        <v>7.0521753542590826E-2</v>
      </c>
      <c r="K41" s="8">
        <f>calculations!M44</f>
        <v>0.4484859236529708</v>
      </c>
    </row>
    <row r="42" spans="1:11" x14ac:dyDescent="0.25">
      <c r="A42" s="8">
        <v>41</v>
      </c>
      <c r="B42" s="8">
        <f>calculations!B45</f>
        <v>0.87180363538529038</v>
      </c>
      <c r="C42" s="8">
        <f>calculations!C45</f>
        <v>0.79691021239118232</v>
      </c>
      <c r="D42" s="8">
        <f>calculations!D45</f>
        <v>0.14611627075406342</v>
      </c>
      <c r="E42" s="8">
        <f>calculations!E45</f>
        <v>0.31061339028064983</v>
      </c>
      <c r="F42" s="8">
        <f>calculations!F45</f>
        <v>0.34644064166422606</v>
      </c>
      <c r="G42" s="8">
        <f>calculations!G45</f>
        <v>0.83969804778532409</v>
      </c>
      <c r="H42" s="8">
        <f>calculations!H45</f>
        <v>0.89648274778892134</v>
      </c>
      <c r="I42" s="8">
        <f>calculations!I45</f>
        <v>0.69196811553061988</v>
      </c>
      <c r="J42" s="8">
        <f>calculations!J45</f>
        <v>8.6766495858128345E-2</v>
      </c>
      <c r="K42" s="8">
        <f>calculations!M45</f>
        <v>0.23124761990623191</v>
      </c>
    </row>
    <row r="43" spans="1:11" x14ac:dyDescent="0.25">
      <c r="A43" s="8">
        <v>42</v>
      </c>
      <c r="B43" s="8">
        <f>calculations!B46</f>
        <v>9.3880230952943622E-2</v>
      </c>
      <c r="C43" s="8">
        <f>calculations!C46</f>
        <v>0.17112028338779806</v>
      </c>
      <c r="D43" s="8">
        <f>calculations!D46</f>
        <v>0.15454971331262746</v>
      </c>
      <c r="E43" s="8">
        <f>calculations!E46</f>
        <v>0.59184282686737477</v>
      </c>
      <c r="F43" s="8">
        <f>calculations!F46</f>
        <v>0.77809227837566231</v>
      </c>
      <c r="G43" s="8">
        <f>calculations!G46</f>
        <v>0.82387811478162098</v>
      </c>
      <c r="H43" s="8">
        <f>calculations!H46</f>
        <v>0.61902011746018004</v>
      </c>
      <c r="I43" s="8">
        <f>calculations!I46</f>
        <v>0.34832855181395572</v>
      </c>
      <c r="J43" s="8">
        <f>calculations!J46</f>
        <v>0.50854443950930062</v>
      </c>
      <c r="K43" s="8">
        <f>calculations!M46</f>
        <v>0.12160229765497901</v>
      </c>
    </row>
    <row r="44" spans="1:11" x14ac:dyDescent="0.25">
      <c r="A44" s="8">
        <v>43</v>
      </c>
      <c r="B44" s="8">
        <f>calculations!B47</f>
        <v>0.19270914140890361</v>
      </c>
      <c r="C44" s="8">
        <f>calculations!C47</f>
        <v>0.8223445859166979</v>
      </c>
      <c r="D44" s="8">
        <f>calculations!D47</f>
        <v>0.86524121628816641</v>
      </c>
      <c r="E44" s="8">
        <f>calculations!E47</f>
        <v>0.50398945616387281</v>
      </c>
      <c r="F44" s="8">
        <f>calculations!F47</f>
        <v>0.30907650336317394</v>
      </c>
      <c r="G44" s="8">
        <f>calculations!G47</f>
        <v>0.29986781012009334</v>
      </c>
      <c r="H44" s="8">
        <f>calculations!H47</f>
        <v>0.73471380808017661</v>
      </c>
      <c r="I44" s="8">
        <f>calculations!I47</f>
        <v>0.26203293622888768</v>
      </c>
      <c r="J44" s="8">
        <f>calculations!J47</f>
        <v>0.49030200775106059</v>
      </c>
      <c r="K44" s="8">
        <f>calculations!M47</f>
        <v>-0.35031963891349416</v>
      </c>
    </row>
    <row r="45" spans="1:11" x14ac:dyDescent="0.25">
      <c r="A45" s="8">
        <v>44</v>
      </c>
      <c r="B45" s="8">
        <f>calculations!B48</f>
        <v>0.29572608841922288</v>
      </c>
      <c r="C45" s="8">
        <f>calculations!C48</f>
        <v>0.28798435591215299</v>
      </c>
      <c r="D45" s="8">
        <f>calculations!D48</f>
        <v>0.21145490035833803</v>
      </c>
      <c r="E45" s="8">
        <f>calculations!E48</f>
        <v>0.61839708010486272</v>
      </c>
      <c r="F45" s="8">
        <f>calculations!F48</f>
        <v>0.69251571222312402</v>
      </c>
      <c r="G45" s="8">
        <f>calculations!G48</f>
        <v>0.98445122680757191</v>
      </c>
      <c r="H45" s="8">
        <f>calculations!H48</f>
        <v>0.73418512190284113</v>
      </c>
      <c r="I45" s="8">
        <f>calculations!I48</f>
        <v>0.11962244740582506</v>
      </c>
      <c r="J45" s="8">
        <f>calculations!J48</f>
        <v>0.83673404975416865</v>
      </c>
      <c r="K45" s="8">
        <f>calculations!M48</f>
        <v>0.19063935159003909</v>
      </c>
    </row>
    <row r="46" spans="1:11" x14ac:dyDescent="0.25">
      <c r="A46" s="8">
        <v>45</v>
      </c>
      <c r="B46" s="8">
        <f>calculations!B49</f>
        <v>2.0457764827327751E-2</v>
      </c>
      <c r="C46" s="8">
        <f>calculations!C49</f>
        <v>0.20119638644888294</v>
      </c>
      <c r="D46" s="8">
        <f>calculations!D49</f>
        <v>0.26483661004261172</v>
      </c>
      <c r="E46" s="8">
        <f>calculations!E49</f>
        <v>0.77653729301647101</v>
      </c>
      <c r="F46" s="8">
        <f>calculations!F49</f>
        <v>0.71835193359047433</v>
      </c>
      <c r="G46" s="8">
        <f>calculations!G49</f>
        <v>0.57485295674876924</v>
      </c>
      <c r="H46" s="8">
        <f>calculations!H49</f>
        <v>0.62243024306433214</v>
      </c>
      <c r="I46" s="8">
        <f>calculations!I49</f>
        <v>0.26188299881357235</v>
      </c>
      <c r="J46" s="8">
        <f>calculations!J49</f>
        <v>0.84349697105454224</v>
      </c>
      <c r="K46" s="8">
        <f>calculations!M49</f>
        <v>-0.18047381686183217</v>
      </c>
    </row>
    <row r="47" spans="1:11" x14ac:dyDescent="0.25">
      <c r="A47" s="8">
        <v>46</v>
      </c>
      <c r="B47" s="8">
        <f>calculations!B50</f>
        <v>0.11545777658417034</v>
      </c>
      <c r="C47" s="8">
        <f>calculations!C50</f>
        <v>0.86087649974660774</v>
      </c>
      <c r="D47" s="8">
        <f>calculations!D50</f>
        <v>0.39211206689209688</v>
      </c>
      <c r="E47" s="8">
        <f>calculations!E50</f>
        <v>0.16132391068453211</v>
      </c>
      <c r="F47" s="8">
        <f>calculations!F50</f>
        <v>0.26006764801516824</v>
      </c>
      <c r="G47" s="8">
        <f>calculations!G50</f>
        <v>0.12423080151800581</v>
      </c>
      <c r="H47" s="8">
        <f>calculations!H50</f>
        <v>0.69598534583870553</v>
      </c>
      <c r="I47" s="8">
        <f>calculations!I50</f>
        <v>0.54414592381116589</v>
      </c>
      <c r="J47" s="8">
        <f>calculations!J50</f>
        <v>6.9770785865097551E-2</v>
      </c>
      <c r="K47" s="8">
        <f>calculations!M50</f>
        <v>-0.44699593658908193</v>
      </c>
    </row>
    <row r="48" spans="1:11" x14ac:dyDescent="0.25">
      <c r="A48" s="8">
        <v>47</v>
      </c>
      <c r="B48" s="8">
        <f>calculations!B51</f>
        <v>0.73200938698497853</v>
      </c>
      <c r="C48" s="8">
        <f>calculations!C51</f>
        <v>0.58563863407956052</v>
      </c>
      <c r="D48" s="8">
        <f>calculations!D51</f>
        <v>0.55276667991027839</v>
      </c>
      <c r="E48" s="8">
        <f>calculations!E51</f>
        <v>0.32081740616890875</v>
      </c>
      <c r="F48" s="8">
        <f>calculations!F51</f>
        <v>0.14512356836444795</v>
      </c>
      <c r="G48" s="8">
        <f>calculations!G51</f>
        <v>0.58285349838792488</v>
      </c>
      <c r="H48" s="8">
        <f>calculations!H51</f>
        <v>3.9146731156486259E-2</v>
      </c>
      <c r="I48" s="8">
        <f>calculations!I51</f>
        <v>3.2571427755238247E-2</v>
      </c>
      <c r="J48" s="8">
        <f>calculations!J51</f>
        <v>0.91734892124705658</v>
      </c>
      <c r="K48" s="8">
        <f>calculations!M51</f>
        <v>0.36040795192040198</v>
      </c>
    </row>
    <row r="49" spans="1:11" x14ac:dyDescent="0.25">
      <c r="A49" s="8">
        <v>48</v>
      </c>
      <c r="B49" s="8">
        <f>calculations!B52</f>
        <v>0.74038292120911287</v>
      </c>
      <c r="C49" s="8">
        <f>calculations!C52</f>
        <v>0.33270825205401933</v>
      </c>
      <c r="D49" s="8">
        <f>calculations!D52</f>
        <v>6.0578263791393083E-2</v>
      </c>
      <c r="E49" s="8">
        <f>calculations!E52</f>
        <v>0.40001386754768031</v>
      </c>
      <c r="F49" s="8">
        <f>calculations!F52</f>
        <v>0.63627061786572714</v>
      </c>
      <c r="G49" s="8">
        <f>calculations!G52</f>
        <v>0.4364228542202524</v>
      </c>
      <c r="H49" s="8">
        <f>calculations!H52</f>
        <v>0.31005887935211884</v>
      </c>
      <c r="I49" s="8">
        <f>calculations!I52</f>
        <v>0.56741177627064243</v>
      </c>
      <c r="J49" s="8">
        <f>calculations!J52</f>
        <v>8.5427449953438206E-2</v>
      </c>
      <c r="K49" s="8">
        <f>calculations!M52</f>
        <v>0.48664458945369188</v>
      </c>
    </row>
    <row r="50" spans="1:11" x14ac:dyDescent="0.25">
      <c r="A50" s="8">
        <v>49</v>
      </c>
      <c r="B50" s="8">
        <f>calculations!B53</f>
        <v>0.61827227377954042</v>
      </c>
      <c r="C50" s="8">
        <f>calculations!C53</f>
        <v>5.6330978389994568E-2</v>
      </c>
      <c r="D50" s="8">
        <f>calculations!D53</f>
        <v>0.64268802672825098</v>
      </c>
      <c r="E50" s="8">
        <f>calculations!E53</f>
        <v>0.58932298720694365</v>
      </c>
      <c r="F50" s="8">
        <f>calculations!F53</f>
        <v>0.7066295713959887</v>
      </c>
      <c r="G50" s="8">
        <f>calculations!G53</f>
        <v>0.22108067306263124</v>
      </c>
      <c r="H50" s="8">
        <f>calculations!H53</f>
        <v>0.90671030141514786</v>
      </c>
      <c r="I50" s="8">
        <f>calculations!I53</f>
        <v>0.55500000384114301</v>
      </c>
      <c r="J50" s="8">
        <f>calculations!J53</f>
        <v>0.14546266282260223</v>
      </c>
      <c r="K50" s="8">
        <f>calculations!M53</f>
        <v>8.272046611267031E-2</v>
      </c>
    </row>
    <row r="51" spans="1:11" x14ac:dyDescent="0.25">
      <c r="A51" s="8">
        <v>50</v>
      </c>
      <c r="B51" s="8">
        <f>calculations!B54</f>
        <v>0.36207013508708064</v>
      </c>
      <c r="C51" s="8">
        <f>calculations!C54</f>
        <v>0.88401426532601257</v>
      </c>
      <c r="D51" s="8">
        <f>calculations!D54</f>
        <v>0.69950172035600711</v>
      </c>
      <c r="E51" s="8">
        <f>calculations!E54</f>
        <v>0.74660519432389061</v>
      </c>
      <c r="F51" s="8">
        <f>calculations!F54</f>
        <v>1.9797722266398088E-3</v>
      </c>
      <c r="G51" s="8">
        <f>calculations!G54</f>
        <v>0.6019002677461921</v>
      </c>
      <c r="H51" s="8">
        <f>calculations!H54</f>
        <v>0.45829299249572086</v>
      </c>
      <c r="I51" s="8">
        <f>calculations!I54</f>
        <v>0.46293326138823854</v>
      </c>
      <c r="J51" s="8">
        <f>calculations!J54</f>
        <v>0.24335714194613656</v>
      </c>
      <c r="K51" s="8">
        <f>calculations!M54</f>
        <v>-6.0491471501582628E-2</v>
      </c>
    </row>
    <row r="52" spans="1:11" x14ac:dyDescent="0.25">
      <c r="A52" s="8">
        <v>51</v>
      </c>
      <c r="B52" s="8">
        <f>calculations!B55</f>
        <v>0.72295999401096644</v>
      </c>
      <c r="C52" s="8">
        <f>calculations!C55</f>
        <v>0.26334783342526558</v>
      </c>
      <c r="D52" s="8">
        <f>calculations!D55</f>
        <v>0.2922299667606133</v>
      </c>
      <c r="E52" s="8">
        <f>calculations!E55</f>
        <v>0.50155155614497915</v>
      </c>
      <c r="F52" s="8">
        <f>calculations!F55</f>
        <v>9.0993899942340639E-2</v>
      </c>
      <c r="G52" s="8">
        <f>calculations!G55</f>
        <v>0.56032700010335024</v>
      </c>
      <c r="H52" s="8">
        <f>calculations!H55</f>
        <v>0.62795146165884397</v>
      </c>
      <c r="I52" s="8">
        <f>calculations!I55</f>
        <v>0.29533828699805531</v>
      </c>
      <c r="J52" s="8">
        <f>calculations!J55</f>
        <v>0.18321959631072116</v>
      </c>
      <c r="K52" s="8">
        <f>calculations!M55</f>
        <v>0.2037763813175979</v>
      </c>
    </row>
    <row r="53" spans="1:11" x14ac:dyDescent="0.25">
      <c r="A53" s="8">
        <v>52</v>
      </c>
      <c r="B53" s="8">
        <f>calculations!B56</f>
        <v>0.86687728852656332</v>
      </c>
      <c r="C53" s="8">
        <f>calculations!C56</f>
        <v>0.1472106155511016</v>
      </c>
      <c r="D53" s="8">
        <f>calculations!D56</f>
        <v>0.50537314388212407</v>
      </c>
      <c r="E53" s="8">
        <f>calculations!E56</f>
        <v>0.10689236108619871</v>
      </c>
      <c r="F53" s="8">
        <f>calculations!F56</f>
        <v>0.96509006771995276</v>
      </c>
      <c r="G53" s="8">
        <f>calculations!G56</f>
        <v>0.49641492394972708</v>
      </c>
      <c r="H53" s="8">
        <f>calculations!H56</f>
        <v>0.69995778348821447</v>
      </c>
      <c r="I53" s="8">
        <f>calculations!I56</f>
        <v>0.21813233090612449</v>
      </c>
      <c r="J53" s="8">
        <f>calculations!J56</f>
        <v>0.96485371787128271</v>
      </c>
      <c r="K53" s="8">
        <f>calculations!M56</f>
        <v>0.40508847503656992</v>
      </c>
    </row>
    <row r="54" spans="1:11" x14ac:dyDescent="0.25">
      <c r="A54" s="8">
        <v>53</v>
      </c>
      <c r="B54" s="8">
        <f>calculations!B57</f>
        <v>0.37674378625077609</v>
      </c>
      <c r="C54" s="8">
        <f>calculations!C57</f>
        <v>0.26151834408598074</v>
      </c>
      <c r="D54" s="8">
        <f>calculations!D57</f>
        <v>0.20885310053213768</v>
      </c>
      <c r="E54" s="8">
        <f>calculations!E57</f>
        <v>0.17289389067375305</v>
      </c>
      <c r="F54" s="8">
        <f>calculations!F57</f>
        <v>0.56622696408314066</v>
      </c>
      <c r="G54" s="8">
        <f>calculations!G57</f>
        <v>0.7603334434116934</v>
      </c>
      <c r="H54" s="8">
        <f>calculations!H57</f>
        <v>0.23223237316333267</v>
      </c>
      <c r="I54" s="8">
        <f>calculations!I57</f>
        <v>0.17960074966470962</v>
      </c>
      <c r="J54" s="8">
        <f>calculations!J57</f>
        <v>0.51310870770735439</v>
      </c>
      <c r="K54" s="8">
        <f>calculations!M57</f>
        <v>0.32449288391202152</v>
      </c>
    </row>
    <row r="55" spans="1:11" x14ac:dyDescent="0.25">
      <c r="A55" s="8">
        <v>54</v>
      </c>
      <c r="B55" s="8">
        <f>calculations!B58</f>
        <v>0.83299559096566267</v>
      </c>
      <c r="C55" s="8">
        <f>calculations!C58</f>
        <v>0.83716716076886166</v>
      </c>
      <c r="D55" s="8">
        <f>calculations!D58</f>
        <v>0.23234769311903936</v>
      </c>
      <c r="E55" s="8">
        <f>calculations!E58</f>
        <v>0.70682889221404732</v>
      </c>
      <c r="F55" s="8">
        <f>calculations!F58</f>
        <v>7.9897826302942621E-2</v>
      </c>
      <c r="G55" s="8">
        <f>calculations!G58</f>
        <v>0.29041807426484978</v>
      </c>
      <c r="H55" s="8">
        <f>calculations!H58</f>
        <v>0.83214103771022174</v>
      </c>
      <c r="I55" s="8">
        <f>calculations!I58</f>
        <v>0.24115431279009958</v>
      </c>
      <c r="J55" s="8">
        <f>calculations!J58</f>
        <v>0.94928914091352645</v>
      </c>
      <c r="K55" s="8">
        <f>calculations!M58</f>
        <v>-7.1411744962017146E-2</v>
      </c>
    </row>
    <row r="56" spans="1:11" x14ac:dyDescent="0.25">
      <c r="A56" s="8">
        <v>55</v>
      </c>
      <c r="B56" s="8">
        <f>calculations!B59</f>
        <v>0.35107222635664037</v>
      </c>
      <c r="C56" s="8">
        <f>calculations!C59</f>
        <v>0.4432053244578843</v>
      </c>
      <c r="D56" s="8">
        <f>calculations!D59</f>
        <v>0.13637670851629102</v>
      </c>
      <c r="E56" s="8">
        <f>calculations!E59</f>
        <v>0.7919102483788053</v>
      </c>
      <c r="F56" s="8">
        <f>calculations!F59</f>
        <v>0.9243812355305624</v>
      </c>
      <c r="G56" s="8">
        <f>calculations!G59</f>
        <v>0.1100749013759631</v>
      </c>
      <c r="H56" s="8">
        <f>calculations!H59</f>
        <v>0.84888223713686872</v>
      </c>
      <c r="I56" s="8">
        <f>calculations!I59</f>
        <v>0.80311518655067127</v>
      </c>
      <c r="J56" s="8">
        <f>calculations!J59</f>
        <v>0.10891498283768175</v>
      </c>
      <c r="K56" s="8">
        <f>calculations!M59</f>
        <v>-0.28049425990266119</v>
      </c>
    </row>
    <row r="57" spans="1:11" x14ac:dyDescent="0.25">
      <c r="A57" s="8">
        <v>56</v>
      </c>
      <c r="B57" s="8">
        <f>calculations!B60</f>
        <v>0.52712953012407904</v>
      </c>
      <c r="C57" s="8">
        <f>calculations!C60</f>
        <v>0.27765131277581023</v>
      </c>
      <c r="D57" s="8">
        <f>calculations!D60</f>
        <v>1.3269923383635307E-2</v>
      </c>
      <c r="E57" s="8">
        <f>calculations!E60</f>
        <v>0.29681911441820763</v>
      </c>
      <c r="F57" s="8">
        <f>calculations!F60</f>
        <v>1.084488285340901E-2</v>
      </c>
      <c r="G57" s="8">
        <f>calculations!G60</f>
        <v>0.79827011566423034</v>
      </c>
      <c r="H57" s="8">
        <f>calculations!H60</f>
        <v>0.96117987666933247</v>
      </c>
      <c r="I57" s="8">
        <f>calculations!I60</f>
        <v>3.3951907237594114E-2</v>
      </c>
      <c r="J57" s="8">
        <f>calculations!J60</f>
        <v>0.63622073117443911</v>
      </c>
      <c r="K57" s="8">
        <f>calculations!M60</f>
        <v>0.2094186224933047</v>
      </c>
    </row>
    <row r="58" spans="1:11" x14ac:dyDescent="0.25">
      <c r="A58" s="8">
        <v>57</v>
      </c>
      <c r="B58" s="8">
        <f>calculations!B61</f>
        <v>0.36275638237274777</v>
      </c>
      <c r="C58" s="8">
        <f>calculations!C61</f>
        <v>0.44414953488291975</v>
      </c>
      <c r="D58" s="8">
        <f>calculations!D61</f>
        <v>0.96293585390545811</v>
      </c>
      <c r="E58" s="8">
        <f>calculations!E61</f>
        <v>0.85027425148190383</v>
      </c>
      <c r="F58" s="8">
        <f>calculations!F61</f>
        <v>0.55991993573975585</v>
      </c>
      <c r="G58" s="8">
        <f>calculations!G61</f>
        <v>0.6865184960766989</v>
      </c>
      <c r="H58" s="8">
        <f>calculations!H61</f>
        <v>0.93103042437967387</v>
      </c>
      <c r="I58" s="8">
        <f>calculations!I61</f>
        <v>0.24634620628712234</v>
      </c>
      <c r="J58" s="8">
        <f>calculations!J61</f>
        <v>0.76136438906739778</v>
      </c>
      <c r="K58" s="8">
        <f>calculations!M61</f>
        <v>-6.2320837655842641E-2</v>
      </c>
    </row>
    <row r="59" spans="1:11" x14ac:dyDescent="0.25">
      <c r="A59" s="8">
        <v>58</v>
      </c>
      <c r="B59" s="8">
        <f>calculations!B62</f>
        <v>0.77689868684177854</v>
      </c>
      <c r="C59" s="8">
        <f>calculations!C62</f>
        <v>0.38243248318589207</v>
      </c>
      <c r="D59" s="8">
        <f>calculations!D62</f>
        <v>0.89088643452512184</v>
      </c>
      <c r="E59" s="8">
        <f>calculations!E62</f>
        <v>0.72213902872389812</v>
      </c>
      <c r="F59" s="8">
        <f>calculations!F62</f>
        <v>0.73973148586388271</v>
      </c>
      <c r="G59" s="8">
        <f>calculations!G62</f>
        <v>0.7053151054959792</v>
      </c>
      <c r="H59" s="8">
        <f>calculations!H62</f>
        <v>0.33125798799135198</v>
      </c>
      <c r="I59" s="8">
        <f>calculations!I62</f>
        <v>0.27332817487651684</v>
      </c>
      <c r="J59" s="8">
        <f>calculations!J62</f>
        <v>0.72326269479516847</v>
      </c>
      <c r="K59" s="8">
        <f>calculations!M62</f>
        <v>0.36978859895992444</v>
      </c>
    </row>
    <row r="60" spans="1:11" x14ac:dyDescent="0.25">
      <c r="A60" s="8">
        <v>59</v>
      </c>
      <c r="B60" s="8">
        <f>calculations!B63</f>
        <v>1.8010825902310401E-3</v>
      </c>
      <c r="C60" s="8">
        <f>calculations!C63</f>
        <v>0.41436517699003095</v>
      </c>
      <c r="D60" s="8">
        <f>calculations!D63</f>
        <v>0.89460475601248157</v>
      </c>
      <c r="E60" s="8">
        <f>calculations!E63</f>
        <v>5.3177979809088449E-2</v>
      </c>
      <c r="F60" s="8">
        <f>calculations!F63</f>
        <v>2.2468796101991262E-2</v>
      </c>
      <c r="G60" s="8">
        <f>calculations!G63</f>
        <v>0.42942740923162359</v>
      </c>
      <c r="H60" s="8">
        <f>calculations!H63</f>
        <v>0.81752458420159413</v>
      </c>
      <c r="I60" s="8">
        <f>calculations!I63</f>
        <v>0.20476575793334839</v>
      </c>
      <c r="J60" s="8">
        <f>calculations!J63</f>
        <v>0.88444417793329733</v>
      </c>
      <c r="K60" s="8">
        <f>calculations!M63</f>
        <v>-0.11571219429162147</v>
      </c>
    </row>
    <row r="61" spans="1:11" x14ac:dyDescent="0.25">
      <c r="A61" s="8">
        <v>60</v>
      </c>
      <c r="B61" s="8">
        <f>calculations!B64</f>
        <v>0.88998555624993325</v>
      </c>
      <c r="C61" s="8">
        <f>calculations!C64</f>
        <v>0.82157710384994131</v>
      </c>
      <c r="D61" s="8">
        <f>calculations!D64</f>
        <v>0.90277443671781632</v>
      </c>
      <c r="E61" s="8">
        <f>calculations!E64</f>
        <v>0.37362117302501963</v>
      </c>
      <c r="F61" s="8">
        <f>calculations!F64</f>
        <v>0.60313186167570287</v>
      </c>
      <c r="G61" s="8">
        <f>calculations!G64</f>
        <v>0.49591199691701582</v>
      </c>
      <c r="H61" s="8">
        <f>calculations!H64</f>
        <v>0.37954781930815218</v>
      </c>
      <c r="I61" s="8">
        <f>calculations!I64</f>
        <v>0.13476134374145621</v>
      </c>
      <c r="J61" s="8">
        <f>calculations!J64</f>
        <v>0.72519900455453812</v>
      </c>
      <c r="K61" s="8">
        <f>calculations!M64</f>
        <v>0.15606973746321534</v>
      </c>
    </row>
    <row r="62" spans="1:11" x14ac:dyDescent="0.25">
      <c r="A62" s="8">
        <v>61</v>
      </c>
      <c r="B62" s="8">
        <f>calculations!B65</f>
        <v>0.7684213624842906</v>
      </c>
      <c r="C62" s="8">
        <f>calculations!C65</f>
        <v>0.46957283756612811</v>
      </c>
      <c r="D62" s="8">
        <f>calculations!D65</f>
        <v>0.88127612883474382</v>
      </c>
      <c r="E62" s="8">
        <f>calculations!E65</f>
        <v>0.58999430984023171</v>
      </c>
      <c r="F62" s="8">
        <f>calculations!F65</f>
        <v>0.21648724490161708</v>
      </c>
      <c r="G62" s="8">
        <f>calculations!G65</f>
        <v>0.45183889498303176</v>
      </c>
      <c r="H62" s="8">
        <f>calculations!H65</f>
        <v>0.71255961940321988</v>
      </c>
      <c r="I62" s="8">
        <f>calculations!I65</f>
        <v>0.28230214560061784</v>
      </c>
      <c r="J62" s="8">
        <f>calculations!J65</f>
        <v>0.67056220956293766</v>
      </c>
      <c r="K62" s="8">
        <f>calculations!M65</f>
        <v>0.16733053070926188</v>
      </c>
    </row>
    <row r="63" spans="1:11" x14ac:dyDescent="0.25">
      <c r="A63" s="8">
        <v>62</v>
      </c>
      <c r="B63" s="8">
        <f>calculations!B66</f>
        <v>0.82046139037190879</v>
      </c>
      <c r="C63" s="8">
        <f>calculations!C66</f>
        <v>0.83916145653980034</v>
      </c>
      <c r="D63" s="8">
        <f>calculations!D66</f>
        <v>0.58544107195849893</v>
      </c>
      <c r="E63" s="8">
        <f>calculations!E66</f>
        <v>0.83716071346429111</v>
      </c>
      <c r="F63" s="8">
        <f>calculations!F66</f>
        <v>0.53879585075238667</v>
      </c>
      <c r="G63" s="8">
        <f>calculations!G66</f>
        <v>0.50083270043873696</v>
      </c>
      <c r="H63" s="8">
        <f>calculations!H66</f>
        <v>0.55123457380883867</v>
      </c>
      <c r="I63" s="8">
        <f>calculations!I66</f>
        <v>0.66822263912594859</v>
      </c>
      <c r="J63" s="8">
        <f>calculations!J66</f>
        <v>0.41648947953297866</v>
      </c>
      <c r="K63" s="8">
        <f>calculations!M66</f>
        <v>9.8879000941696299E-2</v>
      </c>
    </row>
    <row r="64" spans="1:11" x14ac:dyDescent="0.25">
      <c r="A64" s="8">
        <v>63</v>
      </c>
      <c r="B64" s="8">
        <f>calculations!B67</f>
        <v>0.22210148070558267</v>
      </c>
      <c r="C64" s="8">
        <f>calculations!C67</f>
        <v>1.2839153314052054E-2</v>
      </c>
      <c r="D64" s="8">
        <f>calculations!D67</f>
        <v>0.31770337892079326</v>
      </c>
      <c r="E64" s="8">
        <f>calculations!E67</f>
        <v>0.27233768155226146</v>
      </c>
      <c r="F64" s="8">
        <f>calculations!F67</f>
        <v>0.13579416805440803</v>
      </c>
      <c r="G64" s="8">
        <f>calculations!G67</f>
        <v>0.55862818084947086</v>
      </c>
      <c r="H64" s="8">
        <f>calculations!H67</f>
        <v>6.6347399387781891E-2</v>
      </c>
      <c r="I64" s="8">
        <f>calculations!I67</f>
        <v>0.17857282706127509</v>
      </c>
      <c r="J64" s="8">
        <f>calculations!J67</f>
        <v>0.63635059173104769</v>
      </c>
      <c r="K64" s="8">
        <f>calculations!M67</f>
        <v>0.34527063032909</v>
      </c>
    </row>
    <row r="65" spans="1:11" x14ac:dyDescent="0.25">
      <c r="A65" s="8">
        <v>64</v>
      </c>
      <c r="B65" s="8">
        <f>calculations!B68</f>
        <v>0.43865795870284963</v>
      </c>
      <c r="C65" s="8">
        <f>calculations!C68</f>
        <v>0.99509368756672101</v>
      </c>
      <c r="D65" s="8">
        <f>calculations!D68</f>
        <v>0.60985680098025052</v>
      </c>
      <c r="E65" s="8">
        <f>calculations!E68</f>
        <v>0.60893277655828637</v>
      </c>
      <c r="F65" s="8">
        <f>calculations!F68</f>
        <v>0.52702890654450885</v>
      </c>
      <c r="G65" s="8">
        <f>calculations!G68</f>
        <v>0.51831441563677261</v>
      </c>
      <c r="H65" s="8">
        <f>calculations!H68</f>
        <v>0.24418498890222207</v>
      </c>
      <c r="I65" s="8">
        <f>calculations!I68</f>
        <v>0.48922698577234836</v>
      </c>
      <c r="J65" s="8">
        <f>calculations!J68</f>
        <v>0.61798799191752363</v>
      </c>
      <c r="K65" s="8">
        <f>calculations!M68</f>
        <v>-5.1965941038816126E-2</v>
      </c>
    </row>
    <row r="66" spans="1:11" x14ac:dyDescent="0.25">
      <c r="A66" s="8">
        <v>65</v>
      </c>
      <c r="B66" s="8">
        <f>calculations!B69</f>
        <v>0.69140629467965153</v>
      </c>
      <c r="C66" s="8">
        <f>calculations!C69</f>
        <v>0.23924283622032405</v>
      </c>
      <c r="D66" s="8">
        <f>calculations!D69</f>
        <v>0.35806602910154683</v>
      </c>
      <c r="E66" s="8">
        <f>calculations!E69</f>
        <v>0.85195914851904631</v>
      </c>
      <c r="F66" s="8">
        <f>calculations!F69</f>
        <v>0.19696659140565687</v>
      </c>
      <c r="G66" s="8">
        <f>calculations!G69</f>
        <v>0.28705707970068106</v>
      </c>
      <c r="H66" s="8">
        <f>calculations!H69</f>
        <v>0.72295536123400861</v>
      </c>
      <c r="I66" s="8">
        <f>calculations!I69</f>
        <v>0.7864022147323344</v>
      </c>
      <c r="J66" s="8">
        <f>calculations!J69</f>
        <v>0.54463775100230949</v>
      </c>
      <c r="K66" s="8">
        <f>calculations!M69</f>
        <v>0.24782436247643042</v>
      </c>
    </row>
    <row r="67" spans="1:11" x14ac:dyDescent="0.25">
      <c r="A67" s="8">
        <v>66</v>
      </c>
      <c r="B67" s="8">
        <f>calculations!B70</f>
        <v>0.44312424819573903</v>
      </c>
      <c r="C67" s="8">
        <f>calculations!C70</f>
        <v>0.29522537306990537</v>
      </c>
      <c r="D67" s="8">
        <f>calculations!D70</f>
        <v>0.93630648490385582</v>
      </c>
      <c r="E67" s="8">
        <f>calculations!E70</f>
        <v>0.51110820767038556</v>
      </c>
      <c r="F67" s="8">
        <f>calculations!F70</f>
        <v>7.3753106731910822E-2</v>
      </c>
      <c r="G67" s="8">
        <f>calculations!G70</f>
        <v>0.28681082955065973</v>
      </c>
      <c r="H67" s="8">
        <f>calculations!H70</f>
        <v>0.82826975513008927</v>
      </c>
      <c r="I67" s="8">
        <f>calculations!I70</f>
        <v>0.9872447748372114</v>
      </c>
      <c r="J67" s="8">
        <f>calculations!J70</f>
        <v>0.47848330993306187</v>
      </c>
      <c r="K67" s="8">
        <f>calculations!M70</f>
        <v>0.18344278277926651</v>
      </c>
    </row>
    <row r="68" spans="1:11" x14ac:dyDescent="0.25">
      <c r="A68" s="8">
        <v>67</v>
      </c>
      <c r="B68" s="8">
        <f>calculations!B71</f>
        <v>0.51334010500286087</v>
      </c>
      <c r="C68" s="8">
        <f>calculations!C71</f>
        <v>0.76158227074084039</v>
      </c>
      <c r="D68" s="8">
        <f>calculations!D71</f>
        <v>0.35801549162717028</v>
      </c>
      <c r="E68" s="8">
        <f>calculations!E71</f>
        <v>0.8609020680153211</v>
      </c>
      <c r="F68" s="8">
        <f>calculations!F71</f>
        <v>0.85024213622015421</v>
      </c>
      <c r="G68" s="8">
        <f>calculations!G71</f>
        <v>0.72817049997674188</v>
      </c>
      <c r="H68" s="8">
        <f>calculations!H71</f>
        <v>0.49261511587563767</v>
      </c>
      <c r="I68" s="8">
        <f>calculations!I71</f>
        <v>0.28927638246984211</v>
      </c>
      <c r="J68" s="8">
        <f>calculations!J71</f>
        <v>0.45940780152407024</v>
      </c>
      <c r="K68" s="8">
        <f>calculations!M71</f>
        <v>-1.9370086092680733E-2</v>
      </c>
    </row>
    <row r="69" spans="1:11" x14ac:dyDescent="0.25">
      <c r="A69" s="8">
        <v>68</v>
      </c>
      <c r="B69" s="8">
        <f>calculations!B72</f>
        <v>0.43186063963457855</v>
      </c>
      <c r="C69" s="8">
        <f>calculations!C72</f>
        <v>0.84588586138842614</v>
      </c>
      <c r="D69" s="8">
        <f>calculations!D72</f>
        <v>0.68555554705041732</v>
      </c>
      <c r="E69" s="8">
        <f>calculations!E72</f>
        <v>0.36258912171423374</v>
      </c>
      <c r="F69" s="8">
        <f>calculations!F72</f>
        <v>0.53093071665861435</v>
      </c>
      <c r="G69" s="8">
        <f>calculations!G72</f>
        <v>7.8614882630800964E-2</v>
      </c>
      <c r="H69" s="8">
        <f>calculations!H72</f>
        <v>0.89792400222726843</v>
      </c>
      <c r="I69" s="8">
        <f>calculations!I72</f>
        <v>0.46995148502921014</v>
      </c>
      <c r="J69" s="8">
        <f>calculations!J72</f>
        <v>0.48996097789017801</v>
      </c>
      <c r="K69" s="8">
        <f>calculations!M72</f>
        <v>-0.39165026611864179</v>
      </c>
    </row>
    <row r="70" spans="1:11" x14ac:dyDescent="0.25">
      <c r="A70" s="8">
        <v>69</v>
      </c>
      <c r="B70" s="8">
        <f>calculations!B73</f>
        <v>0.11115513041834424</v>
      </c>
      <c r="C70" s="8">
        <f>calculations!C73</f>
        <v>0.35587607722553438</v>
      </c>
      <c r="D70" s="8">
        <f>calculations!D73</f>
        <v>0.25719589710938362</v>
      </c>
      <c r="E70" s="8">
        <f>calculations!E73</f>
        <v>0.44717715769841282</v>
      </c>
      <c r="F70" s="8">
        <f>calculations!F73</f>
        <v>0.32917478983359749</v>
      </c>
      <c r="G70" s="8">
        <f>calculations!G73</f>
        <v>0.80694205287612386</v>
      </c>
      <c r="H70" s="8">
        <f>calculations!H73</f>
        <v>0.62454244928848612</v>
      </c>
      <c r="I70" s="8">
        <f>calculations!I73</f>
        <v>0.91405927630462136</v>
      </c>
      <c r="J70" s="8">
        <f>calculations!J73</f>
        <v>0.6038470464882626</v>
      </c>
      <c r="K70" s="8">
        <f>calculations!M73</f>
        <v>0.31697105529316733</v>
      </c>
    </row>
    <row r="71" spans="1:11" x14ac:dyDescent="0.25">
      <c r="A71" s="8">
        <v>70</v>
      </c>
      <c r="B71" s="8">
        <f>calculations!B74</f>
        <v>0.40154284993160527</v>
      </c>
      <c r="C71" s="8">
        <f>calculations!C74</f>
        <v>0.43829463788330691</v>
      </c>
      <c r="D71" s="8">
        <f>calculations!D74</f>
        <v>0.54456352520495599</v>
      </c>
      <c r="E71" s="8">
        <f>calculations!E74</f>
        <v>0.80317996697374938</v>
      </c>
      <c r="F71" s="8">
        <f>calculations!F74</f>
        <v>0.75510713197553292</v>
      </c>
      <c r="G71" s="8">
        <f>calculations!G74</f>
        <v>0.65544813187381934</v>
      </c>
      <c r="H71" s="8">
        <f>calculations!H74</f>
        <v>5.579392377303849E-2</v>
      </c>
      <c r="I71" s="8">
        <f>calculations!I74</f>
        <v>0.78540410467307109</v>
      </c>
      <c r="J71" s="8">
        <f>calculations!J74</f>
        <v>8.0365412329858277E-2</v>
      </c>
      <c r="K71" s="8">
        <f>calculations!M74</f>
        <v>0.17930515131462879</v>
      </c>
    </row>
    <row r="72" spans="1:11" x14ac:dyDescent="0.25">
      <c r="A72" s="8">
        <v>71</v>
      </c>
      <c r="B72" s="8">
        <f>calculations!B75</f>
        <v>0.91651004325062901</v>
      </c>
      <c r="C72" s="8">
        <f>calculations!C75</f>
        <v>0.83157536096560225</v>
      </c>
      <c r="D72" s="8">
        <f>calculations!D75</f>
        <v>0.98345620017724256</v>
      </c>
      <c r="E72" s="8">
        <f>calculations!E75</f>
        <v>0.747790526497358</v>
      </c>
      <c r="F72" s="8">
        <f>calculations!F75</f>
        <v>0.66728602495751055</v>
      </c>
      <c r="G72" s="8">
        <f>calculations!G75</f>
        <v>0.52132677026503438</v>
      </c>
      <c r="H72" s="8">
        <f>calculations!H75</f>
        <v>0.34040802782941759</v>
      </c>
      <c r="I72" s="8">
        <f>calculations!I75</f>
        <v>0.59671868836276565</v>
      </c>
      <c r="J72" s="8">
        <f>calculations!J75</f>
        <v>0.54052097601216242</v>
      </c>
      <c r="K72" s="8">
        <f>calculations!M75</f>
        <v>0.26609781302258539</v>
      </c>
    </row>
    <row r="73" spans="1:11" x14ac:dyDescent="0.25">
      <c r="A73" s="8">
        <v>72</v>
      </c>
      <c r="B73" s="8">
        <f>calculations!B76</f>
        <v>0.58278897614055925</v>
      </c>
      <c r="C73" s="8">
        <f>calculations!C76</f>
        <v>0.56293519639398681</v>
      </c>
      <c r="D73" s="8">
        <f>calculations!D76</f>
        <v>0.90862022086150274</v>
      </c>
      <c r="E73" s="8">
        <f>calculations!E76</f>
        <v>9.2016680738802092E-2</v>
      </c>
      <c r="F73" s="8">
        <f>calculations!F76</f>
        <v>0.93556271710485628</v>
      </c>
      <c r="G73" s="8">
        <f>calculations!G76</f>
        <v>0.1502736850272528</v>
      </c>
      <c r="H73" s="8">
        <f>calculations!H76</f>
        <v>0.20401313720063496</v>
      </c>
      <c r="I73" s="8">
        <f>calculations!I76</f>
        <v>0.92521454833750638</v>
      </c>
      <c r="J73" s="8">
        <f>calculations!J76</f>
        <v>0.74737529373416667</v>
      </c>
      <c r="K73" s="8">
        <f>calculations!M76</f>
        <v>0.16750987540703555</v>
      </c>
    </row>
    <row r="74" spans="1:11" x14ac:dyDescent="0.25">
      <c r="A74" s="8">
        <v>73</v>
      </c>
      <c r="B74" s="8">
        <f>calculations!B77</f>
        <v>0.74187185546510159</v>
      </c>
      <c r="C74" s="8">
        <f>calculations!C77</f>
        <v>0.6832039055955359</v>
      </c>
      <c r="D74" s="8">
        <f>calculations!D77</f>
        <v>0.86463826793850873</v>
      </c>
      <c r="E74" s="8">
        <f>calculations!E77</f>
        <v>0.43633873935482959</v>
      </c>
      <c r="F74" s="8">
        <f>calculations!F77</f>
        <v>0.29134518632990047</v>
      </c>
      <c r="G74" s="8">
        <f>calculations!G77</f>
        <v>0.47686089617113214</v>
      </c>
      <c r="H74" s="8">
        <f>calculations!H77</f>
        <v>0.73074251506169352</v>
      </c>
      <c r="I74" s="8">
        <f>calculations!I77</f>
        <v>0.35352144849289124</v>
      </c>
      <c r="J74" s="8">
        <f>calculations!J77</f>
        <v>0.19954694162763387</v>
      </c>
      <c r="K74" s="8">
        <f>calculations!M77</f>
        <v>2.4162835331592823E-2</v>
      </c>
    </row>
    <row r="75" spans="1:11" x14ac:dyDescent="0.25">
      <c r="A75" s="8">
        <v>74</v>
      </c>
      <c r="B75" s="8">
        <f>calculations!B78</f>
        <v>0.38766353017258282</v>
      </c>
      <c r="C75" s="8">
        <f>calculations!C78</f>
        <v>0.21324576439886234</v>
      </c>
      <c r="D75" s="8">
        <f>calculations!D78</f>
        <v>0.7860688377290278</v>
      </c>
      <c r="E75" s="8">
        <f>calculations!E78</f>
        <v>0.679147872530385</v>
      </c>
      <c r="F75" s="8">
        <f>calculations!F78</f>
        <v>0.52940142548743174</v>
      </c>
      <c r="G75" s="8">
        <f>calculations!G78</f>
        <v>0.73475855197820394</v>
      </c>
      <c r="H75" s="8">
        <f>calculations!H78</f>
        <v>0.1259510957517247</v>
      </c>
      <c r="I75" s="8">
        <f>calculations!I78</f>
        <v>0.66388300300362568</v>
      </c>
      <c r="J75" s="8">
        <f>calculations!J78</f>
        <v>2.9747497692862224E-2</v>
      </c>
      <c r="K75" s="8">
        <f>calculations!M78</f>
        <v>0.305014456556847</v>
      </c>
    </row>
    <row r="76" spans="1:11" x14ac:dyDescent="0.25">
      <c r="A76" s="8">
        <v>75</v>
      </c>
      <c r="B76" s="8">
        <f>calculations!B79</f>
        <v>0.72619107526168425</v>
      </c>
      <c r="C76" s="8">
        <f>calculations!C79</f>
        <v>6.7202610526554962E-2</v>
      </c>
      <c r="D76" s="8">
        <f>calculations!D79</f>
        <v>0.70574821748572991</v>
      </c>
      <c r="E76" s="8">
        <f>calculations!E79</f>
        <v>0.59692517511002963</v>
      </c>
      <c r="F76" s="8">
        <f>calculations!F79</f>
        <v>7.4761570504319197E-3</v>
      </c>
      <c r="G76" s="8">
        <f>calculations!G79</f>
        <v>3.3247167464102723E-2</v>
      </c>
      <c r="H76" s="8">
        <f>calculations!H79</f>
        <v>0.78037472736956859</v>
      </c>
      <c r="I76" s="8">
        <f>calculations!I79</f>
        <v>3.4509423507146364E-2</v>
      </c>
      <c r="J76" s="8">
        <f>calculations!J79</f>
        <v>0.5698363190379695</v>
      </c>
      <c r="K76" s="8">
        <f>calculations!M79</f>
        <v>4.3835586361540425E-2</v>
      </c>
    </row>
    <row r="77" spans="1:11" x14ac:dyDescent="0.25">
      <c r="A77" s="8">
        <v>76</v>
      </c>
      <c r="B77" s="8">
        <f>calculations!B80</f>
        <v>0.55501768304411014</v>
      </c>
      <c r="C77" s="8">
        <f>calculations!C80</f>
        <v>0.53398145940953157</v>
      </c>
      <c r="D77" s="8">
        <f>calculations!D80</f>
        <v>0.43028571290106576</v>
      </c>
      <c r="E77" s="8">
        <f>calculations!E80</f>
        <v>0.9291371561088001</v>
      </c>
      <c r="F77" s="8">
        <f>calculations!F80</f>
        <v>0.48052000012810059</v>
      </c>
      <c r="G77" s="8">
        <f>calculations!G80</f>
        <v>0.87240114187666284</v>
      </c>
      <c r="H77" s="8">
        <f>calculations!H80</f>
        <v>0.51258024878197184</v>
      </c>
      <c r="I77" s="8">
        <f>calculations!I80</f>
        <v>0.56150115215119512</v>
      </c>
      <c r="J77" s="8">
        <f>calculations!J80</f>
        <v>0.35095065983672369</v>
      </c>
      <c r="K77" s="8">
        <f>calculations!M80</f>
        <v>0.22299907053211449</v>
      </c>
    </row>
    <row r="78" spans="1:11" x14ac:dyDescent="0.25">
      <c r="A78" s="8">
        <v>77</v>
      </c>
      <c r="B78" s="8">
        <f>calculations!B81</f>
        <v>0.88244304547572816</v>
      </c>
      <c r="C78" s="8">
        <f>calculations!C81</f>
        <v>0.37947076628080001</v>
      </c>
      <c r="D78" s="8">
        <f>calculations!D81</f>
        <v>0.63740740109478644</v>
      </c>
      <c r="E78" s="8">
        <f>calculations!E81</f>
        <v>0.2166433272880004</v>
      </c>
      <c r="F78" s="8">
        <f>calculations!F81</f>
        <v>0.77780304608288031</v>
      </c>
      <c r="G78" s="8">
        <f>calculations!G81</f>
        <v>0.18231510019195463</v>
      </c>
      <c r="H78" s="8">
        <f>calculations!H81</f>
        <v>0.40522934823658985</v>
      </c>
      <c r="I78" s="8">
        <f>calculations!I81</f>
        <v>0.54736882245446761</v>
      </c>
      <c r="J78" s="8">
        <f>calculations!J81</f>
        <v>0.87153162369535209</v>
      </c>
      <c r="K78" s="8">
        <f>calculations!M81</f>
        <v>0.39720875635551328</v>
      </c>
    </row>
    <row r="79" spans="1:11" x14ac:dyDescent="0.25">
      <c r="A79" s="8">
        <v>78</v>
      </c>
      <c r="B79" s="8">
        <f>calculations!B82</f>
        <v>0.57856791293107002</v>
      </c>
      <c r="C79" s="8">
        <f>calculations!C82</f>
        <v>4.4508312464979216E-2</v>
      </c>
      <c r="D79" s="8">
        <f>calculations!D82</f>
        <v>0.85190414900743183</v>
      </c>
      <c r="E79" s="8">
        <f>calculations!E82</f>
        <v>2.1886081469022933E-2</v>
      </c>
      <c r="F79" s="8">
        <f>calculations!F82</f>
        <v>0.95986191145904254</v>
      </c>
      <c r="G79" s="8">
        <f>calculations!G82</f>
        <v>0.24821678051352614</v>
      </c>
      <c r="H79" s="8">
        <f>calculations!H82</f>
        <v>0.80709634392892016</v>
      </c>
      <c r="I79" s="8">
        <f>calculations!I82</f>
        <v>0.34052132244959132</v>
      </c>
      <c r="J79" s="8">
        <f>calculations!J82</f>
        <v>0.71738731457010863</v>
      </c>
      <c r="K79" s="8">
        <f>calculations!M82</f>
        <v>0.18268906393062173</v>
      </c>
    </row>
    <row r="80" spans="1:11" x14ac:dyDescent="0.25">
      <c r="A80" s="8">
        <v>79</v>
      </c>
      <c r="B80" s="8">
        <f>calculations!B83</f>
        <v>0.8296797221631621</v>
      </c>
      <c r="C80" s="8">
        <f>calculations!C83</f>
        <v>0.99950456205866711</v>
      </c>
      <c r="D80" s="8">
        <f>calculations!D83</f>
        <v>0.36610882641913645</v>
      </c>
      <c r="E80" s="8">
        <f>calculations!E83</f>
        <v>0.54136131898078244</v>
      </c>
      <c r="F80" s="8">
        <f>calculations!F83</f>
        <v>0.18466902266620455</v>
      </c>
      <c r="G80" s="8">
        <f>calculations!G83</f>
        <v>0.76188944806986303</v>
      </c>
      <c r="H80" s="8">
        <f>calculations!H83</f>
        <v>2.8442170004922773E-2</v>
      </c>
      <c r="I80" s="8">
        <f>calculations!I83</f>
        <v>0.21746769300301472</v>
      </c>
      <c r="J80" s="8">
        <f>calculations!J83</f>
        <v>0.62372522317219703</v>
      </c>
      <c r="K80" s="8">
        <f>calculations!M83</f>
        <v>0.3373543651226566</v>
      </c>
    </row>
    <row r="81" spans="1:11" x14ac:dyDescent="0.25">
      <c r="A81" s="8">
        <v>80</v>
      </c>
      <c r="B81" s="8">
        <f>calculations!B84</f>
        <v>0.79522809623481683</v>
      </c>
      <c r="C81" s="8">
        <f>calculations!C84</f>
        <v>7.5695279575015428E-3</v>
      </c>
      <c r="D81" s="8">
        <f>calculations!D84</f>
        <v>0.81093473572121766</v>
      </c>
      <c r="E81" s="8">
        <f>calculations!E84</f>
        <v>0.15856807922921112</v>
      </c>
      <c r="F81" s="8">
        <f>calculations!F84</f>
        <v>0.66683664337716952</v>
      </c>
      <c r="G81" s="8">
        <f>calculations!G84</f>
        <v>0.87959786399117379</v>
      </c>
      <c r="H81" s="8">
        <f>calculations!H84</f>
        <v>0.67347691837992685</v>
      </c>
      <c r="I81" s="8">
        <f>calculations!I84</f>
        <v>0.33475324364962267</v>
      </c>
      <c r="J81" s="8">
        <f>calculations!J84</f>
        <v>0.44180519024525722</v>
      </c>
      <c r="K81" s="8">
        <f>calculations!M84</f>
        <v>0.59986802810131812</v>
      </c>
    </row>
    <row r="82" spans="1:11" x14ac:dyDescent="0.25">
      <c r="A82" s="8">
        <v>81</v>
      </c>
      <c r="B82" s="8">
        <f>calculations!B85</f>
        <v>0.17828127119717707</v>
      </c>
      <c r="C82" s="8">
        <f>calculations!C85</f>
        <v>0.31011655399999349</v>
      </c>
      <c r="D82" s="8">
        <f>calculations!D85</f>
        <v>0.15286180847966102</v>
      </c>
      <c r="E82" s="8">
        <f>calculations!E85</f>
        <v>0.29498267766397157</v>
      </c>
      <c r="F82" s="8">
        <f>calculations!F85</f>
        <v>2.4500518794169368E-3</v>
      </c>
      <c r="G82" s="8">
        <f>calculations!G85</f>
        <v>0.30332657491039461</v>
      </c>
      <c r="H82" s="8">
        <f>calculations!H85</f>
        <v>0.7024432737615387</v>
      </c>
      <c r="I82" s="8">
        <f>calculations!I85</f>
        <v>0.66985180039043246</v>
      </c>
      <c r="J82" s="8">
        <f>calculations!J85</f>
        <v>0.91088995166262932</v>
      </c>
      <c r="K82" s="8">
        <f>calculations!M85</f>
        <v>2.7857668107673983E-2</v>
      </c>
    </row>
    <row r="83" spans="1:11" x14ac:dyDescent="0.25">
      <c r="A83" s="8">
        <v>82</v>
      </c>
      <c r="B83" s="8">
        <f>calculations!B86</f>
        <v>5.5445228754132825E-2</v>
      </c>
      <c r="C83" s="8">
        <f>calculations!C86</f>
        <v>0.48057047983641632</v>
      </c>
      <c r="D83" s="8">
        <f>calculations!D86</f>
        <v>2.5861950669518352E-2</v>
      </c>
      <c r="E83" s="8">
        <f>calculations!E86</f>
        <v>0.74468454104305448</v>
      </c>
      <c r="F83" s="8">
        <f>calculations!F86</f>
        <v>0.62871073517038589</v>
      </c>
      <c r="G83" s="8">
        <f>calculations!G86</f>
        <v>0.74148892460512761</v>
      </c>
      <c r="H83" s="8">
        <f>calculations!H86</f>
        <v>0.64232410360318415</v>
      </c>
      <c r="I83" s="8">
        <f>calculations!I86</f>
        <v>0.4561480285630547</v>
      </c>
      <c r="J83" s="8">
        <f>calculations!J86</f>
        <v>0.36750455876187949</v>
      </c>
      <c r="K83" s="8">
        <f>calculations!M86</f>
        <v>-7.5662327420034384E-2</v>
      </c>
    </row>
    <row r="84" spans="1:11" x14ac:dyDescent="0.25">
      <c r="A84" s="8">
        <v>83</v>
      </c>
      <c r="B84" s="8">
        <f>calculations!B87</f>
        <v>0.27008603321571056</v>
      </c>
      <c r="C84" s="8">
        <f>calculations!C87</f>
        <v>0.36293433014648391</v>
      </c>
      <c r="D84" s="8">
        <f>calculations!D87</f>
        <v>0.84007888602046099</v>
      </c>
      <c r="E84" s="8">
        <f>calculations!E87</f>
        <v>0.20948053174087833</v>
      </c>
      <c r="F84" s="8">
        <f>calculations!F87</f>
        <v>0.48602856117574089</v>
      </c>
      <c r="G84" s="8">
        <f>calculations!G87</f>
        <v>0.39342771962778733</v>
      </c>
      <c r="H84" s="8">
        <f>calculations!H87</f>
        <v>0.24240840136212627</v>
      </c>
      <c r="I84" s="8">
        <f>calculations!I87</f>
        <v>0.36925037048935694</v>
      </c>
      <c r="J84" s="8">
        <f>calculations!J87</f>
        <v>0.18157176177389889</v>
      </c>
      <c r="K84" s="8">
        <f>calculations!M87</f>
        <v>0.12458857437835467</v>
      </c>
    </row>
    <row r="85" spans="1:11" x14ac:dyDescent="0.25">
      <c r="A85" s="8">
        <v>84</v>
      </c>
      <c r="B85" s="8">
        <f>calculations!B88</f>
        <v>0.29867545751110358</v>
      </c>
      <c r="C85" s="8">
        <f>calculations!C88</f>
        <v>0.85696203245640612</v>
      </c>
      <c r="D85" s="8">
        <f>calculations!D88</f>
        <v>0.61216286884190729</v>
      </c>
      <c r="E85" s="8">
        <f>calculations!E88</f>
        <v>0.94085425706480197</v>
      </c>
      <c r="F85" s="8">
        <f>calculations!F88</f>
        <v>7.1657583894459975E-3</v>
      </c>
      <c r="G85" s="8">
        <f>calculations!G88</f>
        <v>0.14137763461242137</v>
      </c>
      <c r="H85" s="8">
        <f>calculations!H88</f>
        <v>0.79084080622877695</v>
      </c>
      <c r="I85" s="8">
        <f>calculations!I88</f>
        <v>0.12448762485966469</v>
      </c>
      <c r="J85" s="8">
        <f>calculations!J88</f>
        <v>0.61685051486840869</v>
      </c>
      <c r="K85" s="8">
        <f>calculations!M88</f>
        <v>-0.565283834223134</v>
      </c>
    </row>
    <row r="86" spans="1:11" x14ac:dyDescent="0.25">
      <c r="A86" s="8">
        <v>85</v>
      </c>
      <c r="B86" s="8">
        <f>calculations!B89</f>
        <v>0.81153716250437824</v>
      </c>
      <c r="C86" s="8">
        <f>calculations!C89</f>
        <v>0.96936060873847008</v>
      </c>
      <c r="D86" s="8">
        <f>calculations!D89</f>
        <v>0.86072002792341229</v>
      </c>
      <c r="E86" s="8">
        <f>calculations!E89</f>
        <v>4.6470950153420953E-2</v>
      </c>
      <c r="F86" s="8">
        <f>calculations!F89</f>
        <v>0.62736778515291236</v>
      </c>
      <c r="G86" s="8">
        <f>calculations!G89</f>
        <v>0.11222259421992675</v>
      </c>
      <c r="H86" s="8">
        <f>calculations!H89</f>
        <v>0.65785229867207928</v>
      </c>
      <c r="I86" s="8">
        <f>calculations!I89</f>
        <v>0.33812089107009635</v>
      </c>
      <c r="J86" s="8">
        <f>calculations!J89</f>
        <v>4.5929585746616541E-2</v>
      </c>
      <c r="K86" s="8">
        <f>calculations!M89</f>
        <v>-0.25522069410899462</v>
      </c>
    </row>
    <row r="87" spans="1:11" x14ac:dyDescent="0.25">
      <c r="A87" s="8">
        <v>86</v>
      </c>
      <c r="B87" s="8">
        <f>calculations!B90</f>
        <v>0.5097474377542589</v>
      </c>
      <c r="C87" s="8">
        <f>calculations!C90</f>
        <v>0.36572839916062017</v>
      </c>
      <c r="D87" s="8">
        <f>calculations!D90</f>
        <v>0.35849976286680485</v>
      </c>
      <c r="E87" s="8">
        <f>calculations!E90</f>
        <v>0.66631283867822444</v>
      </c>
      <c r="F87" s="8">
        <f>calculations!F90</f>
        <v>0.94135688802825601</v>
      </c>
      <c r="G87" s="8">
        <f>calculations!G90</f>
        <v>0.30505293501383768</v>
      </c>
      <c r="H87" s="8">
        <f>calculations!H90</f>
        <v>9.5503611863208215E-2</v>
      </c>
      <c r="I87" s="8">
        <f>calculations!I90</f>
        <v>0.10713332980098178</v>
      </c>
      <c r="J87" s="8">
        <f>calculations!J90</f>
        <v>0.69009174287845831</v>
      </c>
      <c r="K87" s="8">
        <f>calculations!M90</f>
        <v>1.3913021188458032E-2</v>
      </c>
    </row>
    <row r="88" spans="1:11" x14ac:dyDescent="0.25">
      <c r="A88" s="8">
        <v>87</v>
      </c>
      <c r="B88" s="8">
        <f>calculations!B91</f>
        <v>0.72107174726901058</v>
      </c>
      <c r="C88" s="8">
        <f>calculations!C91</f>
        <v>0.96585362316852286</v>
      </c>
      <c r="D88" s="8">
        <f>calculations!D91</f>
        <v>0.66970266414752655</v>
      </c>
      <c r="E88" s="8">
        <f>calculations!E91</f>
        <v>0.25468665997915119</v>
      </c>
      <c r="F88" s="8">
        <f>calculations!F91</f>
        <v>0.60292756149378157</v>
      </c>
      <c r="G88" s="8">
        <f>calculations!G91</f>
        <v>0.10111986253951344</v>
      </c>
      <c r="H88" s="8">
        <f>calculations!H91</f>
        <v>0.35078086166517319</v>
      </c>
      <c r="I88" s="8">
        <f>calculations!I91</f>
        <v>0.70985983902802319</v>
      </c>
      <c r="J88" s="8">
        <f>calculations!J91</f>
        <v>0.1135367390223132</v>
      </c>
      <c r="K88" s="8">
        <f>calculations!M91</f>
        <v>-5.031092900977012E-2</v>
      </c>
    </row>
    <row r="89" spans="1:11" x14ac:dyDescent="0.25">
      <c r="A89" s="8">
        <v>88</v>
      </c>
      <c r="B89" s="8">
        <f>calculations!B92</f>
        <v>0.52475827072483461</v>
      </c>
      <c r="C89" s="8">
        <f>calculations!C92</f>
        <v>0.59893335089398558</v>
      </c>
      <c r="D89" s="8">
        <f>calculations!D92</f>
        <v>0.31141526066854808</v>
      </c>
      <c r="E89" s="8">
        <f>calculations!E92</f>
        <v>0.21228031236998945</v>
      </c>
      <c r="F89" s="8">
        <f>calculations!F92</f>
        <v>0.58788235751963092</v>
      </c>
      <c r="G89" s="8">
        <f>calculations!G92</f>
        <v>0.21919574921205054</v>
      </c>
      <c r="H89" s="8">
        <f>calculations!H92</f>
        <v>0.81353716208845894</v>
      </c>
      <c r="I89" s="8">
        <f>calculations!I92</f>
        <v>6.4333782799596451E-2</v>
      </c>
      <c r="J89" s="8">
        <f>calculations!J92</f>
        <v>0.2275257976938948</v>
      </c>
      <c r="K89" s="8">
        <f>calculations!M92</f>
        <v>-0.29840686896650281</v>
      </c>
    </row>
    <row r="90" spans="1:11" x14ac:dyDescent="0.25">
      <c r="A90" s="8">
        <v>89</v>
      </c>
      <c r="B90" s="8">
        <f>calculations!B93</f>
        <v>0.85879196124759816</v>
      </c>
      <c r="C90" s="8">
        <f>calculations!C93</f>
        <v>1.1739834271587535E-2</v>
      </c>
      <c r="D90" s="8">
        <f>calculations!D93</f>
        <v>0.12454344060700862</v>
      </c>
      <c r="E90" s="8">
        <f>calculations!E93</f>
        <v>0.824973790366617</v>
      </c>
      <c r="F90" s="8">
        <f>calculations!F93</f>
        <v>0.57039268898737794</v>
      </c>
      <c r="G90" s="8">
        <f>calculations!G93</f>
        <v>0.86270443383125073</v>
      </c>
      <c r="H90" s="8">
        <f>calculations!H93</f>
        <v>0.33340082681019556</v>
      </c>
      <c r="I90" s="8">
        <f>calculations!I93</f>
        <v>0.21944086934821228</v>
      </c>
      <c r="J90" s="8">
        <f>calculations!J93</f>
        <v>0.43413842563691185</v>
      </c>
      <c r="K90" s="8">
        <f>calculations!M93</f>
        <v>0.56933899104898267</v>
      </c>
    </row>
    <row r="91" spans="1:11" x14ac:dyDescent="0.25">
      <c r="A91" s="8">
        <v>90</v>
      </c>
      <c r="B91" s="8">
        <f>calculations!B94</f>
        <v>0.9959404747366285</v>
      </c>
      <c r="C91" s="8">
        <f>calculations!C94</f>
        <v>0.97920511771330188</v>
      </c>
      <c r="D91" s="8">
        <f>calculations!D94</f>
        <v>8.5597019386874917E-3</v>
      </c>
      <c r="E91" s="8">
        <f>calculations!E94</f>
        <v>1.5312737357034978E-2</v>
      </c>
      <c r="F91" s="8">
        <f>calculations!F94</f>
        <v>0.47296725610198875</v>
      </c>
      <c r="G91" s="8">
        <f>calculations!G94</f>
        <v>0.3239793433194138</v>
      </c>
      <c r="H91" s="8">
        <f>calculations!H94</f>
        <v>0.34531951726595356</v>
      </c>
      <c r="I91" s="8">
        <f>calculations!I94</f>
        <v>0.46498770840400139</v>
      </c>
      <c r="J91" s="8">
        <f>calculations!J94</f>
        <v>0.61969322836670993</v>
      </c>
      <c r="K91" s="8">
        <f>calculations!M94</f>
        <v>0.20710284898913206</v>
      </c>
    </row>
    <row r="92" spans="1:11" x14ac:dyDescent="0.25">
      <c r="A92" s="8">
        <v>91</v>
      </c>
      <c r="B92" s="8">
        <f>calculations!B95</f>
        <v>0.67772193963720362</v>
      </c>
      <c r="C92" s="8">
        <f>calculations!C95</f>
        <v>0.31183012691402057</v>
      </c>
      <c r="D92" s="8">
        <f>calculations!D95</f>
        <v>0.76464620043874865</v>
      </c>
      <c r="E92" s="8">
        <f>calculations!E95</f>
        <v>0.24035290204854409</v>
      </c>
      <c r="F92" s="8">
        <f>calculations!F95</f>
        <v>0.60782631503321016</v>
      </c>
      <c r="G92" s="8">
        <f>calculations!G95</f>
        <v>0.35233466639424726</v>
      </c>
      <c r="H92" s="8">
        <f>calculations!H95</f>
        <v>0.56710656672615267</v>
      </c>
      <c r="I92" s="8">
        <f>calculations!I95</f>
        <v>0.63609669654701639</v>
      </c>
      <c r="J92" s="8">
        <f>calculations!J95</f>
        <v>0.7428147337694373</v>
      </c>
      <c r="K92" s="8">
        <f>calculations!M95</f>
        <v>0.22137822030660093</v>
      </c>
    </row>
    <row r="93" spans="1:11" x14ac:dyDescent="0.25">
      <c r="A93" s="8">
        <v>92</v>
      </c>
      <c r="B93" s="8">
        <f>calculations!B96</f>
        <v>0.90313991877513067</v>
      </c>
      <c r="C93" s="8">
        <f>calculations!C96</f>
        <v>0.90530094496042324</v>
      </c>
      <c r="D93" s="8">
        <f>calculations!D96</f>
        <v>6.2405079247403239E-2</v>
      </c>
      <c r="E93" s="8">
        <f>calculations!E96</f>
        <v>8.7975275089831051E-3</v>
      </c>
      <c r="F93" s="8">
        <f>calculations!F96</f>
        <v>0.95312717409046743</v>
      </c>
      <c r="G93" s="8">
        <f>calculations!G96</f>
        <v>0.46114078866707819</v>
      </c>
      <c r="H93" s="8">
        <f>calculations!H96</f>
        <v>0.8084275435293693</v>
      </c>
      <c r="I93" s="8">
        <f>calculations!I96</f>
        <v>0.40532581127299372</v>
      </c>
      <c r="J93" s="8">
        <f>calculations!J96</f>
        <v>0.39623518891889453</v>
      </c>
      <c r="K93" s="8">
        <f>calculations!M96</f>
        <v>6.5615802517469832E-2</v>
      </c>
    </row>
    <row r="94" spans="1:11" x14ac:dyDescent="0.25">
      <c r="A94" s="8">
        <v>93</v>
      </c>
      <c r="B94" s="8">
        <f>calculations!B97</f>
        <v>0.73558898561115993</v>
      </c>
      <c r="C94" s="8">
        <f>calculations!C97</f>
        <v>0.90531545352440435</v>
      </c>
      <c r="D94" s="8">
        <f>calculations!D97</f>
        <v>0.81887569228849455</v>
      </c>
      <c r="E94" s="8">
        <f>calculations!E97</f>
        <v>3.7694577907083637E-3</v>
      </c>
      <c r="F94" s="8">
        <f>calculations!F97</f>
        <v>4.9757488530076555E-2</v>
      </c>
      <c r="G94" s="8">
        <f>calculations!G97</f>
        <v>4.5739971003228574E-2</v>
      </c>
      <c r="H94" s="8">
        <f>calculations!H97</f>
        <v>0.34886996991207642</v>
      </c>
      <c r="I94" s="8">
        <f>calculations!I97</f>
        <v>8.1847753001284218E-2</v>
      </c>
      <c r="J94" s="8">
        <f>calculations!J97</f>
        <v>0.11048784234361686</v>
      </c>
      <c r="K94" s="8">
        <f>calculations!M97</f>
        <v>-0.12896620051189478</v>
      </c>
    </row>
    <row r="95" spans="1:11" x14ac:dyDescent="0.25">
      <c r="A95" s="8">
        <v>94</v>
      </c>
      <c r="B95" s="8">
        <f>calculations!B98</f>
        <v>0.73737739584712281</v>
      </c>
      <c r="C95" s="8">
        <f>calculations!C98</f>
        <v>0.38460533193005952</v>
      </c>
      <c r="D95" s="8">
        <f>calculations!D98</f>
        <v>0.11117480886258113</v>
      </c>
      <c r="E95" s="8">
        <f>calculations!E98</f>
        <v>0.40973960663016773</v>
      </c>
      <c r="F95" s="8">
        <f>calculations!F98</f>
        <v>0.41975093977350764</v>
      </c>
      <c r="G95" s="8">
        <f>calculations!G98</f>
        <v>0.86080009318369377</v>
      </c>
      <c r="H95" s="8">
        <f>calculations!H98</f>
        <v>0.89729472592561155</v>
      </c>
      <c r="I95" s="8">
        <f>calculations!I98</f>
        <v>0.21480082758235242</v>
      </c>
      <c r="J95" s="8">
        <f>calculations!J98</f>
        <v>0.1414075698327002</v>
      </c>
      <c r="K95" s="8">
        <f>calculations!M98</f>
        <v>0.31421340382836477</v>
      </c>
    </row>
    <row r="96" spans="1:11" x14ac:dyDescent="0.25">
      <c r="A96" s="8">
        <v>95</v>
      </c>
      <c r="B96" s="8">
        <f>calculations!B99</f>
        <v>0.80337993699356947</v>
      </c>
      <c r="C96" s="8">
        <f>calculations!C99</f>
        <v>0.45709137678594614</v>
      </c>
      <c r="D96" s="8">
        <f>calculations!D99</f>
        <v>0.30640706234142856</v>
      </c>
      <c r="E96" s="8">
        <f>calculations!E99</f>
        <v>0.94034402631833691</v>
      </c>
      <c r="F96" s="8">
        <f>calculations!F99</f>
        <v>0.56576803587812086</v>
      </c>
      <c r="G96" s="8">
        <f>calculations!G99</f>
        <v>0.18873211495136222</v>
      </c>
      <c r="H96" s="8">
        <f>calculations!H99</f>
        <v>0.61018757082855313</v>
      </c>
      <c r="I96" s="8">
        <f>calculations!I99</f>
        <v>0.1449159527234104</v>
      </c>
      <c r="J96" s="8">
        <f>calculations!J99</f>
        <v>0.39561061715493417</v>
      </c>
      <c r="K96" s="8">
        <f>calculations!M99</f>
        <v>-0.1499766515977273</v>
      </c>
    </row>
    <row r="97" spans="1:11" x14ac:dyDescent="0.25">
      <c r="A97" s="8">
        <v>96</v>
      </c>
      <c r="B97" s="8">
        <f>calculations!B100</f>
        <v>0.44451333249464886</v>
      </c>
      <c r="C97" s="8">
        <f>calculations!C100</f>
        <v>0.1782668020285465</v>
      </c>
      <c r="D97" s="8">
        <f>calculations!D100</f>
        <v>0.20896101086294283</v>
      </c>
      <c r="E97" s="8">
        <f>calculations!E100</f>
        <v>0.86416789432895091</v>
      </c>
      <c r="F97" s="8">
        <f>calculations!F100</f>
        <v>0.35324073059087702</v>
      </c>
      <c r="G97" s="8">
        <f>calculations!G100</f>
        <v>0.63671098868576992</v>
      </c>
      <c r="H97" s="8">
        <f>calculations!H100</f>
        <v>0.18082649793757699</v>
      </c>
      <c r="I97" s="8">
        <f>calculations!I100</f>
        <v>0.38863177980537944</v>
      </c>
      <c r="J97" s="8">
        <f>calculations!J100</f>
        <v>0.4584471630952599</v>
      </c>
      <c r="K97" s="8">
        <f>calculations!M100</f>
        <v>0.3179370111585319</v>
      </c>
    </row>
    <row r="98" spans="1:11" x14ac:dyDescent="0.25">
      <c r="A98" s="8">
        <v>97</v>
      </c>
      <c r="B98" s="8">
        <f>calculations!B101</f>
        <v>0.41512897200069876</v>
      </c>
      <c r="C98" s="8">
        <f>calculations!C101</f>
        <v>0.67306257379607159</v>
      </c>
      <c r="D98" s="8">
        <f>calculations!D101</f>
        <v>0.53056644506459727</v>
      </c>
      <c r="E98" s="8">
        <f>calculations!E101</f>
        <v>0.13676923649377071</v>
      </c>
      <c r="F98" s="8">
        <f>calculations!F101</f>
        <v>0.99548569980194745</v>
      </c>
      <c r="G98" s="8">
        <f>calculations!G101</f>
        <v>0.95777997691906192</v>
      </c>
      <c r="H98" s="8">
        <f>calculations!H101</f>
        <v>0.35042176198457131</v>
      </c>
      <c r="I98" s="8">
        <f>calculations!I101</f>
        <v>0.78689969570199836</v>
      </c>
      <c r="J98" s="8">
        <f>calculations!J101</f>
        <v>0.31996377852209779</v>
      </c>
      <c r="K98" s="8">
        <f>calculations!M101</f>
        <v>0.44730242240132911</v>
      </c>
    </row>
    <row r="99" spans="1:11" x14ac:dyDescent="0.25">
      <c r="A99" s="8">
        <v>98</v>
      </c>
      <c r="B99" s="8">
        <f>calculations!B102</f>
        <v>0.26974629320453958</v>
      </c>
      <c r="C99" s="8">
        <f>calculations!C102</f>
        <v>0.30251264917514187</v>
      </c>
      <c r="D99" s="8">
        <f>calculations!D102</f>
        <v>3.4131972016012591E-2</v>
      </c>
      <c r="E99" s="8">
        <f>calculations!E102</f>
        <v>0.50452318472139801</v>
      </c>
      <c r="F99" s="8">
        <f>calculations!F102</f>
        <v>0.76061340610740835</v>
      </c>
      <c r="G99" s="8">
        <f>calculations!G102</f>
        <v>0.58564239272403107</v>
      </c>
      <c r="H99" s="8">
        <f>calculations!H102</f>
        <v>0.5196656468356019</v>
      </c>
      <c r="I99" s="8">
        <f>calculations!I102</f>
        <v>0.31047778648702706</v>
      </c>
      <c r="J99" s="8">
        <f>calculations!J102</f>
        <v>0.99949567223311009</v>
      </c>
      <c r="K99" s="8">
        <f>calculations!M102</f>
        <v>0.17351983372752955</v>
      </c>
    </row>
    <row r="100" spans="1:11" x14ac:dyDescent="0.25">
      <c r="A100" s="8">
        <v>99</v>
      </c>
      <c r="B100" s="8">
        <f>calculations!B103</f>
        <v>0.70162735810834953</v>
      </c>
      <c r="C100" s="8">
        <f>calculations!C103</f>
        <v>0.15412586839722442</v>
      </c>
      <c r="D100" s="8">
        <f>calculations!D103</f>
        <v>0.1860653700124647</v>
      </c>
      <c r="E100" s="8">
        <f>calculations!E103</f>
        <v>0.69562976246452535</v>
      </c>
      <c r="F100" s="8">
        <f>calculations!F103</f>
        <v>0.57377614458332493</v>
      </c>
      <c r="G100" s="8">
        <f>calculations!G103</f>
        <v>0.59848198898123051</v>
      </c>
      <c r="H100" s="8">
        <f>calculations!H103</f>
        <v>0.94711001341598255</v>
      </c>
      <c r="I100" s="8">
        <f>calculations!I103</f>
        <v>5.8926281505193856E-2</v>
      </c>
      <c r="J100" s="8">
        <f>calculations!J103</f>
        <v>0.28664381425124774</v>
      </c>
      <c r="K100" s="8">
        <f>calculations!M103</f>
        <v>0.12827111591238399</v>
      </c>
    </row>
    <row r="101" spans="1:11" x14ac:dyDescent="0.25">
      <c r="A101" s="8">
        <v>100</v>
      </c>
      <c r="B101" s="8">
        <f>calculations!B104</f>
        <v>0.72322435896218462</v>
      </c>
      <c r="C101" s="8">
        <f>calculations!C104</f>
        <v>5.2547556793765104E-2</v>
      </c>
      <c r="D101" s="8">
        <f>calculations!D104</f>
        <v>0.42145631865503741</v>
      </c>
      <c r="E101" s="8">
        <f>calculations!E104</f>
        <v>0.36347321431138679</v>
      </c>
      <c r="F101" s="8">
        <f>calculations!F104</f>
        <v>0.33996778066991107</v>
      </c>
      <c r="G101" s="8">
        <f>calculations!G104</f>
        <v>0.62923969222288589</v>
      </c>
      <c r="H101" s="8">
        <f>calculations!H104</f>
        <v>0.64745845833673854</v>
      </c>
      <c r="I101" s="8">
        <f>calculations!I104</f>
        <v>0.5495566501173611</v>
      </c>
      <c r="J101" s="8">
        <f>calculations!J104</f>
        <v>0.73637172516279181</v>
      </c>
      <c r="K101" s="8">
        <f>calculations!M104</f>
        <v>0.54268825688070255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6BC5A-F585-4D87-AB8F-6F3C795EDBB4}">
  <dimension ref="A1:B11"/>
  <sheetViews>
    <sheetView workbookViewId="0">
      <selection activeCell="E5" sqref="E5"/>
    </sheetView>
  </sheetViews>
  <sheetFormatPr defaultRowHeight="15" x14ac:dyDescent="0.25"/>
  <cols>
    <col min="1" max="1" width="11.85546875" style="3" bestFit="1" customWidth="1"/>
    <col min="2" max="2" width="12.5703125" style="3" bestFit="1" customWidth="1"/>
    <col min="3" max="16384" width="9.140625" style="3"/>
  </cols>
  <sheetData>
    <row r="1" spans="1:2" x14ac:dyDescent="0.25">
      <c r="A1" s="1" t="s">
        <v>1</v>
      </c>
      <c r="B1" s="2" t="s">
        <v>3</v>
      </c>
    </row>
    <row r="2" spans="1:2" x14ac:dyDescent="0.25">
      <c r="A2" s="4" t="s">
        <v>6</v>
      </c>
      <c r="B2" s="4">
        <v>-0.1042016547975777</v>
      </c>
    </row>
    <row r="3" spans="1:2" x14ac:dyDescent="0.25">
      <c r="A3" s="4" t="s">
        <v>7</v>
      </c>
      <c r="B3" s="4">
        <v>0.48891294008641561</v>
      </c>
    </row>
    <row r="4" spans="1:2" x14ac:dyDescent="0.25">
      <c r="A4" s="4" t="s">
        <v>8</v>
      </c>
      <c r="B4" s="4">
        <v>-0.45471281353405768</v>
      </c>
    </row>
    <row r="5" spans="1:2" x14ac:dyDescent="0.25">
      <c r="A5" s="4" t="s">
        <v>9</v>
      </c>
      <c r="B5" s="4">
        <v>2.1156749234612193E-2</v>
      </c>
    </row>
    <row r="6" spans="1:2" x14ac:dyDescent="0.25">
      <c r="A6" s="4" t="s">
        <v>10</v>
      </c>
      <c r="B6" s="4">
        <v>-0.1598239737060263</v>
      </c>
    </row>
    <row r="7" spans="1:2" x14ac:dyDescent="0.25">
      <c r="A7" s="4" t="s">
        <v>11</v>
      </c>
      <c r="B7" s="4">
        <v>-7.5255954859229202E-2</v>
      </c>
    </row>
    <row r="8" spans="1:2" x14ac:dyDescent="0.25">
      <c r="A8" s="4" t="s">
        <v>12</v>
      </c>
      <c r="B8" s="4">
        <v>0.48422330200870378</v>
      </c>
    </row>
    <row r="9" spans="1:2" x14ac:dyDescent="0.25">
      <c r="A9" s="4" t="s">
        <v>13</v>
      </c>
      <c r="B9" s="4">
        <v>-0.26630210667830523</v>
      </c>
    </row>
    <row r="10" spans="1:2" x14ac:dyDescent="0.25">
      <c r="A10" s="4" t="s">
        <v>14</v>
      </c>
      <c r="B10" s="4">
        <v>0.2918076880401872</v>
      </c>
    </row>
    <row r="11" spans="1:2" x14ac:dyDescent="0.25">
      <c r="A11" s="4" t="s">
        <v>15</v>
      </c>
      <c r="B11" s="4">
        <v>0.13915998297393817</v>
      </c>
    </row>
  </sheetData>
  <phoneticPr fontId="8" type="noConversion"/>
  <pageMargins left="0.7" right="0.7" top="0.75" bottom="0.75" header="0.3" footer="0.3"/>
  <pageSetup paperSize="9"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B200-14C9-4D58-8020-1AC9E55B210B}">
  <dimension ref="A1:I100"/>
  <sheetViews>
    <sheetView workbookViewId="0">
      <selection activeCell="K3" sqref="K3"/>
    </sheetView>
  </sheetViews>
  <sheetFormatPr defaultRowHeight="15" x14ac:dyDescent="0.25"/>
  <cols>
    <col min="1" max="16384" width="9.140625" style="9"/>
  </cols>
  <sheetData>
    <row r="1" spans="1:9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</row>
    <row r="2" spans="1:9" x14ac:dyDescent="0.25">
      <c r="A2" s="11">
        <v>0.29289192582735912</v>
      </c>
      <c r="B2" s="11">
        <v>7.1353918347052403E-2</v>
      </c>
      <c r="C2" s="11">
        <v>2.3732863818865968E-2</v>
      </c>
      <c r="D2" s="11">
        <v>0.42871657744977065</v>
      </c>
      <c r="E2" s="11">
        <v>0.8617467700587782</v>
      </c>
      <c r="F2" s="11">
        <v>0.47476177444510326</v>
      </c>
      <c r="G2" s="11">
        <v>0.6187632200739126</v>
      </c>
      <c r="H2" s="11">
        <v>4.0960726647475409E-2</v>
      </c>
      <c r="I2" s="11">
        <v>2.4521834767642137E-2</v>
      </c>
    </row>
    <row r="3" spans="1:9" x14ac:dyDescent="0.25">
      <c r="A3" s="11">
        <v>0.80057955205246689</v>
      </c>
      <c r="B3" s="11">
        <v>0.42041530508373226</v>
      </c>
      <c r="C3" s="11">
        <v>0.2552532709064077</v>
      </c>
      <c r="D3" s="11">
        <v>0.61241098472407496</v>
      </c>
      <c r="E3" s="11">
        <v>0.42847631927749974</v>
      </c>
      <c r="F3" s="11">
        <v>0.18101333370498596</v>
      </c>
      <c r="G3" s="11">
        <v>0.15337658395086307</v>
      </c>
      <c r="H3" s="11">
        <v>4.4760491106855538E-3</v>
      </c>
      <c r="I3" s="11">
        <v>0.34039977332210491</v>
      </c>
    </row>
    <row r="4" spans="1:9" x14ac:dyDescent="0.25">
      <c r="A4" s="11">
        <v>0.76404738579010933</v>
      </c>
      <c r="B4" s="11">
        <v>0.80290082413673913</v>
      </c>
      <c r="C4" s="11">
        <v>0.79738886583684498</v>
      </c>
      <c r="D4" s="11">
        <v>0.99823423306582282</v>
      </c>
      <c r="E4" s="11">
        <v>0.1018211167425862</v>
      </c>
      <c r="F4" s="11">
        <v>0.34006917062971875</v>
      </c>
      <c r="G4" s="11">
        <v>0.18335797646509322</v>
      </c>
      <c r="H4" s="11">
        <v>1.1908666334415896E-3</v>
      </c>
      <c r="I4" s="11">
        <v>9.2400128661371816E-3</v>
      </c>
    </row>
    <row r="5" spans="1:9" x14ac:dyDescent="0.25">
      <c r="A5" s="11">
        <v>0.78914946712258871</v>
      </c>
      <c r="B5" s="11">
        <v>0.72665016849742914</v>
      </c>
      <c r="C5" s="11">
        <v>0.41455754418218005</v>
      </c>
      <c r="D5" s="11">
        <v>0.23622110337853042</v>
      </c>
      <c r="E5" s="11">
        <v>0.4605007295625535</v>
      </c>
      <c r="F5" s="11">
        <v>0.10698481419029937</v>
      </c>
      <c r="G5" s="11">
        <v>0.51054528805970179</v>
      </c>
      <c r="H5" s="11">
        <v>0.99473310758928379</v>
      </c>
      <c r="I5" s="11">
        <v>8.3936508263437237E-2</v>
      </c>
    </row>
    <row r="6" spans="1:9" x14ac:dyDescent="0.25">
      <c r="A6" s="11">
        <v>0.53237069611783261</v>
      </c>
      <c r="B6" s="11">
        <v>0.2871774993669215</v>
      </c>
      <c r="C6" s="11">
        <v>0.92452762059291738</v>
      </c>
      <c r="D6" s="11">
        <v>0.30702195265603927</v>
      </c>
      <c r="E6" s="11">
        <v>0.57394403246409242</v>
      </c>
      <c r="F6" s="11">
        <v>0.99177729011369931</v>
      </c>
      <c r="G6" s="11">
        <v>0.79993446548248526</v>
      </c>
      <c r="H6" s="11">
        <v>0.44029401558898895</v>
      </c>
      <c r="I6" s="11">
        <v>0.94829852058812858</v>
      </c>
    </row>
    <row r="7" spans="1:9" x14ac:dyDescent="0.25">
      <c r="A7" s="11">
        <v>0.84958333812675746</v>
      </c>
      <c r="B7" s="11">
        <v>2.3952910620892442E-2</v>
      </c>
      <c r="C7" s="11">
        <v>0.66355035633380299</v>
      </c>
      <c r="D7" s="11">
        <v>0.14462307818058717</v>
      </c>
      <c r="E7" s="11">
        <v>0.97248781900185088</v>
      </c>
      <c r="F7" s="11">
        <v>0.40566419479325566</v>
      </c>
      <c r="G7" s="11">
        <v>0.91263694532705875</v>
      </c>
      <c r="H7" s="11">
        <v>0.24689941378130043</v>
      </c>
      <c r="I7" s="11">
        <v>0.25919656201862629</v>
      </c>
    </row>
    <row r="8" spans="1:9" x14ac:dyDescent="0.25">
      <c r="A8" s="11">
        <v>0.97139726097754786</v>
      </c>
      <c r="B8" s="11">
        <v>0.28249290950770167</v>
      </c>
      <c r="C8" s="11">
        <v>0.11634610350563812</v>
      </c>
      <c r="D8" s="11">
        <v>0.48454474895169608</v>
      </c>
      <c r="E8" s="11">
        <v>0.79587647945641882</v>
      </c>
      <c r="F8" s="11">
        <v>0.69112369073777025</v>
      </c>
      <c r="G8" s="11">
        <v>0.97828727283664052</v>
      </c>
      <c r="H8" s="11">
        <v>0.65913861611972746</v>
      </c>
      <c r="I8" s="11">
        <v>0.43279310934116977</v>
      </c>
    </row>
    <row r="9" spans="1:9" x14ac:dyDescent="0.25">
      <c r="A9" s="11">
        <v>0.65990130304639905</v>
      </c>
      <c r="B9" s="11">
        <v>0.17253987849904695</v>
      </c>
      <c r="C9" s="11">
        <v>0.16595325374198966</v>
      </c>
      <c r="D9" s="11">
        <v>0.5297829302301309</v>
      </c>
      <c r="E9" s="11">
        <v>0.78843227655579962</v>
      </c>
      <c r="F9" s="11">
        <v>0.1569570371117317</v>
      </c>
      <c r="G9" s="11">
        <v>0.27587137387074656</v>
      </c>
      <c r="H9" s="11">
        <v>0.79690882128320928</v>
      </c>
      <c r="I9" s="11">
        <v>0.68338106247636587</v>
      </c>
    </row>
    <row r="10" spans="1:9" x14ac:dyDescent="0.25">
      <c r="A10" s="11">
        <v>0.24055728467228643</v>
      </c>
      <c r="B10" s="11">
        <v>8.1992721478681974E-2</v>
      </c>
      <c r="C10" s="11">
        <v>0.16363434723425319</v>
      </c>
      <c r="D10" s="11">
        <v>0.21908778542180318</v>
      </c>
      <c r="E10" s="11">
        <v>5.5337102937871196E-2</v>
      </c>
      <c r="F10" s="11">
        <v>0.12738770793248322</v>
      </c>
      <c r="G10" s="11">
        <v>0.40717105467046355</v>
      </c>
      <c r="H10" s="11">
        <v>0.84256285753646376</v>
      </c>
      <c r="I10" s="11">
        <v>0.43076307668882119</v>
      </c>
    </row>
    <row r="11" spans="1:9" x14ac:dyDescent="0.25">
      <c r="A11" s="11">
        <v>0.96249082594654167</v>
      </c>
      <c r="B11" s="11">
        <v>0.49348588939219229</v>
      </c>
      <c r="C11" s="11">
        <v>0.64752133796402211</v>
      </c>
      <c r="D11" s="11">
        <v>0.48469337492651565</v>
      </c>
      <c r="E11" s="11">
        <v>0.41791761384134851</v>
      </c>
      <c r="F11" s="11">
        <v>0.40520964326211761</v>
      </c>
      <c r="G11" s="11">
        <v>0.43136571161237625</v>
      </c>
      <c r="H11" s="11">
        <v>0.44568429671588372</v>
      </c>
      <c r="I11" s="11">
        <v>0.18682451626093521</v>
      </c>
    </row>
    <row r="12" spans="1:9" x14ac:dyDescent="0.25">
      <c r="A12" s="11">
        <v>0.65854805986261888</v>
      </c>
      <c r="B12" s="11">
        <v>0.25999163052060004</v>
      </c>
      <c r="C12" s="11">
        <v>0.99986449116990928</v>
      </c>
      <c r="D12" s="11">
        <v>0.71300703768220042</v>
      </c>
      <c r="E12" s="11">
        <v>0.69078256300119001</v>
      </c>
      <c r="F12" s="11">
        <v>0.45822703721254388</v>
      </c>
      <c r="G12" s="11">
        <v>9.8775814529625361E-2</v>
      </c>
      <c r="H12" s="11">
        <v>0.41678536522455856</v>
      </c>
      <c r="I12" s="11">
        <v>0.31522008319266182</v>
      </c>
    </row>
    <row r="13" spans="1:9" x14ac:dyDescent="0.25">
      <c r="A13" s="11">
        <v>0.44834573486946738</v>
      </c>
      <c r="B13" s="11">
        <v>0.67670472932161996</v>
      </c>
      <c r="C13" s="11">
        <v>0.61195788021344444</v>
      </c>
      <c r="D13" s="11">
        <v>1.2054583840837019E-3</v>
      </c>
      <c r="E13" s="11">
        <v>0.62796246621688678</v>
      </c>
      <c r="F13" s="11">
        <v>0.36262948716190702</v>
      </c>
      <c r="G13" s="11">
        <v>0.48945198070752338</v>
      </c>
      <c r="H13" s="11">
        <v>0.98249693836557739</v>
      </c>
      <c r="I13" s="11">
        <v>0.5127990422058919</v>
      </c>
    </row>
    <row r="14" spans="1:9" x14ac:dyDescent="0.25">
      <c r="A14" s="11">
        <v>0.44586143572055714</v>
      </c>
      <c r="B14" s="11">
        <v>0.60790307690742429</v>
      </c>
      <c r="C14" s="11">
        <v>0.21894493460970843</v>
      </c>
      <c r="D14" s="11">
        <v>0.29998327956541504</v>
      </c>
      <c r="E14" s="11">
        <v>0.22772241134910265</v>
      </c>
      <c r="F14" s="11">
        <v>0.87121268341216918</v>
      </c>
      <c r="G14" s="11">
        <v>0.15492014309389812</v>
      </c>
      <c r="H14" s="11">
        <v>2.8490151413912757E-2</v>
      </c>
      <c r="I14" s="11">
        <v>0.75155607197204066</v>
      </c>
    </row>
    <row r="15" spans="1:9" x14ac:dyDescent="0.25">
      <c r="A15" s="11">
        <v>0.13258703186565768</v>
      </c>
      <c r="B15" s="11">
        <v>0.97209745393220293</v>
      </c>
      <c r="C15" s="11">
        <v>0.9397697749559254</v>
      </c>
      <c r="D15" s="11">
        <v>0.43665720179687806</v>
      </c>
      <c r="E15" s="11">
        <v>4.0999896295182414E-2</v>
      </c>
      <c r="F15" s="11">
        <v>0.92714873657700148</v>
      </c>
      <c r="G15" s="11">
        <v>0.42998871924780524</v>
      </c>
      <c r="H15" s="11">
        <v>0.97825335922768075</v>
      </c>
      <c r="I15" s="11">
        <v>0.4014775021074195</v>
      </c>
    </row>
    <row r="16" spans="1:9" x14ac:dyDescent="0.25">
      <c r="A16" s="11">
        <v>1.4713575681613023E-3</v>
      </c>
      <c r="B16" s="11">
        <v>0.99841680098052787</v>
      </c>
      <c r="C16" s="11">
        <v>0.20063782949173814</v>
      </c>
      <c r="D16" s="11">
        <v>0.47276169788574218</v>
      </c>
      <c r="E16" s="11">
        <v>0.76552327091545536</v>
      </c>
      <c r="F16" s="11">
        <v>0.58113794993765122</v>
      </c>
      <c r="G16" s="11">
        <v>0.14734571881436176</v>
      </c>
      <c r="H16" s="11">
        <v>0.6916730230381557</v>
      </c>
      <c r="I16" s="11">
        <v>0.79810785449046395</v>
      </c>
    </row>
    <row r="17" spans="1:9" x14ac:dyDescent="0.25">
      <c r="A17" s="11">
        <v>3.5921777781897313E-2</v>
      </c>
      <c r="B17" s="11">
        <v>0.95866447871601501</v>
      </c>
      <c r="C17" s="11">
        <v>0.28944836122443784</v>
      </c>
      <c r="D17" s="11">
        <v>0.25796358382467477</v>
      </c>
      <c r="E17" s="11">
        <v>0.54948673826507732</v>
      </c>
      <c r="F17" s="11">
        <v>0.49244239645661403</v>
      </c>
      <c r="G17" s="11">
        <v>0.3167121564791997</v>
      </c>
      <c r="H17" s="11">
        <v>0.4553587833080962</v>
      </c>
      <c r="I17" s="11">
        <v>0.2295010812650442</v>
      </c>
    </row>
    <row r="18" spans="1:9" x14ac:dyDescent="0.25">
      <c r="A18" s="11">
        <v>0.74539767414243285</v>
      </c>
      <c r="B18" s="11">
        <v>0.85815468676375772</v>
      </c>
      <c r="C18" s="11">
        <v>0.60107480162311655</v>
      </c>
      <c r="D18" s="11">
        <v>0.7218461398133299</v>
      </c>
      <c r="E18" s="11">
        <v>0.15113192656985286</v>
      </c>
      <c r="F18" s="11">
        <v>0.89875008859215233</v>
      </c>
      <c r="G18" s="11">
        <v>0.92249270819631579</v>
      </c>
      <c r="H18" s="11">
        <v>0.74395823657189286</v>
      </c>
      <c r="I18" s="11">
        <v>0.29708544502665613</v>
      </c>
    </row>
    <row r="19" spans="1:9" x14ac:dyDescent="0.25">
      <c r="A19" s="11">
        <v>0.58132445721817261</v>
      </c>
      <c r="B19" s="11">
        <v>0.92797928475395419</v>
      </c>
      <c r="C19" s="11">
        <v>0.87887339933838027</v>
      </c>
      <c r="D19" s="11">
        <v>0.54466787168722175</v>
      </c>
      <c r="E19" s="11">
        <v>4.1463848600328035E-2</v>
      </c>
      <c r="F19" s="11">
        <v>0.2770407296435774</v>
      </c>
      <c r="G19" s="11">
        <v>0.62850523387536428</v>
      </c>
      <c r="H19" s="11">
        <v>0.96229014491311049</v>
      </c>
      <c r="I19" s="11">
        <v>5.7864324044775151E-2</v>
      </c>
    </row>
    <row r="20" spans="1:9" x14ac:dyDescent="0.25">
      <c r="A20" s="11">
        <v>0.65685567363927588</v>
      </c>
      <c r="B20" s="11">
        <v>0.67405011804266335</v>
      </c>
      <c r="C20" s="11">
        <v>5.5071115006571025E-2</v>
      </c>
      <c r="D20" s="11">
        <v>0.52439469506384884</v>
      </c>
      <c r="E20" s="11">
        <v>0.28636386832549743</v>
      </c>
      <c r="F20" s="11">
        <v>0.80745025737001452</v>
      </c>
      <c r="G20" s="11">
        <v>0.64295205132641309</v>
      </c>
      <c r="H20" s="11">
        <v>0.49131831181301167</v>
      </c>
      <c r="I20" s="11">
        <v>7.0346246108834998E-2</v>
      </c>
    </row>
    <row r="21" spans="1:9" x14ac:dyDescent="0.25">
      <c r="A21" s="11">
        <v>0.40473995936775176</v>
      </c>
      <c r="B21" s="11">
        <v>0.44613080886233891</v>
      </c>
      <c r="C21" s="11">
        <v>7.3575384997813242E-2</v>
      </c>
      <c r="D21" s="11">
        <v>7.1738486363110421E-2</v>
      </c>
      <c r="E21" s="11">
        <v>0.2590931573924643</v>
      </c>
      <c r="F21" s="11">
        <v>0.54875388766629485</v>
      </c>
      <c r="G21" s="11">
        <v>0.23792755767357843</v>
      </c>
      <c r="H21" s="11">
        <v>0.32445892033258339</v>
      </c>
      <c r="I21" s="11">
        <v>0.76409207538832613</v>
      </c>
    </row>
    <row r="22" spans="1:9" x14ac:dyDescent="0.25">
      <c r="A22" s="11">
        <v>0.55271265771120515</v>
      </c>
      <c r="B22" s="11">
        <v>0.11994409278440021</v>
      </c>
      <c r="C22" s="11">
        <v>0.57853718854631875</v>
      </c>
      <c r="D22" s="11">
        <v>0.52339522034701613</v>
      </c>
      <c r="E22" s="11">
        <v>0.29556808673377566</v>
      </c>
      <c r="F22" s="11">
        <v>0.16628508242472106</v>
      </c>
      <c r="G22" s="11">
        <v>0.12011785650768481</v>
      </c>
      <c r="H22" s="11">
        <v>0.32805006676511905</v>
      </c>
      <c r="I22" s="11">
        <v>0.66683100380464888</v>
      </c>
    </row>
    <row r="23" spans="1:9" x14ac:dyDescent="0.25">
      <c r="A23" s="11">
        <v>0.86096597057670721</v>
      </c>
      <c r="B23" s="11">
        <v>0.47277739635383076</v>
      </c>
      <c r="C23" s="11">
        <v>0.13117227738920134</v>
      </c>
      <c r="D23" s="11">
        <v>0.1670171532258713</v>
      </c>
      <c r="E23" s="11">
        <v>0.62967081054366869</v>
      </c>
      <c r="F23" s="11">
        <v>6.7884631801201523E-2</v>
      </c>
      <c r="G23" s="11">
        <v>0.24340533158044719</v>
      </c>
      <c r="H23" s="11">
        <v>0.91875951227882857</v>
      </c>
      <c r="I23" s="11">
        <v>0.80821976847533605</v>
      </c>
    </row>
    <row r="24" spans="1:9" x14ac:dyDescent="0.25">
      <c r="A24" s="11">
        <v>0.45512422425028964</v>
      </c>
      <c r="B24" s="11">
        <v>0.47385728065902766</v>
      </c>
      <c r="C24" s="11">
        <v>0.81892876602238618</v>
      </c>
      <c r="D24" s="11">
        <v>0.64041107813029241</v>
      </c>
      <c r="E24" s="11">
        <v>0.39864290883451137</v>
      </c>
      <c r="F24" s="11">
        <v>0.26718902891565133</v>
      </c>
      <c r="G24" s="11">
        <v>0.87350720954636862</v>
      </c>
      <c r="H24" s="11">
        <v>0.17797857322043131</v>
      </c>
      <c r="I24" s="11">
        <v>0.55796141224321738</v>
      </c>
    </row>
    <row r="25" spans="1:9" x14ac:dyDescent="0.25">
      <c r="A25" s="11">
        <v>6.6598587793652131E-2</v>
      </c>
      <c r="B25" s="11">
        <v>0.90631764292250105</v>
      </c>
      <c r="C25" s="11">
        <v>0.48307395865588809</v>
      </c>
      <c r="D25" s="11">
        <v>0.27721061781229328</v>
      </c>
      <c r="E25" s="11">
        <v>1.5651168394106629E-2</v>
      </c>
      <c r="F25" s="11">
        <v>0.50355857303756268</v>
      </c>
      <c r="G25" s="11">
        <v>0.47806324843027448</v>
      </c>
      <c r="H25" s="11">
        <v>5.4051711694574456E-2</v>
      </c>
      <c r="I25" s="11">
        <v>0.75449137649656584</v>
      </c>
    </row>
    <row r="26" spans="1:9" x14ac:dyDescent="0.25">
      <c r="A26" s="11">
        <v>0.64955292888029914</v>
      </c>
      <c r="B26" s="11">
        <v>0.1127696141655733</v>
      </c>
      <c r="C26" s="11">
        <v>0.64156453354869514</v>
      </c>
      <c r="D26" s="11">
        <v>0.66058144419920406</v>
      </c>
      <c r="E26" s="11">
        <v>0.67140021946808848</v>
      </c>
      <c r="F26" s="11">
        <v>0.6278331962700362</v>
      </c>
      <c r="G26" s="11">
        <v>0.55570009833510237</v>
      </c>
      <c r="H26" s="11">
        <v>0.37675717634042416</v>
      </c>
      <c r="I26" s="11">
        <v>0.17143028583027797</v>
      </c>
    </row>
    <row r="27" spans="1:9" x14ac:dyDescent="0.25">
      <c r="A27" s="11">
        <v>0.50874802363662974</v>
      </c>
      <c r="B27" s="11">
        <v>0.31497888805640972</v>
      </c>
      <c r="C27" s="11">
        <v>7.6033491167418976E-2</v>
      </c>
      <c r="D27" s="11">
        <v>0.80047403680531126</v>
      </c>
      <c r="E27" s="11">
        <v>0.84530583155371086</v>
      </c>
      <c r="F27" s="11">
        <v>0.8123761849127461</v>
      </c>
      <c r="G27" s="11">
        <v>0.79520435286067948</v>
      </c>
      <c r="H27" s="11">
        <v>6.6421821980186535E-2</v>
      </c>
      <c r="I27" s="11">
        <v>0.10343437665732591</v>
      </c>
    </row>
    <row r="28" spans="1:9" x14ac:dyDescent="0.25">
      <c r="A28" s="11">
        <v>1.234016616272815E-2</v>
      </c>
      <c r="B28" s="11">
        <v>9.2319445329428818E-2</v>
      </c>
      <c r="C28" s="11">
        <v>0.73461711068854485</v>
      </c>
      <c r="D28" s="11">
        <v>0.12364317902204158</v>
      </c>
      <c r="E28" s="11">
        <v>0.43779019611961911</v>
      </c>
      <c r="F28" s="11">
        <v>0.35303480817687216</v>
      </c>
      <c r="G28" s="11">
        <v>0.79339180599556458</v>
      </c>
      <c r="H28" s="11">
        <v>0.39293127355884994</v>
      </c>
      <c r="I28" s="11">
        <v>0.72502215483012999</v>
      </c>
    </row>
    <row r="29" spans="1:9" x14ac:dyDescent="0.25">
      <c r="A29" s="11">
        <v>0.32977258853750946</v>
      </c>
      <c r="B29" s="11">
        <v>0.32754657577624291</v>
      </c>
      <c r="C29" s="11">
        <v>0.70268527252607915</v>
      </c>
      <c r="D29" s="11">
        <v>0.31134145288884674</v>
      </c>
      <c r="E29" s="11">
        <v>0.79772496679610738</v>
      </c>
      <c r="F29" s="11">
        <v>0.78001798030731251</v>
      </c>
      <c r="G29" s="11">
        <v>0.17532806551993818</v>
      </c>
      <c r="H29" s="11">
        <v>0.53287682792413549</v>
      </c>
      <c r="I29" s="11">
        <v>0.74674360274062401</v>
      </c>
    </row>
    <row r="30" spans="1:9" x14ac:dyDescent="0.25">
      <c r="A30" s="11">
        <v>0.15321573707501812</v>
      </c>
      <c r="B30" s="11">
        <v>0.23523251803257239</v>
      </c>
      <c r="C30" s="11">
        <v>0.29026328325445683</v>
      </c>
      <c r="D30" s="11">
        <v>0.86732499893527115</v>
      </c>
      <c r="E30" s="11">
        <v>9.6407532843637012E-2</v>
      </c>
      <c r="F30" s="11">
        <v>0.84699919213786634</v>
      </c>
      <c r="G30" s="11">
        <v>0.90245365334631245</v>
      </c>
      <c r="H30" s="11">
        <v>0.48641209938439689</v>
      </c>
      <c r="I30" s="11">
        <v>0.48274348382984844</v>
      </c>
    </row>
    <row r="31" spans="1:9" x14ac:dyDescent="0.25">
      <c r="A31" s="11">
        <v>0.88863393394428791</v>
      </c>
      <c r="B31" s="11">
        <v>0.50493094551940865</v>
      </c>
      <c r="C31" s="11">
        <v>0.41395469130106133</v>
      </c>
      <c r="D31" s="11">
        <v>0.6430909450738751</v>
      </c>
      <c r="E31" s="11">
        <v>0.84052471022837549</v>
      </c>
      <c r="F31" s="11">
        <v>0.54636423977266635</v>
      </c>
      <c r="G31" s="11">
        <v>0.69419177067233029</v>
      </c>
      <c r="H31" s="11">
        <v>0.36060401198355529</v>
      </c>
      <c r="I31" s="11">
        <v>0.73981466345501945</v>
      </c>
    </row>
    <row r="32" spans="1:9" x14ac:dyDescent="0.25">
      <c r="A32" s="11">
        <v>0.50528155126030883</v>
      </c>
      <c r="B32" s="11">
        <v>0.41125795614167715</v>
      </c>
      <c r="C32" s="11">
        <v>0.27391314541355771</v>
      </c>
      <c r="D32" s="11">
        <v>0.82832967874480878</v>
      </c>
      <c r="E32" s="11">
        <v>0.91302035936210657</v>
      </c>
      <c r="F32" s="11">
        <v>0.8661149916960057</v>
      </c>
      <c r="G32" s="11">
        <v>0.58038692519321766</v>
      </c>
      <c r="H32" s="11">
        <v>0.73741395740476334</v>
      </c>
      <c r="I32" s="11">
        <v>0.1909312986357995</v>
      </c>
    </row>
    <row r="33" spans="1:9" x14ac:dyDescent="0.25">
      <c r="A33" s="11">
        <v>0.94171259804271068</v>
      </c>
      <c r="B33" s="11">
        <v>0.75246905957093357</v>
      </c>
      <c r="C33" s="11">
        <v>0.70794410004844965</v>
      </c>
      <c r="D33" s="11">
        <v>0.38587157425103003</v>
      </c>
      <c r="E33" s="11">
        <v>0.3867811527139855</v>
      </c>
      <c r="F33" s="11">
        <v>0.90553523810832481</v>
      </c>
      <c r="G33" s="11">
        <v>0.47355293452829916</v>
      </c>
      <c r="H33" s="11">
        <v>0.35839596846738975</v>
      </c>
      <c r="I33" s="11">
        <v>0.43467568454980521</v>
      </c>
    </row>
    <row r="34" spans="1:9" x14ac:dyDescent="0.25">
      <c r="A34" s="11">
        <v>0.72594448339971041</v>
      </c>
      <c r="B34" s="11">
        <v>0.29644122492803526</v>
      </c>
      <c r="C34" s="11">
        <v>0.97237284683016578</v>
      </c>
      <c r="D34" s="11">
        <v>7.6392938216904072E-2</v>
      </c>
      <c r="E34" s="11">
        <v>4.7138685093951471E-3</v>
      </c>
      <c r="F34" s="11">
        <v>0.54888840260408034</v>
      </c>
      <c r="G34" s="11">
        <v>0.13295491060863851</v>
      </c>
      <c r="H34" s="11">
        <v>0.10717111260490741</v>
      </c>
      <c r="I34" s="11">
        <v>0.84097313971897736</v>
      </c>
    </row>
    <row r="35" spans="1:9" x14ac:dyDescent="0.25">
      <c r="A35" s="11">
        <v>0.33766440220507288</v>
      </c>
      <c r="B35" s="11">
        <v>0.13091840367786389</v>
      </c>
      <c r="C35" s="11">
        <v>0.8100847448156685</v>
      </c>
      <c r="D35" s="11">
        <v>0.78764841028322485</v>
      </c>
      <c r="E35" s="11">
        <v>0.95679229943772159</v>
      </c>
      <c r="F35" s="11">
        <v>0.14301414874367047</v>
      </c>
      <c r="G35" s="11">
        <v>0.48820108615825064</v>
      </c>
      <c r="H35" s="11">
        <v>0.91724508601620347</v>
      </c>
      <c r="I35" s="11">
        <v>0.84801985856632933</v>
      </c>
    </row>
    <row r="36" spans="1:9" x14ac:dyDescent="0.25">
      <c r="A36" s="11">
        <v>0.48233611889213868</v>
      </c>
      <c r="B36" s="11">
        <v>0.44695817493903511</v>
      </c>
      <c r="C36" s="11">
        <v>0.72089124774735691</v>
      </c>
      <c r="D36" s="11">
        <v>0.24551749197151185</v>
      </c>
      <c r="E36" s="11">
        <v>0.22690493086386199</v>
      </c>
      <c r="F36" s="11">
        <v>0.29098754922739978</v>
      </c>
      <c r="G36" s="11">
        <v>0.20722569910201116</v>
      </c>
      <c r="H36" s="11">
        <v>0.38541707941177106</v>
      </c>
      <c r="I36" s="11">
        <v>0.32835406534389733</v>
      </c>
    </row>
    <row r="37" spans="1:9" x14ac:dyDescent="0.25">
      <c r="A37" s="11">
        <v>0.78546078227657523</v>
      </c>
      <c r="B37" s="11">
        <v>0.36635711222328593</v>
      </c>
      <c r="C37" s="11">
        <v>0.30209750980582439</v>
      </c>
      <c r="D37" s="11">
        <v>0.52217086252996037</v>
      </c>
      <c r="E37" s="11">
        <v>0.37842590602233284</v>
      </c>
      <c r="F37" s="11">
        <v>0.63782067646570406</v>
      </c>
      <c r="G37" s="11">
        <v>0.69033816156250016</v>
      </c>
      <c r="H37" s="11">
        <v>0.97183788685352035</v>
      </c>
      <c r="I37" s="11">
        <v>0.92054577859726328</v>
      </c>
    </row>
    <row r="38" spans="1:9" x14ac:dyDescent="0.25">
      <c r="A38" s="11">
        <v>0.75865113296314857</v>
      </c>
      <c r="B38" s="11">
        <v>0.20241610536278432</v>
      </c>
      <c r="C38" s="11">
        <v>0.1683800524247584</v>
      </c>
      <c r="D38" s="11">
        <v>0.61583978297277719</v>
      </c>
      <c r="E38" s="11">
        <v>0.15771585076509631</v>
      </c>
      <c r="F38" s="11">
        <v>0.8647056351826109</v>
      </c>
      <c r="G38" s="11">
        <v>0.51078338890287966</v>
      </c>
      <c r="H38" s="11">
        <v>0.57453019565689989</v>
      </c>
      <c r="I38" s="11">
        <v>0.34234020549354138</v>
      </c>
    </row>
    <row r="39" spans="1:9" x14ac:dyDescent="0.25">
      <c r="A39" s="11">
        <v>0.33924945896853731</v>
      </c>
      <c r="B39" s="11">
        <v>4.8589486911640112E-2</v>
      </c>
      <c r="C39" s="11">
        <v>0.8329029157277299</v>
      </c>
      <c r="D39" s="11">
        <v>0.46807252944274347</v>
      </c>
      <c r="E39" s="11">
        <v>0.74209597283406603</v>
      </c>
      <c r="F39" s="11">
        <v>0.93989559883154328</v>
      </c>
      <c r="G39" s="11">
        <v>0.52169629317065003</v>
      </c>
      <c r="H39" s="11">
        <v>0.47880251835842358</v>
      </c>
      <c r="I39" s="11">
        <v>0.816535945137708</v>
      </c>
    </row>
    <row r="40" spans="1:9" x14ac:dyDescent="0.25">
      <c r="A40" s="11">
        <v>1.7299106087580451E-2</v>
      </c>
      <c r="B40" s="11">
        <v>0.62304554128871736</v>
      </c>
      <c r="C40" s="11">
        <v>0.45669361978106415</v>
      </c>
      <c r="D40" s="11">
        <v>0.53765146964008437</v>
      </c>
      <c r="E40" s="11">
        <v>0.62771869894028198</v>
      </c>
      <c r="F40" s="11">
        <v>0.49624983794890154</v>
      </c>
      <c r="G40" s="11">
        <v>0.51343658489713384</v>
      </c>
      <c r="H40" s="11">
        <v>0.20187836971414219</v>
      </c>
      <c r="I40" s="11">
        <v>0.72045200268341114</v>
      </c>
    </row>
    <row r="41" spans="1:9" x14ac:dyDescent="0.25">
      <c r="A41" s="11">
        <v>0.42763593479013229</v>
      </c>
      <c r="B41" s="11">
        <v>0.43237190050011143</v>
      </c>
      <c r="C41" s="11">
        <v>0.69518078965160091</v>
      </c>
      <c r="D41" s="11">
        <v>0.59883971587166573</v>
      </c>
      <c r="E41" s="11">
        <v>0.56550087384703696</v>
      </c>
      <c r="F41" s="11">
        <v>0.38314612414619942</v>
      </c>
      <c r="G41" s="11">
        <v>0.4456550656940248</v>
      </c>
      <c r="H41" s="11">
        <v>0.43358139423704611</v>
      </c>
      <c r="I41" s="11">
        <v>0.92735994305469494</v>
      </c>
    </row>
    <row r="42" spans="1:9" x14ac:dyDescent="0.25">
      <c r="A42" s="11">
        <v>0.57257082588036112</v>
      </c>
      <c r="B42" s="11">
        <v>0.91021915593562663</v>
      </c>
      <c r="C42" s="11">
        <v>5.3801342810674169E-2</v>
      </c>
      <c r="D42" s="11">
        <v>0.2850782187288935</v>
      </c>
      <c r="E42" s="11">
        <v>0.65872022922233942</v>
      </c>
      <c r="F42" s="11">
        <v>0.55673934687052684</v>
      </c>
      <c r="G42" s="11">
        <v>0.2605474180199846</v>
      </c>
      <c r="H42" s="11">
        <v>0.19214948096901985</v>
      </c>
      <c r="I42" s="11">
        <v>0.15373761357570015</v>
      </c>
    </row>
    <row r="43" spans="1:9" x14ac:dyDescent="0.25">
      <c r="A43" s="11">
        <v>0.91972207918953108</v>
      </c>
      <c r="B43" s="11">
        <v>0.60959419034131956</v>
      </c>
      <c r="C43" s="11">
        <v>0.59799871707601038</v>
      </c>
      <c r="D43" s="11">
        <v>0.1686989813612354</v>
      </c>
      <c r="E43" s="11">
        <v>0.1928593017067961</v>
      </c>
      <c r="F43" s="11">
        <v>0.60357467010580235</v>
      </c>
      <c r="G43" s="11">
        <v>0.52232002875370909</v>
      </c>
      <c r="H43" s="11">
        <v>0.11151323152575165</v>
      </c>
      <c r="I43" s="11">
        <v>0.64231317407088528</v>
      </c>
    </row>
    <row r="44" spans="1:9" x14ac:dyDescent="0.25">
      <c r="A44" s="11">
        <v>0.4829589175345097</v>
      </c>
      <c r="B44" s="11">
        <v>0.48866081259413574</v>
      </c>
      <c r="C44" s="11">
        <v>0.37274842923948071</v>
      </c>
      <c r="D44" s="11">
        <v>0.88128501535136705</v>
      </c>
      <c r="E44" s="11">
        <v>0.14448301040530276</v>
      </c>
      <c r="F44" s="11">
        <v>0.87772464174439102</v>
      </c>
      <c r="G44" s="11">
        <v>5.581873047810304E-2</v>
      </c>
      <c r="H44" s="11">
        <v>0.90041744626438602</v>
      </c>
      <c r="I44" s="11">
        <v>0.29630650406592385</v>
      </c>
    </row>
    <row r="45" spans="1:9" x14ac:dyDescent="0.25">
      <c r="A45" s="11">
        <v>0.45790583632966264</v>
      </c>
      <c r="B45" s="11">
        <v>0.82301706052979895</v>
      </c>
      <c r="C45" s="11">
        <v>0.49285440334390018</v>
      </c>
      <c r="D45" s="11">
        <v>0.14972709744340629</v>
      </c>
      <c r="E45" s="11">
        <v>0.90289309795799766</v>
      </c>
      <c r="F45" s="11">
        <v>0.9109292075291473</v>
      </c>
      <c r="G45" s="11">
        <v>0.16712517684330952</v>
      </c>
      <c r="H45" s="11">
        <v>0.12605063178299247</v>
      </c>
      <c r="I45" s="11">
        <v>0.63863623037194794</v>
      </c>
    </row>
    <row r="46" spans="1:9" x14ac:dyDescent="0.25">
      <c r="A46" s="11">
        <v>7.9958873516946749E-2</v>
      </c>
      <c r="B46" s="11">
        <v>0.80126273146479954</v>
      </c>
      <c r="C46" s="11">
        <v>0.15485218317225236</v>
      </c>
      <c r="D46" s="11">
        <v>0.81433989905698057</v>
      </c>
      <c r="E46" s="11">
        <v>0.20301854351106408</v>
      </c>
      <c r="F46" s="11">
        <v>0.19793641336253731</v>
      </c>
      <c r="G46" s="11">
        <v>0.52528422333411118</v>
      </c>
      <c r="H46" s="11">
        <v>0.22908176359439936</v>
      </c>
      <c r="I46" s="11">
        <v>0.9520714406153139</v>
      </c>
    </row>
    <row r="47" spans="1:9" x14ac:dyDescent="0.25">
      <c r="A47" s="11">
        <v>0.72508843091012665</v>
      </c>
      <c r="B47" s="11">
        <v>8.6148280326308835E-2</v>
      </c>
      <c r="C47" s="11">
        <v>0.32812891395560084</v>
      </c>
      <c r="D47" s="11">
        <v>0.37611874668484002</v>
      </c>
      <c r="E47" s="11">
        <v>0.27262325877615057</v>
      </c>
      <c r="F47" s="11">
        <v>0.90396363250122214</v>
      </c>
      <c r="G47" s="11">
        <v>9.5944716650137818E-2</v>
      </c>
      <c r="H47" s="11">
        <v>0.23351972551782685</v>
      </c>
      <c r="I47" s="11">
        <v>0.94369589514985208</v>
      </c>
    </row>
    <row r="48" spans="1:9" x14ac:dyDescent="0.25">
      <c r="A48" s="11">
        <v>0.64339698142263191</v>
      </c>
      <c r="B48" s="11">
        <v>0.51744855702824011</v>
      </c>
      <c r="C48" s="11">
        <v>0.86951792085293833</v>
      </c>
      <c r="D48" s="11">
        <v>0.51903950983137059</v>
      </c>
      <c r="E48" s="11">
        <v>0.88173769188976758</v>
      </c>
      <c r="F48" s="11">
        <v>0.27749515988673434</v>
      </c>
      <c r="G48" s="11">
        <v>0.56660303646772991</v>
      </c>
      <c r="H48" s="11">
        <v>0.89996002004078601</v>
      </c>
      <c r="I48" s="11">
        <v>0.27148497974273</v>
      </c>
    </row>
    <row r="49" spans="1:9" x14ac:dyDescent="0.25">
      <c r="A49" s="11">
        <v>0.8529235808306046</v>
      </c>
      <c r="B49" s="11">
        <v>0.94329039382008206</v>
      </c>
      <c r="C49" s="11">
        <v>0.65496628771594401</v>
      </c>
      <c r="D49" s="11">
        <v>0.84951741016324644</v>
      </c>
      <c r="E49" s="11">
        <v>0.33765491422690175</v>
      </c>
      <c r="F49" s="11">
        <v>0.43807786957417327</v>
      </c>
      <c r="G49" s="11">
        <v>0.40022613431943765</v>
      </c>
      <c r="H49" s="11">
        <v>0.34456360485000337</v>
      </c>
      <c r="I49" s="11">
        <v>0.56166032710252634</v>
      </c>
    </row>
    <row r="50" spans="1:9" x14ac:dyDescent="0.25">
      <c r="A50" s="11">
        <v>0.10158755481981174</v>
      </c>
      <c r="B50" s="11">
        <v>0.72477282841274104</v>
      </c>
      <c r="C50" s="11">
        <v>0.35765680446169446</v>
      </c>
      <c r="D50" s="11">
        <v>8.7329850524620167E-2</v>
      </c>
      <c r="E50" s="11">
        <v>0.31303074515139873</v>
      </c>
      <c r="F50" s="11">
        <v>0.79164815572081015</v>
      </c>
      <c r="G50" s="11">
        <v>0.13772692877510784</v>
      </c>
      <c r="H50" s="11">
        <v>0.55308285405830793</v>
      </c>
      <c r="I50" s="11">
        <v>0.38572906343071955</v>
      </c>
    </row>
    <row r="51" spans="1:9" x14ac:dyDescent="0.25">
      <c r="A51" s="11">
        <v>0.19480352018721248</v>
      </c>
      <c r="B51" s="11">
        <v>0.16016073017174826</v>
      </c>
      <c r="C51" s="11">
        <v>0.39019972698997729</v>
      </c>
      <c r="D51" s="11">
        <v>0.40097813935428317</v>
      </c>
      <c r="E51" s="11">
        <v>0.54592067410319967</v>
      </c>
      <c r="F51" s="11">
        <v>0.46066613521862232</v>
      </c>
      <c r="G51" s="11">
        <v>0.11834378267865586</v>
      </c>
      <c r="H51" s="11">
        <v>0.33545105311575385</v>
      </c>
      <c r="I51" s="11">
        <v>0.80048153611050188</v>
      </c>
    </row>
    <row r="52" spans="1:9" x14ac:dyDescent="0.25">
      <c r="A52" s="11">
        <v>0.51907615040445187</v>
      </c>
      <c r="B52" s="11">
        <v>0.9130914406086843</v>
      </c>
      <c r="C52" s="11">
        <v>0.2949958606876466</v>
      </c>
      <c r="D52" s="11">
        <v>0.98399704400561805</v>
      </c>
      <c r="E52" s="11">
        <v>0.70911244456615785</v>
      </c>
      <c r="F52" s="11">
        <v>8.9028289754418011E-2</v>
      </c>
      <c r="G52" s="11">
        <v>0.79046163651223322</v>
      </c>
      <c r="H52" s="11">
        <v>0.48825923513630587</v>
      </c>
      <c r="I52" s="11">
        <v>1.7962518728977805E-2</v>
      </c>
    </row>
    <row r="53" spans="1:9" x14ac:dyDescent="0.25">
      <c r="A53" s="11">
        <v>0.71218881660690592</v>
      </c>
      <c r="B53" s="11">
        <v>0.90448744429428463</v>
      </c>
      <c r="C53" s="11">
        <v>0.45021533503155398</v>
      </c>
      <c r="D53" s="11">
        <v>0.66447419752614079</v>
      </c>
      <c r="E53" s="11">
        <v>0.49058947125513974</v>
      </c>
      <c r="F53" s="11">
        <v>0.29977397422519803</v>
      </c>
      <c r="G53" s="11">
        <v>0.2194716726134498</v>
      </c>
      <c r="H53" s="11">
        <v>3.0005677333797443E-2</v>
      </c>
      <c r="I53" s="11">
        <v>0.39428298177372845</v>
      </c>
    </row>
    <row r="54" spans="1:9" x14ac:dyDescent="0.25">
      <c r="A54" s="11">
        <v>0.73229257013799964</v>
      </c>
      <c r="B54" s="11">
        <v>0.83361409103094819</v>
      </c>
      <c r="C54" s="11">
        <v>0.49300083901074865</v>
      </c>
      <c r="D54" s="11">
        <v>0.45475948773861774</v>
      </c>
      <c r="E54" s="11">
        <v>0.43188320853642992</v>
      </c>
      <c r="F54" s="11">
        <v>0.14215624499950519</v>
      </c>
      <c r="G54" s="11">
        <v>0.45417624965592296</v>
      </c>
      <c r="H54" s="11">
        <v>0.22760484014316607</v>
      </c>
      <c r="I54" s="11">
        <v>7.1687281726343643E-2</v>
      </c>
    </row>
    <row r="55" spans="1:9" x14ac:dyDescent="0.25">
      <c r="A55" s="11">
        <v>0.26697549733893711</v>
      </c>
      <c r="B55" s="11">
        <v>0.3295123714939836</v>
      </c>
      <c r="C55" s="11">
        <v>0.73021205074521445</v>
      </c>
      <c r="D55" s="11">
        <v>3.93185004485892E-2</v>
      </c>
      <c r="E55" s="11">
        <v>0.82026647319011892</v>
      </c>
      <c r="F55" s="11">
        <v>0.55909431580087499</v>
      </c>
      <c r="G55" s="11">
        <v>5.993316302467655E-2</v>
      </c>
      <c r="H55" s="11">
        <v>0.7366490388020337</v>
      </c>
      <c r="I55" s="11">
        <v>0.24366244876230092</v>
      </c>
    </row>
    <row r="56" spans="1:9" x14ac:dyDescent="0.25">
      <c r="A56" s="11">
        <v>0.69837241521362836</v>
      </c>
      <c r="B56" s="11">
        <v>0.62800561547513889</v>
      </c>
      <c r="C56" s="11">
        <v>0.27363804854395413</v>
      </c>
      <c r="D56" s="11">
        <v>4.9727247234865324E-4</v>
      </c>
      <c r="E56" s="11">
        <v>0.54336265865775357</v>
      </c>
      <c r="F56" s="11">
        <v>5.3395247089287112E-2</v>
      </c>
      <c r="G56" s="11">
        <v>0.70428474726993573</v>
      </c>
      <c r="H56" s="11">
        <v>0.6539791168462934</v>
      </c>
      <c r="I56" s="11">
        <v>0.36845355411984904</v>
      </c>
    </row>
    <row r="57" spans="1:9" x14ac:dyDescent="0.25">
      <c r="A57" s="11">
        <v>0.57245910543436862</v>
      </c>
      <c r="B57" s="11">
        <v>0.23500192593161784</v>
      </c>
      <c r="C57" s="11">
        <v>0.42179252048860083</v>
      </c>
      <c r="D57" s="11">
        <v>0.25251467702392272</v>
      </c>
      <c r="E57" s="11">
        <v>0.94512572244755033</v>
      </c>
      <c r="F57" s="11">
        <v>0.74650290228771188</v>
      </c>
      <c r="G57" s="11">
        <v>0.94500849483384186</v>
      </c>
      <c r="H57" s="11">
        <v>0.51149955683706461</v>
      </c>
      <c r="I57" s="11">
        <v>0.70735025400918794</v>
      </c>
    </row>
    <row r="58" spans="1:9" x14ac:dyDescent="0.25">
      <c r="A58" s="11">
        <v>0.75743978569221548</v>
      </c>
      <c r="B58" s="11">
        <v>1.5765949172356297E-2</v>
      </c>
      <c r="C58" s="11">
        <v>0.67832771131337988</v>
      </c>
      <c r="D58" s="11">
        <v>0.56424786861987919</v>
      </c>
      <c r="E58" s="11">
        <v>0.33963502951571378</v>
      </c>
      <c r="F58" s="11">
        <v>0.81355701385972623</v>
      </c>
      <c r="G58" s="11">
        <v>0.81767486227906194</v>
      </c>
      <c r="H58" s="11">
        <v>9.6562872701880686E-2</v>
      </c>
      <c r="I58" s="11">
        <v>0.43140921594844961</v>
      </c>
    </row>
    <row r="59" spans="1:9" x14ac:dyDescent="0.25">
      <c r="A59" s="11">
        <v>0.76038114600461004</v>
      </c>
      <c r="B59" s="11">
        <v>0.29961252937035165</v>
      </c>
      <c r="C59" s="11">
        <v>0.26398607294853582</v>
      </c>
      <c r="D59" s="11">
        <v>2.9656007131707351E-2</v>
      </c>
      <c r="E59" s="11">
        <v>0.18478520498265805</v>
      </c>
      <c r="F59" s="11">
        <v>0.79722907892799</v>
      </c>
      <c r="G59" s="11">
        <v>2.7180015279129943E-2</v>
      </c>
      <c r="H59" s="11">
        <v>0.2051340389201296</v>
      </c>
      <c r="I59" s="11">
        <v>0.14001068844299025</v>
      </c>
    </row>
    <row r="60" spans="1:9" x14ac:dyDescent="0.25">
      <c r="A60" s="11">
        <v>0.78204906752069547</v>
      </c>
      <c r="B60" s="11">
        <v>0.68159122890353829</v>
      </c>
      <c r="C60" s="11">
        <v>0.73546449111880308</v>
      </c>
      <c r="D60" s="11">
        <v>0.34661950684952303</v>
      </c>
      <c r="E60" s="11">
        <v>0.27069337929035708</v>
      </c>
      <c r="F60" s="11">
        <v>0.31710128968457352</v>
      </c>
      <c r="G60" s="11">
        <v>0.90522742417896929</v>
      </c>
      <c r="H60" s="11">
        <v>6.9680513848008885E-2</v>
      </c>
      <c r="I60" s="11">
        <v>0.21449974300088959</v>
      </c>
    </row>
    <row r="61" spans="1:9" x14ac:dyDescent="0.25">
      <c r="A61" s="11">
        <v>0.99102822491728826</v>
      </c>
      <c r="B61" s="11">
        <v>0.76127677593686116</v>
      </c>
      <c r="C61" s="11">
        <v>0.64414144303541954</v>
      </c>
      <c r="D61" s="11">
        <v>0.365747740268481</v>
      </c>
      <c r="E61" s="11">
        <v>0.97286963714821906</v>
      </c>
      <c r="F61" s="11">
        <v>0.73360548479304621</v>
      </c>
      <c r="G61" s="11">
        <v>0.76107666757782899</v>
      </c>
      <c r="H61" s="11">
        <v>0.687286286075944</v>
      </c>
      <c r="I61" s="11">
        <v>0.24888362839408529</v>
      </c>
    </row>
    <row r="62" spans="1:9" x14ac:dyDescent="0.25">
      <c r="A62" s="11">
        <v>0.91358667101493585</v>
      </c>
      <c r="B62" s="11">
        <v>0.21433651398787712</v>
      </c>
      <c r="C62" s="11">
        <v>0.70300306976575255</v>
      </c>
      <c r="D62" s="11">
        <v>0.14789171838928095</v>
      </c>
      <c r="E62" s="11">
        <v>0.72466710338889195</v>
      </c>
      <c r="F62" s="11">
        <v>0.45272702897893347</v>
      </c>
      <c r="G62" s="11">
        <v>0.7915326583764245</v>
      </c>
      <c r="H62" s="11">
        <v>0.78936846638026448</v>
      </c>
      <c r="I62" s="11">
        <v>0.80249047929864281</v>
      </c>
    </row>
    <row r="63" spans="1:9" x14ac:dyDescent="0.25">
      <c r="A63" s="11">
        <v>0.19336365180988324</v>
      </c>
      <c r="B63" s="11">
        <v>0.5845365731987493</v>
      </c>
      <c r="C63" s="11">
        <v>0.73927405788577716</v>
      </c>
      <c r="D63" s="11">
        <v>0.28256873610883482</v>
      </c>
      <c r="E63" s="11">
        <v>0.58709602221771295</v>
      </c>
      <c r="F63" s="11">
        <v>0.58108494201802774</v>
      </c>
      <c r="G63" s="11">
        <v>0.49399957764458691</v>
      </c>
      <c r="H63" s="11">
        <v>4.2977861847997345E-2</v>
      </c>
      <c r="I63" s="11">
        <v>0.64695621754596855</v>
      </c>
    </row>
    <row r="64" spans="1:9" x14ac:dyDescent="0.25">
      <c r="A64" s="11">
        <v>8.6144359784138036E-2</v>
      </c>
      <c r="B64" s="11">
        <v>0.99231199526457348</v>
      </c>
      <c r="C64" s="11">
        <v>0.55198787302837415</v>
      </c>
      <c r="D64" s="11">
        <v>8.7392216256967914E-2</v>
      </c>
      <c r="E64" s="11">
        <v>0.17670527468711084</v>
      </c>
      <c r="F64" s="11">
        <v>0.75741532698315672</v>
      </c>
      <c r="G64" s="11">
        <v>0.22212122681108459</v>
      </c>
      <c r="H64" s="11">
        <v>0.15599172302918463</v>
      </c>
      <c r="I64" s="11">
        <v>0.95732330510881258</v>
      </c>
    </row>
    <row r="65" spans="1:9" x14ac:dyDescent="0.25">
      <c r="A65" s="11">
        <v>0.61729433524400568</v>
      </c>
      <c r="B65" s="11">
        <v>5.8044330435874647E-2</v>
      </c>
      <c r="C65" s="11">
        <v>0.34886519530429727</v>
      </c>
      <c r="D65" s="11">
        <v>8.5934610917141607E-2</v>
      </c>
      <c r="E65" s="11">
        <v>0.8613873988549422</v>
      </c>
      <c r="F65" s="11">
        <v>0.78558768074862961</v>
      </c>
      <c r="G65" s="11">
        <v>0.23448662865212611</v>
      </c>
      <c r="H65" s="11">
        <v>0.54980560443188164</v>
      </c>
      <c r="I65" s="11">
        <v>0.47813374246999529</v>
      </c>
    </row>
    <row r="66" spans="1:9" x14ac:dyDescent="0.25">
      <c r="A66" s="11">
        <v>0.90831195428310296</v>
      </c>
      <c r="B66" s="11">
        <v>0.5296926296704827</v>
      </c>
      <c r="C66" s="11">
        <v>0.89252320003161334</v>
      </c>
      <c r="D66" s="11">
        <v>0.28444305123838998</v>
      </c>
      <c r="E66" s="11">
        <v>0.39228522089737983</v>
      </c>
      <c r="F66" s="11">
        <v>0.94463965779950954</v>
      </c>
      <c r="G66" s="11">
        <v>0.87483935006671387</v>
      </c>
      <c r="H66" s="11">
        <v>0.80191175761945999</v>
      </c>
      <c r="I66" s="11">
        <v>0.47242448225493028</v>
      </c>
    </row>
    <row r="67" spans="1:9" x14ac:dyDescent="0.25">
      <c r="A67" s="11">
        <v>0.8862679081370779</v>
      </c>
      <c r="B67" s="11">
        <v>0.34145263135683934</v>
      </c>
      <c r="C67" s="11">
        <v>0.48639863188884302</v>
      </c>
      <c r="D67" s="11">
        <v>0.4884533401680784</v>
      </c>
      <c r="E67" s="11">
        <v>0.95574378647975289</v>
      </c>
      <c r="F67" s="11">
        <v>0.63527083013853447</v>
      </c>
      <c r="G67" s="11">
        <v>0.32832574191034958</v>
      </c>
      <c r="H67" s="11">
        <v>0.59133403326682021</v>
      </c>
      <c r="I67" s="11">
        <v>0.47707015485730009</v>
      </c>
    </row>
    <row r="68" spans="1:9" x14ac:dyDescent="0.25">
      <c r="A68" s="11">
        <v>0.68526460452162108</v>
      </c>
      <c r="B68" s="11">
        <v>0.71138204017682316</v>
      </c>
      <c r="C68" s="11">
        <v>0.7301257119634782</v>
      </c>
      <c r="D68" s="11">
        <v>8.7498934749492552E-3</v>
      </c>
      <c r="E68" s="11">
        <v>0.90433126073068859</v>
      </c>
      <c r="F68" s="11">
        <v>0.91654927347614834</v>
      </c>
      <c r="G68" s="11">
        <v>0.27763546379221649</v>
      </c>
      <c r="H68" s="11">
        <v>0.14385693924735277</v>
      </c>
      <c r="I68" s="11">
        <v>0.55634875804370931</v>
      </c>
    </row>
    <row r="69" spans="1:9" x14ac:dyDescent="0.25">
      <c r="A69" s="11">
        <v>0.64423530064801726</v>
      </c>
      <c r="B69" s="11">
        <v>3.5541406075866755E-2</v>
      </c>
      <c r="C69" s="11">
        <v>0.2342482373390079</v>
      </c>
      <c r="D69" s="11">
        <v>0.21292276276768574</v>
      </c>
      <c r="E69" s="11">
        <v>0.90912639333112932</v>
      </c>
      <c r="F69" s="11">
        <v>0.9411265062228038</v>
      </c>
      <c r="G69" s="11">
        <v>0.2646635710827322</v>
      </c>
      <c r="H69" s="11">
        <v>0.11009872006442556</v>
      </c>
      <c r="I69" s="11">
        <v>0.29666972331328811</v>
      </c>
    </row>
    <row r="70" spans="1:9" x14ac:dyDescent="0.25">
      <c r="A70" s="11">
        <v>0.56801367010369108</v>
      </c>
      <c r="B70" s="11">
        <v>0.58510049867296443</v>
      </c>
      <c r="C70" s="11">
        <v>0.87789938814372515</v>
      </c>
      <c r="D70" s="11">
        <v>0.16949448281285018</v>
      </c>
      <c r="E70" s="11">
        <v>0.6797770664872228</v>
      </c>
      <c r="F70" s="11">
        <v>0.35654753430180341</v>
      </c>
      <c r="G70" s="11">
        <v>0.58200839783816027</v>
      </c>
      <c r="H70" s="11">
        <v>0.62912083758144843</v>
      </c>
      <c r="I70" s="11">
        <v>0.8528352883852901</v>
      </c>
    </row>
    <row r="71" spans="1:9" x14ac:dyDescent="0.25">
      <c r="A71" s="11">
        <v>0.9742188572447994</v>
      </c>
      <c r="B71" s="11">
        <v>0.52009488878071608</v>
      </c>
      <c r="C71" s="11">
        <v>0.21554562087487872</v>
      </c>
      <c r="D71" s="11">
        <v>0.67947318042916294</v>
      </c>
      <c r="E71" s="11">
        <v>0.70711574628506679</v>
      </c>
      <c r="F71" s="11">
        <v>0.71799611257979057</v>
      </c>
      <c r="G71" s="11">
        <v>0.9309820133274489</v>
      </c>
      <c r="H71" s="11">
        <v>0.90283133404009119</v>
      </c>
      <c r="I71" s="11">
        <v>0.17640622252281679</v>
      </c>
    </row>
    <row r="72" spans="1:9" x14ac:dyDescent="0.25">
      <c r="A72" s="11">
        <v>0.95230942110516237</v>
      </c>
      <c r="B72" s="11">
        <v>0.44292296834276046</v>
      </c>
      <c r="C72" s="11">
        <v>0.87640195212623295</v>
      </c>
      <c r="D72" s="11">
        <v>2.9844983753559484E-2</v>
      </c>
      <c r="E72" s="11">
        <v>0.16172456469403085</v>
      </c>
      <c r="F72" s="11">
        <v>0.88435131639159659</v>
      </c>
      <c r="G72" s="11">
        <v>0.97812061501587388</v>
      </c>
      <c r="H72" s="11">
        <v>0.95267641967074268</v>
      </c>
      <c r="I72" s="11">
        <v>0.89152856205461573</v>
      </c>
    </row>
    <row r="73" spans="1:9" x14ac:dyDescent="0.25">
      <c r="A73" s="11">
        <v>0.96829705736294602</v>
      </c>
      <c r="B73" s="11">
        <v>0.53736841711476657</v>
      </c>
      <c r="C73" s="11">
        <v>0.26786361095690658</v>
      </c>
      <c r="D73" s="11">
        <v>0.10430083062585094</v>
      </c>
      <c r="E73" s="11">
        <v>0.9415329960882215</v>
      </c>
      <c r="F73" s="11">
        <v>0.41509335507767486</v>
      </c>
      <c r="G73" s="11">
        <v>0.2339262163941942</v>
      </c>
      <c r="H73" s="11">
        <v>7.2329520166344863E-2</v>
      </c>
      <c r="I73" s="11">
        <v>0.321458399393309</v>
      </c>
    </row>
    <row r="74" spans="1:9" x14ac:dyDescent="0.25">
      <c r="A74" s="11">
        <v>0.22177779050329172</v>
      </c>
      <c r="B74" s="11">
        <v>0.24010863096781865</v>
      </c>
      <c r="C74" s="11">
        <v>0.69417175988560598</v>
      </c>
      <c r="D74" s="11">
        <v>0.36557517483637203</v>
      </c>
      <c r="E74" s="11">
        <v>0.87069765377322528</v>
      </c>
      <c r="F74" s="11">
        <v>0.1493780528430253</v>
      </c>
      <c r="G74" s="11">
        <v>0.32710956950158987</v>
      </c>
      <c r="H74" s="11">
        <v>0.34133490743847228</v>
      </c>
      <c r="I74" s="11">
        <v>3.1558201830259591E-2</v>
      </c>
    </row>
    <row r="75" spans="1:9" x14ac:dyDescent="0.25">
      <c r="A75" s="11">
        <v>0.74773182986769482</v>
      </c>
      <c r="B75" s="11">
        <v>0.292253150923931</v>
      </c>
      <c r="C75" s="11">
        <v>9.6591150880848908E-2</v>
      </c>
      <c r="D75" s="11">
        <v>0.12208186181130265</v>
      </c>
      <c r="E75" s="11">
        <v>0.97592947981865097</v>
      </c>
      <c r="F75" s="11">
        <v>0.84907041731264343</v>
      </c>
      <c r="G75" s="11">
        <v>0.86665881596425876</v>
      </c>
      <c r="H75" s="11">
        <v>0.84091566492459169</v>
      </c>
      <c r="I75" s="11">
        <v>0.3443495998214372</v>
      </c>
    </row>
    <row r="76" spans="1:9" x14ac:dyDescent="0.25">
      <c r="A76" s="11">
        <v>0.38903301747835528</v>
      </c>
      <c r="B76" s="11">
        <v>0.90250466327363854</v>
      </c>
      <c r="C76" s="11">
        <v>0.1318748588637928</v>
      </c>
      <c r="D76" s="11">
        <v>0.82538925977273914</v>
      </c>
      <c r="E76" s="11">
        <v>0.26357683434898516</v>
      </c>
      <c r="F76" s="11">
        <v>0.81827758257225514</v>
      </c>
      <c r="G76" s="11">
        <v>0.87216419383244248</v>
      </c>
      <c r="H76" s="11">
        <v>0.70553474449814713</v>
      </c>
      <c r="I76" s="11">
        <v>0.21588754945780186</v>
      </c>
    </row>
    <row r="77" spans="1:9" x14ac:dyDescent="0.25">
      <c r="A77" s="11">
        <v>0.76769021529366166</v>
      </c>
      <c r="B77" s="11">
        <v>0.85660372817898456</v>
      </c>
      <c r="C77" s="11">
        <v>0.48508484562422538</v>
      </c>
      <c r="D77" s="11">
        <v>0.81848968871695493</v>
      </c>
      <c r="E77" s="11">
        <v>0.55226810036290208</v>
      </c>
      <c r="F77" s="11">
        <v>0.86474412893561414</v>
      </c>
      <c r="G77" s="11">
        <v>7.2664414745501338E-3</v>
      </c>
      <c r="H77" s="11">
        <v>0.16379113262219058</v>
      </c>
      <c r="I77" s="11">
        <v>0.97918647390435032</v>
      </c>
    </row>
    <row r="78" spans="1:9" x14ac:dyDescent="0.25">
      <c r="A78" s="11">
        <v>1.9401775901206175E-2</v>
      </c>
      <c r="B78" s="11">
        <v>3.8980531638821425E-4</v>
      </c>
      <c r="C78" s="11">
        <v>0.13595116234270288</v>
      </c>
      <c r="D78" s="11">
        <v>0.20343704048296007</v>
      </c>
      <c r="E78" s="11">
        <v>0.9264975224512193</v>
      </c>
      <c r="F78" s="11">
        <v>0.2618382484311389</v>
      </c>
      <c r="G78" s="11">
        <v>8.6384872325297346E-2</v>
      </c>
      <c r="H78" s="11">
        <v>0.96220355927955281</v>
      </c>
      <c r="I78" s="11">
        <v>0.13825080215200969</v>
      </c>
    </row>
    <row r="79" spans="1:9" x14ac:dyDescent="0.25">
      <c r="A79" s="11">
        <v>0.65584238639803061</v>
      </c>
      <c r="B79" s="11">
        <v>0.41130817346712045</v>
      </c>
      <c r="C79" s="11">
        <v>0.30920465411891518</v>
      </c>
      <c r="D79" s="11">
        <v>4.3699197811918E-2</v>
      </c>
      <c r="E79" s="11">
        <v>0.31809640672326056</v>
      </c>
      <c r="F79" s="11">
        <v>2.93305202313211E-2</v>
      </c>
      <c r="G79" s="11">
        <v>0.2922617406138458</v>
      </c>
      <c r="H79" s="11">
        <v>0.66949769125307512</v>
      </c>
      <c r="I79" s="11">
        <v>0.98213190557698549</v>
      </c>
    </row>
    <row r="80" spans="1:9" x14ac:dyDescent="0.25">
      <c r="A80" s="11">
        <v>0.86801822461886513</v>
      </c>
      <c r="B80" s="11">
        <v>0.55075527227606036</v>
      </c>
      <c r="C80" s="11">
        <v>0.37955738149999574</v>
      </c>
      <c r="D80" s="11">
        <v>7.9089005121363631E-2</v>
      </c>
      <c r="E80" s="11">
        <v>0.36181523979624763</v>
      </c>
      <c r="F80" s="11">
        <v>0.77663809982094933</v>
      </c>
      <c r="G80" s="11">
        <v>0.67059763523958593</v>
      </c>
      <c r="H80" s="11">
        <v>3.3970254110757603E-2</v>
      </c>
      <c r="I80" s="11">
        <v>9.0411941899722348E-2</v>
      </c>
    </row>
    <row r="81" spans="1:9" x14ac:dyDescent="0.25">
      <c r="A81" s="11">
        <v>0.6389215617976971</v>
      </c>
      <c r="B81" s="11">
        <v>0.17813694751617715</v>
      </c>
      <c r="C81" s="11">
        <v>0.2545353887600974</v>
      </c>
      <c r="D81" s="11">
        <v>0.73053650837766637</v>
      </c>
      <c r="E81" s="11">
        <v>0.46952118245505459</v>
      </c>
      <c r="F81" s="11">
        <v>0.91359065482988067</v>
      </c>
      <c r="G81" s="11">
        <v>0.25164252014769151</v>
      </c>
      <c r="H81" s="11">
        <v>0.60533588150780115</v>
      </c>
      <c r="I81" s="11">
        <v>2.2427856267769331E-3</v>
      </c>
    </row>
    <row r="82" spans="1:9" x14ac:dyDescent="0.25">
      <c r="A82" s="11">
        <v>0.56171694530987093</v>
      </c>
      <c r="B82" s="11">
        <v>0.60072276775676359</v>
      </c>
      <c r="C82" s="11">
        <v>0.51450296766236581</v>
      </c>
      <c r="D82" s="11">
        <v>0.90433832611361009</v>
      </c>
      <c r="E82" s="11">
        <v>0.72982326590450874</v>
      </c>
      <c r="F82" s="11">
        <v>0.1892211878398925</v>
      </c>
      <c r="G82" s="11">
        <v>0.35801463131631117</v>
      </c>
      <c r="H82" s="11">
        <v>1.160251574954585E-2</v>
      </c>
      <c r="I82" s="11">
        <v>0.36085396158846816</v>
      </c>
    </row>
    <row r="83" spans="1:9" x14ac:dyDescent="0.25">
      <c r="A83" s="11">
        <v>0.37215689922846262</v>
      </c>
      <c r="B83" s="11">
        <v>0.52803788370177185</v>
      </c>
      <c r="C83" s="11">
        <v>4.0871071284251936E-3</v>
      </c>
      <c r="D83" s="11">
        <v>0.88220795015558584</v>
      </c>
      <c r="E83" s="11">
        <v>0.69074523496803408</v>
      </c>
      <c r="F83" s="11">
        <v>0.57689117310531213</v>
      </c>
      <c r="G83" s="11">
        <v>0.57036730009969472</v>
      </c>
      <c r="H83" s="11">
        <v>0.99516630974842235</v>
      </c>
      <c r="I83" s="11">
        <v>6.2011054136947297E-2</v>
      </c>
    </row>
    <row r="84" spans="1:9" x14ac:dyDescent="0.25">
      <c r="A84" s="11">
        <v>0.25544251457980871</v>
      </c>
      <c r="B84" s="11">
        <v>0.97854409422297306</v>
      </c>
      <c r="C84" s="11">
        <v>0.4560382854820082</v>
      </c>
      <c r="D84" s="11">
        <v>0.24894265761519552</v>
      </c>
      <c r="E84" s="11">
        <v>0.93167894801825446</v>
      </c>
      <c r="F84" s="11">
        <v>0.42872429803181211</v>
      </c>
      <c r="G84" s="11">
        <v>4.5572386104073548E-2</v>
      </c>
      <c r="H84" s="11">
        <v>0.41406417644784377</v>
      </c>
      <c r="I84" s="11">
        <v>0.89078865784200401</v>
      </c>
    </row>
    <row r="85" spans="1:9" x14ac:dyDescent="0.25">
      <c r="A85" s="11">
        <v>0.95367002976929494</v>
      </c>
      <c r="B85" s="11">
        <v>0.48916341180763578</v>
      </c>
      <c r="C85" s="11">
        <v>0.5841138192840849</v>
      </c>
      <c r="D85" s="11">
        <v>0.58003940404910181</v>
      </c>
      <c r="E85" s="11">
        <v>0.18354490951915547</v>
      </c>
      <c r="F85" s="11">
        <v>0.90080885829874957</v>
      </c>
      <c r="G85" s="11">
        <v>0.59517110517522975</v>
      </c>
      <c r="H85" s="11">
        <v>0.35636265199627692</v>
      </c>
      <c r="I85" s="11">
        <v>9.9484716964103992E-2</v>
      </c>
    </row>
    <row r="86" spans="1:9" x14ac:dyDescent="0.25">
      <c r="A86" s="11">
        <v>8.5480968676519997E-2</v>
      </c>
      <c r="B86" s="11">
        <v>0.86619847319926557</v>
      </c>
      <c r="C86" s="11">
        <v>0.84273202561580074</v>
      </c>
      <c r="D86" s="11">
        <v>0.2678387774505937</v>
      </c>
      <c r="E86" s="11">
        <v>0.98085809433213289</v>
      </c>
      <c r="F86" s="11">
        <v>0.1291412933469841</v>
      </c>
      <c r="G86" s="11">
        <v>7.1213559430034601E-2</v>
      </c>
      <c r="H86" s="11">
        <v>0.96912687626413196</v>
      </c>
      <c r="I86" s="11">
        <v>0.53986700060754589</v>
      </c>
    </row>
    <row r="87" spans="1:9" x14ac:dyDescent="0.25">
      <c r="A87" s="11">
        <v>0.98714904166884576</v>
      </c>
      <c r="B87" s="11">
        <v>0.11426583283801905</v>
      </c>
      <c r="C87" s="11">
        <v>0.71346458239227339</v>
      </c>
      <c r="D87" s="11">
        <v>0.74971754151678482</v>
      </c>
      <c r="E87" s="11">
        <v>0.73078610217546114</v>
      </c>
      <c r="F87" s="11">
        <v>0.56715374109555716</v>
      </c>
      <c r="G87" s="11">
        <v>0.45260765632495892</v>
      </c>
      <c r="H87" s="11">
        <v>0.91944060779393455</v>
      </c>
      <c r="I87" s="11">
        <v>0.26020641037869197</v>
      </c>
    </row>
    <row r="88" spans="1:9" x14ac:dyDescent="0.25">
      <c r="A88" s="11">
        <v>3.8766476458223065E-2</v>
      </c>
      <c r="B88" s="11">
        <v>0.42256720381489277</v>
      </c>
      <c r="C88" s="11">
        <v>0.22765281017960626</v>
      </c>
      <c r="D88" s="11">
        <v>0.84138480537196292</v>
      </c>
      <c r="E88" s="11">
        <v>0.6858636252846364</v>
      </c>
      <c r="F88" s="11">
        <v>0.4787478838984307</v>
      </c>
      <c r="G88" s="11">
        <v>0.56597688783969646</v>
      </c>
      <c r="H88" s="11">
        <v>0.33137045438616286</v>
      </c>
      <c r="I88" s="11">
        <v>0.18927110364847288</v>
      </c>
    </row>
    <row r="89" spans="1:9" x14ac:dyDescent="0.25">
      <c r="A89" s="11">
        <v>0.24623860754965565</v>
      </c>
      <c r="B89" s="11">
        <v>0.1145042831763059</v>
      </c>
      <c r="C89" s="11">
        <v>0.58981826574562424</v>
      </c>
      <c r="D89" s="11">
        <v>0.83364025750780346</v>
      </c>
      <c r="E89" s="11">
        <v>9.862967595097949E-2</v>
      </c>
      <c r="F89" s="11">
        <v>0.67384044524304432</v>
      </c>
      <c r="G89" s="11">
        <v>0.46471569256886402</v>
      </c>
      <c r="H89" s="11">
        <v>0.62099677681478016</v>
      </c>
      <c r="I89" s="11">
        <v>1.3557338040842359E-2</v>
      </c>
    </row>
    <row r="90" spans="1:9" x14ac:dyDescent="0.25">
      <c r="A90" s="11">
        <v>0.47490590572927383</v>
      </c>
      <c r="B90" s="11">
        <v>0.50966147182610944</v>
      </c>
      <c r="C90" s="11">
        <v>0.6786473473530803</v>
      </c>
      <c r="D90" s="11">
        <v>0.39499326753751063</v>
      </c>
      <c r="E90" s="11">
        <v>0.28971168907747669</v>
      </c>
      <c r="F90" s="11">
        <v>0.67726820365884688</v>
      </c>
      <c r="G90" s="11">
        <v>0.11568860775784051</v>
      </c>
      <c r="H90" s="11">
        <v>0.53522371339451857</v>
      </c>
      <c r="I90" s="11">
        <v>0.32071416111758144</v>
      </c>
    </row>
    <row r="91" spans="1:9" x14ac:dyDescent="0.25">
      <c r="A91" s="11">
        <v>0.79506098639869094</v>
      </c>
      <c r="B91" s="11">
        <v>0.69058114070265542</v>
      </c>
      <c r="C91" s="11">
        <v>0.2308687988048691</v>
      </c>
      <c r="D91" s="11">
        <v>0.49386793745277102</v>
      </c>
      <c r="E91" s="11">
        <v>0.34785890491118909</v>
      </c>
      <c r="F91" s="11">
        <v>9.5204311642633543E-2</v>
      </c>
      <c r="G91" s="11">
        <v>0.75478734211816012</v>
      </c>
      <c r="H91" s="11">
        <v>4.3248733491418445E-2</v>
      </c>
      <c r="I91" s="11">
        <v>0.39679809921722753</v>
      </c>
    </row>
    <row r="92" spans="1:9" x14ac:dyDescent="0.25">
      <c r="A92" s="11">
        <v>0.53974614936386922</v>
      </c>
      <c r="B92" s="11">
        <v>0.50280032893927884</v>
      </c>
      <c r="C92" s="11">
        <v>0.63490337358965587</v>
      </c>
      <c r="D92" s="11">
        <v>0.28064261074391195</v>
      </c>
      <c r="E92" s="11">
        <v>0.60901430814558855</v>
      </c>
      <c r="F92" s="11">
        <v>0.98756608212829222</v>
      </c>
      <c r="G92" s="11">
        <v>0.52064624392773262</v>
      </c>
      <c r="H92" s="11">
        <v>0.90945344098018477</v>
      </c>
      <c r="I92" s="11">
        <v>1.1368141752510885E-2</v>
      </c>
    </row>
    <row r="93" spans="1:9" x14ac:dyDescent="0.25">
      <c r="A93" s="11">
        <v>0.53634219129348026</v>
      </c>
      <c r="B93" s="11">
        <v>0.76436258178115435</v>
      </c>
      <c r="C93" s="11">
        <v>0.25371291056773426</v>
      </c>
      <c r="D93" s="11">
        <v>0.11854662577539887</v>
      </c>
      <c r="E93" s="11">
        <v>0.17513946017194371</v>
      </c>
      <c r="F93" s="11">
        <v>0.89790349621652343</v>
      </c>
      <c r="G93" s="11">
        <v>0.64227127708605514</v>
      </c>
      <c r="H93" s="11">
        <v>0.14964701675716752</v>
      </c>
      <c r="I93" s="11">
        <v>0.25617627094750772</v>
      </c>
    </row>
    <row r="94" spans="1:9" x14ac:dyDescent="0.25">
      <c r="A94" s="11">
        <v>0.95548737856098487</v>
      </c>
      <c r="B94" s="11">
        <v>0.32544566834982547</v>
      </c>
      <c r="C94" s="11">
        <v>0.60812470357605208</v>
      </c>
      <c r="D94" s="11">
        <v>5.5461581659406511E-2</v>
      </c>
      <c r="E94" s="11">
        <v>0.41560754644227882</v>
      </c>
      <c r="F94" s="11">
        <v>0.49192802457294782</v>
      </c>
      <c r="G94" s="11">
        <v>0.78427524652157821</v>
      </c>
      <c r="H94" s="11">
        <v>0.19554939786734604</v>
      </c>
      <c r="I94" s="11">
        <v>0.1957658874159881</v>
      </c>
    </row>
    <row r="95" spans="1:9" x14ac:dyDescent="0.25">
      <c r="A95" s="11">
        <v>5.3479491919027344E-3</v>
      </c>
      <c r="B95" s="11">
        <v>0.94307961172818133</v>
      </c>
      <c r="C95" s="11">
        <v>6.6251129251564733E-2</v>
      </c>
      <c r="D95" s="11">
        <v>0.69160944305370564</v>
      </c>
      <c r="E95" s="11">
        <v>0.99588947569234609</v>
      </c>
      <c r="F95" s="11">
        <v>0.5202080580118088</v>
      </c>
      <c r="G95" s="11">
        <v>0.53130985747263215</v>
      </c>
      <c r="H95" s="11">
        <v>0.53307208679950679</v>
      </c>
      <c r="I95" s="11">
        <v>0.27469948387148146</v>
      </c>
    </row>
    <row r="96" spans="1:9" x14ac:dyDescent="0.25">
      <c r="A96" s="11">
        <v>0.97780116386157545</v>
      </c>
      <c r="B96" s="11">
        <v>5.2557857010929299E-2</v>
      </c>
      <c r="C96" s="11">
        <v>0.72893120674798551</v>
      </c>
      <c r="D96" s="11">
        <v>0.40318185177309573</v>
      </c>
      <c r="E96" s="11">
        <v>0.67643205304015463</v>
      </c>
      <c r="F96" s="11">
        <v>3.8556561878384188E-2</v>
      </c>
      <c r="G96" s="11">
        <v>0.6650361424088298</v>
      </c>
      <c r="H96" s="11">
        <v>0.33662142561057418</v>
      </c>
      <c r="I96" s="11">
        <v>0.38310960691260143</v>
      </c>
    </row>
    <row r="97" spans="1:9" x14ac:dyDescent="0.25">
      <c r="A97" s="11">
        <v>0.29201745359730624</v>
      </c>
      <c r="B97" s="11">
        <v>0.49677117616171251</v>
      </c>
      <c r="C97" s="11">
        <v>0.95428606306277131</v>
      </c>
      <c r="D97" s="11">
        <v>9.3374816307622788E-2</v>
      </c>
      <c r="E97" s="11">
        <v>0.53287158008921687</v>
      </c>
      <c r="F97" s="11">
        <v>0.25832932795362129</v>
      </c>
      <c r="G97" s="11">
        <v>0.85087895863886776</v>
      </c>
      <c r="H97" s="11">
        <v>0.89784368476599496</v>
      </c>
      <c r="I97" s="11">
        <v>0.98579675393097332</v>
      </c>
    </row>
    <row r="98" spans="1:9" x14ac:dyDescent="0.25">
      <c r="A98" s="11">
        <v>0.39789828482464473</v>
      </c>
      <c r="B98" s="11">
        <v>0.94682814947245653</v>
      </c>
      <c r="C98" s="11">
        <v>0.46858748499371716</v>
      </c>
      <c r="D98" s="11">
        <v>5.4850992474912319E-2</v>
      </c>
      <c r="E98" s="11">
        <v>0.51542542999425189</v>
      </c>
      <c r="F98" s="11">
        <v>0.10807142895423305</v>
      </c>
      <c r="G98" s="11">
        <v>0.93494672757768538</v>
      </c>
      <c r="H98" s="11">
        <v>0.39058750541957721</v>
      </c>
      <c r="I98" s="11">
        <v>5.3657114651505244E-2</v>
      </c>
    </row>
    <row r="99" spans="1:9" x14ac:dyDescent="0.25">
      <c r="A99" s="11">
        <v>7.2272825759959192E-2</v>
      </c>
      <c r="B99" s="11">
        <v>0.548323318880098</v>
      </c>
      <c r="C99" s="11">
        <v>0.2635171461740381</v>
      </c>
      <c r="D99" s="11">
        <v>0.56166072337414297</v>
      </c>
      <c r="E99" s="11">
        <v>0.94302320101171666</v>
      </c>
      <c r="F99" s="11">
        <v>0.63067776396077646</v>
      </c>
      <c r="G99" s="11">
        <v>0.85803952820269047</v>
      </c>
      <c r="H99" s="11">
        <v>0.64361524542624671</v>
      </c>
      <c r="I99" s="11">
        <v>0.82590332048959902</v>
      </c>
    </row>
    <row r="100" spans="1:9" x14ac:dyDescent="0.25">
      <c r="A100" s="11">
        <v>0.52115362201242943</v>
      </c>
      <c r="B100" s="11">
        <v>0.16564452085323489</v>
      </c>
      <c r="C100" s="11">
        <v>0.62181957341414618</v>
      </c>
      <c r="D100" s="11">
        <v>0.81251062944520025</v>
      </c>
      <c r="E100" s="11">
        <v>0.94514239300058389</v>
      </c>
      <c r="F100" s="11">
        <v>0.22238385643942271</v>
      </c>
      <c r="G100" s="11">
        <v>0.26707582985879741</v>
      </c>
      <c r="H100" s="11">
        <v>4.0756069708714038E-2</v>
      </c>
      <c r="I100" s="11">
        <v>0.86029395516942919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calculations</vt:lpstr>
      <vt:lpstr>data</vt:lpstr>
      <vt:lpstr>model</vt:lpstr>
      <vt:lpstr>prediction_tests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amitrani</dc:creator>
  <cp:lastModifiedBy>Alex Mitrani</cp:lastModifiedBy>
  <dcterms:created xsi:type="dcterms:W3CDTF">2021-10-13T17:44:41Z</dcterms:created>
  <dcterms:modified xsi:type="dcterms:W3CDTF">2021-10-22T22:42:42Z</dcterms:modified>
</cp:coreProperties>
</file>