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"/>
    </mc:Choice>
  </mc:AlternateContent>
  <xr:revisionPtr revIDLastSave="0" documentId="13_ncr:1_{90AA8459-D9DD-4FDA-BC11-48F7D52C4C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definedNames>
    <definedName name="_xlnm._FilterDatabase" localSheetId="0" hidden="1">results!$A$1:$K$1169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4" i="1" l="1"/>
  <c r="K402" i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01" i="1"/>
  <c r="K375" i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374" i="1"/>
  <c r="K359" i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38" i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37" i="1"/>
  <c r="K336" i="1"/>
  <c r="K325" i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01" i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00" i="1"/>
  <c r="K250" i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249" i="1"/>
  <c r="D464" i="1"/>
  <c r="D401" i="1"/>
  <c r="D374" i="1"/>
  <c r="D359" i="1"/>
  <c r="D336" i="1"/>
  <c r="D325" i="1"/>
  <c r="D300" i="1"/>
  <c r="K248" i="1"/>
  <c r="K190" i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115" i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91" i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90" i="1"/>
  <c r="K78" i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56" i="1"/>
  <c r="K44" i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33" i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20" i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3" i="1"/>
  <c r="D248" i="1"/>
  <c r="D190" i="1"/>
  <c r="D115" i="1"/>
  <c r="D90" i="1"/>
  <c r="D78" i="1"/>
  <c r="D56" i="1"/>
  <c r="D44" i="1"/>
  <c r="D33" i="1"/>
  <c r="D20" i="1"/>
</calcChain>
</file>

<file path=xl/sharedStrings.xml><?xml version="1.0" encoding="utf-8"?>
<sst xmlns="http://schemas.openxmlformats.org/spreadsheetml/2006/main" count="2709" uniqueCount="277">
  <si>
    <t>athlete_name</t>
  </si>
  <si>
    <t>date</t>
  </si>
  <si>
    <t>event</t>
  </si>
  <si>
    <t>location</t>
  </si>
  <si>
    <t>distance</t>
  </si>
  <si>
    <t>current_type</t>
  </si>
  <si>
    <t>temp</t>
  </si>
  <si>
    <t>field_size</t>
  </si>
  <si>
    <t>FINA World Cup</t>
  </si>
  <si>
    <t>Neutral</t>
  </si>
  <si>
    <t>end</t>
  </si>
  <si>
    <t>No Current</t>
  </si>
  <si>
    <t>FINA Grand Prix</t>
  </si>
  <si>
    <t>Chun'An, CHN</t>
  </si>
  <si>
    <t>Doha, QAT</t>
  </si>
  <si>
    <t>place</t>
  </si>
  <si>
    <t>country</t>
  </si>
  <si>
    <t>time</t>
  </si>
  <si>
    <t>Kristof Rasovszky</t>
  </si>
  <si>
    <t>HUN</t>
  </si>
  <si>
    <t>Lac Megantic, CAN</t>
  </si>
  <si>
    <t>Dario Verani</t>
  </si>
  <si>
    <t>ITA</t>
  </si>
  <si>
    <t>Hau-Li Fan</t>
  </si>
  <si>
    <t>CAN</t>
  </si>
  <si>
    <t>Matteo Furlan</t>
  </si>
  <si>
    <t>Guillem Pujol</t>
  </si>
  <si>
    <t>ESP</t>
  </si>
  <si>
    <t>Lars Bottelier</t>
  </si>
  <si>
    <t>NED</t>
  </si>
  <si>
    <t>Marcel Schouten</t>
  </si>
  <si>
    <t>Andreas Waschburger</t>
  </si>
  <si>
    <t>GER</t>
  </si>
  <si>
    <t>Fernando Ponte</t>
  </si>
  <si>
    <t>BRA</t>
  </si>
  <si>
    <t>Evgenij Pop Acev</t>
  </si>
  <si>
    <t>MKD</t>
  </si>
  <si>
    <t>Daniel Delgadillo</t>
  </si>
  <si>
    <t>MEX</t>
  </si>
  <si>
    <t>Nicolas Masse-Savard</t>
  </si>
  <si>
    <t>Alexandre Finco</t>
  </si>
  <si>
    <t>David Pouliot</t>
  </si>
  <si>
    <t>Solomon Wright</t>
  </si>
  <si>
    <t>NZL</t>
  </si>
  <si>
    <t>Chris Deegan</t>
  </si>
  <si>
    <t>AUS</t>
  </si>
  <si>
    <t>Edouard Belanger</t>
  </si>
  <si>
    <t>Maxime Gagnon</t>
  </si>
  <si>
    <t>Axel Reymond</t>
  </si>
  <si>
    <t>FRA</t>
  </si>
  <si>
    <t>Ohrid Lake, MKD</t>
  </si>
  <si>
    <t>Francesco Ghettini</t>
  </si>
  <si>
    <t>Edoardo Stochino</t>
  </si>
  <si>
    <t>Andrea Bianchi</t>
  </si>
  <si>
    <t>Matheus Emerim Evangelista</t>
  </si>
  <si>
    <t>Martin Carrizo Yunges</t>
  </si>
  <si>
    <t>ARG</t>
  </si>
  <si>
    <t>Damian Blaum</t>
  </si>
  <si>
    <t>Matias Diaz Hernandez</t>
  </si>
  <si>
    <t>Aquiles Balaudo</t>
  </si>
  <si>
    <t>Aleksandar Ilievski</t>
  </si>
  <si>
    <t>Kirill Abrosimov</t>
  </si>
  <si>
    <t>RUS</t>
  </si>
  <si>
    <t>Nikola Savatinov</t>
  </si>
  <si>
    <t>BUL</t>
  </si>
  <si>
    <t>Novi, CRO</t>
  </si>
  <si>
    <t>Nicola Tempesta</t>
  </si>
  <si>
    <t>Andrea Crevatin</t>
  </si>
  <si>
    <t>Nicholas Sloman</t>
  </si>
  <si>
    <t>Nantou, TPE</t>
  </si>
  <si>
    <t>Hayden Paul Cotter</t>
  </si>
  <si>
    <t>Soeren Meissner</t>
  </si>
  <si>
    <t>Cheng-Chi Cho</t>
  </si>
  <si>
    <t>TPE</t>
  </si>
  <si>
    <t>Matej Kozubek</t>
  </si>
  <si>
    <t>CZE</t>
  </si>
  <si>
    <t>Allan Do Carmo</t>
  </si>
  <si>
    <t>William Yan Thorley</t>
  </si>
  <si>
    <t>HKG</t>
  </si>
  <si>
    <t>Vitaliy Khudyakov</t>
  </si>
  <si>
    <t>KAZ</t>
  </si>
  <si>
    <t>Tzu-Cheng Liao</t>
  </si>
  <si>
    <t>Chin Ting Keith Sin</t>
  </si>
  <si>
    <t>Kai-Wen Tseng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</si>
  <si>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</si>
  <si>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</si>
  <si>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</si>
  <si>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</si>
  <si>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</si>
  <si>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</si>
  <si>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</si>
  <si>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Capri-Napoli, ITA</t>
  </si>
  <si>
    <t>Marco Magliocca</t>
  </si>
  <si>
    <t>Stefano Parta</t>
  </si>
  <si>
    <t>Ferry Weertman</t>
  </si>
  <si>
    <t>Pepijn Smits</t>
  </si>
  <si>
    <t>Ziyang Zhang</t>
  </si>
  <si>
    <t>CHN</t>
  </si>
  <si>
    <t>Hao Han Wang</t>
  </si>
  <si>
    <t>Junbohang Zhao</t>
  </si>
  <si>
    <t>Lupeng Liu</t>
  </si>
  <si>
    <t>Elliot Sodemann</t>
  </si>
  <si>
    <t>SWE</t>
  </si>
  <si>
    <t>Mingyu Lu</t>
  </si>
  <si>
    <t>Bozhao Zhang</t>
  </si>
  <si>
    <t>Ruoyu Wang</t>
  </si>
  <si>
    <t>Shuyi Liu</t>
  </si>
  <si>
    <t>Jiabao An</t>
  </si>
  <si>
    <t>Yunnan Wang</t>
  </si>
  <si>
    <t>Araya Pumchitamorn</t>
  </si>
  <si>
    <t>THA</t>
  </si>
  <si>
    <t>Jaime Arevalo</t>
  </si>
  <si>
    <t>BOL</t>
  </si>
  <si>
    <t>Marc-Antoine Olivier</t>
  </si>
  <si>
    <t>Rob Muffels</t>
  </si>
  <si>
    <t>Florian Wellbrock</t>
  </si>
  <si>
    <t>Fares Zitouni</t>
  </si>
  <si>
    <t>Gregorio Paltrinieri</t>
  </si>
  <si>
    <t>Marcello Guidi</t>
  </si>
  <si>
    <t>Jack Burnell</t>
  </si>
  <si>
    <t>GBR</t>
  </si>
  <si>
    <t>Hector Thomas Cheal Pardoe</t>
  </si>
  <si>
    <t>Simone Ruffini</t>
  </si>
  <si>
    <t>Niklas Frach</t>
  </si>
  <si>
    <t>Mario Sanzullo</t>
  </si>
  <si>
    <t>Bailey Armstrong</t>
  </si>
  <si>
    <t>Kai Graeme Edwards</t>
  </si>
  <si>
    <t>Esteban Enderica Salgado</t>
  </si>
  <si>
    <t>ECU</t>
  </si>
  <si>
    <t>David Farinango</t>
  </si>
  <si>
    <t>Tiago Campos</t>
  </si>
  <si>
    <t>POR</t>
  </si>
  <si>
    <t>Alberto Martinez</t>
  </si>
  <si>
    <t>Clement Batte</t>
  </si>
  <si>
    <t>Andrea Manzi</t>
  </si>
  <si>
    <t>Athanasios Kynigakis</t>
  </si>
  <si>
    <t>GRE</t>
  </si>
  <si>
    <t>Pasquale Sanzullo</t>
  </si>
  <si>
    <t>David Castro</t>
  </si>
  <si>
    <t>Daniel Szekelyi</t>
  </si>
  <si>
    <t>Alessio Occhipinti</t>
  </si>
  <si>
    <t>Peter Galicz</t>
  </si>
  <si>
    <t>Taishin Minamide</t>
  </si>
  <si>
    <t>JPN</t>
  </si>
  <si>
    <t>David Betlehem</t>
  </si>
  <si>
    <t>Christian Keber</t>
  </si>
  <si>
    <t>Alexis Vandevelde</t>
  </si>
  <si>
    <t>Krzysztof Pielowski</t>
  </si>
  <si>
    <t>POL</t>
  </si>
  <si>
    <t>Rafael Gil</t>
  </si>
  <si>
    <t>Nicholas Rollo</t>
  </si>
  <si>
    <t>Jules Wallart</t>
  </si>
  <si>
    <t>David Huszti</t>
  </si>
  <si>
    <t>Riku Kuwazoe</t>
  </si>
  <si>
    <t>Lev Cherepanov</t>
  </si>
  <si>
    <t>Sebastien Dureux</t>
  </si>
  <si>
    <t>Igor Chervynskiy</t>
  </si>
  <si>
    <t>UKR</t>
  </si>
  <si>
    <t>Takeshi Toyoda</t>
  </si>
  <si>
    <t>Franco Ivo Cassini</t>
  </si>
  <si>
    <t>Enzo Kihara</t>
  </si>
  <si>
    <t>Jan Hercog</t>
  </si>
  <si>
    <t>AUT</t>
  </si>
  <si>
    <t>Jack Wilson</t>
  </si>
  <si>
    <t>Leo Ouabdesselam</t>
  </si>
  <si>
    <t>Sacha Velly</t>
  </si>
  <si>
    <t>Federico Salghetti-Drioli</t>
  </si>
  <si>
    <t>SUI</t>
  </si>
  <si>
    <t>Damien Joly</t>
  </si>
  <si>
    <t>Clement Kukla</t>
  </si>
  <si>
    <t>Daigo Wada</t>
  </si>
  <si>
    <t>Ahmed Hafnaoui</t>
  </si>
  <si>
    <t>TUN</t>
  </si>
  <si>
    <t>Taiki Nonaka</t>
  </si>
  <si>
    <t>Mathieu Mathy Ben Rahou</t>
  </si>
  <si>
    <t>MAR</t>
  </si>
  <si>
    <t>Mohamed Khalil Ben Ajmia</t>
  </si>
  <si>
    <t>Matias Cordero</t>
  </si>
  <si>
    <t>Grgo Mujan</t>
  </si>
  <si>
    <t>CRO</t>
  </si>
  <si>
    <t>Logan Fontaine</t>
  </si>
  <si>
    <t>Logan Vanhuys</t>
  </si>
  <si>
    <t>BEL</t>
  </si>
  <si>
    <t>Pol Gil</t>
  </si>
  <si>
    <t>David Brandl</t>
  </si>
  <si>
    <t>Vit Ingeduld</t>
  </si>
  <si>
    <t>Dimitrios Markos</t>
  </si>
  <si>
    <t>Bogdan Petre</t>
  </si>
  <si>
    <t>ROU</t>
  </si>
  <si>
    <t>Naim Mokhfi</t>
  </si>
  <si>
    <t>Hugo Saillard</t>
  </si>
  <si>
    <t>Vincent Crooijmans</t>
  </si>
  <si>
    <t>Jean-Baptiste Clusman</t>
  </si>
  <si>
    <t>Ous Mellouli</t>
  </si>
  <si>
    <t>Sander Crooijmans</t>
  </si>
  <si>
    <t>Galymzhan Balabek</t>
  </si>
  <si>
    <t>Tameea Elhamayda</t>
  </si>
  <si>
    <t>QAT</t>
  </si>
  <si>
    <t>Setubal, POR</t>
  </si>
  <si>
    <t>Cold</t>
  </si>
  <si>
    <t>Tobias Patrick Robinson</t>
  </si>
  <si>
    <t>Matan Roditi</t>
  </si>
  <si>
    <t>ISR</t>
  </si>
  <si>
    <t>Michael Mcglynn</t>
  </si>
  <si>
    <t>RSA</t>
  </si>
  <si>
    <t>Diogo Cardoso</t>
  </si>
  <si>
    <t>Diogo Villarinho</t>
  </si>
  <si>
    <t>Joaquin Moreno</t>
  </si>
  <si>
    <t>Phillip Seidler</t>
  </si>
  <si>
    <t>NAM</t>
  </si>
  <si>
    <t>Johndry Segovia</t>
  </si>
  <si>
    <t>VEN</t>
  </si>
  <si>
    <t>Malek Louissi</t>
  </si>
  <si>
    <t>Diego Vera</t>
  </si>
  <si>
    <t>Tomas Peciar</t>
  </si>
  <si>
    <t>SVK</t>
  </si>
  <si>
    <t>Evgenii Drattcev</t>
  </si>
  <si>
    <t>Krzysztof Chmielewski</t>
  </si>
  <si>
    <t>Henre Louw</t>
  </si>
  <si>
    <t>Tanakrit Kittiya</t>
  </si>
  <si>
    <t>Marwan Elamrawy</t>
  </si>
  <si>
    <t>EGY</t>
  </si>
  <si>
    <t>Christian Schreiber</t>
  </si>
  <si>
    <t>Yuval Safra</t>
  </si>
  <si>
    <t>Mattias Glenesk</t>
  </si>
  <si>
    <t>Rodrigo Caballero</t>
  </si>
  <si>
    <t>Maximiliano Paccot</t>
  </si>
  <si>
    <t>URU</t>
  </si>
  <si>
    <t>Felipe Lopez</t>
  </si>
  <si>
    <t>FINA Olympic Qualifier</t>
  </si>
  <si>
    <t>Olympic Games</t>
  </si>
  <si>
    <t>Tokyo, JPN</t>
  </si>
  <si>
    <t>Hot</t>
  </si>
  <si>
    <t>Jordan Wilimovsky</t>
  </si>
  <si>
    <t>USA</t>
  </si>
  <si>
    <t>Matthieu Magne</t>
  </si>
  <si>
    <t>Aaron Elias Schmidt</t>
  </si>
  <si>
    <t>Alexandre Verplaetse</t>
  </si>
  <si>
    <t>Polat Uzer Turnali</t>
  </si>
  <si>
    <t>TUR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</si>
  <si>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</si>
  <si>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</si>
  <si>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</si>
  <si>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</si>
  <si>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</si>
  <si>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</si>
  <si>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</si>
  <si>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</si>
  <si>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</si>
  <si>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Eilat, ISR</t>
  </si>
  <si>
    <t>Ido Gal</t>
  </si>
  <si>
    <t>Jon Thomas Mckay</t>
  </si>
  <si>
    <t>Ziv Cohen</t>
  </si>
  <si>
    <t>Yoav Parvar</t>
  </si>
  <si>
    <t>Yaron Mantin</t>
  </si>
  <si>
    <t>Yuval Krelman</t>
  </si>
  <si>
    <t>Abu Dhabi, UAE</t>
  </si>
  <si>
    <t>Domenico Acerenza</t>
  </si>
  <si>
    <t>Oliver Klemet</t>
  </si>
  <si>
    <t>Brennan Gravley</t>
  </si>
  <si>
    <t>Enzo Roldan Munoz</t>
  </si>
  <si>
    <t>Zalan Sarkany</t>
  </si>
  <si>
    <t>Linus Schwedler</t>
  </si>
  <si>
    <t>Ben Langner</t>
  </si>
  <si>
    <t>Michael Brinegar</t>
  </si>
  <si>
    <t>Raben Severin Dommann</t>
  </si>
  <si>
    <t>Ruwen Straub</t>
  </si>
  <si>
    <t>Dylan Gravley</t>
  </si>
  <si>
    <t>Bruce Hanson Almeida</t>
  </si>
  <si>
    <t>Mark Kovacsics</t>
  </si>
  <si>
    <t>Haoyang Tang</t>
  </si>
  <si>
    <t>Joshua Brown</t>
  </si>
  <si>
    <t>David Heron</t>
  </si>
  <si>
    <t>Aleksandr Stepanov</t>
  </si>
  <si>
    <t>Eric Georges Brown</t>
  </si>
  <si>
    <t>Theo Druenne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</si>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</sst>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4"/>
  <sheetViews>
    <sheetView tabSelected="1" topLeftCell="A452" workbookViewId="0">
      <selection activeCell="K463" sqref="K463"/>
    </sheetView>
  </sheetViews>
  <sheetFormatPr defaultRowHeight="14.4" x14ac:dyDescent="0.3"/>
  <cols>
    <col min="1" max="1" width="39.21875" bestFit="1" customWidth="1"/>
    <col min="2" max="2" width="16.77734375" customWidth="1"/>
    <col min="3" max="3" width="10.5546875" style="2" bestFit="1" customWidth="1"/>
    <col min="4" max="4" width="34.6640625" bestFit="1" customWidth="1"/>
    <col min="5" max="5" width="22.33203125" bestFit="1" customWidth="1"/>
  </cols>
  <sheetData>
    <row r="1" spans="1:11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</v>
      </c>
      <c r="K1" t="s">
        <v>15</v>
      </c>
    </row>
    <row r="2" spans="1:11" x14ac:dyDescent="0.3">
      <c r="A2" t="s">
        <v>18</v>
      </c>
      <c r="B2" t="s">
        <v>19</v>
      </c>
      <c r="C2" s="2">
        <v>43680</v>
      </c>
      <c r="D2" t="s">
        <v>8</v>
      </c>
      <c r="E2" t="s">
        <v>20</v>
      </c>
      <c r="F2">
        <v>10</v>
      </c>
      <c r="G2" t="s">
        <v>11</v>
      </c>
      <c r="H2" t="s">
        <v>9</v>
      </c>
      <c r="I2">
        <v>18</v>
      </c>
      <c r="J2" s="1">
        <v>7606.3</v>
      </c>
      <c r="K2">
        <v>1</v>
      </c>
    </row>
    <row r="3" spans="1:11" x14ac:dyDescent="0.3">
      <c r="A3" t="s">
        <v>21</v>
      </c>
      <c r="B3" t="s">
        <v>22</v>
      </c>
      <c r="C3" s="2">
        <v>43680</v>
      </c>
      <c r="D3" t="s">
        <v>8</v>
      </c>
      <c r="E3" t="s">
        <v>20</v>
      </c>
      <c r="F3">
        <v>10</v>
      </c>
      <c r="G3" t="s">
        <v>11</v>
      </c>
      <c r="H3" t="s">
        <v>9</v>
      </c>
      <c r="I3">
        <v>18</v>
      </c>
      <c r="J3" s="1">
        <v>7608.1</v>
      </c>
      <c r="K3">
        <f t="shared" ref="K3:K66" si="0">IF(I3="",0,K2+1)</f>
        <v>2</v>
      </c>
    </row>
    <row r="4" spans="1:11" x14ac:dyDescent="0.3">
      <c r="A4" t="s">
        <v>23</v>
      </c>
      <c r="B4" t="s">
        <v>24</v>
      </c>
      <c r="C4" s="2">
        <v>43680</v>
      </c>
      <c r="D4" t="s">
        <v>8</v>
      </c>
      <c r="E4" t="s">
        <v>20</v>
      </c>
      <c r="F4">
        <v>10</v>
      </c>
      <c r="G4" t="s">
        <v>11</v>
      </c>
      <c r="H4" t="s">
        <v>9</v>
      </c>
      <c r="I4">
        <v>18</v>
      </c>
      <c r="J4" s="1">
        <v>7612.7</v>
      </c>
      <c r="K4">
        <f t="shared" si="0"/>
        <v>3</v>
      </c>
    </row>
    <row r="5" spans="1:11" x14ac:dyDescent="0.3">
      <c r="A5" t="s">
        <v>25</v>
      </c>
      <c r="B5" t="s">
        <v>22</v>
      </c>
      <c r="C5" s="2">
        <v>43680</v>
      </c>
      <c r="D5" t="s">
        <v>8</v>
      </c>
      <c r="E5" t="s">
        <v>20</v>
      </c>
      <c r="F5">
        <v>10</v>
      </c>
      <c r="G5" t="s">
        <v>11</v>
      </c>
      <c r="H5" t="s">
        <v>9</v>
      </c>
      <c r="I5">
        <v>18</v>
      </c>
      <c r="J5" s="1">
        <v>7612.8</v>
      </c>
      <c r="K5">
        <f t="shared" si="0"/>
        <v>4</v>
      </c>
    </row>
    <row r="6" spans="1:11" x14ac:dyDescent="0.3">
      <c r="A6" t="s">
        <v>26</v>
      </c>
      <c r="B6" t="s">
        <v>27</v>
      </c>
      <c r="C6" s="2">
        <v>43680</v>
      </c>
      <c r="D6" t="s">
        <v>8</v>
      </c>
      <c r="E6" t="s">
        <v>20</v>
      </c>
      <c r="F6">
        <v>10</v>
      </c>
      <c r="G6" t="s">
        <v>11</v>
      </c>
      <c r="H6" t="s">
        <v>9</v>
      </c>
      <c r="I6">
        <v>18</v>
      </c>
      <c r="J6" s="1">
        <v>7613</v>
      </c>
      <c r="K6">
        <f t="shared" si="0"/>
        <v>5</v>
      </c>
    </row>
    <row r="7" spans="1:11" x14ac:dyDescent="0.3">
      <c r="A7" t="s">
        <v>28</v>
      </c>
      <c r="B7" t="s">
        <v>29</v>
      </c>
      <c r="C7" s="2">
        <v>43680</v>
      </c>
      <c r="D7" t="s">
        <v>8</v>
      </c>
      <c r="E7" t="s">
        <v>20</v>
      </c>
      <c r="F7">
        <v>10</v>
      </c>
      <c r="G7" t="s">
        <v>11</v>
      </c>
      <c r="H7" t="s">
        <v>9</v>
      </c>
      <c r="I7">
        <v>18</v>
      </c>
      <c r="J7" s="1">
        <v>7615.3</v>
      </c>
      <c r="K7">
        <f t="shared" si="0"/>
        <v>6</v>
      </c>
    </row>
    <row r="8" spans="1:11" x14ac:dyDescent="0.3">
      <c r="A8" t="s">
        <v>30</v>
      </c>
      <c r="B8" t="s">
        <v>29</v>
      </c>
      <c r="C8" s="2">
        <v>43680</v>
      </c>
      <c r="D8" t="s">
        <v>8</v>
      </c>
      <c r="E8" t="s">
        <v>20</v>
      </c>
      <c r="F8">
        <v>10</v>
      </c>
      <c r="G8" t="s">
        <v>11</v>
      </c>
      <c r="H8" t="s">
        <v>9</v>
      </c>
      <c r="I8">
        <v>18</v>
      </c>
      <c r="J8" s="1">
        <v>7615.3</v>
      </c>
      <c r="K8">
        <f t="shared" si="0"/>
        <v>7</v>
      </c>
    </row>
    <row r="9" spans="1:11" x14ac:dyDescent="0.3">
      <c r="A9" t="s">
        <v>31</v>
      </c>
      <c r="B9" t="s">
        <v>32</v>
      </c>
      <c r="C9" s="2">
        <v>43680</v>
      </c>
      <c r="D9" t="s">
        <v>8</v>
      </c>
      <c r="E9" t="s">
        <v>20</v>
      </c>
      <c r="F9">
        <v>10</v>
      </c>
      <c r="G9" t="s">
        <v>11</v>
      </c>
      <c r="H9" t="s">
        <v>9</v>
      </c>
      <c r="I9">
        <v>18</v>
      </c>
      <c r="J9" s="1">
        <v>7617.5</v>
      </c>
      <c r="K9">
        <f t="shared" si="0"/>
        <v>8</v>
      </c>
    </row>
    <row r="10" spans="1:11" x14ac:dyDescent="0.3">
      <c r="A10" t="s">
        <v>33</v>
      </c>
      <c r="B10" t="s">
        <v>34</v>
      </c>
      <c r="C10" s="2">
        <v>43680</v>
      </c>
      <c r="D10" t="s">
        <v>8</v>
      </c>
      <c r="E10" t="s">
        <v>20</v>
      </c>
      <c r="F10">
        <v>10</v>
      </c>
      <c r="G10" t="s">
        <v>11</v>
      </c>
      <c r="H10" t="s">
        <v>9</v>
      </c>
      <c r="I10">
        <v>18</v>
      </c>
      <c r="J10" s="1">
        <v>7617.8</v>
      </c>
      <c r="K10">
        <f t="shared" si="0"/>
        <v>9</v>
      </c>
    </row>
    <row r="11" spans="1:11" x14ac:dyDescent="0.3">
      <c r="A11" t="s">
        <v>35</v>
      </c>
      <c r="B11" t="s">
        <v>36</v>
      </c>
      <c r="C11" s="2">
        <v>43680</v>
      </c>
      <c r="D11" t="s">
        <v>8</v>
      </c>
      <c r="E11" t="s">
        <v>20</v>
      </c>
      <c r="F11">
        <v>10</v>
      </c>
      <c r="G11" t="s">
        <v>11</v>
      </c>
      <c r="H11" t="s">
        <v>9</v>
      </c>
      <c r="I11">
        <v>18</v>
      </c>
      <c r="J11" s="1">
        <v>7618.5</v>
      </c>
      <c r="K11">
        <f t="shared" si="0"/>
        <v>10</v>
      </c>
    </row>
    <row r="12" spans="1:11" x14ac:dyDescent="0.3">
      <c r="A12" t="s">
        <v>37</v>
      </c>
      <c r="B12" t="s">
        <v>38</v>
      </c>
      <c r="C12" s="2">
        <v>43680</v>
      </c>
      <c r="D12" t="s">
        <v>8</v>
      </c>
      <c r="E12" t="s">
        <v>20</v>
      </c>
      <c r="F12">
        <v>10</v>
      </c>
      <c r="G12" t="s">
        <v>11</v>
      </c>
      <c r="H12" t="s">
        <v>9</v>
      </c>
      <c r="I12">
        <v>18</v>
      </c>
      <c r="J12" s="1">
        <v>7621.7</v>
      </c>
      <c r="K12">
        <f t="shared" si="0"/>
        <v>11</v>
      </c>
    </row>
    <row r="13" spans="1:11" x14ac:dyDescent="0.3">
      <c r="A13" t="s">
        <v>39</v>
      </c>
      <c r="B13" t="s">
        <v>24</v>
      </c>
      <c r="C13" s="2">
        <v>43680</v>
      </c>
      <c r="D13" t="s">
        <v>8</v>
      </c>
      <c r="E13" t="s">
        <v>20</v>
      </c>
      <c r="F13">
        <v>10</v>
      </c>
      <c r="G13" t="s">
        <v>11</v>
      </c>
      <c r="H13" t="s">
        <v>9</v>
      </c>
      <c r="I13">
        <v>18</v>
      </c>
      <c r="J13" s="1">
        <v>7621.9</v>
      </c>
      <c r="K13">
        <f t="shared" si="0"/>
        <v>12</v>
      </c>
    </row>
    <row r="14" spans="1:11" x14ac:dyDescent="0.3">
      <c r="A14" t="s">
        <v>40</v>
      </c>
      <c r="B14" t="s">
        <v>34</v>
      </c>
      <c r="C14" s="2">
        <v>43680</v>
      </c>
      <c r="D14" t="s">
        <v>8</v>
      </c>
      <c r="E14" t="s">
        <v>20</v>
      </c>
      <c r="F14">
        <v>10</v>
      </c>
      <c r="G14" t="s">
        <v>11</v>
      </c>
      <c r="H14" t="s">
        <v>9</v>
      </c>
      <c r="I14">
        <v>18</v>
      </c>
      <c r="J14" s="1">
        <v>7669</v>
      </c>
      <c r="K14">
        <f t="shared" si="0"/>
        <v>13</v>
      </c>
    </row>
    <row r="15" spans="1:11" x14ac:dyDescent="0.3">
      <c r="A15" t="s">
        <v>41</v>
      </c>
      <c r="B15" t="s">
        <v>24</v>
      </c>
      <c r="C15" s="2">
        <v>43680</v>
      </c>
      <c r="D15" t="s">
        <v>8</v>
      </c>
      <c r="E15" t="s">
        <v>20</v>
      </c>
      <c r="F15">
        <v>10</v>
      </c>
      <c r="G15" t="s">
        <v>11</v>
      </c>
      <c r="H15" t="s">
        <v>9</v>
      </c>
      <c r="I15">
        <v>18</v>
      </c>
      <c r="J15" s="1">
        <v>7826.6</v>
      </c>
      <c r="K15">
        <f t="shared" si="0"/>
        <v>14</v>
      </c>
    </row>
    <row r="16" spans="1:11" x14ac:dyDescent="0.3">
      <c r="A16" t="s">
        <v>42</v>
      </c>
      <c r="B16" t="s">
        <v>43</v>
      </c>
      <c r="C16" s="2">
        <v>43680</v>
      </c>
      <c r="D16" t="s">
        <v>8</v>
      </c>
      <c r="E16" t="s">
        <v>20</v>
      </c>
      <c r="F16">
        <v>10</v>
      </c>
      <c r="G16" t="s">
        <v>11</v>
      </c>
      <c r="H16" t="s">
        <v>9</v>
      </c>
      <c r="I16">
        <v>18</v>
      </c>
      <c r="J16" s="1">
        <v>7884.9</v>
      </c>
      <c r="K16">
        <f t="shared" si="0"/>
        <v>15</v>
      </c>
    </row>
    <row r="17" spans="1:11" x14ac:dyDescent="0.3">
      <c r="A17" t="s">
        <v>44</v>
      </c>
      <c r="B17" t="s">
        <v>45</v>
      </c>
      <c r="C17" s="2">
        <v>43680</v>
      </c>
      <c r="D17" t="s">
        <v>8</v>
      </c>
      <c r="E17" t="s">
        <v>20</v>
      </c>
      <c r="F17">
        <v>10</v>
      </c>
      <c r="G17" t="s">
        <v>11</v>
      </c>
      <c r="H17" t="s">
        <v>9</v>
      </c>
      <c r="I17">
        <v>18</v>
      </c>
      <c r="J17" s="1">
        <v>8333.1</v>
      </c>
      <c r="K17">
        <f t="shared" si="0"/>
        <v>16</v>
      </c>
    </row>
    <row r="18" spans="1:11" x14ac:dyDescent="0.3">
      <c r="A18" t="s">
        <v>46</v>
      </c>
      <c r="B18" t="s">
        <v>24</v>
      </c>
      <c r="C18" s="2">
        <v>43680</v>
      </c>
      <c r="D18" t="s">
        <v>8</v>
      </c>
      <c r="E18" t="s">
        <v>20</v>
      </c>
      <c r="F18">
        <v>10</v>
      </c>
      <c r="G18" t="s">
        <v>11</v>
      </c>
      <c r="H18" t="s">
        <v>9</v>
      </c>
      <c r="I18">
        <v>18</v>
      </c>
      <c r="J18" s="1">
        <v>8475</v>
      </c>
      <c r="K18">
        <f t="shared" si="0"/>
        <v>17</v>
      </c>
    </row>
    <row r="19" spans="1:11" x14ac:dyDescent="0.3">
      <c r="A19" t="s">
        <v>47</v>
      </c>
      <c r="B19" t="s">
        <v>24</v>
      </c>
      <c r="C19" s="2">
        <v>43680</v>
      </c>
      <c r="D19" t="s">
        <v>8</v>
      </c>
      <c r="E19" t="s">
        <v>20</v>
      </c>
      <c r="F19">
        <v>10</v>
      </c>
      <c r="G19" t="s">
        <v>11</v>
      </c>
      <c r="H19" t="s">
        <v>9</v>
      </c>
      <c r="I19">
        <v>18</v>
      </c>
      <c r="J19" s="1">
        <v>8607.2000000000007</v>
      </c>
      <c r="K19">
        <f t="shared" si="0"/>
        <v>18</v>
      </c>
    </row>
    <row r="20" spans="1:11" x14ac:dyDescent="0.3">
      <c r="A20" t="s">
        <v>10</v>
      </c>
      <c r="D20" t="str">
        <f>SUBSTITUTE(CONCATENATE(YEAR(C19),"_",TEXT(C19,"MM"),"_",TEXT(C19,"DD"),"_",LEFT(E19,SEARCH(",",E19)-1),"_",F19,"km")," ","")</f>
        <v>2019_08_03_LacMegantic_10km</v>
      </c>
      <c r="K20">
        <f t="shared" si="0"/>
        <v>0</v>
      </c>
    </row>
    <row r="21" spans="1:11" x14ac:dyDescent="0.3">
      <c r="A21" t="s">
        <v>48</v>
      </c>
      <c r="B21" t="s">
        <v>49</v>
      </c>
      <c r="C21" s="2">
        <v>43701</v>
      </c>
      <c r="D21" t="s">
        <v>12</v>
      </c>
      <c r="E21" t="s">
        <v>50</v>
      </c>
      <c r="F21">
        <v>25</v>
      </c>
      <c r="G21" t="s">
        <v>11</v>
      </c>
      <c r="H21" t="s">
        <v>9</v>
      </c>
      <c r="I21">
        <v>14</v>
      </c>
      <c r="J21" s="1">
        <v>19255.3</v>
      </c>
      <c r="K21">
        <f t="shared" si="0"/>
        <v>1</v>
      </c>
    </row>
    <row r="22" spans="1:11" x14ac:dyDescent="0.3">
      <c r="A22" t="s">
        <v>35</v>
      </c>
      <c r="B22" t="s">
        <v>36</v>
      </c>
      <c r="C22" s="2">
        <v>43701</v>
      </c>
      <c r="D22" t="s">
        <v>12</v>
      </c>
      <c r="E22" t="s">
        <v>50</v>
      </c>
      <c r="F22">
        <v>25</v>
      </c>
      <c r="G22" t="s">
        <v>11</v>
      </c>
      <c r="H22" t="s">
        <v>9</v>
      </c>
      <c r="I22">
        <v>14</v>
      </c>
      <c r="J22" s="1">
        <v>19263</v>
      </c>
      <c r="K22">
        <f t="shared" si="0"/>
        <v>2</v>
      </c>
    </row>
    <row r="23" spans="1:11" x14ac:dyDescent="0.3">
      <c r="A23" t="s">
        <v>51</v>
      </c>
      <c r="B23" t="s">
        <v>22</v>
      </c>
      <c r="C23" s="2">
        <v>43701</v>
      </c>
      <c r="D23" t="s">
        <v>12</v>
      </c>
      <c r="E23" t="s">
        <v>50</v>
      </c>
      <c r="F23">
        <v>25</v>
      </c>
      <c r="G23" t="s">
        <v>11</v>
      </c>
      <c r="H23" t="s">
        <v>9</v>
      </c>
      <c r="I23">
        <v>14</v>
      </c>
      <c r="J23" s="1">
        <v>19269.3</v>
      </c>
      <c r="K23">
        <f t="shared" si="0"/>
        <v>3</v>
      </c>
    </row>
    <row r="24" spans="1:11" x14ac:dyDescent="0.3">
      <c r="A24" t="s">
        <v>30</v>
      </c>
      <c r="B24" t="s">
        <v>29</v>
      </c>
      <c r="C24" s="2">
        <v>43701</v>
      </c>
      <c r="D24" t="s">
        <v>12</v>
      </c>
      <c r="E24" t="s">
        <v>50</v>
      </c>
      <c r="F24">
        <v>25</v>
      </c>
      <c r="G24" t="s">
        <v>11</v>
      </c>
      <c r="H24" t="s">
        <v>9</v>
      </c>
      <c r="I24">
        <v>14</v>
      </c>
      <c r="J24" s="1">
        <v>19280.400000000001</v>
      </c>
      <c r="K24">
        <f t="shared" si="0"/>
        <v>4</v>
      </c>
    </row>
    <row r="25" spans="1:11" x14ac:dyDescent="0.3">
      <c r="A25" t="s">
        <v>52</v>
      </c>
      <c r="B25" t="s">
        <v>22</v>
      </c>
      <c r="C25" s="2">
        <v>43701</v>
      </c>
      <c r="D25" t="s">
        <v>12</v>
      </c>
      <c r="E25" t="s">
        <v>50</v>
      </c>
      <c r="F25">
        <v>25</v>
      </c>
      <c r="G25" t="s">
        <v>11</v>
      </c>
      <c r="H25" t="s">
        <v>9</v>
      </c>
      <c r="I25">
        <v>14</v>
      </c>
      <c r="J25" s="1">
        <v>19280.400000000001</v>
      </c>
      <c r="K25">
        <f t="shared" si="0"/>
        <v>5</v>
      </c>
    </row>
    <row r="26" spans="1:11" x14ac:dyDescent="0.3">
      <c r="A26" t="s">
        <v>53</v>
      </c>
      <c r="B26" t="s">
        <v>22</v>
      </c>
      <c r="C26" s="2">
        <v>43701</v>
      </c>
      <c r="D26" t="s">
        <v>12</v>
      </c>
      <c r="E26" t="s">
        <v>50</v>
      </c>
      <c r="F26">
        <v>25</v>
      </c>
      <c r="G26" t="s">
        <v>11</v>
      </c>
      <c r="H26" t="s">
        <v>9</v>
      </c>
      <c r="I26">
        <v>14</v>
      </c>
      <c r="J26" s="1">
        <v>19377.2</v>
      </c>
      <c r="K26">
        <f t="shared" si="0"/>
        <v>6</v>
      </c>
    </row>
    <row r="27" spans="1:11" x14ac:dyDescent="0.3">
      <c r="A27" t="s">
        <v>54</v>
      </c>
      <c r="B27" t="s">
        <v>34</v>
      </c>
      <c r="C27" s="2">
        <v>43701</v>
      </c>
      <c r="D27" t="s">
        <v>12</v>
      </c>
      <c r="E27" t="s">
        <v>50</v>
      </c>
      <c r="F27">
        <v>25</v>
      </c>
      <c r="G27" t="s">
        <v>11</v>
      </c>
      <c r="H27" t="s">
        <v>9</v>
      </c>
      <c r="I27">
        <v>14</v>
      </c>
      <c r="J27" s="1">
        <v>19689.400000000001</v>
      </c>
      <c r="K27">
        <f t="shared" si="0"/>
        <v>7</v>
      </c>
    </row>
    <row r="28" spans="1:11" x14ac:dyDescent="0.3">
      <c r="A28" t="s">
        <v>55</v>
      </c>
      <c r="B28" t="s">
        <v>56</v>
      </c>
      <c r="C28" s="2">
        <v>43701</v>
      </c>
      <c r="D28" t="s">
        <v>12</v>
      </c>
      <c r="E28" t="s">
        <v>50</v>
      </c>
      <c r="F28">
        <v>25</v>
      </c>
      <c r="G28" t="s">
        <v>11</v>
      </c>
      <c r="H28" t="s">
        <v>9</v>
      </c>
      <c r="I28">
        <v>14</v>
      </c>
      <c r="J28" s="1">
        <v>20003.7</v>
      </c>
      <c r="K28">
        <f t="shared" si="0"/>
        <v>8</v>
      </c>
    </row>
    <row r="29" spans="1:11" x14ac:dyDescent="0.3">
      <c r="A29" t="s">
        <v>57</v>
      </c>
      <c r="B29" t="s">
        <v>56</v>
      </c>
      <c r="C29" s="2">
        <v>43701</v>
      </c>
      <c r="D29" t="s">
        <v>12</v>
      </c>
      <c r="E29" t="s">
        <v>50</v>
      </c>
      <c r="F29">
        <v>25</v>
      </c>
      <c r="G29" t="s">
        <v>11</v>
      </c>
      <c r="H29" t="s">
        <v>9</v>
      </c>
      <c r="I29">
        <v>14</v>
      </c>
      <c r="J29" s="1">
        <v>20108.099999999999</v>
      </c>
      <c r="K29">
        <f t="shared" si="0"/>
        <v>9</v>
      </c>
    </row>
    <row r="30" spans="1:11" x14ac:dyDescent="0.3">
      <c r="A30" t="s">
        <v>58</v>
      </c>
      <c r="B30" t="s">
        <v>56</v>
      </c>
      <c r="C30" s="2">
        <v>43701</v>
      </c>
      <c r="D30" t="s">
        <v>12</v>
      </c>
      <c r="E30" t="s">
        <v>50</v>
      </c>
      <c r="F30">
        <v>25</v>
      </c>
      <c r="G30" t="s">
        <v>11</v>
      </c>
      <c r="H30" t="s">
        <v>9</v>
      </c>
      <c r="I30">
        <v>14</v>
      </c>
      <c r="J30" s="1">
        <v>20761.599999999999</v>
      </c>
      <c r="K30">
        <f t="shared" si="0"/>
        <v>10</v>
      </c>
    </row>
    <row r="31" spans="1:11" x14ac:dyDescent="0.3">
      <c r="A31" t="s">
        <v>59</v>
      </c>
      <c r="B31" t="s">
        <v>56</v>
      </c>
      <c r="C31" s="2">
        <v>43701</v>
      </c>
      <c r="D31" t="s">
        <v>12</v>
      </c>
      <c r="E31" t="s">
        <v>50</v>
      </c>
      <c r="F31">
        <v>25</v>
      </c>
      <c r="G31" t="s">
        <v>11</v>
      </c>
      <c r="H31" t="s">
        <v>9</v>
      </c>
      <c r="I31">
        <v>14</v>
      </c>
      <c r="J31" s="1">
        <v>21058.7</v>
      </c>
      <c r="K31">
        <f t="shared" si="0"/>
        <v>11</v>
      </c>
    </row>
    <row r="32" spans="1:11" x14ac:dyDescent="0.3">
      <c r="A32" t="s">
        <v>60</v>
      </c>
      <c r="B32" t="s">
        <v>36</v>
      </c>
      <c r="C32" s="2">
        <v>43701</v>
      </c>
      <c r="D32" t="s">
        <v>12</v>
      </c>
      <c r="E32" t="s">
        <v>50</v>
      </c>
      <c r="F32">
        <v>25</v>
      </c>
      <c r="G32" t="s">
        <v>11</v>
      </c>
      <c r="H32" t="s">
        <v>9</v>
      </c>
      <c r="I32">
        <v>14</v>
      </c>
      <c r="J32" s="1">
        <v>21123.8</v>
      </c>
      <c r="K32">
        <f t="shared" si="0"/>
        <v>12</v>
      </c>
    </row>
    <row r="33" spans="1:11" x14ac:dyDescent="0.3">
      <c r="A33" t="s">
        <v>10</v>
      </c>
      <c r="D33" t="str">
        <f>SUBSTITUTE(CONCATENATE(YEAR(C32),"_",TEXT(C32,"MM"),"_",TEXT(C32,"DD"),"_",LEFT(E32,SEARCH(",",E32)-1),"_",F32,"km")," ","")</f>
        <v>2019_08_24_OhridLake_25km</v>
      </c>
      <c r="K33">
        <f t="shared" si="0"/>
        <v>0</v>
      </c>
    </row>
    <row r="34" spans="1:11" x14ac:dyDescent="0.3">
      <c r="A34" t="s">
        <v>61</v>
      </c>
      <c r="B34" t="s">
        <v>62</v>
      </c>
      <c r="C34" s="2">
        <v>43705</v>
      </c>
      <c r="D34" t="s">
        <v>8</v>
      </c>
      <c r="E34" t="s">
        <v>50</v>
      </c>
      <c r="F34">
        <v>10</v>
      </c>
      <c r="G34" t="s">
        <v>11</v>
      </c>
      <c r="H34" t="s">
        <v>9</v>
      </c>
      <c r="I34">
        <v>10</v>
      </c>
      <c r="J34" s="1">
        <v>7221.8</v>
      </c>
      <c r="K34">
        <f t="shared" si="0"/>
        <v>1</v>
      </c>
    </row>
    <row r="35" spans="1:11" x14ac:dyDescent="0.3">
      <c r="A35" t="s">
        <v>48</v>
      </c>
      <c r="B35" t="s">
        <v>49</v>
      </c>
      <c r="C35" s="2">
        <v>43705</v>
      </c>
      <c r="D35" t="s">
        <v>8</v>
      </c>
      <c r="E35" t="s">
        <v>50</v>
      </c>
      <c r="F35">
        <v>10</v>
      </c>
      <c r="G35" t="s">
        <v>11</v>
      </c>
      <c r="H35" t="s">
        <v>9</v>
      </c>
      <c r="I35">
        <v>10</v>
      </c>
      <c r="J35" s="1">
        <v>7221.9</v>
      </c>
      <c r="K35">
        <f t="shared" si="0"/>
        <v>2</v>
      </c>
    </row>
    <row r="36" spans="1:11" x14ac:dyDescent="0.3">
      <c r="A36" t="s">
        <v>25</v>
      </c>
      <c r="B36" t="s">
        <v>22</v>
      </c>
      <c r="C36" s="2">
        <v>43705</v>
      </c>
      <c r="D36" t="s">
        <v>8</v>
      </c>
      <c r="E36" t="s">
        <v>50</v>
      </c>
      <c r="F36">
        <v>10</v>
      </c>
      <c r="G36" t="s">
        <v>11</v>
      </c>
      <c r="H36" t="s">
        <v>9</v>
      </c>
      <c r="I36">
        <v>10</v>
      </c>
      <c r="J36" s="1">
        <v>7223.3</v>
      </c>
      <c r="K36">
        <f t="shared" si="0"/>
        <v>3</v>
      </c>
    </row>
    <row r="37" spans="1:11" x14ac:dyDescent="0.3">
      <c r="A37" t="s">
        <v>18</v>
      </c>
      <c r="B37" t="s">
        <v>19</v>
      </c>
      <c r="C37" s="2">
        <v>43705</v>
      </c>
      <c r="D37" t="s">
        <v>8</v>
      </c>
      <c r="E37" t="s">
        <v>50</v>
      </c>
      <c r="F37">
        <v>10</v>
      </c>
      <c r="G37" t="s">
        <v>11</v>
      </c>
      <c r="H37" t="s">
        <v>9</v>
      </c>
      <c r="I37">
        <v>10</v>
      </c>
      <c r="J37" s="1">
        <v>7224.6</v>
      </c>
      <c r="K37">
        <f t="shared" si="0"/>
        <v>4</v>
      </c>
    </row>
    <row r="38" spans="1:11" x14ac:dyDescent="0.3">
      <c r="A38" t="s">
        <v>53</v>
      </c>
      <c r="B38" t="s">
        <v>22</v>
      </c>
      <c r="C38" s="2">
        <v>43705</v>
      </c>
      <c r="D38" t="s">
        <v>8</v>
      </c>
      <c r="E38" t="s">
        <v>50</v>
      </c>
      <c r="F38">
        <v>10</v>
      </c>
      <c r="G38" t="s">
        <v>11</v>
      </c>
      <c r="H38" t="s">
        <v>9</v>
      </c>
      <c r="I38">
        <v>10</v>
      </c>
      <c r="J38" s="1">
        <v>7229.3</v>
      </c>
      <c r="K38">
        <f t="shared" si="0"/>
        <v>5</v>
      </c>
    </row>
    <row r="39" spans="1:11" x14ac:dyDescent="0.3">
      <c r="A39" t="s">
        <v>31</v>
      </c>
      <c r="B39" t="s">
        <v>32</v>
      </c>
      <c r="C39" s="2">
        <v>43705</v>
      </c>
      <c r="D39" t="s">
        <v>8</v>
      </c>
      <c r="E39" t="s">
        <v>50</v>
      </c>
      <c r="F39">
        <v>10</v>
      </c>
      <c r="G39" t="s">
        <v>11</v>
      </c>
      <c r="H39" t="s">
        <v>9</v>
      </c>
      <c r="I39">
        <v>10</v>
      </c>
      <c r="J39" s="1">
        <v>7229.5</v>
      </c>
      <c r="K39">
        <f t="shared" si="0"/>
        <v>6</v>
      </c>
    </row>
    <row r="40" spans="1:11" x14ac:dyDescent="0.3">
      <c r="A40" t="s">
        <v>21</v>
      </c>
      <c r="B40" t="s">
        <v>22</v>
      </c>
      <c r="C40" s="2">
        <v>43705</v>
      </c>
      <c r="D40" t="s">
        <v>8</v>
      </c>
      <c r="E40" t="s">
        <v>50</v>
      </c>
      <c r="F40">
        <v>10</v>
      </c>
      <c r="G40" t="s">
        <v>11</v>
      </c>
      <c r="H40" t="s">
        <v>9</v>
      </c>
      <c r="I40">
        <v>10</v>
      </c>
      <c r="J40" s="1">
        <v>7241.9</v>
      </c>
      <c r="K40">
        <f t="shared" si="0"/>
        <v>7</v>
      </c>
    </row>
    <row r="41" spans="1:11" x14ac:dyDescent="0.3">
      <c r="A41" t="s">
        <v>30</v>
      </c>
      <c r="B41" t="s">
        <v>29</v>
      </c>
      <c r="C41" s="2">
        <v>43705</v>
      </c>
      <c r="D41" t="s">
        <v>8</v>
      </c>
      <c r="E41" t="s">
        <v>50</v>
      </c>
      <c r="F41">
        <v>10</v>
      </c>
      <c r="G41" t="s">
        <v>11</v>
      </c>
      <c r="H41" t="s">
        <v>9</v>
      </c>
      <c r="I41">
        <v>10</v>
      </c>
      <c r="J41" s="1">
        <v>7241.9</v>
      </c>
      <c r="K41">
        <f t="shared" si="0"/>
        <v>8</v>
      </c>
    </row>
    <row r="42" spans="1:11" x14ac:dyDescent="0.3">
      <c r="A42" t="s">
        <v>35</v>
      </c>
      <c r="B42" t="s">
        <v>36</v>
      </c>
      <c r="C42" s="2">
        <v>43705</v>
      </c>
      <c r="D42" t="s">
        <v>8</v>
      </c>
      <c r="E42" t="s">
        <v>50</v>
      </c>
      <c r="F42">
        <v>10</v>
      </c>
      <c r="G42" t="s">
        <v>11</v>
      </c>
      <c r="H42" t="s">
        <v>9</v>
      </c>
      <c r="I42">
        <v>10</v>
      </c>
      <c r="J42" s="1">
        <v>7853.5</v>
      </c>
      <c r="K42">
        <f t="shared" si="0"/>
        <v>9</v>
      </c>
    </row>
    <row r="43" spans="1:11" x14ac:dyDescent="0.3">
      <c r="A43" t="s">
        <v>63</v>
      </c>
      <c r="B43" t="s">
        <v>64</v>
      </c>
      <c r="C43" s="2">
        <v>43705</v>
      </c>
      <c r="D43" t="s">
        <v>8</v>
      </c>
      <c r="E43" t="s">
        <v>50</v>
      </c>
      <c r="F43">
        <v>10</v>
      </c>
      <c r="G43" t="s">
        <v>11</v>
      </c>
      <c r="H43" t="s">
        <v>9</v>
      </c>
      <c r="I43">
        <v>10</v>
      </c>
      <c r="J43" s="1">
        <v>7936.9</v>
      </c>
      <c r="K43">
        <f t="shared" si="0"/>
        <v>10</v>
      </c>
    </row>
    <row r="44" spans="1:11" x14ac:dyDescent="0.3">
      <c r="A44" t="s">
        <v>10</v>
      </c>
      <c r="D44" t="str">
        <f>SUBSTITUTE(CONCATENATE(YEAR(C43),"_",TEXT(C43,"MM"),"_",TEXT(C43,"DD"),"_",LEFT(E43,SEARCH(",",E43)-1),"_",F43,"km")," ","")</f>
        <v>2019_08_28_OhridLake_10km</v>
      </c>
      <c r="K44">
        <f t="shared" si="0"/>
        <v>0</v>
      </c>
    </row>
    <row r="45" spans="1:11" x14ac:dyDescent="0.3">
      <c r="A45" t="s">
        <v>52</v>
      </c>
      <c r="B45" t="s">
        <v>22</v>
      </c>
      <c r="C45" s="2">
        <v>43708</v>
      </c>
      <c r="D45" t="s">
        <v>12</v>
      </c>
      <c r="E45" t="s">
        <v>65</v>
      </c>
      <c r="F45">
        <v>20</v>
      </c>
      <c r="G45" t="s">
        <v>11</v>
      </c>
      <c r="H45" t="s">
        <v>9</v>
      </c>
      <c r="I45">
        <v>11</v>
      </c>
      <c r="J45" s="1">
        <v>15483</v>
      </c>
      <c r="K45">
        <f t="shared" si="0"/>
        <v>1</v>
      </c>
    </row>
    <row r="46" spans="1:11" x14ac:dyDescent="0.3">
      <c r="A46" t="s">
        <v>35</v>
      </c>
      <c r="B46" t="s">
        <v>36</v>
      </c>
      <c r="C46" s="2">
        <v>43708</v>
      </c>
      <c r="D46" t="s">
        <v>12</v>
      </c>
      <c r="E46" t="s">
        <v>65</v>
      </c>
      <c r="F46">
        <v>20</v>
      </c>
      <c r="G46" t="s">
        <v>11</v>
      </c>
      <c r="H46" t="s">
        <v>9</v>
      </c>
      <c r="I46">
        <v>11</v>
      </c>
      <c r="J46" s="1">
        <v>15486</v>
      </c>
      <c r="K46">
        <f t="shared" si="0"/>
        <v>2</v>
      </c>
    </row>
    <row r="47" spans="1:11" x14ac:dyDescent="0.3">
      <c r="A47" t="s">
        <v>51</v>
      </c>
      <c r="B47" t="s">
        <v>22</v>
      </c>
      <c r="C47" s="2">
        <v>43708</v>
      </c>
      <c r="D47" t="s">
        <v>12</v>
      </c>
      <c r="E47" t="s">
        <v>65</v>
      </c>
      <c r="F47">
        <v>20</v>
      </c>
      <c r="G47" t="s">
        <v>11</v>
      </c>
      <c r="H47" t="s">
        <v>9</v>
      </c>
      <c r="I47">
        <v>11</v>
      </c>
      <c r="J47" s="1">
        <v>15489</v>
      </c>
      <c r="K47">
        <f t="shared" si="0"/>
        <v>3</v>
      </c>
    </row>
    <row r="48" spans="1:11" x14ac:dyDescent="0.3">
      <c r="A48" t="s">
        <v>58</v>
      </c>
      <c r="B48" t="s">
        <v>56</v>
      </c>
      <c r="C48" s="2">
        <v>43708</v>
      </c>
      <c r="D48" t="s">
        <v>12</v>
      </c>
      <c r="E48" t="s">
        <v>65</v>
      </c>
      <c r="F48">
        <v>20</v>
      </c>
      <c r="G48" t="s">
        <v>11</v>
      </c>
      <c r="H48" t="s">
        <v>9</v>
      </c>
      <c r="I48">
        <v>11</v>
      </c>
      <c r="J48" s="1">
        <v>15528</v>
      </c>
      <c r="K48">
        <f t="shared" si="0"/>
        <v>4</v>
      </c>
    </row>
    <row r="49" spans="1:11" x14ac:dyDescent="0.3">
      <c r="A49" t="s">
        <v>54</v>
      </c>
      <c r="B49" t="s">
        <v>34</v>
      </c>
      <c r="C49" s="2">
        <v>43708</v>
      </c>
      <c r="D49" t="s">
        <v>12</v>
      </c>
      <c r="E49" t="s">
        <v>65</v>
      </c>
      <c r="F49">
        <v>20</v>
      </c>
      <c r="G49" t="s">
        <v>11</v>
      </c>
      <c r="H49" t="s">
        <v>9</v>
      </c>
      <c r="I49">
        <v>11</v>
      </c>
      <c r="J49" s="1">
        <v>15552</v>
      </c>
      <c r="K49">
        <f t="shared" si="0"/>
        <v>5</v>
      </c>
    </row>
    <row r="50" spans="1:11" x14ac:dyDescent="0.3">
      <c r="A50" t="s">
        <v>57</v>
      </c>
      <c r="B50" t="s">
        <v>56</v>
      </c>
      <c r="C50" s="2">
        <v>43708</v>
      </c>
      <c r="D50" t="s">
        <v>12</v>
      </c>
      <c r="E50" t="s">
        <v>65</v>
      </c>
      <c r="F50">
        <v>20</v>
      </c>
      <c r="G50" t="s">
        <v>11</v>
      </c>
      <c r="H50" t="s">
        <v>9</v>
      </c>
      <c r="I50">
        <v>11</v>
      </c>
      <c r="J50" s="1">
        <v>15593</v>
      </c>
      <c r="K50">
        <f t="shared" si="0"/>
        <v>6</v>
      </c>
    </row>
    <row r="51" spans="1:11" x14ac:dyDescent="0.3">
      <c r="A51" t="s">
        <v>59</v>
      </c>
      <c r="B51" t="s">
        <v>56</v>
      </c>
      <c r="C51" s="2">
        <v>43708</v>
      </c>
      <c r="D51" t="s">
        <v>12</v>
      </c>
      <c r="E51" t="s">
        <v>65</v>
      </c>
      <c r="F51">
        <v>20</v>
      </c>
      <c r="G51" t="s">
        <v>11</v>
      </c>
      <c r="H51" t="s">
        <v>9</v>
      </c>
      <c r="I51">
        <v>11</v>
      </c>
      <c r="J51" s="1">
        <v>15650</v>
      </c>
      <c r="K51">
        <f t="shared" si="0"/>
        <v>7</v>
      </c>
    </row>
    <row r="52" spans="1:11" x14ac:dyDescent="0.3">
      <c r="A52" t="s">
        <v>66</v>
      </c>
      <c r="B52" t="s">
        <v>22</v>
      </c>
      <c r="C52" s="2">
        <v>43708</v>
      </c>
      <c r="D52" t="s">
        <v>12</v>
      </c>
      <c r="E52" t="s">
        <v>65</v>
      </c>
      <c r="F52">
        <v>20</v>
      </c>
      <c r="G52" t="s">
        <v>11</v>
      </c>
      <c r="H52" t="s">
        <v>9</v>
      </c>
      <c r="I52">
        <v>11</v>
      </c>
      <c r="J52" s="1">
        <v>15698</v>
      </c>
      <c r="K52">
        <f t="shared" si="0"/>
        <v>8</v>
      </c>
    </row>
    <row r="53" spans="1:11" x14ac:dyDescent="0.3">
      <c r="A53" t="s">
        <v>55</v>
      </c>
      <c r="B53" t="s">
        <v>56</v>
      </c>
      <c r="C53" s="2">
        <v>43708</v>
      </c>
      <c r="D53" t="s">
        <v>12</v>
      </c>
      <c r="E53" t="s">
        <v>65</v>
      </c>
      <c r="F53">
        <v>20</v>
      </c>
      <c r="G53" t="s">
        <v>11</v>
      </c>
      <c r="H53" t="s">
        <v>9</v>
      </c>
      <c r="I53">
        <v>11</v>
      </c>
      <c r="J53" s="1">
        <v>15992</v>
      </c>
      <c r="K53">
        <f t="shared" si="0"/>
        <v>9</v>
      </c>
    </row>
    <row r="54" spans="1:11" x14ac:dyDescent="0.3">
      <c r="A54" t="s">
        <v>60</v>
      </c>
      <c r="B54" t="s">
        <v>36</v>
      </c>
      <c r="C54" s="2">
        <v>43708</v>
      </c>
      <c r="D54" t="s">
        <v>12</v>
      </c>
      <c r="E54" t="s">
        <v>65</v>
      </c>
      <c r="F54">
        <v>20</v>
      </c>
      <c r="G54" t="s">
        <v>11</v>
      </c>
      <c r="H54" t="s">
        <v>9</v>
      </c>
      <c r="I54">
        <v>11</v>
      </c>
      <c r="J54" s="1">
        <v>16113</v>
      </c>
      <c r="K54">
        <f t="shared" si="0"/>
        <v>10</v>
      </c>
    </row>
    <row r="55" spans="1:11" x14ac:dyDescent="0.3">
      <c r="A55" t="s">
        <v>67</v>
      </c>
      <c r="B55" t="s">
        <v>22</v>
      </c>
      <c r="C55" s="2">
        <v>43708</v>
      </c>
      <c r="D55" t="s">
        <v>12</v>
      </c>
      <c r="E55" t="s">
        <v>65</v>
      </c>
      <c r="F55">
        <v>20</v>
      </c>
      <c r="G55" t="s">
        <v>11</v>
      </c>
      <c r="H55" t="s">
        <v>9</v>
      </c>
      <c r="I55">
        <v>11</v>
      </c>
      <c r="J55" s="1">
        <v>16246</v>
      </c>
      <c r="K55">
        <f t="shared" si="0"/>
        <v>11</v>
      </c>
    </row>
    <row r="56" spans="1:11" x14ac:dyDescent="0.3">
      <c r="A56" t="s">
        <v>10</v>
      </c>
      <c r="D56" t="str">
        <f>SUBSTITUTE(CONCATENATE(YEAR(C55),"_",TEXT(C55,"MM"),"_",TEXT(C55,"DD"),"_",LEFT(E55,SEARCH(",",E55)-1),"_",F55,"km")," ","")</f>
        <v>2019_08_31_Novi_20km</v>
      </c>
      <c r="K56">
        <f t="shared" si="0"/>
        <v>0</v>
      </c>
    </row>
    <row r="57" spans="1:11" x14ac:dyDescent="0.3">
      <c r="A57" t="s">
        <v>68</v>
      </c>
      <c r="B57" t="s">
        <v>45</v>
      </c>
      <c r="C57" s="2">
        <v>43715</v>
      </c>
      <c r="D57" t="s">
        <v>8</v>
      </c>
      <c r="E57" t="s">
        <v>69</v>
      </c>
      <c r="F57">
        <v>10</v>
      </c>
      <c r="G57" t="s">
        <v>11</v>
      </c>
      <c r="H57" t="s">
        <v>9</v>
      </c>
      <c r="I57">
        <v>21</v>
      </c>
      <c r="J57" s="1">
        <v>6991.2</v>
      </c>
      <c r="K57">
        <f t="shared" si="0"/>
        <v>1</v>
      </c>
    </row>
    <row r="58" spans="1:11" x14ac:dyDescent="0.3">
      <c r="A58" t="s">
        <v>70</v>
      </c>
      <c r="B58" t="s">
        <v>45</v>
      </c>
      <c r="C58" s="2">
        <v>43715</v>
      </c>
      <c r="D58" t="s">
        <v>8</v>
      </c>
      <c r="E58" t="s">
        <v>69</v>
      </c>
      <c r="F58">
        <v>10</v>
      </c>
      <c r="G58" t="s">
        <v>11</v>
      </c>
      <c r="H58" t="s">
        <v>9</v>
      </c>
      <c r="I58">
        <v>21</v>
      </c>
      <c r="J58" s="1">
        <v>6996.8</v>
      </c>
      <c r="K58">
        <f t="shared" si="0"/>
        <v>2</v>
      </c>
    </row>
    <row r="59" spans="1:11" x14ac:dyDescent="0.3">
      <c r="A59" t="s">
        <v>25</v>
      </c>
      <c r="B59" t="s">
        <v>22</v>
      </c>
      <c r="C59" s="2">
        <v>43715</v>
      </c>
      <c r="D59" t="s">
        <v>8</v>
      </c>
      <c r="E59" t="s">
        <v>69</v>
      </c>
      <c r="F59">
        <v>10</v>
      </c>
      <c r="G59" t="s">
        <v>11</v>
      </c>
      <c r="H59" t="s">
        <v>9</v>
      </c>
      <c r="I59">
        <v>21</v>
      </c>
      <c r="J59" s="1">
        <v>6998.4</v>
      </c>
      <c r="K59">
        <f t="shared" si="0"/>
        <v>3</v>
      </c>
    </row>
    <row r="60" spans="1:11" x14ac:dyDescent="0.3">
      <c r="A60" t="s">
        <v>71</v>
      </c>
      <c r="B60" t="s">
        <v>32</v>
      </c>
      <c r="C60" s="2">
        <v>43715</v>
      </c>
      <c r="D60" t="s">
        <v>8</v>
      </c>
      <c r="E60" t="s">
        <v>69</v>
      </c>
      <c r="F60">
        <v>10</v>
      </c>
      <c r="G60" t="s">
        <v>11</v>
      </c>
      <c r="H60" t="s">
        <v>9</v>
      </c>
      <c r="I60">
        <v>21</v>
      </c>
      <c r="J60" s="1">
        <v>6999.2</v>
      </c>
      <c r="K60">
        <f t="shared" si="0"/>
        <v>4</v>
      </c>
    </row>
    <row r="61" spans="1:11" x14ac:dyDescent="0.3">
      <c r="A61" t="s">
        <v>21</v>
      </c>
      <c r="B61" t="s">
        <v>22</v>
      </c>
      <c r="C61" s="2">
        <v>43715</v>
      </c>
      <c r="D61" t="s">
        <v>8</v>
      </c>
      <c r="E61" t="s">
        <v>69</v>
      </c>
      <c r="F61">
        <v>10</v>
      </c>
      <c r="G61" t="s">
        <v>11</v>
      </c>
      <c r="H61" t="s">
        <v>9</v>
      </c>
      <c r="I61">
        <v>21</v>
      </c>
      <c r="J61" s="1">
        <v>7000.9</v>
      </c>
      <c r="K61">
        <f t="shared" si="0"/>
        <v>5</v>
      </c>
    </row>
    <row r="62" spans="1:11" x14ac:dyDescent="0.3">
      <c r="A62" t="s">
        <v>31</v>
      </c>
      <c r="B62" t="s">
        <v>32</v>
      </c>
      <c r="C62" s="2">
        <v>43715</v>
      </c>
      <c r="D62" t="s">
        <v>8</v>
      </c>
      <c r="E62" t="s">
        <v>69</v>
      </c>
      <c r="F62">
        <v>10</v>
      </c>
      <c r="G62" t="s">
        <v>11</v>
      </c>
      <c r="H62" t="s">
        <v>9</v>
      </c>
      <c r="I62">
        <v>21</v>
      </c>
      <c r="J62" s="1">
        <v>7001</v>
      </c>
      <c r="K62">
        <f t="shared" si="0"/>
        <v>6</v>
      </c>
    </row>
    <row r="63" spans="1:11" x14ac:dyDescent="0.3">
      <c r="A63" t="s">
        <v>30</v>
      </c>
      <c r="B63" t="s">
        <v>29</v>
      </c>
      <c r="C63" s="2">
        <v>43715</v>
      </c>
      <c r="D63" t="s">
        <v>8</v>
      </c>
      <c r="E63" t="s">
        <v>69</v>
      </c>
      <c r="F63">
        <v>10</v>
      </c>
      <c r="G63" t="s">
        <v>11</v>
      </c>
      <c r="H63" t="s">
        <v>9</v>
      </c>
      <c r="I63">
        <v>21</v>
      </c>
      <c r="J63" s="1">
        <v>7001.2</v>
      </c>
      <c r="K63">
        <f t="shared" si="0"/>
        <v>7</v>
      </c>
    </row>
    <row r="64" spans="1:11" x14ac:dyDescent="0.3">
      <c r="A64" t="s">
        <v>72</v>
      </c>
      <c r="B64" t="s">
        <v>73</v>
      </c>
      <c r="C64" s="2">
        <v>43715</v>
      </c>
      <c r="D64" t="s">
        <v>8</v>
      </c>
      <c r="E64" t="s">
        <v>69</v>
      </c>
      <c r="F64">
        <v>10</v>
      </c>
      <c r="G64" t="s">
        <v>11</v>
      </c>
      <c r="H64" t="s">
        <v>9</v>
      </c>
      <c r="I64">
        <v>21</v>
      </c>
      <c r="J64" s="1">
        <v>7002.6</v>
      </c>
      <c r="K64">
        <f t="shared" si="0"/>
        <v>8</v>
      </c>
    </row>
    <row r="65" spans="1:11" x14ac:dyDescent="0.3">
      <c r="A65" t="s">
        <v>74</v>
      </c>
      <c r="B65" t="s">
        <v>75</v>
      </c>
      <c r="C65" s="2">
        <v>43715</v>
      </c>
      <c r="D65" t="s">
        <v>8</v>
      </c>
      <c r="E65" t="s">
        <v>69</v>
      </c>
      <c r="F65">
        <v>10</v>
      </c>
      <c r="G65" t="s">
        <v>11</v>
      </c>
      <c r="H65" t="s">
        <v>9</v>
      </c>
      <c r="I65">
        <v>21</v>
      </c>
      <c r="J65" s="1">
        <v>7046</v>
      </c>
      <c r="K65">
        <f t="shared" si="0"/>
        <v>9</v>
      </c>
    </row>
    <row r="66" spans="1:11" x14ac:dyDescent="0.3">
      <c r="A66" t="s">
        <v>76</v>
      </c>
      <c r="B66" t="s">
        <v>34</v>
      </c>
      <c r="C66" s="2">
        <v>43715</v>
      </c>
      <c r="D66" t="s">
        <v>8</v>
      </c>
      <c r="E66" t="s">
        <v>69</v>
      </c>
      <c r="F66">
        <v>10</v>
      </c>
      <c r="G66" t="s">
        <v>11</v>
      </c>
      <c r="H66" t="s">
        <v>9</v>
      </c>
      <c r="I66">
        <v>21</v>
      </c>
      <c r="J66" s="1">
        <v>7054.6</v>
      </c>
      <c r="K66">
        <f t="shared" si="0"/>
        <v>10</v>
      </c>
    </row>
    <row r="67" spans="1:11" x14ac:dyDescent="0.3">
      <c r="A67" t="s">
        <v>77</v>
      </c>
      <c r="B67" t="s">
        <v>78</v>
      </c>
      <c r="C67" s="2">
        <v>43715</v>
      </c>
      <c r="D67" t="s">
        <v>8</v>
      </c>
      <c r="E67" t="s">
        <v>69</v>
      </c>
      <c r="F67">
        <v>10</v>
      </c>
      <c r="G67" t="s">
        <v>11</v>
      </c>
      <c r="H67" t="s">
        <v>9</v>
      </c>
      <c r="I67">
        <v>21</v>
      </c>
      <c r="J67" s="1">
        <v>7123</v>
      </c>
      <c r="K67">
        <f t="shared" ref="K67:K130" si="1">IF(I67="",0,K66+1)</f>
        <v>11</v>
      </c>
    </row>
    <row r="68" spans="1:11" x14ac:dyDescent="0.3">
      <c r="A68" t="s">
        <v>79</v>
      </c>
      <c r="B68" t="s">
        <v>80</v>
      </c>
      <c r="C68" s="2">
        <v>43715</v>
      </c>
      <c r="D68" t="s">
        <v>8</v>
      </c>
      <c r="E68" t="s">
        <v>69</v>
      </c>
      <c r="F68">
        <v>10</v>
      </c>
      <c r="G68" t="s">
        <v>11</v>
      </c>
      <c r="H68" t="s">
        <v>9</v>
      </c>
      <c r="I68">
        <v>21</v>
      </c>
      <c r="J68" s="1">
        <v>7127.3</v>
      </c>
      <c r="K68">
        <f t="shared" si="1"/>
        <v>12</v>
      </c>
    </row>
    <row r="69" spans="1:11" x14ac:dyDescent="0.3">
      <c r="A69" t="s">
        <v>81</v>
      </c>
      <c r="B69" t="s">
        <v>73</v>
      </c>
      <c r="C69" s="2">
        <v>43715</v>
      </c>
      <c r="D69" t="s">
        <v>8</v>
      </c>
      <c r="E69" t="s">
        <v>69</v>
      </c>
      <c r="F69">
        <v>10</v>
      </c>
      <c r="G69" t="s">
        <v>11</v>
      </c>
      <c r="H69" t="s">
        <v>9</v>
      </c>
      <c r="I69">
        <v>21</v>
      </c>
      <c r="J69" s="1">
        <v>7194.9</v>
      </c>
      <c r="K69">
        <f t="shared" si="1"/>
        <v>13</v>
      </c>
    </row>
    <row r="70" spans="1:11" x14ac:dyDescent="0.3">
      <c r="A70" t="s">
        <v>82</v>
      </c>
      <c r="B70" t="s">
        <v>78</v>
      </c>
      <c r="C70" s="2">
        <v>43715</v>
      </c>
      <c r="D70" t="s">
        <v>8</v>
      </c>
      <c r="E70" t="s">
        <v>69</v>
      </c>
      <c r="F70">
        <v>10</v>
      </c>
      <c r="G70" t="s">
        <v>11</v>
      </c>
      <c r="H70" t="s">
        <v>9</v>
      </c>
      <c r="I70">
        <v>21</v>
      </c>
      <c r="J70" s="1">
        <v>7441.7</v>
      </c>
      <c r="K70">
        <f t="shared" si="1"/>
        <v>14</v>
      </c>
    </row>
    <row r="71" spans="1:11" x14ac:dyDescent="0.3">
      <c r="A71" t="s">
        <v>83</v>
      </c>
      <c r="B71" t="s">
        <v>73</v>
      </c>
      <c r="C71" s="2">
        <v>43715</v>
      </c>
      <c r="D71" t="s">
        <v>8</v>
      </c>
      <c r="E71" t="s">
        <v>69</v>
      </c>
      <c r="F71">
        <v>10</v>
      </c>
      <c r="G71" t="s">
        <v>11</v>
      </c>
      <c r="H71" t="s">
        <v>9</v>
      </c>
      <c r="I71">
        <v>21</v>
      </c>
      <c r="J71" s="1">
        <v>7581.5</v>
      </c>
      <c r="K71">
        <f t="shared" si="1"/>
        <v>15</v>
      </c>
    </row>
    <row r="72" spans="1:11" x14ac:dyDescent="0.3">
      <c r="A72" t="s">
        <v>84</v>
      </c>
      <c r="B72" t="s">
        <v>73</v>
      </c>
      <c r="C72" s="2">
        <v>43715</v>
      </c>
      <c r="D72" t="s">
        <v>8</v>
      </c>
      <c r="E72" t="s">
        <v>69</v>
      </c>
      <c r="F72">
        <v>10</v>
      </c>
      <c r="G72" t="s">
        <v>11</v>
      </c>
      <c r="H72" t="s">
        <v>9</v>
      </c>
      <c r="I72">
        <v>21</v>
      </c>
      <c r="J72" s="1">
        <v>7584.5</v>
      </c>
      <c r="K72">
        <f t="shared" si="1"/>
        <v>16</v>
      </c>
    </row>
    <row r="73" spans="1:11" x14ac:dyDescent="0.3">
      <c r="A73" t="s">
        <v>85</v>
      </c>
      <c r="B73" t="s">
        <v>86</v>
      </c>
      <c r="C73" s="2">
        <v>43715</v>
      </c>
      <c r="D73" t="s">
        <v>8</v>
      </c>
      <c r="E73" t="s">
        <v>69</v>
      </c>
      <c r="F73">
        <v>10</v>
      </c>
      <c r="G73" t="s">
        <v>11</v>
      </c>
      <c r="H73" t="s">
        <v>9</v>
      </c>
      <c r="I73">
        <v>21</v>
      </c>
      <c r="J73" s="1">
        <v>7584.8</v>
      </c>
      <c r="K73">
        <f t="shared" si="1"/>
        <v>17</v>
      </c>
    </row>
    <row r="74" spans="1:11" x14ac:dyDescent="0.3">
      <c r="A74" t="s">
        <v>87</v>
      </c>
      <c r="B74" t="s">
        <v>73</v>
      </c>
      <c r="C74" s="2">
        <v>43715</v>
      </c>
      <c r="D74" t="s">
        <v>8</v>
      </c>
      <c r="E74" t="s">
        <v>69</v>
      </c>
      <c r="F74">
        <v>10</v>
      </c>
      <c r="G74" t="s">
        <v>11</v>
      </c>
      <c r="H74" t="s">
        <v>9</v>
      </c>
      <c r="I74">
        <v>21</v>
      </c>
      <c r="J74" s="1">
        <v>7588.4</v>
      </c>
      <c r="K74">
        <f t="shared" si="1"/>
        <v>18</v>
      </c>
    </row>
    <row r="75" spans="1:11" x14ac:dyDescent="0.3">
      <c r="A75" t="s">
        <v>88</v>
      </c>
      <c r="B75" t="s">
        <v>73</v>
      </c>
      <c r="C75" s="2">
        <v>43715</v>
      </c>
      <c r="D75" t="s">
        <v>8</v>
      </c>
      <c r="E75" t="s">
        <v>69</v>
      </c>
      <c r="F75">
        <v>10</v>
      </c>
      <c r="G75" t="s">
        <v>11</v>
      </c>
      <c r="H75" t="s">
        <v>9</v>
      </c>
      <c r="I75">
        <v>21</v>
      </c>
      <c r="J75" s="1">
        <v>7588.6</v>
      </c>
      <c r="K75">
        <f t="shared" si="1"/>
        <v>19</v>
      </c>
    </row>
    <row r="76" spans="1:11" x14ac:dyDescent="0.3">
      <c r="A76" t="s">
        <v>89</v>
      </c>
      <c r="B76" t="s">
        <v>86</v>
      </c>
      <c r="C76" s="2">
        <v>43715</v>
      </c>
      <c r="D76" t="s">
        <v>8</v>
      </c>
      <c r="E76" t="s">
        <v>69</v>
      </c>
      <c r="F76">
        <v>10</v>
      </c>
      <c r="G76" t="s">
        <v>11</v>
      </c>
      <c r="H76" t="s">
        <v>9</v>
      </c>
      <c r="I76">
        <v>21</v>
      </c>
      <c r="J76" s="1">
        <v>7593.3</v>
      </c>
      <c r="K76">
        <f t="shared" si="1"/>
        <v>20</v>
      </c>
    </row>
    <row r="77" spans="1:11" x14ac:dyDescent="0.3">
      <c r="A77" t="s">
        <v>90</v>
      </c>
      <c r="B77" t="s">
        <v>73</v>
      </c>
      <c r="C77" s="2">
        <v>43715</v>
      </c>
      <c r="D77" t="s">
        <v>8</v>
      </c>
      <c r="E77" t="s">
        <v>69</v>
      </c>
      <c r="F77">
        <v>10</v>
      </c>
      <c r="G77" t="s">
        <v>11</v>
      </c>
      <c r="H77" t="s">
        <v>9</v>
      </c>
      <c r="I77">
        <v>21</v>
      </c>
      <c r="J77" s="1">
        <v>7606.7</v>
      </c>
      <c r="K77">
        <f t="shared" si="1"/>
        <v>21</v>
      </c>
    </row>
    <row r="78" spans="1:11" x14ac:dyDescent="0.3">
      <c r="A78" t="s">
        <v>10</v>
      </c>
      <c r="D78" t="str">
        <f>SUBSTITUTE(CONCATENATE(YEAR(C77),"_",TEXT(C77,"MM"),"_",TEXT(C77,"DD"),"_",LEFT(E77,SEARCH(",",E77)-1),"_",F77,"km")," ","")</f>
        <v>2019_09_07_Nantou_10km</v>
      </c>
      <c r="K78">
        <f t="shared" si="1"/>
        <v>0</v>
      </c>
    </row>
    <row r="79" spans="1:11" x14ac:dyDescent="0.3">
      <c r="A79" t="s">
        <v>53</v>
      </c>
      <c r="B79" t="s">
        <v>22</v>
      </c>
      <c r="C79" s="2">
        <v>43715</v>
      </c>
      <c r="D79" t="s">
        <v>12</v>
      </c>
      <c r="E79" t="s">
        <v>91</v>
      </c>
      <c r="F79">
        <v>36</v>
      </c>
      <c r="G79" t="s">
        <v>11</v>
      </c>
      <c r="H79" t="s">
        <v>9</v>
      </c>
      <c r="I79">
        <v>15</v>
      </c>
      <c r="J79" s="1">
        <v>24512.11</v>
      </c>
      <c r="K79">
        <f t="shared" si="1"/>
        <v>1</v>
      </c>
    </row>
    <row r="80" spans="1:11" x14ac:dyDescent="0.3">
      <c r="A80" t="s">
        <v>51</v>
      </c>
      <c r="B80" t="s">
        <v>22</v>
      </c>
      <c r="C80" s="2">
        <v>43715</v>
      </c>
      <c r="D80" t="s">
        <v>12</v>
      </c>
      <c r="E80" t="s">
        <v>91</v>
      </c>
      <c r="F80">
        <v>36</v>
      </c>
      <c r="G80" t="s">
        <v>11</v>
      </c>
      <c r="H80" t="s">
        <v>9</v>
      </c>
      <c r="I80">
        <v>15</v>
      </c>
      <c r="J80" s="1">
        <v>24512.22</v>
      </c>
      <c r="K80">
        <f t="shared" si="1"/>
        <v>2</v>
      </c>
    </row>
    <row r="81" spans="1:11" x14ac:dyDescent="0.3">
      <c r="A81" t="s">
        <v>35</v>
      </c>
      <c r="B81" t="s">
        <v>36</v>
      </c>
      <c r="C81" s="2">
        <v>43715</v>
      </c>
      <c r="D81" t="s">
        <v>12</v>
      </c>
      <c r="E81" t="s">
        <v>91</v>
      </c>
      <c r="F81">
        <v>36</v>
      </c>
      <c r="G81" t="s">
        <v>11</v>
      </c>
      <c r="H81" t="s">
        <v>9</v>
      </c>
      <c r="I81">
        <v>15</v>
      </c>
      <c r="J81" s="1">
        <v>24829</v>
      </c>
      <c r="K81">
        <f t="shared" si="1"/>
        <v>3</v>
      </c>
    </row>
    <row r="82" spans="1:11" x14ac:dyDescent="0.3">
      <c r="A82" t="s">
        <v>57</v>
      </c>
      <c r="B82" t="s">
        <v>56</v>
      </c>
      <c r="C82" s="2">
        <v>43715</v>
      </c>
      <c r="D82" t="s">
        <v>12</v>
      </c>
      <c r="E82" t="s">
        <v>91</v>
      </c>
      <c r="F82">
        <v>36</v>
      </c>
      <c r="G82" t="s">
        <v>11</v>
      </c>
      <c r="H82" t="s">
        <v>9</v>
      </c>
      <c r="I82">
        <v>15</v>
      </c>
      <c r="J82" s="1">
        <v>25144</v>
      </c>
      <c r="K82">
        <f t="shared" si="1"/>
        <v>4</v>
      </c>
    </row>
    <row r="83" spans="1:11" x14ac:dyDescent="0.3">
      <c r="A83" t="s">
        <v>52</v>
      </c>
      <c r="B83" t="s">
        <v>22</v>
      </c>
      <c r="C83" s="2">
        <v>43715</v>
      </c>
      <c r="D83" t="s">
        <v>12</v>
      </c>
      <c r="E83" t="s">
        <v>91</v>
      </c>
      <c r="F83">
        <v>36</v>
      </c>
      <c r="G83" t="s">
        <v>11</v>
      </c>
      <c r="H83" t="s">
        <v>9</v>
      </c>
      <c r="I83">
        <v>15</v>
      </c>
      <c r="J83" s="1">
        <v>25151</v>
      </c>
      <c r="K83">
        <f t="shared" si="1"/>
        <v>5</v>
      </c>
    </row>
    <row r="84" spans="1:11" x14ac:dyDescent="0.3">
      <c r="A84" t="s">
        <v>92</v>
      </c>
      <c r="B84" t="s">
        <v>22</v>
      </c>
      <c r="C84" s="2">
        <v>43715</v>
      </c>
      <c r="D84" t="s">
        <v>12</v>
      </c>
      <c r="E84" t="s">
        <v>91</v>
      </c>
      <c r="F84">
        <v>36</v>
      </c>
      <c r="G84" t="s">
        <v>11</v>
      </c>
      <c r="H84" t="s">
        <v>9</v>
      </c>
      <c r="I84">
        <v>15</v>
      </c>
      <c r="J84" s="1">
        <v>25787</v>
      </c>
      <c r="K84">
        <f t="shared" si="1"/>
        <v>6</v>
      </c>
    </row>
    <row r="85" spans="1:11" x14ac:dyDescent="0.3">
      <c r="A85" t="s">
        <v>54</v>
      </c>
      <c r="B85" t="s">
        <v>34</v>
      </c>
      <c r="C85" s="2">
        <v>43715</v>
      </c>
      <c r="D85" t="s">
        <v>12</v>
      </c>
      <c r="E85" t="s">
        <v>91</v>
      </c>
      <c r="F85">
        <v>36</v>
      </c>
      <c r="G85" t="s">
        <v>11</v>
      </c>
      <c r="H85" t="s">
        <v>9</v>
      </c>
      <c r="I85">
        <v>15</v>
      </c>
      <c r="J85" s="1">
        <v>26329</v>
      </c>
      <c r="K85">
        <f t="shared" si="1"/>
        <v>7</v>
      </c>
    </row>
    <row r="86" spans="1:11" x14ac:dyDescent="0.3">
      <c r="A86" t="s">
        <v>58</v>
      </c>
      <c r="B86" t="s">
        <v>56</v>
      </c>
      <c r="C86" s="2">
        <v>43715</v>
      </c>
      <c r="D86" t="s">
        <v>12</v>
      </c>
      <c r="E86" t="s">
        <v>91</v>
      </c>
      <c r="F86">
        <v>36</v>
      </c>
      <c r="G86" t="s">
        <v>11</v>
      </c>
      <c r="H86" t="s">
        <v>9</v>
      </c>
      <c r="I86">
        <v>15</v>
      </c>
      <c r="J86" s="1">
        <v>26500</v>
      </c>
      <c r="K86">
        <f t="shared" si="1"/>
        <v>8</v>
      </c>
    </row>
    <row r="87" spans="1:11" x14ac:dyDescent="0.3">
      <c r="A87" t="s">
        <v>60</v>
      </c>
      <c r="B87" t="s">
        <v>36</v>
      </c>
      <c r="C87" s="2">
        <v>43715</v>
      </c>
      <c r="D87" t="s">
        <v>12</v>
      </c>
      <c r="E87" t="s">
        <v>91</v>
      </c>
      <c r="F87">
        <v>36</v>
      </c>
      <c r="G87" t="s">
        <v>11</v>
      </c>
      <c r="H87" t="s">
        <v>9</v>
      </c>
      <c r="I87">
        <v>15</v>
      </c>
      <c r="J87" s="1">
        <v>27369</v>
      </c>
      <c r="K87">
        <f t="shared" si="1"/>
        <v>9</v>
      </c>
    </row>
    <row r="88" spans="1:11" x14ac:dyDescent="0.3">
      <c r="A88" t="s">
        <v>59</v>
      </c>
      <c r="B88" t="s">
        <v>56</v>
      </c>
      <c r="C88" s="2">
        <v>43715</v>
      </c>
      <c r="D88" t="s">
        <v>12</v>
      </c>
      <c r="E88" t="s">
        <v>91</v>
      </c>
      <c r="F88">
        <v>36</v>
      </c>
      <c r="G88" t="s">
        <v>11</v>
      </c>
      <c r="H88" t="s">
        <v>9</v>
      </c>
      <c r="I88">
        <v>15</v>
      </c>
      <c r="J88" s="1">
        <v>27518</v>
      </c>
      <c r="K88">
        <f t="shared" si="1"/>
        <v>10</v>
      </c>
    </row>
    <row r="89" spans="1:11" x14ac:dyDescent="0.3">
      <c r="A89" t="s">
        <v>93</v>
      </c>
      <c r="B89" t="s">
        <v>22</v>
      </c>
      <c r="C89" s="2">
        <v>43715</v>
      </c>
      <c r="D89" t="s">
        <v>12</v>
      </c>
      <c r="E89" t="s">
        <v>91</v>
      </c>
      <c r="F89">
        <v>36</v>
      </c>
      <c r="G89" t="s">
        <v>11</v>
      </c>
      <c r="H89" t="s">
        <v>9</v>
      </c>
      <c r="I89">
        <v>15</v>
      </c>
      <c r="J89" s="1">
        <v>29183</v>
      </c>
      <c r="K89">
        <f t="shared" si="1"/>
        <v>11</v>
      </c>
    </row>
    <row r="90" spans="1:11" x14ac:dyDescent="0.3">
      <c r="A90" t="s">
        <v>10</v>
      </c>
      <c r="D90" t="str">
        <f>SUBSTITUTE(CONCATENATE(YEAR(C89),"_",TEXT(C89,"MM"),"_",TEXT(C89,"DD"),"_",LEFT(E89,SEARCH(",",E89)-1),"_",F89,"km")," ","")</f>
        <v>2019_09_07_Capri-Napoli_36km</v>
      </c>
      <c r="K90">
        <f t="shared" si="1"/>
        <v>0</v>
      </c>
    </row>
    <row r="91" spans="1:11" x14ac:dyDescent="0.3">
      <c r="A91" t="s">
        <v>94</v>
      </c>
      <c r="B91" t="s">
        <v>29</v>
      </c>
      <c r="C91" s="2">
        <v>43737</v>
      </c>
      <c r="D91" t="s">
        <v>8</v>
      </c>
      <c r="E91" t="s">
        <v>13</v>
      </c>
      <c r="F91">
        <v>10</v>
      </c>
      <c r="G91" t="s">
        <v>11</v>
      </c>
      <c r="H91" t="s">
        <v>9</v>
      </c>
      <c r="I91">
        <v>27</v>
      </c>
      <c r="J91" s="1">
        <v>6960.13</v>
      </c>
      <c r="K91">
        <f t="shared" si="1"/>
        <v>1</v>
      </c>
    </row>
    <row r="92" spans="1:11" x14ac:dyDescent="0.3">
      <c r="A92" t="s">
        <v>25</v>
      </c>
      <c r="B92" t="s">
        <v>22</v>
      </c>
      <c r="C92" s="2">
        <v>43737</v>
      </c>
      <c r="D92" t="s">
        <v>8</v>
      </c>
      <c r="E92" t="s">
        <v>13</v>
      </c>
      <c r="F92">
        <v>10</v>
      </c>
      <c r="G92" t="s">
        <v>11</v>
      </c>
      <c r="H92" t="s">
        <v>9</v>
      </c>
      <c r="I92">
        <v>27</v>
      </c>
      <c r="J92" s="1">
        <v>6965.3</v>
      </c>
      <c r="K92">
        <f t="shared" si="1"/>
        <v>2</v>
      </c>
    </row>
    <row r="93" spans="1:11" x14ac:dyDescent="0.3">
      <c r="A93" t="s">
        <v>61</v>
      </c>
      <c r="B93" t="s">
        <v>62</v>
      </c>
      <c r="C93" s="2">
        <v>43737</v>
      </c>
      <c r="D93" t="s">
        <v>8</v>
      </c>
      <c r="E93" t="s">
        <v>13</v>
      </c>
      <c r="F93">
        <v>10</v>
      </c>
      <c r="G93" t="s">
        <v>11</v>
      </c>
      <c r="H93" t="s">
        <v>9</v>
      </c>
      <c r="I93">
        <v>27</v>
      </c>
      <c r="J93" s="1">
        <v>6972.24</v>
      </c>
      <c r="K93">
        <f t="shared" si="1"/>
        <v>3</v>
      </c>
    </row>
    <row r="94" spans="1:11" x14ac:dyDescent="0.3">
      <c r="A94" t="s">
        <v>30</v>
      </c>
      <c r="B94" t="s">
        <v>29</v>
      </c>
      <c r="C94" s="2">
        <v>43737</v>
      </c>
      <c r="D94" t="s">
        <v>8</v>
      </c>
      <c r="E94" t="s">
        <v>13</v>
      </c>
      <c r="F94">
        <v>10</v>
      </c>
      <c r="G94" t="s">
        <v>11</v>
      </c>
      <c r="H94" t="s">
        <v>9</v>
      </c>
      <c r="I94">
        <v>27</v>
      </c>
      <c r="J94" s="1">
        <v>6972.84</v>
      </c>
      <c r="K94">
        <f t="shared" si="1"/>
        <v>4</v>
      </c>
    </row>
    <row r="95" spans="1:11" x14ac:dyDescent="0.3">
      <c r="A95" t="s">
        <v>18</v>
      </c>
      <c r="B95" t="s">
        <v>19</v>
      </c>
      <c r="C95" s="2">
        <v>43737</v>
      </c>
      <c r="D95" t="s">
        <v>8</v>
      </c>
      <c r="E95" t="s">
        <v>13</v>
      </c>
      <c r="F95">
        <v>10</v>
      </c>
      <c r="G95" t="s">
        <v>11</v>
      </c>
      <c r="H95" t="s">
        <v>9</v>
      </c>
      <c r="I95">
        <v>27</v>
      </c>
      <c r="J95" s="1">
        <v>6972.91</v>
      </c>
      <c r="K95">
        <f t="shared" si="1"/>
        <v>5</v>
      </c>
    </row>
    <row r="96" spans="1:11" x14ac:dyDescent="0.3">
      <c r="A96" t="s">
        <v>76</v>
      </c>
      <c r="B96" t="s">
        <v>34</v>
      </c>
      <c r="C96" s="2">
        <v>43737</v>
      </c>
      <c r="D96" t="s">
        <v>8</v>
      </c>
      <c r="E96" t="s">
        <v>13</v>
      </c>
      <c r="F96">
        <v>10</v>
      </c>
      <c r="G96" t="s">
        <v>11</v>
      </c>
      <c r="H96" t="s">
        <v>9</v>
      </c>
      <c r="I96">
        <v>27</v>
      </c>
      <c r="J96" s="1">
        <v>6973.2</v>
      </c>
      <c r="K96">
        <f t="shared" si="1"/>
        <v>6</v>
      </c>
    </row>
    <row r="97" spans="1:11" x14ac:dyDescent="0.3">
      <c r="A97" t="s">
        <v>95</v>
      </c>
      <c r="B97" t="s">
        <v>29</v>
      </c>
      <c r="C97" s="2">
        <v>43737</v>
      </c>
      <c r="D97" t="s">
        <v>8</v>
      </c>
      <c r="E97" t="s">
        <v>13</v>
      </c>
      <c r="F97">
        <v>10</v>
      </c>
      <c r="G97" t="s">
        <v>11</v>
      </c>
      <c r="H97" t="s">
        <v>9</v>
      </c>
      <c r="I97">
        <v>27</v>
      </c>
      <c r="J97" s="1">
        <v>6987.2</v>
      </c>
      <c r="K97">
        <f t="shared" si="1"/>
        <v>7</v>
      </c>
    </row>
    <row r="98" spans="1:11" x14ac:dyDescent="0.3">
      <c r="A98" t="s">
        <v>96</v>
      </c>
      <c r="B98" t="s">
        <v>97</v>
      </c>
      <c r="C98" s="2">
        <v>43737</v>
      </c>
      <c r="D98" t="s">
        <v>8</v>
      </c>
      <c r="E98" t="s">
        <v>13</v>
      </c>
      <c r="F98">
        <v>10</v>
      </c>
      <c r="G98" t="s">
        <v>11</v>
      </c>
      <c r="H98" t="s">
        <v>9</v>
      </c>
      <c r="I98">
        <v>27</v>
      </c>
      <c r="J98" s="1">
        <v>6987.7</v>
      </c>
      <c r="K98">
        <f t="shared" si="1"/>
        <v>8</v>
      </c>
    </row>
    <row r="99" spans="1:11" x14ac:dyDescent="0.3">
      <c r="A99" t="s">
        <v>98</v>
      </c>
      <c r="B99" t="s">
        <v>97</v>
      </c>
      <c r="C99" s="2">
        <v>43737</v>
      </c>
      <c r="D99" t="s">
        <v>8</v>
      </c>
      <c r="E99" t="s">
        <v>13</v>
      </c>
      <c r="F99">
        <v>10</v>
      </c>
      <c r="G99" t="s">
        <v>11</v>
      </c>
      <c r="H99" t="s">
        <v>9</v>
      </c>
      <c r="I99">
        <v>27</v>
      </c>
      <c r="J99" s="1">
        <v>6989.06</v>
      </c>
      <c r="K99">
        <f t="shared" si="1"/>
        <v>9</v>
      </c>
    </row>
    <row r="100" spans="1:11" x14ac:dyDescent="0.3">
      <c r="A100" t="s">
        <v>31</v>
      </c>
      <c r="B100" t="s">
        <v>32</v>
      </c>
      <c r="C100" s="2">
        <v>43737</v>
      </c>
      <c r="D100" t="s">
        <v>8</v>
      </c>
      <c r="E100" t="s">
        <v>13</v>
      </c>
      <c r="F100">
        <v>10</v>
      </c>
      <c r="G100" t="s">
        <v>11</v>
      </c>
      <c r="H100" t="s">
        <v>9</v>
      </c>
      <c r="I100">
        <v>27</v>
      </c>
      <c r="J100" s="1">
        <v>6990.54</v>
      </c>
      <c r="K100">
        <f t="shared" si="1"/>
        <v>10</v>
      </c>
    </row>
    <row r="101" spans="1:11" x14ac:dyDescent="0.3">
      <c r="A101" t="s">
        <v>21</v>
      </c>
      <c r="B101" t="s">
        <v>22</v>
      </c>
      <c r="C101" s="2">
        <v>43737</v>
      </c>
      <c r="D101" t="s">
        <v>8</v>
      </c>
      <c r="E101" t="s">
        <v>13</v>
      </c>
      <c r="F101">
        <v>10</v>
      </c>
      <c r="G101" t="s">
        <v>11</v>
      </c>
      <c r="H101" t="s">
        <v>9</v>
      </c>
      <c r="I101">
        <v>27</v>
      </c>
      <c r="J101" s="1">
        <v>6991.2</v>
      </c>
      <c r="K101">
        <f t="shared" si="1"/>
        <v>11</v>
      </c>
    </row>
    <row r="102" spans="1:11" x14ac:dyDescent="0.3">
      <c r="A102" t="s">
        <v>99</v>
      </c>
      <c r="B102" t="s">
        <v>97</v>
      </c>
      <c r="C102" s="2">
        <v>43737</v>
      </c>
      <c r="D102" t="s">
        <v>8</v>
      </c>
      <c r="E102" t="s">
        <v>13</v>
      </c>
      <c r="F102">
        <v>10</v>
      </c>
      <c r="G102" t="s">
        <v>11</v>
      </c>
      <c r="H102" t="s">
        <v>9</v>
      </c>
      <c r="I102">
        <v>27</v>
      </c>
      <c r="J102" s="1">
        <v>7027.75</v>
      </c>
      <c r="K102">
        <f t="shared" si="1"/>
        <v>12</v>
      </c>
    </row>
    <row r="103" spans="1:11" x14ac:dyDescent="0.3">
      <c r="A103" t="s">
        <v>100</v>
      </c>
      <c r="B103" t="s">
        <v>97</v>
      </c>
      <c r="C103" s="2">
        <v>43737</v>
      </c>
      <c r="D103" t="s">
        <v>8</v>
      </c>
      <c r="E103" t="s">
        <v>13</v>
      </c>
      <c r="F103">
        <v>10</v>
      </c>
      <c r="G103" t="s">
        <v>11</v>
      </c>
      <c r="H103" t="s">
        <v>9</v>
      </c>
      <c r="I103">
        <v>27</v>
      </c>
      <c r="J103" s="1">
        <v>7040.47</v>
      </c>
      <c r="K103">
        <f t="shared" si="1"/>
        <v>13</v>
      </c>
    </row>
    <row r="104" spans="1:11" x14ac:dyDescent="0.3">
      <c r="A104" t="s">
        <v>101</v>
      </c>
      <c r="B104" t="s">
        <v>102</v>
      </c>
      <c r="C104" s="2">
        <v>43737</v>
      </c>
      <c r="D104" t="s">
        <v>8</v>
      </c>
      <c r="E104" t="s">
        <v>13</v>
      </c>
      <c r="F104">
        <v>10</v>
      </c>
      <c r="G104" t="s">
        <v>11</v>
      </c>
      <c r="H104" t="s">
        <v>9</v>
      </c>
      <c r="I104">
        <v>27</v>
      </c>
      <c r="J104" s="1">
        <v>7042.56</v>
      </c>
      <c r="K104">
        <f t="shared" si="1"/>
        <v>14</v>
      </c>
    </row>
    <row r="105" spans="1:11" x14ac:dyDescent="0.3">
      <c r="A105" t="s">
        <v>103</v>
      </c>
      <c r="B105" t="s">
        <v>97</v>
      </c>
      <c r="C105" s="2">
        <v>43737</v>
      </c>
      <c r="D105" t="s">
        <v>8</v>
      </c>
      <c r="E105" t="s">
        <v>13</v>
      </c>
      <c r="F105">
        <v>10</v>
      </c>
      <c r="G105" t="s">
        <v>11</v>
      </c>
      <c r="H105" t="s">
        <v>9</v>
      </c>
      <c r="I105">
        <v>27</v>
      </c>
      <c r="J105" s="1">
        <v>7045.53</v>
      </c>
      <c r="K105">
        <f t="shared" si="1"/>
        <v>15</v>
      </c>
    </row>
    <row r="106" spans="1:11" x14ac:dyDescent="0.3">
      <c r="A106" t="s">
        <v>104</v>
      </c>
      <c r="B106" t="s">
        <v>97</v>
      </c>
      <c r="C106" s="2">
        <v>43737</v>
      </c>
      <c r="D106" t="s">
        <v>8</v>
      </c>
      <c r="E106" t="s">
        <v>13</v>
      </c>
      <c r="F106">
        <v>10</v>
      </c>
      <c r="G106" t="s">
        <v>11</v>
      </c>
      <c r="H106" t="s">
        <v>9</v>
      </c>
      <c r="I106">
        <v>27</v>
      </c>
      <c r="J106" s="1">
        <v>7076.28</v>
      </c>
      <c r="K106">
        <f t="shared" si="1"/>
        <v>16</v>
      </c>
    </row>
    <row r="107" spans="1:11" x14ac:dyDescent="0.3">
      <c r="A107" t="s">
        <v>105</v>
      </c>
      <c r="B107" t="s">
        <v>97</v>
      </c>
      <c r="C107" s="2">
        <v>43737</v>
      </c>
      <c r="D107" t="s">
        <v>8</v>
      </c>
      <c r="E107" t="s">
        <v>13</v>
      </c>
      <c r="F107">
        <v>10</v>
      </c>
      <c r="G107" t="s">
        <v>11</v>
      </c>
      <c r="H107" t="s">
        <v>9</v>
      </c>
      <c r="I107">
        <v>27</v>
      </c>
      <c r="J107" s="1">
        <v>7080.78</v>
      </c>
      <c r="K107">
        <f t="shared" si="1"/>
        <v>17</v>
      </c>
    </row>
    <row r="108" spans="1:11" x14ac:dyDescent="0.3">
      <c r="A108" t="s">
        <v>106</v>
      </c>
      <c r="B108" t="s">
        <v>97</v>
      </c>
      <c r="C108" s="2">
        <v>43737</v>
      </c>
      <c r="D108" t="s">
        <v>8</v>
      </c>
      <c r="E108" t="s">
        <v>13</v>
      </c>
      <c r="F108">
        <v>10</v>
      </c>
      <c r="G108" t="s">
        <v>11</v>
      </c>
      <c r="H108" t="s">
        <v>9</v>
      </c>
      <c r="I108">
        <v>27</v>
      </c>
      <c r="J108" s="1">
        <v>7081.09</v>
      </c>
      <c r="K108">
        <f t="shared" si="1"/>
        <v>18</v>
      </c>
    </row>
    <row r="109" spans="1:11" x14ac:dyDescent="0.3">
      <c r="A109" t="s">
        <v>107</v>
      </c>
      <c r="B109" t="s">
        <v>97</v>
      </c>
      <c r="C109" s="2">
        <v>43737</v>
      </c>
      <c r="D109" t="s">
        <v>8</v>
      </c>
      <c r="E109" t="s">
        <v>13</v>
      </c>
      <c r="F109">
        <v>10</v>
      </c>
      <c r="G109" t="s">
        <v>11</v>
      </c>
      <c r="H109" t="s">
        <v>9</v>
      </c>
      <c r="I109">
        <v>27</v>
      </c>
      <c r="J109" s="1">
        <v>7084.84</v>
      </c>
      <c r="K109">
        <f t="shared" si="1"/>
        <v>19</v>
      </c>
    </row>
    <row r="110" spans="1:11" x14ac:dyDescent="0.3">
      <c r="A110" t="s">
        <v>108</v>
      </c>
      <c r="B110" t="s">
        <v>97</v>
      </c>
      <c r="C110" s="2">
        <v>43737</v>
      </c>
      <c r="D110" t="s">
        <v>8</v>
      </c>
      <c r="E110" t="s">
        <v>13</v>
      </c>
      <c r="F110">
        <v>10</v>
      </c>
      <c r="G110" t="s">
        <v>11</v>
      </c>
      <c r="H110" t="s">
        <v>9</v>
      </c>
      <c r="I110">
        <v>27</v>
      </c>
      <c r="J110" s="1">
        <v>7087.65</v>
      </c>
      <c r="K110">
        <f t="shared" si="1"/>
        <v>20</v>
      </c>
    </row>
    <row r="111" spans="1:11" x14ac:dyDescent="0.3">
      <c r="A111" t="s">
        <v>35</v>
      </c>
      <c r="B111" t="s">
        <v>36</v>
      </c>
      <c r="C111" s="2">
        <v>43737</v>
      </c>
      <c r="D111" t="s">
        <v>8</v>
      </c>
      <c r="E111" t="s">
        <v>13</v>
      </c>
      <c r="F111">
        <v>10</v>
      </c>
      <c r="G111" t="s">
        <v>11</v>
      </c>
      <c r="H111" t="s">
        <v>9</v>
      </c>
      <c r="I111">
        <v>27</v>
      </c>
      <c r="J111" s="1">
        <v>7089.48</v>
      </c>
      <c r="K111">
        <f t="shared" si="1"/>
        <v>21</v>
      </c>
    </row>
    <row r="112" spans="1:11" x14ac:dyDescent="0.3">
      <c r="A112" t="s">
        <v>77</v>
      </c>
      <c r="B112" t="s">
        <v>78</v>
      </c>
      <c r="C112" s="2">
        <v>43737</v>
      </c>
      <c r="D112" t="s">
        <v>8</v>
      </c>
      <c r="E112" t="s">
        <v>13</v>
      </c>
      <c r="F112">
        <v>10</v>
      </c>
      <c r="G112" t="s">
        <v>11</v>
      </c>
      <c r="H112" t="s">
        <v>9</v>
      </c>
      <c r="I112">
        <v>27</v>
      </c>
      <c r="J112" s="1">
        <v>7105.84</v>
      </c>
      <c r="K112">
        <f t="shared" si="1"/>
        <v>22</v>
      </c>
    </row>
    <row r="113" spans="1:11" x14ac:dyDescent="0.3">
      <c r="A113" t="s">
        <v>109</v>
      </c>
      <c r="B113" t="s">
        <v>110</v>
      </c>
      <c r="C113" s="2">
        <v>43737</v>
      </c>
      <c r="D113" t="s">
        <v>8</v>
      </c>
      <c r="E113" t="s">
        <v>13</v>
      </c>
      <c r="F113">
        <v>10</v>
      </c>
      <c r="G113" t="s">
        <v>11</v>
      </c>
      <c r="H113" t="s">
        <v>9</v>
      </c>
      <c r="I113">
        <v>27</v>
      </c>
      <c r="J113" s="1">
        <v>7633.16</v>
      </c>
      <c r="K113">
        <f t="shared" si="1"/>
        <v>23</v>
      </c>
    </row>
    <row r="114" spans="1:11" x14ac:dyDescent="0.3">
      <c r="A114" t="s">
        <v>111</v>
      </c>
      <c r="B114" t="s">
        <v>112</v>
      </c>
      <c r="C114" s="2">
        <v>43737</v>
      </c>
      <c r="D114" t="s">
        <v>8</v>
      </c>
      <c r="E114" t="s">
        <v>13</v>
      </c>
      <c r="F114">
        <v>10</v>
      </c>
      <c r="G114" t="s">
        <v>11</v>
      </c>
      <c r="H114" t="s">
        <v>9</v>
      </c>
      <c r="I114">
        <v>27</v>
      </c>
      <c r="J114" s="1">
        <v>8430.4500000000007</v>
      </c>
      <c r="K114">
        <f t="shared" si="1"/>
        <v>24</v>
      </c>
    </row>
    <row r="115" spans="1:11" x14ac:dyDescent="0.3">
      <c r="A115" t="s">
        <v>10</v>
      </c>
      <c r="D115" t="str">
        <f>SUBSTITUTE(CONCATENATE(YEAR(C114),"_",TEXT(C114,"MM"),"_",TEXT(C114,"DD"),"_",LEFT(E114,SEARCH(",",E114)-1),"_",F114,"km")," ","")</f>
        <v>2019_09_29_Chun'An_10km</v>
      </c>
      <c r="K115">
        <f t="shared" si="1"/>
        <v>0</v>
      </c>
    </row>
    <row r="116" spans="1:11" x14ac:dyDescent="0.3">
      <c r="A116" t="s">
        <v>113</v>
      </c>
      <c r="B116" t="s">
        <v>49</v>
      </c>
      <c r="C116" s="2">
        <v>43876</v>
      </c>
      <c r="D116" t="s">
        <v>8</v>
      </c>
      <c r="E116" t="s">
        <v>14</v>
      </c>
      <c r="F116">
        <v>10</v>
      </c>
      <c r="G116" t="s">
        <v>11</v>
      </c>
      <c r="H116" t="s">
        <v>9</v>
      </c>
      <c r="I116">
        <v>82</v>
      </c>
      <c r="J116" s="1">
        <v>6586.6</v>
      </c>
      <c r="K116">
        <f t="shared" si="1"/>
        <v>1</v>
      </c>
    </row>
    <row r="117" spans="1:11" x14ac:dyDescent="0.3">
      <c r="A117" t="s">
        <v>114</v>
      </c>
      <c r="B117" t="s">
        <v>32</v>
      </c>
      <c r="C117" s="2">
        <v>43876</v>
      </c>
      <c r="D117" t="s">
        <v>8</v>
      </c>
      <c r="E117" t="s">
        <v>14</v>
      </c>
      <c r="F117">
        <v>10</v>
      </c>
      <c r="G117" t="s">
        <v>11</v>
      </c>
      <c r="H117" t="s">
        <v>9</v>
      </c>
      <c r="I117">
        <v>82</v>
      </c>
      <c r="J117" s="1">
        <v>6599.2</v>
      </c>
      <c r="K117">
        <f t="shared" si="1"/>
        <v>2</v>
      </c>
    </row>
    <row r="118" spans="1:11" x14ac:dyDescent="0.3">
      <c r="A118" t="s">
        <v>115</v>
      </c>
      <c r="B118" t="s">
        <v>32</v>
      </c>
      <c r="C118" s="2">
        <v>43876</v>
      </c>
      <c r="D118" t="s">
        <v>8</v>
      </c>
      <c r="E118" t="s">
        <v>14</v>
      </c>
      <c r="F118">
        <v>10</v>
      </c>
      <c r="G118" t="s">
        <v>11</v>
      </c>
      <c r="H118" t="s">
        <v>9</v>
      </c>
      <c r="I118">
        <v>82</v>
      </c>
      <c r="J118" s="1">
        <v>6599.3</v>
      </c>
      <c r="K118">
        <f t="shared" si="1"/>
        <v>3</v>
      </c>
    </row>
    <row r="119" spans="1:11" x14ac:dyDescent="0.3">
      <c r="A119" t="s">
        <v>116</v>
      </c>
      <c r="B119" t="s">
        <v>49</v>
      </c>
      <c r="C119" s="2">
        <v>43876</v>
      </c>
      <c r="D119" t="s">
        <v>8</v>
      </c>
      <c r="E119" t="s">
        <v>14</v>
      </c>
      <c r="F119">
        <v>10</v>
      </c>
      <c r="G119" t="s">
        <v>11</v>
      </c>
      <c r="H119" t="s">
        <v>9</v>
      </c>
      <c r="I119">
        <v>82</v>
      </c>
      <c r="J119" s="1">
        <v>6600.8</v>
      </c>
      <c r="K119">
        <f t="shared" si="1"/>
        <v>4</v>
      </c>
    </row>
    <row r="120" spans="1:11" x14ac:dyDescent="0.3">
      <c r="A120" t="s">
        <v>117</v>
      </c>
      <c r="B120" t="s">
        <v>22</v>
      </c>
      <c r="C120" s="2">
        <v>43876</v>
      </c>
      <c r="D120" t="s">
        <v>8</v>
      </c>
      <c r="E120" t="s">
        <v>14</v>
      </c>
      <c r="F120">
        <v>10</v>
      </c>
      <c r="G120" t="s">
        <v>11</v>
      </c>
      <c r="H120" t="s">
        <v>9</v>
      </c>
      <c r="I120">
        <v>82</v>
      </c>
      <c r="J120" s="1">
        <v>6601</v>
      </c>
      <c r="K120">
        <f t="shared" si="1"/>
        <v>5</v>
      </c>
    </row>
    <row r="121" spans="1:11" x14ac:dyDescent="0.3">
      <c r="A121" t="s">
        <v>118</v>
      </c>
      <c r="B121" t="s">
        <v>22</v>
      </c>
      <c r="C121" s="2">
        <v>43876</v>
      </c>
      <c r="D121" t="s">
        <v>8</v>
      </c>
      <c r="E121" t="s">
        <v>14</v>
      </c>
      <c r="F121">
        <v>10</v>
      </c>
      <c r="G121" t="s">
        <v>11</v>
      </c>
      <c r="H121" t="s">
        <v>9</v>
      </c>
      <c r="I121">
        <v>82</v>
      </c>
      <c r="J121" s="1">
        <v>6601.4</v>
      </c>
      <c r="K121">
        <f t="shared" si="1"/>
        <v>6</v>
      </c>
    </row>
    <row r="122" spans="1:11" x14ac:dyDescent="0.3">
      <c r="A122" t="s">
        <v>70</v>
      </c>
      <c r="B122" t="s">
        <v>45</v>
      </c>
      <c r="C122" s="2">
        <v>43876</v>
      </c>
      <c r="D122" t="s">
        <v>8</v>
      </c>
      <c r="E122" t="s">
        <v>14</v>
      </c>
      <c r="F122">
        <v>10</v>
      </c>
      <c r="G122" t="s">
        <v>11</v>
      </c>
      <c r="H122" t="s">
        <v>9</v>
      </c>
      <c r="I122">
        <v>82</v>
      </c>
      <c r="J122" s="1">
        <v>6601.5</v>
      </c>
      <c r="K122">
        <f t="shared" si="1"/>
        <v>7</v>
      </c>
    </row>
    <row r="123" spans="1:11" x14ac:dyDescent="0.3">
      <c r="A123" t="s">
        <v>94</v>
      </c>
      <c r="B123" t="s">
        <v>29</v>
      </c>
      <c r="C123" s="2">
        <v>43876</v>
      </c>
      <c r="D123" t="s">
        <v>8</v>
      </c>
      <c r="E123" t="s">
        <v>14</v>
      </c>
      <c r="F123">
        <v>10</v>
      </c>
      <c r="G123" t="s">
        <v>11</v>
      </c>
      <c r="H123" t="s">
        <v>9</v>
      </c>
      <c r="I123">
        <v>82</v>
      </c>
      <c r="J123" s="1">
        <v>6602.6</v>
      </c>
      <c r="K123">
        <f t="shared" si="1"/>
        <v>8</v>
      </c>
    </row>
    <row r="124" spans="1:11" x14ac:dyDescent="0.3">
      <c r="A124" t="s">
        <v>119</v>
      </c>
      <c r="B124" t="s">
        <v>120</v>
      </c>
      <c r="C124" s="2">
        <v>43876</v>
      </c>
      <c r="D124" t="s">
        <v>8</v>
      </c>
      <c r="E124" t="s">
        <v>14</v>
      </c>
      <c r="F124">
        <v>10</v>
      </c>
      <c r="G124" t="s">
        <v>11</v>
      </c>
      <c r="H124" t="s">
        <v>9</v>
      </c>
      <c r="I124">
        <v>82</v>
      </c>
      <c r="J124" s="1">
        <v>6603.1</v>
      </c>
      <c r="K124">
        <f t="shared" si="1"/>
        <v>9</v>
      </c>
    </row>
    <row r="125" spans="1:11" x14ac:dyDescent="0.3">
      <c r="A125" t="s">
        <v>121</v>
      </c>
      <c r="B125" t="s">
        <v>120</v>
      </c>
      <c r="C125" s="2">
        <v>43876</v>
      </c>
      <c r="D125" t="s">
        <v>8</v>
      </c>
      <c r="E125" t="s">
        <v>14</v>
      </c>
      <c r="F125">
        <v>10</v>
      </c>
      <c r="G125" t="s">
        <v>11</v>
      </c>
      <c r="H125" t="s">
        <v>9</v>
      </c>
      <c r="I125">
        <v>82</v>
      </c>
      <c r="J125" s="1">
        <v>6603.6</v>
      </c>
      <c r="K125">
        <f t="shared" si="1"/>
        <v>10</v>
      </c>
    </row>
    <row r="126" spans="1:11" x14ac:dyDescent="0.3">
      <c r="A126" t="s">
        <v>61</v>
      </c>
      <c r="B126" t="s">
        <v>62</v>
      </c>
      <c r="C126" s="2">
        <v>43876</v>
      </c>
      <c r="D126" t="s">
        <v>8</v>
      </c>
      <c r="E126" t="s">
        <v>14</v>
      </c>
      <c r="F126">
        <v>10</v>
      </c>
      <c r="G126" t="s">
        <v>11</v>
      </c>
      <c r="H126" t="s">
        <v>9</v>
      </c>
      <c r="I126">
        <v>82</v>
      </c>
      <c r="J126" s="1">
        <v>6605.6</v>
      </c>
      <c r="K126">
        <f t="shared" si="1"/>
        <v>11</v>
      </c>
    </row>
    <row r="127" spans="1:11" x14ac:dyDescent="0.3">
      <c r="A127" t="s">
        <v>122</v>
      </c>
      <c r="B127" t="s">
        <v>22</v>
      </c>
      <c r="C127" s="2">
        <v>43876</v>
      </c>
      <c r="D127" t="s">
        <v>8</v>
      </c>
      <c r="E127" t="s">
        <v>14</v>
      </c>
      <c r="F127">
        <v>10</v>
      </c>
      <c r="G127" t="s">
        <v>11</v>
      </c>
      <c r="H127" t="s">
        <v>9</v>
      </c>
      <c r="I127">
        <v>82</v>
      </c>
      <c r="J127" s="1">
        <v>6606.5</v>
      </c>
      <c r="K127">
        <f t="shared" si="1"/>
        <v>12</v>
      </c>
    </row>
    <row r="128" spans="1:11" x14ac:dyDescent="0.3">
      <c r="A128" t="s">
        <v>123</v>
      </c>
      <c r="B128" t="s">
        <v>32</v>
      </c>
      <c r="C128" s="2">
        <v>43876</v>
      </c>
      <c r="D128" t="s">
        <v>8</v>
      </c>
      <c r="E128" t="s">
        <v>14</v>
      </c>
      <c r="F128">
        <v>10</v>
      </c>
      <c r="G128" t="s">
        <v>11</v>
      </c>
      <c r="H128" t="s">
        <v>9</v>
      </c>
      <c r="I128">
        <v>82</v>
      </c>
      <c r="J128" s="1">
        <v>6606.9</v>
      </c>
      <c r="K128">
        <f t="shared" si="1"/>
        <v>13</v>
      </c>
    </row>
    <row r="129" spans="1:11" x14ac:dyDescent="0.3">
      <c r="A129" t="s">
        <v>124</v>
      </c>
      <c r="B129" t="s">
        <v>22</v>
      </c>
      <c r="C129" s="2">
        <v>43876</v>
      </c>
      <c r="D129" t="s">
        <v>8</v>
      </c>
      <c r="E129" t="s">
        <v>14</v>
      </c>
      <c r="F129">
        <v>10</v>
      </c>
      <c r="G129" t="s">
        <v>11</v>
      </c>
      <c r="H129" t="s">
        <v>9</v>
      </c>
      <c r="I129">
        <v>82</v>
      </c>
      <c r="J129" s="1">
        <v>6607.5</v>
      </c>
      <c r="K129">
        <f t="shared" si="1"/>
        <v>14</v>
      </c>
    </row>
    <row r="130" spans="1:11" x14ac:dyDescent="0.3">
      <c r="A130" t="s">
        <v>25</v>
      </c>
      <c r="B130" t="s">
        <v>22</v>
      </c>
      <c r="C130" s="2">
        <v>43876</v>
      </c>
      <c r="D130" t="s">
        <v>8</v>
      </c>
      <c r="E130" t="s">
        <v>14</v>
      </c>
      <c r="F130">
        <v>10</v>
      </c>
      <c r="G130" t="s">
        <v>11</v>
      </c>
      <c r="H130" t="s">
        <v>9</v>
      </c>
      <c r="I130">
        <v>82</v>
      </c>
      <c r="J130" s="1">
        <v>6607.5</v>
      </c>
      <c r="K130">
        <f t="shared" si="1"/>
        <v>15</v>
      </c>
    </row>
    <row r="131" spans="1:11" x14ac:dyDescent="0.3">
      <c r="A131" t="s">
        <v>125</v>
      </c>
      <c r="B131" t="s">
        <v>45</v>
      </c>
      <c r="C131" s="2">
        <v>43876</v>
      </c>
      <c r="D131" t="s">
        <v>8</v>
      </c>
      <c r="E131" t="s">
        <v>14</v>
      </c>
      <c r="F131">
        <v>10</v>
      </c>
      <c r="G131" t="s">
        <v>11</v>
      </c>
      <c r="H131" t="s">
        <v>9</v>
      </c>
      <c r="I131">
        <v>82</v>
      </c>
      <c r="J131" s="1">
        <v>6607.5</v>
      </c>
      <c r="K131">
        <f t="shared" ref="K131:K194" si="2">IF(I131="",0,K130+1)</f>
        <v>16</v>
      </c>
    </row>
    <row r="132" spans="1:11" x14ac:dyDescent="0.3">
      <c r="A132" t="s">
        <v>126</v>
      </c>
      <c r="B132" t="s">
        <v>45</v>
      </c>
      <c r="C132" s="2">
        <v>43876</v>
      </c>
      <c r="D132" t="s">
        <v>8</v>
      </c>
      <c r="E132" t="s">
        <v>14</v>
      </c>
      <c r="F132">
        <v>10</v>
      </c>
      <c r="G132" t="s">
        <v>11</v>
      </c>
      <c r="H132" t="s">
        <v>9</v>
      </c>
      <c r="I132">
        <v>82</v>
      </c>
      <c r="J132" s="1">
        <v>6607.6</v>
      </c>
      <c r="K132">
        <f t="shared" si="2"/>
        <v>17</v>
      </c>
    </row>
    <row r="133" spans="1:11" x14ac:dyDescent="0.3">
      <c r="A133" t="s">
        <v>48</v>
      </c>
      <c r="B133" t="s">
        <v>49</v>
      </c>
      <c r="C133" s="2">
        <v>43876</v>
      </c>
      <c r="D133" t="s">
        <v>8</v>
      </c>
      <c r="E133" t="s">
        <v>14</v>
      </c>
      <c r="F133">
        <v>10</v>
      </c>
      <c r="G133" t="s">
        <v>11</v>
      </c>
      <c r="H133" t="s">
        <v>9</v>
      </c>
      <c r="I133">
        <v>82</v>
      </c>
      <c r="J133" s="1">
        <v>6607.9</v>
      </c>
      <c r="K133">
        <f t="shared" si="2"/>
        <v>18</v>
      </c>
    </row>
    <row r="134" spans="1:11" x14ac:dyDescent="0.3">
      <c r="A134" t="s">
        <v>127</v>
      </c>
      <c r="B134" t="s">
        <v>128</v>
      </c>
      <c r="C134" s="2">
        <v>43876</v>
      </c>
      <c r="D134" t="s">
        <v>8</v>
      </c>
      <c r="E134" t="s">
        <v>14</v>
      </c>
      <c r="F134">
        <v>10</v>
      </c>
      <c r="G134" t="s">
        <v>11</v>
      </c>
      <c r="H134" t="s">
        <v>9</v>
      </c>
      <c r="I134">
        <v>82</v>
      </c>
      <c r="J134" s="1">
        <v>6608.1</v>
      </c>
      <c r="K134">
        <f t="shared" si="2"/>
        <v>19</v>
      </c>
    </row>
    <row r="135" spans="1:11" x14ac:dyDescent="0.3">
      <c r="A135" t="s">
        <v>129</v>
      </c>
      <c r="B135" t="s">
        <v>128</v>
      </c>
      <c r="C135" s="2">
        <v>43876</v>
      </c>
      <c r="D135" t="s">
        <v>8</v>
      </c>
      <c r="E135" t="s">
        <v>14</v>
      </c>
      <c r="F135">
        <v>10</v>
      </c>
      <c r="G135" t="s">
        <v>11</v>
      </c>
      <c r="H135" t="s">
        <v>9</v>
      </c>
      <c r="I135">
        <v>82</v>
      </c>
      <c r="J135" s="1">
        <v>6608.1</v>
      </c>
      <c r="K135">
        <f t="shared" si="2"/>
        <v>20</v>
      </c>
    </row>
    <row r="136" spans="1:11" x14ac:dyDescent="0.3">
      <c r="A136" t="s">
        <v>95</v>
      </c>
      <c r="B136" t="s">
        <v>29</v>
      </c>
      <c r="C136" s="2">
        <v>43876</v>
      </c>
      <c r="D136" t="s">
        <v>8</v>
      </c>
      <c r="E136" t="s">
        <v>14</v>
      </c>
      <c r="F136">
        <v>10</v>
      </c>
      <c r="G136" t="s">
        <v>11</v>
      </c>
      <c r="H136" t="s">
        <v>9</v>
      </c>
      <c r="I136">
        <v>82</v>
      </c>
      <c r="J136" s="1">
        <v>6608.1</v>
      </c>
      <c r="K136">
        <f t="shared" si="2"/>
        <v>21</v>
      </c>
    </row>
    <row r="137" spans="1:11" x14ac:dyDescent="0.3">
      <c r="A137" t="s">
        <v>130</v>
      </c>
      <c r="B137" t="s">
        <v>131</v>
      </c>
      <c r="C137" s="2">
        <v>43876</v>
      </c>
      <c r="D137" t="s">
        <v>8</v>
      </c>
      <c r="E137" t="s">
        <v>14</v>
      </c>
      <c r="F137">
        <v>10</v>
      </c>
      <c r="G137" t="s">
        <v>11</v>
      </c>
      <c r="H137" t="s">
        <v>9</v>
      </c>
      <c r="I137">
        <v>82</v>
      </c>
      <c r="J137" s="1">
        <v>6608.3</v>
      </c>
      <c r="K137">
        <f t="shared" si="2"/>
        <v>22</v>
      </c>
    </row>
    <row r="138" spans="1:11" x14ac:dyDescent="0.3">
      <c r="A138" t="s">
        <v>132</v>
      </c>
      <c r="B138" t="s">
        <v>27</v>
      </c>
      <c r="C138" s="2">
        <v>43876</v>
      </c>
      <c r="D138" t="s">
        <v>8</v>
      </c>
      <c r="E138" t="s">
        <v>14</v>
      </c>
      <c r="F138">
        <v>10</v>
      </c>
      <c r="G138" t="s">
        <v>11</v>
      </c>
      <c r="H138" t="s">
        <v>9</v>
      </c>
      <c r="I138">
        <v>82</v>
      </c>
      <c r="J138" s="1">
        <v>6608.4</v>
      </c>
      <c r="K138">
        <f t="shared" si="2"/>
        <v>23</v>
      </c>
    </row>
    <row r="139" spans="1:11" x14ac:dyDescent="0.3">
      <c r="A139" t="s">
        <v>133</v>
      </c>
      <c r="B139" t="s">
        <v>49</v>
      </c>
      <c r="C139" s="2">
        <v>43876</v>
      </c>
      <c r="D139" t="s">
        <v>8</v>
      </c>
      <c r="E139" t="s">
        <v>14</v>
      </c>
      <c r="F139">
        <v>10</v>
      </c>
      <c r="G139" t="s">
        <v>11</v>
      </c>
      <c r="H139" t="s">
        <v>9</v>
      </c>
      <c r="I139">
        <v>82</v>
      </c>
      <c r="J139" s="1">
        <v>6609.1</v>
      </c>
      <c r="K139">
        <f t="shared" si="2"/>
        <v>24</v>
      </c>
    </row>
    <row r="140" spans="1:11" x14ac:dyDescent="0.3">
      <c r="A140" t="s">
        <v>68</v>
      </c>
      <c r="B140" t="s">
        <v>45</v>
      </c>
      <c r="C140" s="2">
        <v>43876</v>
      </c>
      <c r="D140" t="s">
        <v>8</v>
      </c>
      <c r="E140" t="s">
        <v>14</v>
      </c>
      <c r="F140">
        <v>10</v>
      </c>
      <c r="G140" t="s">
        <v>11</v>
      </c>
      <c r="H140" t="s">
        <v>9</v>
      </c>
      <c r="I140">
        <v>82</v>
      </c>
      <c r="J140" s="1">
        <v>6609.5</v>
      </c>
      <c r="K140">
        <f t="shared" si="2"/>
        <v>25</v>
      </c>
    </row>
    <row r="141" spans="1:11" x14ac:dyDescent="0.3">
      <c r="A141" t="s">
        <v>134</v>
      </c>
      <c r="B141" t="s">
        <v>22</v>
      </c>
      <c r="C141" s="2">
        <v>43876</v>
      </c>
      <c r="D141" t="s">
        <v>8</v>
      </c>
      <c r="E141" t="s">
        <v>14</v>
      </c>
      <c r="F141">
        <v>10</v>
      </c>
      <c r="G141" t="s">
        <v>11</v>
      </c>
      <c r="H141" t="s">
        <v>9</v>
      </c>
      <c r="I141">
        <v>82</v>
      </c>
      <c r="J141" s="1">
        <v>6610.9</v>
      </c>
      <c r="K141">
        <f t="shared" si="2"/>
        <v>26</v>
      </c>
    </row>
    <row r="142" spans="1:11" x14ac:dyDescent="0.3">
      <c r="A142" t="s">
        <v>79</v>
      </c>
      <c r="B142" t="s">
        <v>80</v>
      </c>
      <c r="C142" s="2">
        <v>43876</v>
      </c>
      <c r="D142" t="s">
        <v>8</v>
      </c>
      <c r="E142" t="s">
        <v>14</v>
      </c>
      <c r="F142">
        <v>10</v>
      </c>
      <c r="G142" t="s">
        <v>11</v>
      </c>
      <c r="H142" t="s">
        <v>9</v>
      </c>
      <c r="I142">
        <v>82</v>
      </c>
      <c r="J142" s="1">
        <v>6611.3</v>
      </c>
      <c r="K142">
        <f t="shared" si="2"/>
        <v>27</v>
      </c>
    </row>
    <row r="143" spans="1:11" x14ac:dyDescent="0.3">
      <c r="A143" t="s">
        <v>31</v>
      </c>
      <c r="B143" t="s">
        <v>32</v>
      </c>
      <c r="C143" s="2">
        <v>43876</v>
      </c>
      <c r="D143" t="s">
        <v>8</v>
      </c>
      <c r="E143" t="s">
        <v>14</v>
      </c>
      <c r="F143">
        <v>10</v>
      </c>
      <c r="G143" t="s">
        <v>11</v>
      </c>
      <c r="H143" t="s">
        <v>9</v>
      </c>
      <c r="I143">
        <v>82</v>
      </c>
      <c r="J143" s="1">
        <v>6611.6</v>
      </c>
      <c r="K143">
        <f t="shared" si="2"/>
        <v>28</v>
      </c>
    </row>
    <row r="144" spans="1:11" x14ac:dyDescent="0.3">
      <c r="A144" t="s">
        <v>135</v>
      </c>
      <c r="B144" t="s">
        <v>136</v>
      </c>
      <c r="C144" s="2">
        <v>43876</v>
      </c>
      <c r="D144" t="s">
        <v>8</v>
      </c>
      <c r="E144" t="s">
        <v>14</v>
      </c>
      <c r="F144">
        <v>10</v>
      </c>
      <c r="G144" t="s">
        <v>11</v>
      </c>
      <c r="H144" t="s">
        <v>9</v>
      </c>
      <c r="I144">
        <v>82</v>
      </c>
      <c r="J144" s="1">
        <v>6611.7</v>
      </c>
      <c r="K144">
        <f t="shared" si="2"/>
        <v>29</v>
      </c>
    </row>
    <row r="145" spans="1:11" x14ac:dyDescent="0.3">
      <c r="A145" t="s">
        <v>137</v>
      </c>
      <c r="B145" t="s">
        <v>22</v>
      </c>
      <c r="C145" s="2">
        <v>43876</v>
      </c>
      <c r="D145" t="s">
        <v>8</v>
      </c>
      <c r="E145" t="s">
        <v>14</v>
      </c>
      <c r="F145">
        <v>10</v>
      </c>
      <c r="G145" t="s">
        <v>11</v>
      </c>
      <c r="H145" t="s">
        <v>9</v>
      </c>
      <c r="I145">
        <v>82</v>
      </c>
      <c r="J145" s="1">
        <v>6611.7</v>
      </c>
      <c r="K145">
        <f t="shared" si="2"/>
        <v>30</v>
      </c>
    </row>
    <row r="146" spans="1:11" x14ac:dyDescent="0.3">
      <c r="A146" t="s">
        <v>138</v>
      </c>
      <c r="B146" t="s">
        <v>128</v>
      </c>
      <c r="C146" s="2">
        <v>43876</v>
      </c>
      <c r="D146" t="s">
        <v>8</v>
      </c>
      <c r="E146" t="s">
        <v>14</v>
      </c>
      <c r="F146">
        <v>10</v>
      </c>
      <c r="G146" t="s">
        <v>11</v>
      </c>
      <c r="H146" t="s">
        <v>9</v>
      </c>
      <c r="I146">
        <v>82</v>
      </c>
      <c r="J146" s="1">
        <v>6611.8</v>
      </c>
      <c r="K146">
        <f t="shared" si="2"/>
        <v>31</v>
      </c>
    </row>
    <row r="147" spans="1:11" x14ac:dyDescent="0.3">
      <c r="A147" t="s">
        <v>139</v>
      </c>
      <c r="B147" t="s">
        <v>19</v>
      </c>
      <c r="C147" s="2">
        <v>43876</v>
      </c>
      <c r="D147" t="s">
        <v>8</v>
      </c>
      <c r="E147" t="s">
        <v>14</v>
      </c>
      <c r="F147">
        <v>10</v>
      </c>
      <c r="G147" t="s">
        <v>11</v>
      </c>
      <c r="H147" t="s">
        <v>9</v>
      </c>
      <c r="I147">
        <v>82</v>
      </c>
      <c r="J147" s="1">
        <v>6612.2</v>
      </c>
      <c r="K147">
        <f t="shared" si="2"/>
        <v>32</v>
      </c>
    </row>
    <row r="148" spans="1:11" x14ac:dyDescent="0.3">
      <c r="A148" t="s">
        <v>140</v>
      </c>
      <c r="B148" t="s">
        <v>22</v>
      </c>
      <c r="C148" s="2">
        <v>43876</v>
      </c>
      <c r="D148" t="s">
        <v>8</v>
      </c>
      <c r="E148" t="s">
        <v>14</v>
      </c>
      <c r="F148">
        <v>10</v>
      </c>
      <c r="G148" t="s">
        <v>11</v>
      </c>
      <c r="H148" t="s">
        <v>9</v>
      </c>
      <c r="I148">
        <v>82</v>
      </c>
      <c r="J148" s="1">
        <v>6612.3</v>
      </c>
      <c r="K148">
        <f t="shared" si="2"/>
        <v>33</v>
      </c>
    </row>
    <row r="149" spans="1:11" x14ac:dyDescent="0.3">
      <c r="A149" t="s">
        <v>71</v>
      </c>
      <c r="B149" t="s">
        <v>32</v>
      </c>
      <c r="C149" s="2">
        <v>43876</v>
      </c>
      <c r="D149" t="s">
        <v>8</v>
      </c>
      <c r="E149" t="s">
        <v>14</v>
      </c>
      <c r="F149">
        <v>10</v>
      </c>
      <c r="G149" t="s">
        <v>11</v>
      </c>
      <c r="H149" t="s">
        <v>9</v>
      </c>
      <c r="I149">
        <v>82</v>
      </c>
      <c r="J149" s="1">
        <v>6612.9</v>
      </c>
      <c r="K149">
        <f t="shared" si="2"/>
        <v>34</v>
      </c>
    </row>
    <row r="150" spans="1:11" x14ac:dyDescent="0.3">
      <c r="A150" t="s">
        <v>141</v>
      </c>
      <c r="B150" t="s">
        <v>19</v>
      </c>
      <c r="C150" s="2">
        <v>43876</v>
      </c>
      <c r="D150" t="s">
        <v>8</v>
      </c>
      <c r="E150" t="s">
        <v>14</v>
      </c>
      <c r="F150">
        <v>10</v>
      </c>
      <c r="G150" t="s">
        <v>11</v>
      </c>
      <c r="H150" t="s">
        <v>9</v>
      </c>
      <c r="I150">
        <v>82</v>
      </c>
      <c r="J150" s="1">
        <v>6613.2</v>
      </c>
      <c r="K150">
        <f t="shared" si="2"/>
        <v>35</v>
      </c>
    </row>
    <row r="151" spans="1:11" x14ac:dyDescent="0.3">
      <c r="A151" t="s">
        <v>142</v>
      </c>
      <c r="B151" t="s">
        <v>143</v>
      </c>
      <c r="C151" s="2">
        <v>43876</v>
      </c>
      <c r="D151" t="s">
        <v>8</v>
      </c>
      <c r="E151" t="s">
        <v>14</v>
      </c>
      <c r="F151">
        <v>10</v>
      </c>
      <c r="G151" t="s">
        <v>11</v>
      </c>
      <c r="H151" t="s">
        <v>9</v>
      </c>
      <c r="I151">
        <v>82</v>
      </c>
      <c r="J151" s="1">
        <v>6613.9</v>
      </c>
      <c r="K151">
        <f t="shared" si="2"/>
        <v>36</v>
      </c>
    </row>
    <row r="152" spans="1:11" x14ac:dyDescent="0.3">
      <c r="A152" t="s">
        <v>144</v>
      </c>
      <c r="B152" t="s">
        <v>19</v>
      </c>
      <c r="C152" s="2">
        <v>43876</v>
      </c>
      <c r="D152" t="s">
        <v>8</v>
      </c>
      <c r="E152" t="s">
        <v>14</v>
      </c>
      <c r="F152">
        <v>10</v>
      </c>
      <c r="G152" t="s">
        <v>11</v>
      </c>
      <c r="H152" t="s">
        <v>9</v>
      </c>
      <c r="I152">
        <v>82</v>
      </c>
      <c r="J152" s="1">
        <v>6614.7</v>
      </c>
      <c r="K152">
        <f t="shared" si="2"/>
        <v>37</v>
      </c>
    </row>
    <row r="153" spans="1:11" x14ac:dyDescent="0.3">
      <c r="A153" t="s">
        <v>145</v>
      </c>
      <c r="B153" t="s">
        <v>32</v>
      </c>
      <c r="C153" s="2">
        <v>43876</v>
      </c>
      <c r="D153" t="s">
        <v>8</v>
      </c>
      <c r="E153" t="s">
        <v>14</v>
      </c>
      <c r="F153">
        <v>10</v>
      </c>
      <c r="G153" t="s">
        <v>11</v>
      </c>
      <c r="H153" t="s">
        <v>9</v>
      </c>
      <c r="I153">
        <v>82</v>
      </c>
      <c r="J153" s="1">
        <v>6614.7</v>
      </c>
      <c r="K153">
        <f t="shared" si="2"/>
        <v>38</v>
      </c>
    </row>
    <row r="154" spans="1:11" x14ac:dyDescent="0.3">
      <c r="A154" t="s">
        <v>26</v>
      </c>
      <c r="B154" t="s">
        <v>27</v>
      </c>
      <c r="C154" s="2">
        <v>43876</v>
      </c>
      <c r="D154" t="s">
        <v>8</v>
      </c>
      <c r="E154" t="s">
        <v>14</v>
      </c>
      <c r="F154">
        <v>10</v>
      </c>
      <c r="G154" t="s">
        <v>11</v>
      </c>
      <c r="H154" t="s">
        <v>9</v>
      </c>
      <c r="I154">
        <v>82</v>
      </c>
      <c r="J154" s="1">
        <v>6616</v>
      </c>
      <c r="K154">
        <f t="shared" si="2"/>
        <v>39</v>
      </c>
    </row>
    <row r="155" spans="1:11" x14ac:dyDescent="0.3">
      <c r="A155" t="s">
        <v>146</v>
      </c>
      <c r="B155" t="s">
        <v>49</v>
      </c>
      <c r="C155" s="2">
        <v>43876</v>
      </c>
      <c r="D155" t="s">
        <v>8</v>
      </c>
      <c r="E155" t="s">
        <v>14</v>
      </c>
      <c r="F155">
        <v>10</v>
      </c>
      <c r="G155" t="s">
        <v>11</v>
      </c>
      <c r="H155" t="s">
        <v>9</v>
      </c>
      <c r="I155">
        <v>82</v>
      </c>
      <c r="J155" s="1">
        <v>6620.4</v>
      </c>
      <c r="K155">
        <f t="shared" si="2"/>
        <v>40</v>
      </c>
    </row>
    <row r="156" spans="1:11" x14ac:dyDescent="0.3">
      <c r="A156" t="s">
        <v>147</v>
      </c>
      <c r="B156" t="s">
        <v>148</v>
      </c>
      <c r="C156" s="2">
        <v>43876</v>
      </c>
      <c r="D156" t="s">
        <v>8</v>
      </c>
      <c r="E156" t="s">
        <v>14</v>
      </c>
      <c r="F156">
        <v>10</v>
      </c>
      <c r="G156" t="s">
        <v>11</v>
      </c>
      <c r="H156" t="s">
        <v>9</v>
      </c>
      <c r="I156">
        <v>82</v>
      </c>
      <c r="J156" s="1">
        <v>6620.7</v>
      </c>
      <c r="K156">
        <f t="shared" si="2"/>
        <v>41</v>
      </c>
    </row>
    <row r="157" spans="1:11" x14ac:dyDescent="0.3">
      <c r="A157" t="s">
        <v>149</v>
      </c>
      <c r="B157" t="s">
        <v>131</v>
      </c>
      <c r="C157" s="2">
        <v>43876</v>
      </c>
      <c r="D157" t="s">
        <v>8</v>
      </c>
      <c r="E157" t="s">
        <v>14</v>
      </c>
      <c r="F157">
        <v>10</v>
      </c>
      <c r="G157" t="s">
        <v>11</v>
      </c>
      <c r="H157" t="s">
        <v>9</v>
      </c>
      <c r="I157">
        <v>82</v>
      </c>
      <c r="J157" s="1">
        <v>6621.1</v>
      </c>
      <c r="K157">
        <f t="shared" si="2"/>
        <v>42</v>
      </c>
    </row>
    <row r="158" spans="1:11" x14ac:dyDescent="0.3">
      <c r="A158" t="s">
        <v>150</v>
      </c>
      <c r="B158" t="s">
        <v>45</v>
      </c>
      <c r="C158" s="2">
        <v>43876</v>
      </c>
      <c r="D158" t="s">
        <v>8</v>
      </c>
      <c r="E158" t="s">
        <v>14</v>
      </c>
      <c r="F158">
        <v>10</v>
      </c>
      <c r="G158" t="s">
        <v>11</v>
      </c>
      <c r="H158" t="s">
        <v>9</v>
      </c>
      <c r="I158">
        <v>82</v>
      </c>
      <c r="J158" s="1">
        <v>6621.2</v>
      </c>
      <c r="K158">
        <f t="shared" si="2"/>
        <v>43</v>
      </c>
    </row>
    <row r="159" spans="1:11" x14ac:dyDescent="0.3">
      <c r="A159" t="s">
        <v>151</v>
      </c>
      <c r="B159" t="s">
        <v>49</v>
      </c>
      <c r="C159" s="2">
        <v>43876</v>
      </c>
      <c r="D159" t="s">
        <v>8</v>
      </c>
      <c r="E159" t="s">
        <v>14</v>
      </c>
      <c r="F159">
        <v>10</v>
      </c>
      <c r="G159" t="s">
        <v>11</v>
      </c>
      <c r="H159" t="s">
        <v>9</v>
      </c>
      <c r="I159">
        <v>82</v>
      </c>
      <c r="J159" s="1">
        <v>6621.9</v>
      </c>
      <c r="K159">
        <f t="shared" si="2"/>
        <v>44</v>
      </c>
    </row>
    <row r="160" spans="1:11" x14ac:dyDescent="0.3">
      <c r="A160" t="s">
        <v>21</v>
      </c>
      <c r="B160" t="s">
        <v>22</v>
      </c>
      <c r="C160" s="2">
        <v>43876</v>
      </c>
      <c r="D160" t="s">
        <v>8</v>
      </c>
      <c r="E160" t="s">
        <v>14</v>
      </c>
      <c r="F160">
        <v>10</v>
      </c>
      <c r="G160" t="s">
        <v>11</v>
      </c>
      <c r="H160" t="s">
        <v>9</v>
      </c>
      <c r="I160">
        <v>82</v>
      </c>
      <c r="J160" s="1">
        <v>6623.2</v>
      </c>
      <c r="K160">
        <f t="shared" si="2"/>
        <v>45</v>
      </c>
    </row>
    <row r="161" spans="1:11" x14ac:dyDescent="0.3">
      <c r="A161" t="s">
        <v>51</v>
      </c>
      <c r="B161" t="s">
        <v>22</v>
      </c>
      <c r="C161" s="2">
        <v>43876</v>
      </c>
      <c r="D161" t="s">
        <v>8</v>
      </c>
      <c r="E161" t="s">
        <v>14</v>
      </c>
      <c r="F161">
        <v>10</v>
      </c>
      <c r="G161" t="s">
        <v>11</v>
      </c>
      <c r="H161" t="s">
        <v>9</v>
      </c>
      <c r="I161">
        <v>82</v>
      </c>
      <c r="J161" s="1">
        <v>6624.3</v>
      </c>
      <c r="K161">
        <f t="shared" si="2"/>
        <v>46</v>
      </c>
    </row>
    <row r="162" spans="1:11" x14ac:dyDescent="0.3">
      <c r="A162" t="s">
        <v>152</v>
      </c>
      <c r="B162" t="s">
        <v>19</v>
      </c>
      <c r="C162" s="2">
        <v>43876</v>
      </c>
      <c r="D162" t="s">
        <v>8</v>
      </c>
      <c r="E162" t="s">
        <v>14</v>
      </c>
      <c r="F162">
        <v>10</v>
      </c>
      <c r="G162" t="s">
        <v>11</v>
      </c>
      <c r="H162" t="s">
        <v>9</v>
      </c>
      <c r="I162">
        <v>82</v>
      </c>
      <c r="J162" s="1">
        <v>6627.4</v>
      </c>
      <c r="K162">
        <f t="shared" si="2"/>
        <v>47</v>
      </c>
    </row>
    <row r="163" spans="1:11" x14ac:dyDescent="0.3">
      <c r="A163" t="s">
        <v>153</v>
      </c>
      <c r="B163" t="s">
        <v>143</v>
      </c>
      <c r="C163" s="2">
        <v>43876</v>
      </c>
      <c r="D163" t="s">
        <v>8</v>
      </c>
      <c r="E163" t="s">
        <v>14</v>
      </c>
      <c r="F163">
        <v>10</v>
      </c>
      <c r="G163" t="s">
        <v>11</v>
      </c>
      <c r="H163" t="s">
        <v>9</v>
      </c>
      <c r="I163">
        <v>82</v>
      </c>
      <c r="J163" s="1">
        <v>6645.9</v>
      </c>
      <c r="K163">
        <f t="shared" si="2"/>
        <v>48</v>
      </c>
    </row>
    <row r="164" spans="1:11" x14ac:dyDescent="0.3">
      <c r="A164" t="s">
        <v>154</v>
      </c>
      <c r="B164" t="s">
        <v>80</v>
      </c>
      <c r="C164" s="2">
        <v>43876</v>
      </c>
      <c r="D164" t="s">
        <v>8</v>
      </c>
      <c r="E164" t="s">
        <v>14</v>
      </c>
      <c r="F164">
        <v>10</v>
      </c>
      <c r="G164" t="s">
        <v>11</v>
      </c>
      <c r="H164" t="s">
        <v>9</v>
      </c>
      <c r="I164">
        <v>82</v>
      </c>
      <c r="J164" s="1">
        <v>6657.1</v>
      </c>
      <c r="K164">
        <f t="shared" si="2"/>
        <v>49</v>
      </c>
    </row>
    <row r="165" spans="1:11" x14ac:dyDescent="0.3">
      <c r="A165" t="s">
        <v>155</v>
      </c>
      <c r="B165" t="s">
        <v>49</v>
      </c>
      <c r="C165" s="2">
        <v>43876</v>
      </c>
      <c r="D165" t="s">
        <v>8</v>
      </c>
      <c r="E165" t="s">
        <v>14</v>
      </c>
      <c r="F165">
        <v>10</v>
      </c>
      <c r="G165" t="s">
        <v>11</v>
      </c>
      <c r="H165" t="s">
        <v>9</v>
      </c>
      <c r="I165">
        <v>82</v>
      </c>
      <c r="J165" s="1">
        <v>6658.9</v>
      </c>
      <c r="K165">
        <f t="shared" si="2"/>
        <v>50</v>
      </c>
    </row>
    <row r="166" spans="1:11" x14ac:dyDescent="0.3">
      <c r="A166" t="s">
        <v>101</v>
      </c>
      <c r="B166" t="s">
        <v>102</v>
      </c>
      <c r="C166" s="2">
        <v>43876</v>
      </c>
      <c r="D166" t="s">
        <v>8</v>
      </c>
      <c r="E166" t="s">
        <v>14</v>
      </c>
      <c r="F166">
        <v>10</v>
      </c>
      <c r="G166" t="s">
        <v>11</v>
      </c>
      <c r="H166" t="s">
        <v>9</v>
      </c>
      <c r="I166">
        <v>82</v>
      </c>
      <c r="J166" s="1">
        <v>6661.5</v>
      </c>
      <c r="K166">
        <f t="shared" si="2"/>
        <v>51</v>
      </c>
    </row>
    <row r="167" spans="1:11" x14ac:dyDescent="0.3">
      <c r="A167" t="s">
        <v>156</v>
      </c>
      <c r="B167" t="s">
        <v>157</v>
      </c>
      <c r="C167" s="2">
        <v>43876</v>
      </c>
      <c r="D167" t="s">
        <v>8</v>
      </c>
      <c r="E167" t="s">
        <v>14</v>
      </c>
      <c r="F167">
        <v>10</v>
      </c>
      <c r="G167" t="s">
        <v>11</v>
      </c>
      <c r="H167" t="s">
        <v>9</v>
      </c>
      <c r="I167">
        <v>82</v>
      </c>
      <c r="J167" s="1">
        <v>6667.7</v>
      </c>
      <c r="K167">
        <f t="shared" si="2"/>
        <v>52</v>
      </c>
    </row>
    <row r="168" spans="1:11" x14ac:dyDescent="0.3">
      <c r="A168" t="s">
        <v>158</v>
      </c>
      <c r="B168" t="s">
        <v>143</v>
      </c>
      <c r="C168" s="2">
        <v>43876</v>
      </c>
      <c r="D168" t="s">
        <v>8</v>
      </c>
      <c r="E168" t="s">
        <v>14</v>
      </c>
      <c r="F168">
        <v>10</v>
      </c>
      <c r="G168" t="s">
        <v>11</v>
      </c>
      <c r="H168" t="s">
        <v>9</v>
      </c>
      <c r="I168">
        <v>82</v>
      </c>
      <c r="J168" s="1">
        <v>6670.7</v>
      </c>
      <c r="K168">
        <f t="shared" si="2"/>
        <v>53</v>
      </c>
    </row>
    <row r="169" spans="1:11" x14ac:dyDescent="0.3">
      <c r="A169" t="s">
        <v>159</v>
      </c>
      <c r="B169" t="s">
        <v>56</v>
      </c>
      <c r="C169" s="2">
        <v>43876</v>
      </c>
      <c r="D169" t="s">
        <v>8</v>
      </c>
      <c r="E169" t="s">
        <v>14</v>
      </c>
      <c r="F169">
        <v>10</v>
      </c>
      <c r="G169" t="s">
        <v>11</v>
      </c>
      <c r="H169" t="s">
        <v>9</v>
      </c>
      <c r="I169">
        <v>82</v>
      </c>
      <c r="J169" s="1">
        <v>6675.8</v>
      </c>
      <c r="K169">
        <f t="shared" si="2"/>
        <v>54</v>
      </c>
    </row>
    <row r="170" spans="1:11" x14ac:dyDescent="0.3">
      <c r="A170" t="s">
        <v>160</v>
      </c>
      <c r="B170" t="s">
        <v>34</v>
      </c>
      <c r="C170" s="2">
        <v>43876</v>
      </c>
      <c r="D170" t="s">
        <v>8</v>
      </c>
      <c r="E170" t="s">
        <v>14</v>
      </c>
      <c r="F170">
        <v>10</v>
      </c>
      <c r="G170" t="s">
        <v>11</v>
      </c>
      <c r="H170" t="s">
        <v>9</v>
      </c>
      <c r="I170">
        <v>82</v>
      </c>
      <c r="J170" s="1">
        <v>6680.3</v>
      </c>
      <c r="K170">
        <f t="shared" si="2"/>
        <v>55</v>
      </c>
    </row>
    <row r="171" spans="1:11" x14ac:dyDescent="0.3">
      <c r="A171" t="s">
        <v>161</v>
      </c>
      <c r="B171" t="s">
        <v>162</v>
      </c>
      <c r="C171" s="2">
        <v>43876</v>
      </c>
      <c r="D171" t="s">
        <v>8</v>
      </c>
      <c r="E171" t="s">
        <v>14</v>
      </c>
      <c r="F171">
        <v>10</v>
      </c>
      <c r="G171" t="s">
        <v>11</v>
      </c>
      <c r="H171" t="s">
        <v>9</v>
      </c>
      <c r="I171">
        <v>82</v>
      </c>
      <c r="J171" s="1">
        <v>6681.5</v>
      </c>
      <c r="K171">
        <f t="shared" si="2"/>
        <v>56</v>
      </c>
    </row>
    <row r="172" spans="1:11" x14ac:dyDescent="0.3">
      <c r="A172" t="s">
        <v>35</v>
      </c>
      <c r="B172" t="s">
        <v>36</v>
      </c>
      <c r="C172" s="2">
        <v>43876</v>
      </c>
      <c r="D172" t="s">
        <v>8</v>
      </c>
      <c r="E172" t="s">
        <v>14</v>
      </c>
      <c r="F172">
        <v>10</v>
      </c>
      <c r="G172" t="s">
        <v>11</v>
      </c>
      <c r="H172" t="s">
        <v>9</v>
      </c>
      <c r="I172">
        <v>82</v>
      </c>
      <c r="J172" s="1">
        <v>6685.2</v>
      </c>
      <c r="K172">
        <f t="shared" si="2"/>
        <v>57</v>
      </c>
    </row>
    <row r="173" spans="1:11" x14ac:dyDescent="0.3">
      <c r="A173" t="s">
        <v>163</v>
      </c>
      <c r="B173" t="s">
        <v>45</v>
      </c>
      <c r="C173" s="2">
        <v>43876</v>
      </c>
      <c r="D173" t="s">
        <v>8</v>
      </c>
      <c r="E173" t="s">
        <v>14</v>
      </c>
      <c r="F173">
        <v>10</v>
      </c>
      <c r="G173" t="s">
        <v>11</v>
      </c>
      <c r="H173" t="s">
        <v>9</v>
      </c>
      <c r="I173">
        <v>82</v>
      </c>
      <c r="J173" s="1">
        <v>6700.6</v>
      </c>
      <c r="K173">
        <f t="shared" si="2"/>
        <v>58</v>
      </c>
    </row>
    <row r="174" spans="1:11" x14ac:dyDescent="0.3">
      <c r="A174" t="s">
        <v>164</v>
      </c>
      <c r="B174" t="s">
        <v>49</v>
      </c>
      <c r="C174" s="2">
        <v>43876</v>
      </c>
      <c r="D174" t="s">
        <v>8</v>
      </c>
      <c r="E174" t="s">
        <v>14</v>
      </c>
      <c r="F174">
        <v>10</v>
      </c>
      <c r="G174" t="s">
        <v>11</v>
      </c>
      <c r="H174" t="s">
        <v>9</v>
      </c>
      <c r="I174">
        <v>82</v>
      </c>
      <c r="J174" s="1">
        <v>6701</v>
      </c>
      <c r="K174">
        <f t="shared" si="2"/>
        <v>59</v>
      </c>
    </row>
    <row r="175" spans="1:11" x14ac:dyDescent="0.3">
      <c r="A175" t="s">
        <v>30</v>
      </c>
      <c r="B175" t="s">
        <v>29</v>
      </c>
      <c r="C175" s="2">
        <v>43876</v>
      </c>
      <c r="D175" t="s">
        <v>8</v>
      </c>
      <c r="E175" t="s">
        <v>14</v>
      </c>
      <c r="F175">
        <v>10</v>
      </c>
      <c r="G175" t="s">
        <v>11</v>
      </c>
      <c r="H175" t="s">
        <v>9</v>
      </c>
      <c r="I175">
        <v>82</v>
      </c>
      <c r="J175" s="1">
        <v>6710.6</v>
      </c>
      <c r="K175">
        <f t="shared" si="2"/>
        <v>60</v>
      </c>
    </row>
    <row r="176" spans="1:11" x14ac:dyDescent="0.3">
      <c r="A176" t="s">
        <v>165</v>
      </c>
      <c r="B176" t="s">
        <v>49</v>
      </c>
      <c r="C176" s="2">
        <v>43876</v>
      </c>
      <c r="D176" t="s">
        <v>8</v>
      </c>
      <c r="E176" t="s">
        <v>14</v>
      </c>
      <c r="F176">
        <v>10</v>
      </c>
      <c r="G176" t="s">
        <v>11</v>
      </c>
      <c r="H176" t="s">
        <v>9</v>
      </c>
      <c r="I176">
        <v>82</v>
      </c>
      <c r="J176" s="1">
        <v>6720.8</v>
      </c>
      <c r="K176">
        <f t="shared" si="2"/>
        <v>61</v>
      </c>
    </row>
    <row r="177" spans="1:11" x14ac:dyDescent="0.3">
      <c r="A177" t="s">
        <v>166</v>
      </c>
      <c r="B177" t="s">
        <v>167</v>
      </c>
      <c r="C177" s="2">
        <v>43876</v>
      </c>
      <c r="D177" t="s">
        <v>8</v>
      </c>
      <c r="E177" t="s">
        <v>14</v>
      </c>
      <c r="F177">
        <v>10</v>
      </c>
      <c r="G177" t="s">
        <v>11</v>
      </c>
      <c r="H177" t="s">
        <v>9</v>
      </c>
      <c r="I177">
        <v>82</v>
      </c>
      <c r="J177" s="1">
        <v>6724</v>
      </c>
      <c r="K177">
        <f t="shared" si="2"/>
        <v>62</v>
      </c>
    </row>
    <row r="178" spans="1:11" x14ac:dyDescent="0.3">
      <c r="A178" t="s">
        <v>168</v>
      </c>
      <c r="B178" t="s">
        <v>49</v>
      </c>
      <c r="C178" s="2">
        <v>43876</v>
      </c>
      <c r="D178" t="s">
        <v>8</v>
      </c>
      <c r="E178" t="s">
        <v>14</v>
      </c>
      <c r="F178">
        <v>10</v>
      </c>
      <c r="G178" t="s">
        <v>11</v>
      </c>
      <c r="H178" t="s">
        <v>9</v>
      </c>
      <c r="I178">
        <v>82</v>
      </c>
      <c r="J178" s="1">
        <v>6724.6</v>
      </c>
      <c r="K178">
        <f t="shared" si="2"/>
        <v>63</v>
      </c>
    </row>
    <row r="179" spans="1:11" x14ac:dyDescent="0.3">
      <c r="A179" t="s">
        <v>18</v>
      </c>
      <c r="B179" t="s">
        <v>19</v>
      </c>
      <c r="C179" s="2">
        <v>43876</v>
      </c>
      <c r="D179" t="s">
        <v>8</v>
      </c>
      <c r="E179" t="s">
        <v>14</v>
      </c>
      <c r="F179">
        <v>10</v>
      </c>
      <c r="G179" t="s">
        <v>11</v>
      </c>
      <c r="H179" t="s">
        <v>9</v>
      </c>
      <c r="I179">
        <v>82</v>
      </c>
      <c r="J179" s="1">
        <v>6728.9</v>
      </c>
      <c r="K179">
        <f t="shared" si="2"/>
        <v>64</v>
      </c>
    </row>
    <row r="180" spans="1:11" x14ac:dyDescent="0.3">
      <c r="A180" t="s">
        <v>169</v>
      </c>
      <c r="B180" t="s">
        <v>49</v>
      </c>
      <c r="C180" s="2">
        <v>43876</v>
      </c>
      <c r="D180" t="s">
        <v>8</v>
      </c>
      <c r="E180" t="s">
        <v>14</v>
      </c>
      <c r="F180">
        <v>10</v>
      </c>
      <c r="G180" t="s">
        <v>11</v>
      </c>
      <c r="H180" t="s">
        <v>9</v>
      </c>
      <c r="I180">
        <v>82</v>
      </c>
      <c r="J180" s="1">
        <v>6752</v>
      </c>
      <c r="K180">
        <f t="shared" si="2"/>
        <v>65</v>
      </c>
    </row>
    <row r="181" spans="1:11" x14ac:dyDescent="0.3">
      <c r="A181" t="s">
        <v>76</v>
      </c>
      <c r="B181" t="s">
        <v>34</v>
      </c>
      <c r="C181" s="2">
        <v>43876</v>
      </c>
      <c r="D181" t="s">
        <v>8</v>
      </c>
      <c r="E181" t="s">
        <v>14</v>
      </c>
      <c r="F181">
        <v>10</v>
      </c>
      <c r="G181" t="s">
        <v>11</v>
      </c>
      <c r="H181" t="s">
        <v>9</v>
      </c>
      <c r="I181">
        <v>82</v>
      </c>
      <c r="J181" s="1">
        <v>6804.3</v>
      </c>
      <c r="K181">
        <f t="shared" si="2"/>
        <v>66</v>
      </c>
    </row>
    <row r="182" spans="1:11" x14ac:dyDescent="0.3">
      <c r="A182" t="s">
        <v>170</v>
      </c>
      <c r="B182" t="s">
        <v>143</v>
      </c>
      <c r="C182" s="2">
        <v>43876</v>
      </c>
      <c r="D182" t="s">
        <v>8</v>
      </c>
      <c r="E182" t="s">
        <v>14</v>
      </c>
      <c r="F182">
        <v>10</v>
      </c>
      <c r="G182" t="s">
        <v>11</v>
      </c>
      <c r="H182" t="s">
        <v>9</v>
      </c>
      <c r="I182">
        <v>82</v>
      </c>
      <c r="J182" s="1">
        <v>6897.6</v>
      </c>
      <c r="K182">
        <f t="shared" si="2"/>
        <v>67</v>
      </c>
    </row>
    <row r="183" spans="1:11" x14ac:dyDescent="0.3">
      <c r="A183" t="s">
        <v>74</v>
      </c>
      <c r="B183" t="s">
        <v>75</v>
      </c>
      <c r="C183" s="2">
        <v>43876</v>
      </c>
      <c r="D183" t="s">
        <v>8</v>
      </c>
      <c r="E183" t="s">
        <v>14</v>
      </c>
      <c r="F183">
        <v>10</v>
      </c>
      <c r="G183" t="s">
        <v>11</v>
      </c>
      <c r="H183" t="s">
        <v>9</v>
      </c>
      <c r="I183">
        <v>82</v>
      </c>
      <c r="J183" s="1">
        <v>6968.6</v>
      </c>
      <c r="K183">
        <f t="shared" si="2"/>
        <v>68</v>
      </c>
    </row>
    <row r="184" spans="1:11" x14ac:dyDescent="0.3">
      <c r="A184" t="s">
        <v>171</v>
      </c>
      <c r="B184" t="s">
        <v>172</v>
      </c>
      <c r="C184" s="2">
        <v>43876</v>
      </c>
      <c r="D184" t="s">
        <v>8</v>
      </c>
      <c r="E184" t="s">
        <v>14</v>
      </c>
      <c r="F184">
        <v>10</v>
      </c>
      <c r="G184" t="s">
        <v>11</v>
      </c>
      <c r="H184" t="s">
        <v>9</v>
      </c>
      <c r="I184">
        <v>82</v>
      </c>
      <c r="J184" s="1">
        <v>6968.8</v>
      </c>
      <c r="K184">
        <f t="shared" si="2"/>
        <v>69</v>
      </c>
    </row>
    <row r="185" spans="1:11" x14ac:dyDescent="0.3">
      <c r="A185" t="s">
        <v>173</v>
      </c>
      <c r="B185" t="s">
        <v>143</v>
      </c>
      <c r="C185" s="2">
        <v>43876</v>
      </c>
      <c r="D185" t="s">
        <v>8</v>
      </c>
      <c r="E185" t="s">
        <v>14</v>
      </c>
      <c r="F185">
        <v>10</v>
      </c>
      <c r="G185" t="s">
        <v>11</v>
      </c>
      <c r="H185" t="s">
        <v>9</v>
      </c>
      <c r="I185">
        <v>82</v>
      </c>
      <c r="J185" s="1">
        <v>7065.3</v>
      </c>
      <c r="K185">
        <f t="shared" si="2"/>
        <v>70</v>
      </c>
    </row>
    <row r="186" spans="1:11" x14ac:dyDescent="0.3">
      <c r="A186" t="s">
        <v>174</v>
      </c>
      <c r="B186" t="s">
        <v>175</v>
      </c>
      <c r="C186" s="2">
        <v>43876</v>
      </c>
      <c r="D186" t="s">
        <v>8</v>
      </c>
      <c r="E186" t="s">
        <v>14</v>
      </c>
      <c r="F186">
        <v>10</v>
      </c>
      <c r="G186" t="s">
        <v>11</v>
      </c>
      <c r="H186" t="s">
        <v>9</v>
      </c>
      <c r="I186">
        <v>82</v>
      </c>
      <c r="J186" s="1">
        <v>7078.1</v>
      </c>
      <c r="K186">
        <f t="shared" si="2"/>
        <v>71</v>
      </c>
    </row>
    <row r="187" spans="1:11" x14ac:dyDescent="0.3">
      <c r="A187" t="s">
        <v>176</v>
      </c>
      <c r="B187" t="s">
        <v>172</v>
      </c>
      <c r="C187" s="2">
        <v>43876</v>
      </c>
      <c r="D187" t="s">
        <v>8</v>
      </c>
      <c r="E187" t="s">
        <v>14</v>
      </c>
      <c r="F187">
        <v>10</v>
      </c>
      <c r="G187" t="s">
        <v>11</v>
      </c>
      <c r="H187" t="s">
        <v>9</v>
      </c>
      <c r="I187">
        <v>82</v>
      </c>
      <c r="J187" s="1">
        <v>7188.6</v>
      </c>
      <c r="K187">
        <f t="shared" si="2"/>
        <v>72</v>
      </c>
    </row>
    <row r="188" spans="1:11" x14ac:dyDescent="0.3">
      <c r="A188" t="s">
        <v>177</v>
      </c>
      <c r="B188" t="s">
        <v>128</v>
      </c>
      <c r="C188" s="2">
        <v>43876</v>
      </c>
      <c r="D188" t="s">
        <v>8</v>
      </c>
      <c r="E188" t="s">
        <v>14</v>
      </c>
      <c r="F188">
        <v>10</v>
      </c>
      <c r="G188" t="s">
        <v>11</v>
      </c>
      <c r="H188" t="s">
        <v>9</v>
      </c>
      <c r="I188">
        <v>82</v>
      </c>
      <c r="J188" s="1">
        <v>7288.4</v>
      </c>
      <c r="K188">
        <f t="shared" si="2"/>
        <v>73</v>
      </c>
    </row>
    <row r="189" spans="1:11" x14ac:dyDescent="0.3">
      <c r="A189" t="s">
        <v>178</v>
      </c>
      <c r="B189" t="s">
        <v>179</v>
      </c>
      <c r="C189" s="2">
        <v>43876</v>
      </c>
      <c r="D189" t="s">
        <v>8</v>
      </c>
      <c r="E189" t="s">
        <v>14</v>
      </c>
      <c r="F189">
        <v>10</v>
      </c>
      <c r="G189" t="s">
        <v>11</v>
      </c>
      <c r="H189" t="s">
        <v>9</v>
      </c>
      <c r="I189">
        <v>82</v>
      </c>
      <c r="J189" s="1">
        <v>7690.5</v>
      </c>
      <c r="K189">
        <f t="shared" si="2"/>
        <v>74</v>
      </c>
    </row>
    <row r="190" spans="1:11" x14ac:dyDescent="0.3">
      <c r="A190" t="s">
        <v>10</v>
      </c>
      <c r="D190" t="str">
        <f>SUBSTITUTE(CONCATENATE(YEAR(C189),"_",TEXT(C189,"MM"),"_",TEXT(C189,"DD"),"_",LEFT(E189,SEARCH(",",E189)-1),"_",F189,"km")," ","")</f>
        <v>2020_02_15_Doha_10km</v>
      </c>
      <c r="K190">
        <f t="shared" si="2"/>
        <v>0</v>
      </c>
    </row>
    <row r="191" spans="1:11" x14ac:dyDescent="0.3">
      <c r="A191" t="s">
        <v>113</v>
      </c>
      <c r="B191" t="s">
        <v>49</v>
      </c>
      <c r="C191" s="2">
        <v>44268</v>
      </c>
      <c r="D191" t="s">
        <v>8</v>
      </c>
      <c r="E191" t="s">
        <v>14</v>
      </c>
      <c r="F191">
        <v>10</v>
      </c>
      <c r="G191" t="s">
        <v>11</v>
      </c>
      <c r="H191" t="s">
        <v>9</v>
      </c>
      <c r="I191">
        <v>70</v>
      </c>
      <c r="J191" s="1">
        <v>6722.4</v>
      </c>
      <c r="K191">
        <f t="shared" si="2"/>
        <v>1</v>
      </c>
    </row>
    <row r="192" spans="1:11" x14ac:dyDescent="0.3">
      <c r="A192" t="s">
        <v>18</v>
      </c>
      <c r="B192" t="s">
        <v>19</v>
      </c>
      <c r="C192" s="2">
        <v>44268</v>
      </c>
      <c r="D192" t="s">
        <v>8</v>
      </c>
      <c r="E192" t="s">
        <v>14</v>
      </c>
      <c r="F192">
        <v>10</v>
      </c>
      <c r="G192" t="s">
        <v>11</v>
      </c>
      <c r="H192" t="s">
        <v>9</v>
      </c>
      <c r="I192">
        <v>70</v>
      </c>
      <c r="J192" s="1">
        <v>6725.5</v>
      </c>
      <c r="K192">
        <f t="shared" si="2"/>
        <v>2</v>
      </c>
    </row>
    <row r="193" spans="1:11" x14ac:dyDescent="0.3">
      <c r="A193" t="s">
        <v>117</v>
      </c>
      <c r="B193" t="s">
        <v>22</v>
      </c>
      <c r="C193" s="2">
        <v>44268</v>
      </c>
      <c r="D193" t="s">
        <v>8</v>
      </c>
      <c r="E193" t="s">
        <v>14</v>
      </c>
      <c r="F193">
        <v>10</v>
      </c>
      <c r="G193" t="s">
        <v>11</v>
      </c>
      <c r="H193" t="s">
        <v>9</v>
      </c>
      <c r="I193">
        <v>70</v>
      </c>
      <c r="J193" s="1">
        <v>6727.9</v>
      </c>
      <c r="K193">
        <f t="shared" si="2"/>
        <v>3</v>
      </c>
    </row>
    <row r="194" spans="1:11" x14ac:dyDescent="0.3">
      <c r="A194" t="s">
        <v>124</v>
      </c>
      <c r="B194" t="s">
        <v>22</v>
      </c>
      <c r="C194" s="2">
        <v>44268</v>
      </c>
      <c r="D194" t="s">
        <v>8</v>
      </c>
      <c r="E194" t="s">
        <v>14</v>
      </c>
      <c r="F194">
        <v>10</v>
      </c>
      <c r="G194" t="s">
        <v>11</v>
      </c>
      <c r="H194" t="s">
        <v>9</v>
      </c>
      <c r="I194">
        <v>70</v>
      </c>
      <c r="J194" s="1">
        <v>6734.2</v>
      </c>
      <c r="K194">
        <f t="shared" si="2"/>
        <v>4</v>
      </c>
    </row>
    <row r="195" spans="1:11" x14ac:dyDescent="0.3">
      <c r="A195" t="s">
        <v>48</v>
      </c>
      <c r="B195" t="s">
        <v>49</v>
      </c>
      <c r="C195" s="2">
        <v>44268</v>
      </c>
      <c r="D195" t="s">
        <v>8</v>
      </c>
      <c r="E195" t="s">
        <v>14</v>
      </c>
      <c r="F195">
        <v>10</v>
      </c>
      <c r="G195" t="s">
        <v>11</v>
      </c>
      <c r="H195" t="s">
        <v>9</v>
      </c>
      <c r="I195">
        <v>70</v>
      </c>
      <c r="J195" s="1">
        <v>6734.5</v>
      </c>
      <c r="K195">
        <f t="shared" ref="K195:K258" si="3">IF(I195="",0,K194+1)</f>
        <v>5</v>
      </c>
    </row>
    <row r="196" spans="1:11" x14ac:dyDescent="0.3">
      <c r="A196" t="s">
        <v>180</v>
      </c>
      <c r="B196" t="s">
        <v>49</v>
      </c>
      <c r="C196" s="2">
        <v>44268</v>
      </c>
      <c r="D196" t="s">
        <v>8</v>
      </c>
      <c r="E196" t="s">
        <v>14</v>
      </c>
      <c r="F196">
        <v>10</v>
      </c>
      <c r="G196" t="s">
        <v>11</v>
      </c>
      <c r="H196" t="s">
        <v>9</v>
      </c>
      <c r="I196">
        <v>70</v>
      </c>
      <c r="J196" s="1">
        <v>6735.7</v>
      </c>
      <c r="K196">
        <f t="shared" si="3"/>
        <v>6</v>
      </c>
    </row>
    <row r="197" spans="1:11" x14ac:dyDescent="0.3">
      <c r="A197" t="s">
        <v>121</v>
      </c>
      <c r="B197" t="s">
        <v>120</v>
      </c>
      <c r="C197" s="2">
        <v>44268</v>
      </c>
      <c r="D197" t="s">
        <v>8</v>
      </c>
      <c r="E197" t="s">
        <v>14</v>
      </c>
      <c r="F197">
        <v>10</v>
      </c>
      <c r="G197" t="s">
        <v>11</v>
      </c>
      <c r="H197" t="s">
        <v>9</v>
      </c>
      <c r="I197">
        <v>70</v>
      </c>
      <c r="J197" s="1">
        <v>6735.9</v>
      </c>
      <c r="K197">
        <f t="shared" si="3"/>
        <v>7</v>
      </c>
    </row>
    <row r="198" spans="1:11" x14ac:dyDescent="0.3">
      <c r="A198" t="s">
        <v>94</v>
      </c>
      <c r="B198" t="s">
        <v>29</v>
      </c>
      <c r="C198" s="2">
        <v>44268</v>
      </c>
      <c r="D198" t="s">
        <v>8</v>
      </c>
      <c r="E198" t="s">
        <v>14</v>
      </c>
      <c r="F198">
        <v>10</v>
      </c>
      <c r="G198" t="s">
        <v>11</v>
      </c>
      <c r="H198" t="s">
        <v>9</v>
      </c>
      <c r="I198">
        <v>70</v>
      </c>
      <c r="J198" s="1">
        <v>6736.2</v>
      </c>
      <c r="K198">
        <f t="shared" si="3"/>
        <v>8</v>
      </c>
    </row>
    <row r="199" spans="1:11" x14ac:dyDescent="0.3">
      <c r="A199" t="s">
        <v>152</v>
      </c>
      <c r="B199" t="s">
        <v>19</v>
      </c>
      <c r="C199" s="2">
        <v>44268</v>
      </c>
      <c r="D199" t="s">
        <v>8</v>
      </c>
      <c r="E199" t="s">
        <v>14</v>
      </c>
      <c r="F199">
        <v>10</v>
      </c>
      <c r="G199" t="s">
        <v>11</v>
      </c>
      <c r="H199" t="s">
        <v>9</v>
      </c>
      <c r="I199">
        <v>70</v>
      </c>
      <c r="J199" s="1">
        <v>6737.6</v>
      </c>
      <c r="K199">
        <f t="shared" si="3"/>
        <v>9</v>
      </c>
    </row>
    <row r="200" spans="1:11" x14ac:dyDescent="0.3">
      <c r="A200" t="s">
        <v>132</v>
      </c>
      <c r="B200" t="s">
        <v>27</v>
      </c>
      <c r="C200" s="2">
        <v>44268</v>
      </c>
      <c r="D200" t="s">
        <v>8</v>
      </c>
      <c r="E200" t="s">
        <v>14</v>
      </c>
      <c r="F200">
        <v>10</v>
      </c>
      <c r="G200" t="s">
        <v>11</v>
      </c>
      <c r="H200" t="s">
        <v>9</v>
      </c>
      <c r="I200">
        <v>70</v>
      </c>
      <c r="J200" s="1">
        <v>6738.9</v>
      </c>
      <c r="K200">
        <f t="shared" si="3"/>
        <v>10</v>
      </c>
    </row>
    <row r="201" spans="1:11" x14ac:dyDescent="0.3">
      <c r="A201" t="s">
        <v>25</v>
      </c>
      <c r="B201" t="s">
        <v>22</v>
      </c>
      <c r="C201" s="2">
        <v>44268</v>
      </c>
      <c r="D201" t="s">
        <v>8</v>
      </c>
      <c r="E201" t="s">
        <v>14</v>
      </c>
      <c r="F201">
        <v>10</v>
      </c>
      <c r="G201" t="s">
        <v>11</v>
      </c>
      <c r="H201" t="s">
        <v>9</v>
      </c>
      <c r="I201">
        <v>70</v>
      </c>
      <c r="J201" s="1">
        <v>6739.2</v>
      </c>
      <c r="K201">
        <f t="shared" si="3"/>
        <v>11</v>
      </c>
    </row>
    <row r="202" spans="1:11" x14ac:dyDescent="0.3">
      <c r="A202" t="s">
        <v>135</v>
      </c>
      <c r="B202" t="s">
        <v>136</v>
      </c>
      <c r="C202" s="2">
        <v>44268</v>
      </c>
      <c r="D202" t="s">
        <v>8</v>
      </c>
      <c r="E202" t="s">
        <v>14</v>
      </c>
      <c r="F202">
        <v>10</v>
      </c>
      <c r="G202" t="s">
        <v>11</v>
      </c>
      <c r="H202" t="s">
        <v>9</v>
      </c>
      <c r="I202">
        <v>70</v>
      </c>
      <c r="J202" s="1">
        <v>6741.9</v>
      </c>
      <c r="K202">
        <f t="shared" si="3"/>
        <v>12</v>
      </c>
    </row>
    <row r="203" spans="1:11" x14ac:dyDescent="0.3">
      <c r="A203" t="s">
        <v>139</v>
      </c>
      <c r="B203" t="s">
        <v>19</v>
      </c>
      <c r="C203" s="2">
        <v>44268</v>
      </c>
      <c r="D203" t="s">
        <v>8</v>
      </c>
      <c r="E203" t="s">
        <v>14</v>
      </c>
      <c r="F203">
        <v>10</v>
      </c>
      <c r="G203" t="s">
        <v>11</v>
      </c>
      <c r="H203" t="s">
        <v>9</v>
      </c>
      <c r="I203">
        <v>70</v>
      </c>
      <c r="J203" s="1">
        <v>6742.3</v>
      </c>
      <c r="K203">
        <f t="shared" si="3"/>
        <v>13</v>
      </c>
    </row>
    <row r="204" spans="1:11" x14ac:dyDescent="0.3">
      <c r="A204" t="s">
        <v>181</v>
      </c>
      <c r="B204" t="s">
        <v>182</v>
      </c>
      <c r="C204" s="2">
        <v>44268</v>
      </c>
      <c r="D204" t="s">
        <v>8</v>
      </c>
      <c r="E204" t="s">
        <v>14</v>
      </c>
      <c r="F204">
        <v>10</v>
      </c>
      <c r="G204" t="s">
        <v>11</v>
      </c>
      <c r="H204" t="s">
        <v>9</v>
      </c>
      <c r="I204">
        <v>70</v>
      </c>
      <c r="J204" s="1">
        <v>6742.5</v>
      </c>
      <c r="K204">
        <f t="shared" si="3"/>
        <v>14</v>
      </c>
    </row>
    <row r="205" spans="1:11" x14ac:dyDescent="0.3">
      <c r="A205" t="s">
        <v>151</v>
      </c>
      <c r="B205" t="s">
        <v>49</v>
      </c>
      <c r="C205" s="2">
        <v>44268</v>
      </c>
      <c r="D205" t="s">
        <v>8</v>
      </c>
      <c r="E205" t="s">
        <v>14</v>
      </c>
      <c r="F205">
        <v>10</v>
      </c>
      <c r="G205" t="s">
        <v>11</v>
      </c>
      <c r="H205" t="s">
        <v>9</v>
      </c>
      <c r="I205">
        <v>70</v>
      </c>
      <c r="J205" s="1">
        <v>6743</v>
      </c>
      <c r="K205">
        <f t="shared" si="3"/>
        <v>15</v>
      </c>
    </row>
    <row r="206" spans="1:11" x14ac:dyDescent="0.3">
      <c r="A206" t="s">
        <v>122</v>
      </c>
      <c r="B206" t="s">
        <v>22</v>
      </c>
      <c r="C206" s="2">
        <v>44268</v>
      </c>
      <c r="D206" t="s">
        <v>8</v>
      </c>
      <c r="E206" t="s">
        <v>14</v>
      </c>
      <c r="F206">
        <v>10</v>
      </c>
      <c r="G206" t="s">
        <v>11</v>
      </c>
      <c r="H206" t="s">
        <v>9</v>
      </c>
      <c r="I206">
        <v>70</v>
      </c>
      <c r="J206" s="1">
        <v>6743.4</v>
      </c>
      <c r="K206">
        <f t="shared" si="3"/>
        <v>16</v>
      </c>
    </row>
    <row r="207" spans="1:11" x14ac:dyDescent="0.3">
      <c r="A207" t="s">
        <v>129</v>
      </c>
      <c r="B207" t="s">
        <v>128</v>
      </c>
      <c r="C207" s="2">
        <v>44268</v>
      </c>
      <c r="D207" t="s">
        <v>8</v>
      </c>
      <c r="E207" t="s">
        <v>14</v>
      </c>
      <c r="F207">
        <v>10</v>
      </c>
      <c r="G207" t="s">
        <v>11</v>
      </c>
      <c r="H207" t="s">
        <v>9</v>
      </c>
      <c r="I207">
        <v>70</v>
      </c>
      <c r="J207" s="1">
        <v>6744.9</v>
      </c>
      <c r="K207">
        <f t="shared" si="3"/>
        <v>17</v>
      </c>
    </row>
    <row r="208" spans="1:11" x14ac:dyDescent="0.3">
      <c r="A208" t="s">
        <v>159</v>
      </c>
      <c r="B208" t="s">
        <v>56</v>
      </c>
      <c r="C208" s="2">
        <v>44268</v>
      </c>
      <c r="D208" t="s">
        <v>8</v>
      </c>
      <c r="E208" t="s">
        <v>14</v>
      </c>
      <c r="F208">
        <v>10</v>
      </c>
      <c r="G208" t="s">
        <v>11</v>
      </c>
      <c r="H208" t="s">
        <v>9</v>
      </c>
      <c r="I208">
        <v>70</v>
      </c>
      <c r="J208" s="1">
        <v>6745</v>
      </c>
      <c r="K208">
        <f t="shared" si="3"/>
        <v>18</v>
      </c>
    </row>
    <row r="209" spans="1:11" x14ac:dyDescent="0.3">
      <c r="A209" t="s">
        <v>116</v>
      </c>
      <c r="B209" t="s">
        <v>49</v>
      </c>
      <c r="C209" s="2">
        <v>44268</v>
      </c>
      <c r="D209" t="s">
        <v>8</v>
      </c>
      <c r="E209" t="s">
        <v>14</v>
      </c>
      <c r="F209">
        <v>10</v>
      </c>
      <c r="G209" t="s">
        <v>11</v>
      </c>
      <c r="H209" t="s">
        <v>9</v>
      </c>
      <c r="I209">
        <v>70</v>
      </c>
      <c r="J209" s="1">
        <v>6746.6</v>
      </c>
      <c r="K209">
        <f t="shared" si="3"/>
        <v>19</v>
      </c>
    </row>
    <row r="210" spans="1:11" x14ac:dyDescent="0.3">
      <c r="A210" t="s">
        <v>130</v>
      </c>
      <c r="B210" t="s">
        <v>131</v>
      </c>
      <c r="C210" s="2">
        <v>44268</v>
      </c>
      <c r="D210" t="s">
        <v>8</v>
      </c>
      <c r="E210" t="s">
        <v>14</v>
      </c>
      <c r="F210">
        <v>10</v>
      </c>
      <c r="G210" t="s">
        <v>11</v>
      </c>
      <c r="H210" t="s">
        <v>9</v>
      </c>
      <c r="I210">
        <v>70</v>
      </c>
      <c r="J210" s="1">
        <v>6748</v>
      </c>
      <c r="K210">
        <f t="shared" si="3"/>
        <v>20</v>
      </c>
    </row>
    <row r="211" spans="1:11" x14ac:dyDescent="0.3">
      <c r="A211" t="s">
        <v>74</v>
      </c>
      <c r="B211" t="s">
        <v>75</v>
      </c>
      <c r="C211" s="2">
        <v>44268</v>
      </c>
      <c r="D211" t="s">
        <v>8</v>
      </c>
      <c r="E211" t="s">
        <v>14</v>
      </c>
      <c r="F211">
        <v>10</v>
      </c>
      <c r="G211" t="s">
        <v>11</v>
      </c>
      <c r="H211" t="s">
        <v>9</v>
      </c>
      <c r="I211">
        <v>70</v>
      </c>
      <c r="J211" s="1">
        <v>6752</v>
      </c>
      <c r="K211">
        <f t="shared" si="3"/>
        <v>21</v>
      </c>
    </row>
    <row r="212" spans="1:11" x14ac:dyDescent="0.3">
      <c r="A212" t="s">
        <v>127</v>
      </c>
      <c r="B212" t="s">
        <v>128</v>
      </c>
      <c r="C212" s="2">
        <v>44268</v>
      </c>
      <c r="D212" t="s">
        <v>8</v>
      </c>
      <c r="E212" t="s">
        <v>14</v>
      </c>
      <c r="F212">
        <v>10</v>
      </c>
      <c r="G212" t="s">
        <v>11</v>
      </c>
      <c r="H212" t="s">
        <v>9</v>
      </c>
      <c r="I212">
        <v>70</v>
      </c>
      <c r="J212" s="1">
        <v>6753.1</v>
      </c>
      <c r="K212">
        <f t="shared" si="3"/>
        <v>22</v>
      </c>
    </row>
    <row r="213" spans="1:11" x14ac:dyDescent="0.3">
      <c r="A213" t="s">
        <v>21</v>
      </c>
      <c r="B213" t="s">
        <v>22</v>
      </c>
      <c r="C213" s="2">
        <v>44268</v>
      </c>
      <c r="D213" t="s">
        <v>8</v>
      </c>
      <c r="E213" t="s">
        <v>14</v>
      </c>
      <c r="F213">
        <v>10</v>
      </c>
      <c r="G213" t="s">
        <v>11</v>
      </c>
      <c r="H213" t="s">
        <v>9</v>
      </c>
      <c r="I213">
        <v>70</v>
      </c>
      <c r="J213" s="1">
        <v>6758.2</v>
      </c>
      <c r="K213">
        <f t="shared" si="3"/>
        <v>23</v>
      </c>
    </row>
    <row r="214" spans="1:11" x14ac:dyDescent="0.3">
      <c r="A214" t="s">
        <v>119</v>
      </c>
      <c r="B214" t="s">
        <v>120</v>
      </c>
      <c r="C214" s="2">
        <v>44268</v>
      </c>
      <c r="D214" t="s">
        <v>8</v>
      </c>
      <c r="E214" t="s">
        <v>14</v>
      </c>
      <c r="F214">
        <v>10</v>
      </c>
      <c r="G214" t="s">
        <v>11</v>
      </c>
      <c r="H214" t="s">
        <v>9</v>
      </c>
      <c r="I214">
        <v>70</v>
      </c>
      <c r="J214" s="1">
        <v>6763.2</v>
      </c>
      <c r="K214">
        <f t="shared" si="3"/>
        <v>24</v>
      </c>
    </row>
    <row r="215" spans="1:11" x14ac:dyDescent="0.3">
      <c r="A215" t="s">
        <v>141</v>
      </c>
      <c r="B215" t="s">
        <v>19</v>
      </c>
      <c r="C215" s="2">
        <v>44268</v>
      </c>
      <c r="D215" t="s">
        <v>8</v>
      </c>
      <c r="E215" t="s">
        <v>14</v>
      </c>
      <c r="F215">
        <v>10</v>
      </c>
      <c r="G215" t="s">
        <v>11</v>
      </c>
      <c r="H215" t="s">
        <v>9</v>
      </c>
      <c r="I215">
        <v>70</v>
      </c>
      <c r="J215" s="1">
        <v>6763.7</v>
      </c>
      <c r="K215">
        <f t="shared" si="3"/>
        <v>25</v>
      </c>
    </row>
    <row r="216" spans="1:11" x14ac:dyDescent="0.3">
      <c r="A216" t="s">
        <v>95</v>
      </c>
      <c r="B216" t="s">
        <v>29</v>
      </c>
      <c r="C216" s="2">
        <v>44268</v>
      </c>
      <c r="D216" t="s">
        <v>8</v>
      </c>
      <c r="E216" t="s">
        <v>14</v>
      </c>
      <c r="F216">
        <v>10</v>
      </c>
      <c r="G216" t="s">
        <v>11</v>
      </c>
      <c r="H216" t="s">
        <v>9</v>
      </c>
      <c r="I216">
        <v>70</v>
      </c>
      <c r="J216" s="1">
        <v>6766.2</v>
      </c>
      <c r="K216">
        <f t="shared" si="3"/>
        <v>26</v>
      </c>
    </row>
    <row r="217" spans="1:11" x14ac:dyDescent="0.3">
      <c r="A217" t="s">
        <v>76</v>
      </c>
      <c r="B217" t="s">
        <v>34</v>
      </c>
      <c r="C217" s="2">
        <v>44268</v>
      </c>
      <c r="D217" t="s">
        <v>8</v>
      </c>
      <c r="E217" t="s">
        <v>14</v>
      </c>
      <c r="F217">
        <v>10</v>
      </c>
      <c r="G217" t="s">
        <v>11</v>
      </c>
      <c r="H217" t="s">
        <v>9</v>
      </c>
      <c r="I217">
        <v>70</v>
      </c>
      <c r="J217" s="1">
        <v>6767.4</v>
      </c>
      <c r="K217">
        <f t="shared" si="3"/>
        <v>27</v>
      </c>
    </row>
    <row r="218" spans="1:11" x14ac:dyDescent="0.3">
      <c r="A218" t="s">
        <v>140</v>
      </c>
      <c r="B218" t="s">
        <v>22</v>
      </c>
      <c r="C218" s="2">
        <v>44268</v>
      </c>
      <c r="D218" t="s">
        <v>8</v>
      </c>
      <c r="E218" t="s">
        <v>14</v>
      </c>
      <c r="F218">
        <v>10</v>
      </c>
      <c r="G218" t="s">
        <v>11</v>
      </c>
      <c r="H218" t="s">
        <v>9</v>
      </c>
      <c r="I218">
        <v>70</v>
      </c>
      <c r="J218" s="1">
        <v>6767.7</v>
      </c>
      <c r="K218">
        <f t="shared" si="3"/>
        <v>28</v>
      </c>
    </row>
    <row r="219" spans="1:11" x14ac:dyDescent="0.3">
      <c r="A219" t="s">
        <v>26</v>
      </c>
      <c r="B219" t="s">
        <v>27</v>
      </c>
      <c r="C219" s="2">
        <v>44268</v>
      </c>
      <c r="D219" t="s">
        <v>8</v>
      </c>
      <c r="E219" t="s">
        <v>14</v>
      </c>
      <c r="F219">
        <v>10</v>
      </c>
      <c r="G219" t="s">
        <v>11</v>
      </c>
      <c r="H219" t="s">
        <v>9</v>
      </c>
      <c r="I219">
        <v>70</v>
      </c>
      <c r="J219" s="1">
        <v>6783.3</v>
      </c>
      <c r="K219">
        <f t="shared" si="3"/>
        <v>29</v>
      </c>
    </row>
    <row r="220" spans="1:11" x14ac:dyDescent="0.3">
      <c r="A220" t="s">
        <v>155</v>
      </c>
      <c r="B220" t="s">
        <v>49</v>
      </c>
      <c r="C220" s="2">
        <v>44268</v>
      </c>
      <c r="D220" t="s">
        <v>8</v>
      </c>
      <c r="E220" t="s">
        <v>14</v>
      </c>
      <c r="F220">
        <v>10</v>
      </c>
      <c r="G220" t="s">
        <v>11</v>
      </c>
      <c r="H220" t="s">
        <v>9</v>
      </c>
      <c r="I220">
        <v>70</v>
      </c>
      <c r="J220" s="1">
        <v>6785.2</v>
      </c>
      <c r="K220">
        <f t="shared" si="3"/>
        <v>30</v>
      </c>
    </row>
    <row r="221" spans="1:11" x14ac:dyDescent="0.3">
      <c r="A221" t="s">
        <v>183</v>
      </c>
      <c r="B221" t="s">
        <v>27</v>
      </c>
      <c r="C221" s="2">
        <v>44268</v>
      </c>
      <c r="D221" t="s">
        <v>8</v>
      </c>
      <c r="E221" t="s">
        <v>14</v>
      </c>
      <c r="F221">
        <v>10</v>
      </c>
      <c r="G221" t="s">
        <v>11</v>
      </c>
      <c r="H221" t="s">
        <v>9</v>
      </c>
      <c r="I221">
        <v>70</v>
      </c>
      <c r="J221" s="1">
        <v>6787</v>
      </c>
      <c r="K221">
        <f t="shared" si="3"/>
        <v>31</v>
      </c>
    </row>
    <row r="222" spans="1:11" x14ac:dyDescent="0.3">
      <c r="A222" t="s">
        <v>184</v>
      </c>
      <c r="B222" t="s">
        <v>162</v>
      </c>
      <c r="C222" s="2">
        <v>44268</v>
      </c>
      <c r="D222" t="s">
        <v>8</v>
      </c>
      <c r="E222" t="s">
        <v>14</v>
      </c>
      <c r="F222">
        <v>10</v>
      </c>
      <c r="G222" t="s">
        <v>11</v>
      </c>
      <c r="H222" t="s">
        <v>9</v>
      </c>
      <c r="I222">
        <v>70</v>
      </c>
      <c r="J222" s="1">
        <v>6788.3</v>
      </c>
      <c r="K222">
        <f t="shared" si="3"/>
        <v>32</v>
      </c>
    </row>
    <row r="223" spans="1:11" x14ac:dyDescent="0.3">
      <c r="A223" t="s">
        <v>28</v>
      </c>
      <c r="B223" t="s">
        <v>29</v>
      </c>
      <c r="C223" s="2">
        <v>44268</v>
      </c>
      <c r="D223" t="s">
        <v>8</v>
      </c>
      <c r="E223" t="s">
        <v>14</v>
      </c>
      <c r="F223">
        <v>10</v>
      </c>
      <c r="G223" t="s">
        <v>11</v>
      </c>
      <c r="H223" t="s">
        <v>9</v>
      </c>
      <c r="I223">
        <v>70</v>
      </c>
      <c r="J223" s="1">
        <v>6790.1</v>
      </c>
      <c r="K223">
        <f t="shared" si="3"/>
        <v>33</v>
      </c>
    </row>
    <row r="224" spans="1:11" x14ac:dyDescent="0.3">
      <c r="A224" t="s">
        <v>164</v>
      </c>
      <c r="B224" t="s">
        <v>49</v>
      </c>
      <c r="C224" s="2">
        <v>44268</v>
      </c>
      <c r="D224" t="s">
        <v>8</v>
      </c>
      <c r="E224" t="s">
        <v>14</v>
      </c>
      <c r="F224">
        <v>10</v>
      </c>
      <c r="G224" t="s">
        <v>11</v>
      </c>
      <c r="H224" t="s">
        <v>9</v>
      </c>
      <c r="I224">
        <v>70</v>
      </c>
      <c r="J224" s="1">
        <v>6805.2</v>
      </c>
      <c r="K224">
        <f t="shared" si="3"/>
        <v>34</v>
      </c>
    </row>
    <row r="225" spans="1:11" x14ac:dyDescent="0.3">
      <c r="A225" t="s">
        <v>30</v>
      </c>
      <c r="B225" t="s">
        <v>29</v>
      </c>
      <c r="C225" s="2">
        <v>44268</v>
      </c>
      <c r="D225" t="s">
        <v>8</v>
      </c>
      <c r="E225" t="s">
        <v>14</v>
      </c>
      <c r="F225">
        <v>10</v>
      </c>
      <c r="G225" t="s">
        <v>11</v>
      </c>
      <c r="H225" t="s">
        <v>9</v>
      </c>
      <c r="I225">
        <v>70</v>
      </c>
      <c r="J225" s="1">
        <v>6809.9</v>
      </c>
      <c r="K225">
        <f t="shared" si="3"/>
        <v>35</v>
      </c>
    </row>
    <row r="226" spans="1:11" x14ac:dyDescent="0.3">
      <c r="A226" t="s">
        <v>51</v>
      </c>
      <c r="B226" t="s">
        <v>22</v>
      </c>
      <c r="C226" s="2">
        <v>44268</v>
      </c>
      <c r="D226" t="s">
        <v>8</v>
      </c>
      <c r="E226" t="s">
        <v>14</v>
      </c>
      <c r="F226">
        <v>10</v>
      </c>
      <c r="G226" t="s">
        <v>11</v>
      </c>
      <c r="H226" t="s">
        <v>9</v>
      </c>
      <c r="I226">
        <v>70</v>
      </c>
      <c r="J226" s="1">
        <v>6829.7</v>
      </c>
      <c r="K226">
        <f t="shared" si="3"/>
        <v>36</v>
      </c>
    </row>
    <row r="227" spans="1:11" x14ac:dyDescent="0.3">
      <c r="A227" t="s">
        <v>79</v>
      </c>
      <c r="B227" t="s">
        <v>80</v>
      </c>
      <c r="C227" s="2">
        <v>44268</v>
      </c>
      <c r="D227" t="s">
        <v>8</v>
      </c>
      <c r="E227" t="s">
        <v>14</v>
      </c>
      <c r="F227">
        <v>10</v>
      </c>
      <c r="G227" t="s">
        <v>11</v>
      </c>
      <c r="H227" t="s">
        <v>9</v>
      </c>
      <c r="I227">
        <v>70</v>
      </c>
      <c r="J227" s="1">
        <v>6831.6</v>
      </c>
      <c r="K227">
        <f t="shared" si="3"/>
        <v>37</v>
      </c>
    </row>
    <row r="228" spans="1:11" x14ac:dyDescent="0.3">
      <c r="A228" t="s">
        <v>101</v>
      </c>
      <c r="B228" t="s">
        <v>102</v>
      </c>
      <c r="C228" s="2">
        <v>44268</v>
      </c>
      <c r="D228" t="s">
        <v>8</v>
      </c>
      <c r="E228" t="s">
        <v>14</v>
      </c>
      <c r="F228">
        <v>10</v>
      </c>
      <c r="G228" t="s">
        <v>11</v>
      </c>
      <c r="H228" t="s">
        <v>9</v>
      </c>
      <c r="I228">
        <v>70</v>
      </c>
      <c r="J228" s="1">
        <v>6833.2</v>
      </c>
      <c r="K228">
        <f t="shared" si="3"/>
        <v>38</v>
      </c>
    </row>
    <row r="229" spans="1:11" x14ac:dyDescent="0.3">
      <c r="A229" t="s">
        <v>185</v>
      </c>
      <c r="B229" t="s">
        <v>75</v>
      </c>
      <c r="C229" s="2">
        <v>44268</v>
      </c>
      <c r="D229" t="s">
        <v>8</v>
      </c>
      <c r="E229" t="s">
        <v>14</v>
      </c>
      <c r="F229">
        <v>10</v>
      </c>
      <c r="G229" t="s">
        <v>11</v>
      </c>
      <c r="H229" t="s">
        <v>9</v>
      </c>
      <c r="I229">
        <v>70</v>
      </c>
      <c r="J229" s="1">
        <v>6842</v>
      </c>
      <c r="K229">
        <f t="shared" si="3"/>
        <v>39</v>
      </c>
    </row>
    <row r="230" spans="1:11" x14ac:dyDescent="0.3">
      <c r="A230" t="s">
        <v>165</v>
      </c>
      <c r="B230" t="s">
        <v>49</v>
      </c>
      <c r="C230" s="2">
        <v>44268</v>
      </c>
      <c r="D230" t="s">
        <v>8</v>
      </c>
      <c r="E230" t="s">
        <v>14</v>
      </c>
      <c r="F230">
        <v>10</v>
      </c>
      <c r="G230" t="s">
        <v>11</v>
      </c>
      <c r="H230" t="s">
        <v>9</v>
      </c>
      <c r="I230">
        <v>70</v>
      </c>
      <c r="J230" s="1">
        <v>6845.2</v>
      </c>
      <c r="K230">
        <f t="shared" si="3"/>
        <v>40</v>
      </c>
    </row>
    <row r="231" spans="1:11" x14ac:dyDescent="0.3">
      <c r="A231" t="s">
        <v>186</v>
      </c>
      <c r="B231" t="s">
        <v>136</v>
      </c>
      <c r="C231" s="2">
        <v>44268</v>
      </c>
      <c r="D231" t="s">
        <v>8</v>
      </c>
      <c r="E231" t="s">
        <v>14</v>
      </c>
      <c r="F231">
        <v>10</v>
      </c>
      <c r="G231" t="s">
        <v>11</v>
      </c>
      <c r="H231" t="s">
        <v>9</v>
      </c>
      <c r="I231">
        <v>70</v>
      </c>
      <c r="J231" s="1">
        <v>6850.1</v>
      </c>
      <c r="K231">
        <f t="shared" si="3"/>
        <v>41</v>
      </c>
    </row>
    <row r="232" spans="1:11" x14ac:dyDescent="0.3">
      <c r="A232" t="s">
        <v>161</v>
      </c>
      <c r="B232" t="s">
        <v>162</v>
      </c>
      <c r="C232" s="2">
        <v>44268</v>
      </c>
      <c r="D232" t="s">
        <v>8</v>
      </c>
      <c r="E232" t="s">
        <v>14</v>
      </c>
      <c r="F232">
        <v>10</v>
      </c>
      <c r="G232" t="s">
        <v>11</v>
      </c>
      <c r="H232" t="s">
        <v>9</v>
      </c>
      <c r="I232">
        <v>70</v>
      </c>
      <c r="J232" s="1">
        <v>6902.4</v>
      </c>
      <c r="K232">
        <f t="shared" si="3"/>
        <v>42</v>
      </c>
    </row>
    <row r="233" spans="1:11" x14ac:dyDescent="0.3">
      <c r="A233" t="s">
        <v>154</v>
      </c>
      <c r="B233" t="s">
        <v>80</v>
      </c>
      <c r="C233" s="2">
        <v>44268</v>
      </c>
      <c r="D233" t="s">
        <v>8</v>
      </c>
      <c r="E233" t="s">
        <v>14</v>
      </c>
      <c r="F233">
        <v>10</v>
      </c>
      <c r="G233" t="s">
        <v>11</v>
      </c>
      <c r="H233" t="s">
        <v>9</v>
      </c>
      <c r="I233">
        <v>70</v>
      </c>
      <c r="J233" s="1">
        <v>6926.6</v>
      </c>
      <c r="K233">
        <f t="shared" si="3"/>
        <v>43</v>
      </c>
    </row>
    <row r="234" spans="1:11" x14ac:dyDescent="0.3">
      <c r="A234" t="s">
        <v>187</v>
      </c>
      <c r="B234" t="s">
        <v>188</v>
      </c>
      <c r="C234" s="2">
        <v>44268</v>
      </c>
      <c r="D234" t="s">
        <v>8</v>
      </c>
      <c r="E234" t="s">
        <v>14</v>
      </c>
      <c r="F234">
        <v>10</v>
      </c>
      <c r="G234" t="s">
        <v>11</v>
      </c>
      <c r="H234" t="s">
        <v>9</v>
      </c>
      <c r="I234">
        <v>70</v>
      </c>
      <c r="J234" s="1">
        <v>6928.6</v>
      </c>
      <c r="K234">
        <f t="shared" si="3"/>
        <v>44</v>
      </c>
    </row>
    <row r="235" spans="1:11" x14ac:dyDescent="0.3">
      <c r="A235" t="s">
        <v>189</v>
      </c>
      <c r="B235" t="s">
        <v>49</v>
      </c>
      <c r="C235" s="2">
        <v>44268</v>
      </c>
      <c r="D235" t="s">
        <v>8</v>
      </c>
      <c r="E235" t="s">
        <v>14</v>
      </c>
      <c r="F235">
        <v>10</v>
      </c>
      <c r="G235" t="s">
        <v>11</v>
      </c>
      <c r="H235" t="s">
        <v>9</v>
      </c>
      <c r="I235">
        <v>70</v>
      </c>
      <c r="J235" s="1">
        <v>6935.4</v>
      </c>
      <c r="K235">
        <f t="shared" si="3"/>
        <v>45</v>
      </c>
    </row>
    <row r="236" spans="1:11" x14ac:dyDescent="0.3">
      <c r="A236" t="s">
        <v>166</v>
      </c>
      <c r="B236" t="s">
        <v>167</v>
      </c>
      <c r="C236" s="2">
        <v>44268</v>
      </c>
      <c r="D236" t="s">
        <v>8</v>
      </c>
      <c r="E236" t="s">
        <v>14</v>
      </c>
      <c r="F236">
        <v>10</v>
      </c>
      <c r="G236" t="s">
        <v>11</v>
      </c>
      <c r="H236" t="s">
        <v>9</v>
      </c>
      <c r="I236">
        <v>70</v>
      </c>
      <c r="J236" s="1">
        <v>6958.5</v>
      </c>
      <c r="K236">
        <f t="shared" si="3"/>
        <v>46</v>
      </c>
    </row>
    <row r="237" spans="1:11" x14ac:dyDescent="0.3">
      <c r="A237" t="s">
        <v>174</v>
      </c>
      <c r="B237" t="s">
        <v>175</v>
      </c>
      <c r="C237" s="2">
        <v>44268</v>
      </c>
      <c r="D237" t="s">
        <v>8</v>
      </c>
      <c r="E237" t="s">
        <v>14</v>
      </c>
      <c r="F237">
        <v>10</v>
      </c>
      <c r="G237" t="s">
        <v>11</v>
      </c>
      <c r="H237" t="s">
        <v>9</v>
      </c>
      <c r="I237">
        <v>70</v>
      </c>
      <c r="J237" s="1">
        <v>6965.7</v>
      </c>
      <c r="K237">
        <f t="shared" si="3"/>
        <v>47</v>
      </c>
    </row>
    <row r="238" spans="1:11" x14ac:dyDescent="0.3">
      <c r="A238" t="s">
        <v>146</v>
      </c>
      <c r="B238" t="s">
        <v>49</v>
      </c>
      <c r="C238" s="2">
        <v>44268</v>
      </c>
      <c r="D238" t="s">
        <v>8</v>
      </c>
      <c r="E238" t="s">
        <v>14</v>
      </c>
      <c r="F238">
        <v>10</v>
      </c>
      <c r="G238" t="s">
        <v>11</v>
      </c>
      <c r="H238" t="s">
        <v>9</v>
      </c>
      <c r="I238">
        <v>70</v>
      </c>
      <c r="J238" s="1">
        <v>6995.9</v>
      </c>
      <c r="K238">
        <f t="shared" si="3"/>
        <v>48</v>
      </c>
    </row>
    <row r="239" spans="1:11" x14ac:dyDescent="0.3">
      <c r="A239" t="s">
        <v>190</v>
      </c>
      <c r="B239" t="s">
        <v>49</v>
      </c>
      <c r="C239" s="2">
        <v>44268</v>
      </c>
      <c r="D239" t="s">
        <v>8</v>
      </c>
      <c r="E239" t="s">
        <v>14</v>
      </c>
      <c r="F239">
        <v>10</v>
      </c>
      <c r="G239" t="s">
        <v>11</v>
      </c>
      <c r="H239" t="s">
        <v>9</v>
      </c>
      <c r="I239">
        <v>70</v>
      </c>
      <c r="J239" s="1">
        <v>7012.6</v>
      </c>
      <c r="K239">
        <f t="shared" si="3"/>
        <v>49</v>
      </c>
    </row>
    <row r="240" spans="1:11" x14ac:dyDescent="0.3">
      <c r="A240" t="s">
        <v>191</v>
      </c>
      <c r="B240" t="s">
        <v>29</v>
      </c>
      <c r="C240" s="2">
        <v>44268</v>
      </c>
      <c r="D240" t="s">
        <v>8</v>
      </c>
      <c r="E240" t="s">
        <v>14</v>
      </c>
      <c r="F240">
        <v>10</v>
      </c>
      <c r="G240" t="s">
        <v>11</v>
      </c>
      <c r="H240" t="s">
        <v>9</v>
      </c>
      <c r="I240">
        <v>70</v>
      </c>
      <c r="J240" s="1">
        <v>7036.1</v>
      </c>
      <c r="K240">
        <f t="shared" si="3"/>
        <v>50</v>
      </c>
    </row>
    <row r="241" spans="1:11" x14ac:dyDescent="0.3">
      <c r="A241" t="s">
        <v>192</v>
      </c>
      <c r="B241" t="s">
        <v>49</v>
      </c>
      <c r="C241" s="2">
        <v>44268</v>
      </c>
      <c r="D241" t="s">
        <v>8</v>
      </c>
      <c r="E241" t="s">
        <v>14</v>
      </c>
      <c r="F241">
        <v>10</v>
      </c>
      <c r="G241" t="s">
        <v>11</v>
      </c>
      <c r="H241" t="s">
        <v>9</v>
      </c>
      <c r="I241">
        <v>70</v>
      </c>
      <c r="J241" s="1">
        <v>7068</v>
      </c>
      <c r="K241">
        <f t="shared" si="3"/>
        <v>51</v>
      </c>
    </row>
    <row r="242" spans="1:11" x14ac:dyDescent="0.3">
      <c r="A242" t="s">
        <v>193</v>
      </c>
      <c r="B242" t="s">
        <v>172</v>
      </c>
      <c r="C242" s="2">
        <v>44268</v>
      </c>
      <c r="D242" t="s">
        <v>8</v>
      </c>
      <c r="E242" t="s">
        <v>14</v>
      </c>
      <c r="F242">
        <v>10</v>
      </c>
      <c r="G242" t="s">
        <v>11</v>
      </c>
      <c r="H242" t="s">
        <v>9</v>
      </c>
      <c r="I242">
        <v>70</v>
      </c>
      <c r="J242" s="1">
        <v>7183.1</v>
      </c>
      <c r="K242">
        <f t="shared" si="3"/>
        <v>52</v>
      </c>
    </row>
    <row r="243" spans="1:11" x14ac:dyDescent="0.3">
      <c r="A243" t="s">
        <v>35</v>
      </c>
      <c r="B243" t="s">
        <v>36</v>
      </c>
      <c r="C243" s="2">
        <v>44268</v>
      </c>
      <c r="D243" t="s">
        <v>8</v>
      </c>
      <c r="E243" t="s">
        <v>14</v>
      </c>
      <c r="F243">
        <v>10</v>
      </c>
      <c r="G243" t="s">
        <v>11</v>
      </c>
      <c r="H243" t="s">
        <v>9</v>
      </c>
      <c r="I243">
        <v>70</v>
      </c>
      <c r="J243" s="1">
        <v>7187.7</v>
      </c>
      <c r="K243">
        <f t="shared" si="3"/>
        <v>53</v>
      </c>
    </row>
    <row r="244" spans="1:11" x14ac:dyDescent="0.3">
      <c r="A244" t="s">
        <v>194</v>
      </c>
      <c r="B244" t="s">
        <v>29</v>
      </c>
      <c r="C244" s="2">
        <v>44268</v>
      </c>
      <c r="D244" t="s">
        <v>8</v>
      </c>
      <c r="E244" t="s">
        <v>14</v>
      </c>
      <c r="F244">
        <v>10</v>
      </c>
      <c r="G244" t="s">
        <v>11</v>
      </c>
      <c r="H244" t="s">
        <v>9</v>
      </c>
      <c r="I244">
        <v>70</v>
      </c>
      <c r="J244" s="1">
        <v>7259.3</v>
      </c>
      <c r="K244">
        <f t="shared" si="3"/>
        <v>54</v>
      </c>
    </row>
    <row r="245" spans="1:11" x14ac:dyDescent="0.3">
      <c r="A245" t="s">
        <v>156</v>
      </c>
      <c r="B245" t="s">
        <v>157</v>
      </c>
      <c r="C245" s="2">
        <v>44268</v>
      </c>
      <c r="D245" t="s">
        <v>8</v>
      </c>
      <c r="E245" t="s">
        <v>14</v>
      </c>
      <c r="F245">
        <v>10</v>
      </c>
      <c r="G245" t="s">
        <v>11</v>
      </c>
      <c r="H245" t="s">
        <v>9</v>
      </c>
      <c r="I245">
        <v>70</v>
      </c>
      <c r="J245" s="1">
        <v>7433</v>
      </c>
      <c r="K245">
        <f t="shared" si="3"/>
        <v>55</v>
      </c>
    </row>
    <row r="246" spans="1:11" x14ac:dyDescent="0.3">
      <c r="A246" t="s">
        <v>195</v>
      </c>
      <c r="B246" t="s">
        <v>80</v>
      </c>
      <c r="C246" s="2">
        <v>44268</v>
      </c>
      <c r="D246" t="s">
        <v>8</v>
      </c>
      <c r="E246" t="s">
        <v>14</v>
      </c>
      <c r="F246">
        <v>10</v>
      </c>
      <c r="G246" t="s">
        <v>11</v>
      </c>
      <c r="H246" t="s">
        <v>9</v>
      </c>
      <c r="I246">
        <v>70</v>
      </c>
      <c r="J246" s="1">
        <v>8004.5</v>
      </c>
      <c r="K246">
        <f t="shared" si="3"/>
        <v>56</v>
      </c>
    </row>
    <row r="247" spans="1:11" x14ac:dyDescent="0.3">
      <c r="A247" t="s">
        <v>196</v>
      </c>
      <c r="B247" t="s">
        <v>197</v>
      </c>
      <c r="C247" s="2">
        <v>44268</v>
      </c>
      <c r="D247" t="s">
        <v>8</v>
      </c>
      <c r="E247" t="s">
        <v>14</v>
      </c>
      <c r="F247">
        <v>10</v>
      </c>
      <c r="G247" t="s">
        <v>11</v>
      </c>
      <c r="H247" t="s">
        <v>9</v>
      </c>
      <c r="I247">
        <v>70</v>
      </c>
      <c r="J247" s="1">
        <v>8488.2000000000007</v>
      </c>
      <c r="K247">
        <f t="shared" si="3"/>
        <v>57</v>
      </c>
    </row>
    <row r="248" spans="1:11" x14ac:dyDescent="0.3">
      <c r="A248" t="s">
        <v>10</v>
      </c>
      <c r="D248" t="str">
        <f>SUBSTITUTE(CONCATENATE(YEAR(C247),"_",TEXT(C247,"MM"),"_",TEXT(C247,"DD"),"_",LEFT(E247,SEARCH(",",E247)-1),"_",F247,"km")," ","")</f>
        <v>2021_03_13_Doha_10km</v>
      </c>
      <c r="K248">
        <f t="shared" si="3"/>
        <v>0</v>
      </c>
    </row>
    <row r="249" spans="1:11" x14ac:dyDescent="0.3">
      <c r="A249" t="s">
        <v>121</v>
      </c>
      <c r="B249" t="s">
        <v>120</v>
      </c>
      <c r="C249" s="2">
        <v>44367</v>
      </c>
      <c r="D249" t="s">
        <v>229</v>
      </c>
      <c r="E249" t="s">
        <v>198</v>
      </c>
      <c r="F249">
        <v>10</v>
      </c>
      <c r="G249" t="s">
        <v>11</v>
      </c>
      <c r="H249" t="s">
        <v>199</v>
      </c>
      <c r="I249">
        <v>71</v>
      </c>
      <c r="J249" s="1">
        <v>7327.6</v>
      </c>
      <c r="K249">
        <f t="shared" si="3"/>
        <v>1</v>
      </c>
    </row>
    <row r="250" spans="1:11" x14ac:dyDescent="0.3">
      <c r="A250" t="s">
        <v>135</v>
      </c>
      <c r="B250" t="s">
        <v>136</v>
      </c>
      <c r="C250" s="2">
        <v>44367</v>
      </c>
      <c r="D250" t="s">
        <v>229</v>
      </c>
      <c r="E250" t="s">
        <v>198</v>
      </c>
      <c r="F250">
        <v>10</v>
      </c>
      <c r="G250" t="s">
        <v>11</v>
      </c>
      <c r="H250" t="s">
        <v>199</v>
      </c>
      <c r="I250">
        <v>71</v>
      </c>
      <c r="J250" s="1">
        <v>7333.1</v>
      </c>
      <c r="K250">
        <f t="shared" si="3"/>
        <v>2</v>
      </c>
    </row>
    <row r="251" spans="1:11" x14ac:dyDescent="0.3">
      <c r="A251" t="s">
        <v>200</v>
      </c>
      <c r="B251" t="s">
        <v>120</v>
      </c>
      <c r="C251" s="2">
        <v>44367</v>
      </c>
      <c r="D251" t="s">
        <v>229</v>
      </c>
      <c r="E251" t="s">
        <v>198</v>
      </c>
      <c r="F251">
        <v>10</v>
      </c>
      <c r="G251" t="s">
        <v>11</v>
      </c>
      <c r="H251" t="s">
        <v>199</v>
      </c>
      <c r="I251">
        <v>71</v>
      </c>
      <c r="J251" s="1">
        <v>7333.1</v>
      </c>
      <c r="K251">
        <f t="shared" si="3"/>
        <v>3</v>
      </c>
    </row>
    <row r="252" spans="1:11" x14ac:dyDescent="0.3">
      <c r="A252" t="s">
        <v>201</v>
      </c>
      <c r="B252" t="s">
        <v>202</v>
      </c>
      <c r="C252" s="2">
        <v>44367</v>
      </c>
      <c r="D252" t="s">
        <v>229</v>
      </c>
      <c r="E252" t="s">
        <v>198</v>
      </c>
      <c r="F252">
        <v>10</v>
      </c>
      <c r="G252" t="s">
        <v>11</v>
      </c>
      <c r="H252" t="s">
        <v>199</v>
      </c>
      <c r="I252">
        <v>71</v>
      </c>
      <c r="J252" s="1">
        <v>7335.9</v>
      </c>
      <c r="K252">
        <f t="shared" si="3"/>
        <v>4</v>
      </c>
    </row>
    <row r="253" spans="1:11" x14ac:dyDescent="0.3">
      <c r="A253" t="s">
        <v>126</v>
      </c>
      <c r="B253" t="s">
        <v>45</v>
      </c>
      <c r="C253" s="2">
        <v>44367</v>
      </c>
      <c r="D253" t="s">
        <v>229</v>
      </c>
      <c r="E253" t="s">
        <v>198</v>
      </c>
      <c r="F253">
        <v>10</v>
      </c>
      <c r="G253" t="s">
        <v>11</v>
      </c>
      <c r="H253" t="s">
        <v>199</v>
      </c>
      <c r="I253">
        <v>71</v>
      </c>
      <c r="J253" s="1">
        <v>7337.3</v>
      </c>
      <c r="K253">
        <f t="shared" si="3"/>
        <v>5</v>
      </c>
    </row>
    <row r="254" spans="1:11" x14ac:dyDescent="0.3">
      <c r="A254" t="s">
        <v>142</v>
      </c>
      <c r="B254" t="s">
        <v>143</v>
      </c>
      <c r="C254" s="2">
        <v>44367</v>
      </c>
      <c r="D254" t="s">
        <v>229</v>
      </c>
      <c r="E254" t="s">
        <v>198</v>
      </c>
      <c r="F254">
        <v>10</v>
      </c>
      <c r="G254" t="s">
        <v>11</v>
      </c>
      <c r="H254" t="s">
        <v>199</v>
      </c>
      <c r="I254">
        <v>71</v>
      </c>
      <c r="J254" s="1">
        <v>7349.7</v>
      </c>
      <c r="K254">
        <f t="shared" si="3"/>
        <v>6</v>
      </c>
    </row>
    <row r="255" spans="1:11" x14ac:dyDescent="0.3">
      <c r="A255" t="s">
        <v>130</v>
      </c>
      <c r="B255" t="s">
        <v>131</v>
      </c>
      <c r="C255" s="2">
        <v>44367</v>
      </c>
      <c r="D255" t="s">
        <v>229</v>
      </c>
      <c r="E255" t="s">
        <v>198</v>
      </c>
      <c r="F255">
        <v>10</v>
      </c>
      <c r="G255" t="s">
        <v>11</v>
      </c>
      <c r="H255" t="s">
        <v>199</v>
      </c>
      <c r="I255">
        <v>71</v>
      </c>
      <c r="J255" s="1">
        <v>7352.9</v>
      </c>
      <c r="K255">
        <f t="shared" si="3"/>
        <v>7</v>
      </c>
    </row>
    <row r="256" spans="1:11" x14ac:dyDescent="0.3">
      <c r="A256" t="s">
        <v>61</v>
      </c>
      <c r="B256" t="s">
        <v>62</v>
      </c>
      <c r="C256" s="2">
        <v>44367</v>
      </c>
      <c r="D256" t="s">
        <v>229</v>
      </c>
      <c r="E256" t="s">
        <v>198</v>
      </c>
      <c r="F256">
        <v>10</v>
      </c>
      <c r="G256" t="s">
        <v>11</v>
      </c>
      <c r="H256" t="s">
        <v>199</v>
      </c>
      <c r="I256">
        <v>71</v>
      </c>
      <c r="J256" s="1">
        <v>7357.2</v>
      </c>
      <c r="K256">
        <f t="shared" si="3"/>
        <v>8</v>
      </c>
    </row>
    <row r="257" spans="1:11" x14ac:dyDescent="0.3">
      <c r="A257" t="s">
        <v>129</v>
      </c>
      <c r="B257" t="s">
        <v>128</v>
      </c>
      <c r="C257" s="2">
        <v>44367</v>
      </c>
      <c r="D257" t="s">
        <v>229</v>
      </c>
      <c r="E257" t="s">
        <v>198</v>
      </c>
      <c r="F257">
        <v>10</v>
      </c>
      <c r="G257" t="s">
        <v>11</v>
      </c>
      <c r="H257" t="s">
        <v>199</v>
      </c>
      <c r="I257">
        <v>71</v>
      </c>
      <c r="J257" s="1">
        <v>7367.9</v>
      </c>
      <c r="K257">
        <f t="shared" si="3"/>
        <v>9</v>
      </c>
    </row>
    <row r="258" spans="1:11" x14ac:dyDescent="0.3">
      <c r="A258" t="s">
        <v>193</v>
      </c>
      <c r="B258" t="s">
        <v>172</v>
      </c>
      <c r="C258" s="2">
        <v>44367</v>
      </c>
      <c r="D258" t="s">
        <v>229</v>
      </c>
      <c r="E258" t="s">
        <v>198</v>
      </c>
      <c r="F258">
        <v>10</v>
      </c>
      <c r="G258" t="s">
        <v>11</v>
      </c>
      <c r="H258" t="s">
        <v>199</v>
      </c>
      <c r="I258">
        <v>71</v>
      </c>
      <c r="J258" s="1">
        <v>7375.6</v>
      </c>
      <c r="K258">
        <f t="shared" si="3"/>
        <v>10</v>
      </c>
    </row>
    <row r="259" spans="1:11" x14ac:dyDescent="0.3">
      <c r="A259" t="s">
        <v>203</v>
      </c>
      <c r="B259" t="s">
        <v>204</v>
      </c>
      <c r="C259" s="2">
        <v>44367</v>
      </c>
      <c r="D259" t="s">
        <v>229</v>
      </c>
      <c r="E259" t="s">
        <v>198</v>
      </c>
      <c r="F259">
        <v>10</v>
      </c>
      <c r="G259" t="s">
        <v>11</v>
      </c>
      <c r="H259" t="s">
        <v>199</v>
      </c>
      <c r="I259">
        <v>71</v>
      </c>
      <c r="J259" s="1">
        <v>7376.7</v>
      </c>
      <c r="K259">
        <f t="shared" ref="K259:K322" si="4">IF(I259="",0,K258+1)</f>
        <v>11</v>
      </c>
    </row>
    <row r="260" spans="1:11" x14ac:dyDescent="0.3">
      <c r="A260" t="s">
        <v>37</v>
      </c>
      <c r="B260" t="s">
        <v>38</v>
      </c>
      <c r="C260" s="2">
        <v>44367</v>
      </c>
      <c r="D260" t="s">
        <v>229</v>
      </c>
      <c r="E260" t="s">
        <v>198</v>
      </c>
      <c r="F260">
        <v>10</v>
      </c>
      <c r="G260" t="s">
        <v>11</v>
      </c>
      <c r="H260" t="s">
        <v>199</v>
      </c>
      <c r="I260">
        <v>71</v>
      </c>
      <c r="J260" s="1">
        <v>7376.8</v>
      </c>
      <c r="K260">
        <f t="shared" si="4"/>
        <v>12</v>
      </c>
    </row>
    <row r="261" spans="1:11" x14ac:dyDescent="0.3">
      <c r="A261" t="s">
        <v>74</v>
      </c>
      <c r="B261" t="s">
        <v>75</v>
      </c>
      <c r="C261" s="2">
        <v>44367</v>
      </c>
      <c r="D261" t="s">
        <v>229</v>
      </c>
      <c r="E261" t="s">
        <v>198</v>
      </c>
      <c r="F261">
        <v>10</v>
      </c>
      <c r="G261" t="s">
        <v>11</v>
      </c>
      <c r="H261" t="s">
        <v>199</v>
      </c>
      <c r="I261">
        <v>71</v>
      </c>
      <c r="J261" s="1">
        <v>7376.8</v>
      </c>
      <c r="K261">
        <f t="shared" si="4"/>
        <v>13</v>
      </c>
    </row>
    <row r="262" spans="1:11" x14ac:dyDescent="0.3">
      <c r="A262" t="s">
        <v>101</v>
      </c>
      <c r="B262" t="s">
        <v>102</v>
      </c>
      <c r="C262" s="2">
        <v>44367</v>
      </c>
      <c r="D262" t="s">
        <v>229</v>
      </c>
      <c r="E262" t="s">
        <v>198</v>
      </c>
      <c r="F262">
        <v>10</v>
      </c>
      <c r="G262" t="s">
        <v>11</v>
      </c>
      <c r="H262" t="s">
        <v>199</v>
      </c>
      <c r="I262">
        <v>71</v>
      </c>
      <c r="J262" s="1">
        <v>7377.1</v>
      </c>
      <c r="K262">
        <f t="shared" si="4"/>
        <v>14</v>
      </c>
    </row>
    <row r="263" spans="1:11" x14ac:dyDescent="0.3">
      <c r="A263" t="s">
        <v>68</v>
      </c>
      <c r="B263" t="s">
        <v>45</v>
      </c>
      <c r="C263" s="2">
        <v>44367</v>
      </c>
      <c r="D263" t="s">
        <v>229</v>
      </c>
      <c r="E263" t="s">
        <v>198</v>
      </c>
      <c r="F263">
        <v>10</v>
      </c>
      <c r="G263" t="s">
        <v>11</v>
      </c>
      <c r="H263" t="s">
        <v>199</v>
      </c>
      <c r="I263">
        <v>71</v>
      </c>
      <c r="J263" s="1">
        <v>7383.6</v>
      </c>
      <c r="K263">
        <f t="shared" si="4"/>
        <v>15</v>
      </c>
    </row>
    <row r="264" spans="1:11" x14ac:dyDescent="0.3">
      <c r="A264" t="s">
        <v>127</v>
      </c>
      <c r="B264" t="s">
        <v>128</v>
      </c>
      <c r="C264" s="2">
        <v>44367</v>
      </c>
      <c r="D264" t="s">
        <v>229</v>
      </c>
      <c r="E264" t="s">
        <v>198</v>
      </c>
      <c r="F264">
        <v>10</v>
      </c>
      <c r="G264" t="s">
        <v>11</v>
      </c>
      <c r="H264" t="s">
        <v>199</v>
      </c>
      <c r="I264">
        <v>71</v>
      </c>
      <c r="J264" s="1">
        <v>7383.9</v>
      </c>
      <c r="K264">
        <f t="shared" si="4"/>
        <v>16</v>
      </c>
    </row>
    <row r="265" spans="1:11" x14ac:dyDescent="0.3">
      <c r="A265" t="s">
        <v>205</v>
      </c>
      <c r="B265" t="s">
        <v>131</v>
      </c>
      <c r="C265" s="2">
        <v>44367</v>
      </c>
      <c r="D265" t="s">
        <v>229</v>
      </c>
      <c r="E265" t="s">
        <v>198</v>
      </c>
      <c r="F265">
        <v>10</v>
      </c>
      <c r="G265" t="s">
        <v>11</v>
      </c>
      <c r="H265" t="s">
        <v>199</v>
      </c>
      <c r="I265">
        <v>71</v>
      </c>
      <c r="J265" s="1">
        <v>7385.1</v>
      </c>
      <c r="K265">
        <f t="shared" si="4"/>
        <v>17</v>
      </c>
    </row>
    <row r="266" spans="1:11" x14ac:dyDescent="0.3">
      <c r="A266" t="s">
        <v>23</v>
      </c>
      <c r="B266" t="s">
        <v>24</v>
      </c>
      <c r="C266" s="2">
        <v>44367</v>
      </c>
      <c r="D266" t="s">
        <v>229</v>
      </c>
      <c r="E266" t="s">
        <v>198</v>
      </c>
      <c r="F266">
        <v>10</v>
      </c>
      <c r="G266" t="s">
        <v>11</v>
      </c>
      <c r="H266" t="s">
        <v>199</v>
      </c>
      <c r="I266">
        <v>71</v>
      </c>
      <c r="J266" s="1">
        <v>7385.4</v>
      </c>
      <c r="K266">
        <f t="shared" si="4"/>
        <v>18</v>
      </c>
    </row>
    <row r="267" spans="1:11" x14ac:dyDescent="0.3">
      <c r="A267" t="s">
        <v>35</v>
      </c>
      <c r="B267" t="s">
        <v>36</v>
      </c>
      <c r="C267" s="2">
        <v>44367</v>
      </c>
      <c r="D267" t="s">
        <v>229</v>
      </c>
      <c r="E267" t="s">
        <v>198</v>
      </c>
      <c r="F267">
        <v>10</v>
      </c>
      <c r="G267" t="s">
        <v>11</v>
      </c>
      <c r="H267" t="s">
        <v>199</v>
      </c>
      <c r="I267">
        <v>71</v>
      </c>
      <c r="J267" s="1">
        <v>7386</v>
      </c>
      <c r="K267">
        <f t="shared" si="4"/>
        <v>19</v>
      </c>
    </row>
    <row r="268" spans="1:11" x14ac:dyDescent="0.3">
      <c r="A268" t="s">
        <v>161</v>
      </c>
      <c r="B268" t="s">
        <v>162</v>
      </c>
      <c r="C268" s="2">
        <v>44367</v>
      </c>
      <c r="D268" t="s">
        <v>229</v>
      </c>
      <c r="E268" t="s">
        <v>198</v>
      </c>
      <c r="F268">
        <v>10</v>
      </c>
      <c r="G268" t="s">
        <v>11</v>
      </c>
      <c r="H268" t="s">
        <v>199</v>
      </c>
      <c r="I268">
        <v>71</v>
      </c>
      <c r="J268" s="1">
        <v>7386.4</v>
      </c>
      <c r="K268">
        <f t="shared" si="4"/>
        <v>20</v>
      </c>
    </row>
    <row r="269" spans="1:11" x14ac:dyDescent="0.3">
      <c r="A269" t="s">
        <v>206</v>
      </c>
      <c r="B269" t="s">
        <v>34</v>
      </c>
      <c r="C269" s="2">
        <v>44367</v>
      </c>
      <c r="D269" t="s">
        <v>229</v>
      </c>
      <c r="E269" t="s">
        <v>198</v>
      </c>
      <c r="F269">
        <v>10</v>
      </c>
      <c r="G269" t="s">
        <v>11</v>
      </c>
      <c r="H269" t="s">
        <v>199</v>
      </c>
      <c r="I269">
        <v>71</v>
      </c>
      <c r="J269" s="1">
        <v>7388.6</v>
      </c>
      <c r="K269">
        <f t="shared" si="4"/>
        <v>21</v>
      </c>
    </row>
    <row r="270" spans="1:11" x14ac:dyDescent="0.3">
      <c r="A270" t="s">
        <v>181</v>
      </c>
      <c r="B270" t="s">
        <v>182</v>
      </c>
      <c r="C270" s="2">
        <v>44367</v>
      </c>
      <c r="D270" t="s">
        <v>229</v>
      </c>
      <c r="E270" t="s">
        <v>198</v>
      </c>
      <c r="F270">
        <v>10</v>
      </c>
      <c r="G270" t="s">
        <v>11</v>
      </c>
      <c r="H270" t="s">
        <v>199</v>
      </c>
      <c r="I270">
        <v>71</v>
      </c>
      <c r="J270" s="1">
        <v>7389.2</v>
      </c>
      <c r="K270">
        <f t="shared" si="4"/>
        <v>22</v>
      </c>
    </row>
    <row r="271" spans="1:11" x14ac:dyDescent="0.3">
      <c r="A271" t="s">
        <v>158</v>
      </c>
      <c r="B271" t="s">
        <v>143</v>
      </c>
      <c r="C271" s="2">
        <v>44367</v>
      </c>
      <c r="D271" t="s">
        <v>229</v>
      </c>
      <c r="E271" t="s">
        <v>198</v>
      </c>
      <c r="F271">
        <v>10</v>
      </c>
      <c r="G271" t="s">
        <v>11</v>
      </c>
      <c r="H271" t="s">
        <v>199</v>
      </c>
      <c r="I271">
        <v>71</v>
      </c>
      <c r="J271" s="1">
        <v>7389.4</v>
      </c>
      <c r="K271">
        <f t="shared" si="4"/>
        <v>23</v>
      </c>
    </row>
    <row r="272" spans="1:11" x14ac:dyDescent="0.3">
      <c r="A272" t="s">
        <v>207</v>
      </c>
      <c r="B272" t="s">
        <v>56</v>
      </c>
      <c r="C272" s="2">
        <v>44367</v>
      </c>
      <c r="D272" t="s">
        <v>229</v>
      </c>
      <c r="E272" t="s">
        <v>198</v>
      </c>
      <c r="F272">
        <v>10</v>
      </c>
      <c r="G272" t="s">
        <v>11</v>
      </c>
      <c r="H272" t="s">
        <v>199</v>
      </c>
      <c r="I272">
        <v>71</v>
      </c>
      <c r="J272" s="1">
        <v>7389.5</v>
      </c>
      <c r="K272">
        <f t="shared" si="4"/>
        <v>24</v>
      </c>
    </row>
    <row r="273" spans="1:11" x14ac:dyDescent="0.3">
      <c r="A273" t="s">
        <v>208</v>
      </c>
      <c r="B273" t="s">
        <v>209</v>
      </c>
      <c r="C273" s="2">
        <v>44367</v>
      </c>
      <c r="D273" t="s">
        <v>229</v>
      </c>
      <c r="E273" t="s">
        <v>198</v>
      </c>
      <c r="F273">
        <v>10</v>
      </c>
      <c r="G273" t="s">
        <v>11</v>
      </c>
      <c r="H273" t="s">
        <v>199</v>
      </c>
      <c r="I273">
        <v>71</v>
      </c>
      <c r="J273" s="1">
        <v>7391.2</v>
      </c>
      <c r="K273">
        <f t="shared" si="4"/>
        <v>25</v>
      </c>
    </row>
    <row r="274" spans="1:11" x14ac:dyDescent="0.3">
      <c r="A274" t="s">
        <v>77</v>
      </c>
      <c r="B274" t="s">
        <v>78</v>
      </c>
      <c r="C274" s="2">
        <v>44367</v>
      </c>
      <c r="D274" t="s">
        <v>229</v>
      </c>
      <c r="E274" t="s">
        <v>198</v>
      </c>
      <c r="F274">
        <v>10</v>
      </c>
      <c r="G274" t="s">
        <v>11</v>
      </c>
      <c r="H274" t="s">
        <v>199</v>
      </c>
      <c r="I274">
        <v>71</v>
      </c>
      <c r="J274" s="1">
        <v>7391.7</v>
      </c>
      <c r="K274">
        <f t="shared" si="4"/>
        <v>26</v>
      </c>
    </row>
    <row r="275" spans="1:11" x14ac:dyDescent="0.3">
      <c r="A275" t="s">
        <v>210</v>
      </c>
      <c r="B275" t="s">
        <v>211</v>
      </c>
      <c r="C275" s="2">
        <v>44367</v>
      </c>
      <c r="D275" t="s">
        <v>229</v>
      </c>
      <c r="E275" t="s">
        <v>198</v>
      </c>
      <c r="F275">
        <v>10</v>
      </c>
      <c r="G275" t="s">
        <v>11</v>
      </c>
      <c r="H275" t="s">
        <v>199</v>
      </c>
      <c r="I275">
        <v>71</v>
      </c>
      <c r="J275" s="1">
        <v>7397.7</v>
      </c>
      <c r="K275">
        <f t="shared" si="4"/>
        <v>27</v>
      </c>
    </row>
    <row r="276" spans="1:11" x14ac:dyDescent="0.3">
      <c r="A276" t="s">
        <v>212</v>
      </c>
      <c r="B276" t="s">
        <v>172</v>
      </c>
      <c r="C276" s="2">
        <v>44367</v>
      </c>
      <c r="D276" t="s">
        <v>229</v>
      </c>
      <c r="E276" t="s">
        <v>198</v>
      </c>
      <c r="F276">
        <v>10</v>
      </c>
      <c r="G276" t="s">
        <v>11</v>
      </c>
      <c r="H276" t="s">
        <v>199</v>
      </c>
      <c r="I276">
        <v>71</v>
      </c>
      <c r="J276" s="1">
        <v>7443.8</v>
      </c>
      <c r="K276">
        <f t="shared" si="4"/>
        <v>28</v>
      </c>
    </row>
    <row r="277" spans="1:11" x14ac:dyDescent="0.3">
      <c r="A277" t="s">
        <v>213</v>
      </c>
      <c r="B277" t="s">
        <v>211</v>
      </c>
      <c r="C277" s="2">
        <v>44367</v>
      </c>
      <c r="D277" t="s">
        <v>229</v>
      </c>
      <c r="E277" t="s">
        <v>198</v>
      </c>
      <c r="F277">
        <v>10</v>
      </c>
      <c r="G277" t="s">
        <v>11</v>
      </c>
      <c r="H277" t="s">
        <v>199</v>
      </c>
      <c r="I277">
        <v>71</v>
      </c>
      <c r="J277" s="1">
        <v>7480.8</v>
      </c>
      <c r="K277">
        <f t="shared" si="4"/>
        <v>29</v>
      </c>
    </row>
    <row r="278" spans="1:11" x14ac:dyDescent="0.3">
      <c r="A278" t="s">
        <v>185</v>
      </c>
      <c r="B278" t="s">
        <v>75</v>
      </c>
      <c r="C278" s="2">
        <v>44367</v>
      </c>
      <c r="D278" t="s">
        <v>229</v>
      </c>
      <c r="E278" t="s">
        <v>198</v>
      </c>
      <c r="F278">
        <v>10</v>
      </c>
      <c r="G278" t="s">
        <v>11</v>
      </c>
      <c r="H278" t="s">
        <v>199</v>
      </c>
      <c r="I278">
        <v>71</v>
      </c>
      <c r="J278" s="1">
        <v>7488.7</v>
      </c>
      <c r="K278">
        <f t="shared" si="4"/>
        <v>30</v>
      </c>
    </row>
    <row r="279" spans="1:11" x14ac:dyDescent="0.3">
      <c r="A279" t="s">
        <v>214</v>
      </c>
      <c r="B279" t="s">
        <v>215</v>
      </c>
      <c r="C279" s="2">
        <v>44367</v>
      </c>
      <c r="D279" t="s">
        <v>229</v>
      </c>
      <c r="E279" t="s">
        <v>198</v>
      </c>
      <c r="F279">
        <v>10</v>
      </c>
      <c r="G279" t="s">
        <v>11</v>
      </c>
      <c r="H279" t="s">
        <v>199</v>
      </c>
      <c r="I279">
        <v>71</v>
      </c>
      <c r="J279" s="1">
        <v>7492.2</v>
      </c>
      <c r="K279">
        <f t="shared" si="4"/>
        <v>31</v>
      </c>
    </row>
    <row r="280" spans="1:11" x14ac:dyDescent="0.3">
      <c r="A280" t="s">
        <v>216</v>
      </c>
      <c r="B280" t="s">
        <v>62</v>
      </c>
      <c r="C280" s="2">
        <v>44367</v>
      </c>
      <c r="D280" t="s">
        <v>229</v>
      </c>
      <c r="E280" t="s">
        <v>198</v>
      </c>
      <c r="F280">
        <v>10</v>
      </c>
      <c r="G280" t="s">
        <v>11</v>
      </c>
      <c r="H280" t="s">
        <v>199</v>
      </c>
      <c r="I280">
        <v>71</v>
      </c>
      <c r="J280" s="1">
        <v>7525.2</v>
      </c>
      <c r="K280">
        <f t="shared" si="4"/>
        <v>32</v>
      </c>
    </row>
    <row r="281" spans="1:11" x14ac:dyDescent="0.3">
      <c r="A281" t="s">
        <v>217</v>
      </c>
      <c r="B281" t="s">
        <v>148</v>
      </c>
      <c r="C281" s="2">
        <v>44367</v>
      </c>
      <c r="D281" t="s">
        <v>229</v>
      </c>
      <c r="E281" t="s">
        <v>198</v>
      </c>
      <c r="F281">
        <v>10</v>
      </c>
      <c r="G281" t="s">
        <v>11</v>
      </c>
      <c r="H281" t="s">
        <v>199</v>
      </c>
      <c r="I281">
        <v>71</v>
      </c>
      <c r="J281" s="1">
        <v>7525.5</v>
      </c>
      <c r="K281">
        <f t="shared" si="4"/>
        <v>33</v>
      </c>
    </row>
    <row r="282" spans="1:11" x14ac:dyDescent="0.3">
      <c r="A282" t="s">
        <v>174</v>
      </c>
      <c r="B282" t="s">
        <v>175</v>
      </c>
      <c r="C282" s="2">
        <v>44367</v>
      </c>
      <c r="D282" t="s">
        <v>229</v>
      </c>
      <c r="E282" t="s">
        <v>198</v>
      </c>
      <c r="F282">
        <v>10</v>
      </c>
      <c r="G282" t="s">
        <v>11</v>
      </c>
      <c r="H282" t="s">
        <v>199</v>
      </c>
      <c r="I282">
        <v>71</v>
      </c>
      <c r="J282" s="1">
        <v>7527.2</v>
      </c>
      <c r="K282">
        <f t="shared" si="4"/>
        <v>34</v>
      </c>
    </row>
    <row r="283" spans="1:11" x14ac:dyDescent="0.3">
      <c r="A283" t="s">
        <v>218</v>
      </c>
      <c r="B283" t="s">
        <v>204</v>
      </c>
      <c r="C283" s="2">
        <v>44367</v>
      </c>
      <c r="D283" t="s">
        <v>229</v>
      </c>
      <c r="E283" t="s">
        <v>198</v>
      </c>
      <c r="F283">
        <v>10</v>
      </c>
      <c r="G283" t="s">
        <v>11</v>
      </c>
      <c r="H283" t="s">
        <v>199</v>
      </c>
      <c r="I283">
        <v>71</v>
      </c>
      <c r="J283" s="1">
        <v>7528.4</v>
      </c>
      <c r="K283">
        <f t="shared" si="4"/>
        <v>35</v>
      </c>
    </row>
    <row r="284" spans="1:11" x14ac:dyDescent="0.3">
      <c r="A284" t="s">
        <v>166</v>
      </c>
      <c r="B284" t="s">
        <v>167</v>
      </c>
      <c r="C284" s="2">
        <v>44367</v>
      </c>
      <c r="D284" t="s">
        <v>229</v>
      </c>
      <c r="E284" t="s">
        <v>198</v>
      </c>
      <c r="F284">
        <v>10</v>
      </c>
      <c r="G284" t="s">
        <v>11</v>
      </c>
      <c r="H284" t="s">
        <v>199</v>
      </c>
      <c r="I284">
        <v>71</v>
      </c>
      <c r="J284" s="1">
        <v>7532.9</v>
      </c>
      <c r="K284">
        <f t="shared" si="4"/>
        <v>36</v>
      </c>
    </row>
    <row r="285" spans="1:11" x14ac:dyDescent="0.3">
      <c r="A285" t="s">
        <v>219</v>
      </c>
      <c r="B285" t="s">
        <v>110</v>
      </c>
      <c r="C285" s="2">
        <v>44367</v>
      </c>
      <c r="D285" t="s">
        <v>229</v>
      </c>
      <c r="E285" t="s">
        <v>198</v>
      </c>
      <c r="F285">
        <v>10</v>
      </c>
      <c r="G285" t="s">
        <v>11</v>
      </c>
      <c r="H285" t="s">
        <v>199</v>
      </c>
      <c r="I285">
        <v>71</v>
      </c>
      <c r="J285" s="1">
        <v>7538.9</v>
      </c>
      <c r="K285">
        <f t="shared" si="4"/>
        <v>37</v>
      </c>
    </row>
    <row r="286" spans="1:11" x14ac:dyDescent="0.3">
      <c r="A286" t="s">
        <v>159</v>
      </c>
      <c r="B286" t="s">
        <v>56</v>
      </c>
      <c r="C286" s="2">
        <v>44367</v>
      </c>
      <c r="D286" t="s">
        <v>229</v>
      </c>
      <c r="E286" t="s">
        <v>198</v>
      </c>
      <c r="F286">
        <v>10</v>
      </c>
      <c r="G286" t="s">
        <v>11</v>
      </c>
      <c r="H286" t="s">
        <v>199</v>
      </c>
      <c r="I286">
        <v>71</v>
      </c>
      <c r="J286" s="1">
        <v>7562</v>
      </c>
      <c r="K286">
        <f t="shared" si="4"/>
        <v>38</v>
      </c>
    </row>
    <row r="287" spans="1:11" x14ac:dyDescent="0.3">
      <c r="A287" t="s">
        <v>220</v>
      </c>
      <c r="B287" t="s">
        <v>221</v>
      </c>
      <c r="C287" s="2">
        <v>44367</v>
      </c>
      <c r="D287" t="s">
        <v>229</v>
      </c>
      <c r="E287" t="s">
        <v>198</v>
      </c>
      <c r="F287">
        <v>10</v>
      </c>
      <c r="G287" t="s">
        <v>11</v>
      </c>
      <c r="H287" t="s">
        <v>199</v>
      </c>
      <c r="I287">
        <v>71</v>
      </c>
      <c r="J287" s="1">
        <v>7609.5</v>
      </c>
      <c r="K287">
        <f t="shared" si="4"/>
        <v>39</v>
      </c>
    </row>
    <row r="288" spans="1:11" x14ac:dyDescent="0.3">
      <c r="A288" t="s">
        <v>222</v>
      </c>
      <c r="B288" t="s">
        <v>167</v>
      </c>
      <c r="C288" s="2">
        <v>44367</v>
      </c>
      <c r="D288" t="s">
        <v>229</v>
      </c>
      <c r="E288" t="s">
        <v>198</v>
      </c>
      <c r="F288">
        <v>10</v>
      </c>
      <c r="G288" t="s">
        <v>11</v>
      </c>
      <c r="H288" t="s">
        <v>199</v>
      </c>
      <c r="I288">
        <v>71</v>
      </c>
      <c r="J288" s="1">
        <v>7617.7</v>
      </c>
      <c r="K288">
        <f t="shared" si="4"/>
        <v>40</v>
      </c>
    </row>
    <row r="289" spans="1:11" x14ac:dyDescent="0.3">
      <c r="A289" t="s">
        <v>72</v>
      </c>
      <c r="B289" t="s">
        <v>73</v>
      </c>
      <c r="C289" s="2">
        <v>44367</v>
      </c>
      <c r="D289" t="s">
        <v>229</v>
      </c>
      <c r="E289" t="s">
        <v>198</v>
      </c>
      <c r="F289">
        <v>10</v>
      </c>
      <c r="G289" t="s">
        <v>11</v>
      </c>
      <c r="H289" t="s">
        <v>199</v>
      </c>
      <c r="I289">
        <v>71</v>
      </c>
      <c r="J289" s="1">
        <v>7621.3</v>
      </c>
      <c r="K289">
        <f t="shared" si="4"/>
        <v>41</v>
      </c>
    </row>
    <row r="290" spans="1:11" x14ac:dyDescent="0.3">
      <c r="A290" t="s">
        <v>223</v>
      </c>
      <c r="B290" t="s">
        <v>202</v>
      </c>
      <c r="C290" s="2">
        <v>44367</v>
      </c>
      <c r="D290" t="s">
        <v>229</v>
      </c>
      <c r="E290" t="s">
        <v>198</v>
      </c>
      <c r="F290">
        <v>10</v>
      </c>
      <c r="G290" t="s">
        <v>11</v>
      </c>
      <c r="H290" t="s">
        <v>199</v>
      </c>
      <c r="I290">
        <v>71</v>
      </c>
      <c r="J290" s="1">
        <v>7637</v>
      </c>
      <c r="K290">
        <f t="shared" si="4"/>
        <v>42</v>
      </c>
    </row>
    <row r="291" spans="1:11" x14ac:dyDescent="0.3">
      <c r="A291" t="s">
        <v>224</v>
      </c>
      <c r="B291" t="s">
        <v>102</v>
      </c>
      <c r="C291" s="2">
        <v>44367</v>
      </c>
      <c r="D291" t="s">
        <v>229</v>
      </c>
      <c r="E291" t="s">
        <v>198</v>
      </c>
      <c r="F291">
        <v>10</v>
      </c>
      <c r="G291" t="s">
        <v>11</v>
      </c>
      <c r="H291" t="s">
        <v>199</v>
      </c>
      <c r="I291">
        <v>71</v>
      </c>
      <c r="J291" s="1">
        <v>8008.8</v>
      </c>
      <c r="K291">
        <f t="shared" si="4"/>
        <v>43</v>
      </c>
    </row>
    <row r="292" spans="1:11" x14ac:dyDescent="0.3">
      <c r="A292" t="s">
        <v>76</v>
      </c>
      <c r="B292" t="s">
        <v>34</v>
      </c>
      <c r="C292" s="2">
        <v>44367</v>
      </c>
      <c r="D292" t="s">
        <v>229</v>
      </c>
      <c r="E292" t="s">
        <v>198</v>
      </c>
      <c r="F292">
        <v>10</v>
      </c>
      <c r="G292" t="s">
        <v>11</v>
      </c>
      <c r="H292" t="s">
        <v>199</v>
      </c>
      <c r="I292">
        <v>71</v>
      </c>
      <c r="J292" s="1">
        <v>8069.5</v>
      </c>
      <c r="K292">
        <f t="shared" si="4"/>
        <v>44</v>
      </c>
    </row>
    <row r="293" spans="1:11" x14ac:dyDescent="0.3">
      <c r="A293" t="s">
        <v>187</v>
      </c>
      <c r="B293" t="s">
        <v>188</v>
      </c>
      <c r="C293" s="2">
        <v>44367</v>
      </c>
      <c r="D293" t="s">
        <v>229</v>
      </c>
      <c r="E293" t="s">
        <v>198</v>
      </c>
      <c r="F293">
        <v>10</v>
      </c>
      <c r="G293" t="s">
        <v>11</v>
      </c>
      <c r="H293" t="s">
        <v>199</v>
      </c>
      <c r="I293">
        <v>71</v>
      </c>
      <c r="J293" s="1">
        <v>8113.7</v>
      </c>
      <c r="K293">
        <f t="shared" si="4"/>
        <v>45</v>
      </c>
    </row>
    <row r="294" spans="1:11" x14ac:dyDescent="0.3">
      <c r="A294" t="s">
        <v>225</v>
      </c>
      <c r="B294" t="s">
        <v>112</v>
      </c>
      <c r="C294" s="2">
        <v>44367</v>
      </c>
      <c r="D294" t="s">
        <v>229</v>
      </c>
      <c r="E294" t="s">
        <v>198</v>
      </c>
      <c r="F294">
        <v>10</v>
      </c>
      <c r="G294" t="s">
        <v>11</v>
      </c>
      <c r="H294" t="s">
        <v>199</v>
      </c>
      <c r="I294">
        <v>71</v>
      </c>
      <c r="J294" s="1">
        <v>8140</v>
      </c>
      <c r="K294">
        <f t="shared" si="4"/>
        <v>46</v>
      </c>
    </row>
    <row r="295" spans="1:11" x14ac:dyDescent="0.3">
      <c r="A295" t="s">
        <v>83</v>
      </c>
      <c r="B295" t="s">
        <v>73</v>
      </c>
      <c r="C295" s="2">
        <v>44367</v>
      </c>
      <c r="D295" t="s">
        <v>229</v>
      </c>
      <c r="E295" t="s">
        <v>198</v>
      </c>
      <c r="F295">
        <v>10</v>
      </c>
      <c r="G295" t="s">
        <v>11</v>
      </c>
      <c r="H295" t="s">
        <v>199</v>
      </c>
      <c r="I295">
        <v>71</v>
      </c>
      <c r="J295" s="1">
        <v>8182.3</v>
      </c>
      <c r="K295">
        <f t="shared" si="4"/>
        <v>47</v>
      </c>
    </row>
    <row r="296" spans="1:11" x14ac:dyDescent="0.3">
      <c r="A296" t="s">
        <v>226</v>
      </c>
      <c r="B296" t="s">
        <v>227</v>
      </c>
      <c r="C296" s="2">
        <v>44367</v>
      </c>
      <c r="D296" t="s">
        <v>229</v>
      </c>
      <c r="E296" t="s">
        <v>198</v>
      </c>
      <c r="F296">
        <v>10</v>
      </c>
      <c r="G296" t="s">
        <v>11</v>
      </c>
      <c r="H296" t="s">
        <v>199</v>
      </c>
      <c r="I296">
        <v>71</v>
      </c>
      <c r="J296" s="1">
        <v>8443</v>
      </c>
      <c r="K296">
        <f t="shared" si="4"/>
        <v>48</v>
      </c>
    </row>
    <row r="297" spans="1:11" x14ac:dyDescent="0.3">
      <c r="A297" t="s">
        <v>82</v>
      </c>
      <c r="B297" t="s">
        <v>78</v>
      </c>
      <c r="C297" s="2">
        <v>44367</v>
      </c>
      <c r="D297" t="s">
        <v>229</v>
      </c>
      <c r="E297" t="s">
        <v>198</v>
      </c>
      <c r="F297">
        <v>10</v>
      </c>
      <c r="G297" t="s">
        <v>11</v>
      </c>
      <c r="H297" t="s">
        <v>199</v>
      </c>
      <c r="I297">
        <v>71</v>
      </c>
      <c r="J297" s="1">
        <v>8475.4</v>
      </c>
      <c r="K297">
        <f t="shared" si="4"/>
        <v>49</v>
      </c>
    </row>
    <row r="298" spans="1:11" x14ac:dyDescent="0.3">
      <c r="A298" t="s">
        <v>228</v>
      </c>
      <c r="B298" t="s">
        <v>227</v>
      </c>
      <c r="C298" s="2">
        <v>44367</v>
      </c>
      <c r="D298" t="s">
        <v>229</v>
      </c>
      <c r="E298" t="s">
        <v>198</v>
      </c>
      <c r="F298">
        <v>10</v>
      </c>
      <c r="G298" t="s">
        <v>11</v>
      </c>
      <c r="H298" t="s">
        <v>199</v>
      </c>
      <c r="I298">
        <v>71</v>
      </c>
      <c r="J298" s="1">
        <v>8689.6</v>
      </c>
      <c r="K298">
        <f t="shared" si="4"/>
        <v>50</v>
      </c>
    </row>
    <row r="299" spans="1:11" x14ac:dyDescent="0.3">
      <c r="A299" t="s">
        <v>109</v>
      </c>
      <c r="B299" t="s">
        <v>110</v>
      </c>
      <c r="C299" s="2">
        <v>44367</v>
      </c>
      <c r="D299" t="s">
        <v>229</v>
      </c>
      <c r="E299" t="s">
        <v>198</v>
      </c>
      <c r="F299">
        <v>10</v>
      </c>
      <c r="G299" t="s">
        <v>11</v>
      </c>
      <c r="H299" t="s">
        <v>199</v>
      </c>
      <c r="I299">
        <v>71</v>
      </c>
      <c r="J299" s="1">
        <v>8735.7999999999993</v>
      </c>
      <c r="K299">
        <f t="shared" si="4"/>
        <v>51</v>
      </c>
    </row>
    <row r="300" spans="1:11" x14ac:dyDescent="0.3">
      <c r="A300" t="s">
        <v>10</v>
      </c>
      <c r="D300" t="str">
        <f>SUBSTITUTE(CONCATENATE(YEAR(C299),"_",TEXT(C299,"MM"),"_",TEXT(C299,"DD"),"_",LEFT(E299,SEARCH(",",E299)-1),"_",F299,"km")," ","")</f>
        <v>2021_06_20_Setubal_10km</v>
      </c>
      <c r="K300">
        <f t="shared" si="4"/>
        <v>0</v>
      </c>
    </row>
    <row r="301" spans="1:11" x14ac:dyDescent="0.3">
      <c r="A301" t="s">
        <v>115</v>
      </c>
      <c r="B301" t="s">
        <v>32</v>
      </c>
      <c r="C301" s="2">
        <v>44412</v>
      </c>
      <c r="D301" t="s">
        <v>230</v>
      </c>
      <c r="E301" t="s">
        <v>231</v>
      </c>
      <c r="F301">
        <v>10</v>
      </c>
      <c r="G301" t="s">
        <v>11</v>
      </c>
      <c r="H301" t="s">
        <v>232</v>
      </c>
      <c r="I301">
        <v>46</v>
      </c>
      <c r="J301" s="1">
        <v>6513.7</v>
      </c>
      <c r="K301">
        <f t="shared" si="4"/>
        <v>1</v>
      </c>
    </row>
    <row r="302" spans="1:11" x14ac:dyDescent="0.3">
      <c r="A302" t="s">
        <v>18</v>
      </c>
      <c r="B302" t="s">
        <v>19</v>
      </c>
      <c r="C302" s="2">
        <v>44412</v>
      </c>
      <c r="D302" t="s">
        <v>230</v>
      </c>
      <c r="E302" t="s">
        <v>231</v>
      </c>
      <c r="F302">
        <v>10</v>
      </c>
      <c r="G302" t="s">
        <v>11</v>
      </c>
      <c r="H302" t="s">
        <v>232</v>
      </c>
      <c r="I302">
        <v>46</v>
      </c>
      <c r="J302" s="1">
        <v>6539</v>
      </c>
      <c r="K302">
        <f t="shared" si="4"/>
        <v>2</v>
      </c>
    </row>
    <row r="303" spans="1:11" x14ac:dyDescent="0.3">
      <c r="A303" t="s">
        <v>117</v>
      </c>
      <c r="B303" t="s">
        <v>22</v>
      </c>
      <c r="C303" s="2">
        <v>44412</v>
      </c>
      <c r="D303" t="s">
        <v>230</v>
      </c>
      <c r="E303" t="s">
        <v>231</v>
      </c>
      <c r="F303">
        <v>10</v>
      </c>
      <c r="G303" t="s">
        <v>11</v>
      </c>
      <c r="H303" t="s">
        <v>232</v>
      </c>
      <c r="I303">
        <v>46</v>
      </c>
      <c r="J303" s="1">
        <v>6541.1</v>
      </c>
      <c r="K303">
        <f t="shared" si="4"/>
        <v>3</v>
      </c>
    </row>
    <row r="304" spans="1:11" x14ac:dyDescent="0.3">
      <c r="A304" t="s">
        <v>201</v>
      </c>
      <c r="B304" t="s">
        <v>202</v>
      </c>
      <c r="C304" s="2">
        <v>44412</v>
      </c>
      <c r="D304" t="s">
        <v>230</v>
      </c>
      <c r="E304" t="s">
        <v>231</v>
      </c>
      <c r="F304">
        <v>10</v>
      </c>
      <c r="G304" t="s">
        <v>11</v>
      </c>
      <c r="H304" t="s">
        <v>232</v>
      </c>
      <c r="I304">
        <v>46</v>
      </c>
      <c r="J304" s="1">
        <v>6564.9</v>
      </c>
      <c r="K304">
        <f t="shared" si="4"/>
        <v>4</v>
      </c>
    </row>
    <row r="305" spans="1:11" x14ac:dyDescent="0.3">
      <c r="A305" t="s">
        <v>135</v>
      </c>
      <c r="B305" t="s">
        <v>136</v>
      </c>
      <c r="C305" s="2">
        <v>44412</v>
      </c>
      <c r="D305" t="s">
        <v>230</v>
      </c>
      <c r="E305" t="s">
        <v>231</v>
      </c>
      <c r="F305">
        <v>10</v>
      </c>
      <c r="G305" t="s">
        <v>11</v>
      </c>
      <c r="H305" t="s">
        <v>232</v>
      </c>
      <c r="I305">
        <v>46</v>
      </c>
      <c r="J305" s="1">
        <v>6569.2</v>
      </c>
      <c r="K305">
        <f t="shared" si="4"/>
        <v>5</v>
      </c>
    </row>
    <row r="306" spans="1:11" x14ac:dyDescent="0.3">
      <c r="A306" t="s">
        <v>113</v>
      </c>
      <c r="B306" t="s">
        <v>49</v>
      </c>
      <c r="C306" s="2">
        <v>44412</v>
      </c>
      <c r="D306" t="s">
        <v>230</v>
      </c>
      <c r="E306" t="s">
        <v>231</v>
      </c>
      <c r="F306">
        <v>10</v>
      </c>
      <c r="G306" t="s">
        <v>11</v>
      </c>
      <c r="H306" t="s">
        <v>232</v>
      </c>
      <c r="I306">
        <v>46</v>
      </c>
      <c r="J306" s="1">
        <v>6623</v>
      </c>
      <c r="K306">
        <f t="shared" si="4"/>
        <v>6</v>
      </c>
    </row>
    <row r="307" spans="1:11" x14ac:dyDescent="0.3">
      <c r="A307" t="s">
        <v>94</v>
      </c>
      <c r="B307" t="s">
        <v>29</v>
      </c>
      <c r="C307" s="2">
        <v>44412</v>
      </c>
      <c r="D307" t="s">
        <v>230</v>
      </c>
      <c r="E307" t="s">
        <v>231</v>
      </c>
      <c r="F307">
        <v>10</v>
      </c>
      <c r="G307" t="s">
        <v>11</v>
      </c>
      <c r="H307" t="s">
        <v>232</v>
      </c>
      <c r="I307">
        <v>46</v>
      </c>
      <c r="J307" s="1">
        <v>6690.8</v>
      </c>
      <c r="K307">
        <f t="shared" si="4"/>
        <v>7</v>
      </c>
    </row>
    <row r="308" spans="1:11" x14ac:dyDescent="0.3">
      <c r="A308" t="s">
        <v>203</v>
      </c>
      <c r="B308" t="s">
        <v>204</v>
      </c>
      <c r="C308" s="2">
        <v>44412</v>
      </c>
      <c r="D308" t="s">
        <v>230</v>
      </c>
      <c r="E308" t="s">
        <v>231</v>
      </c>
      <c r="F308">
        <v>10</v>
      </c>
      <c r="G308" t="s">
        <v>11</v>
      </c>
      <c r="H308" t="s">
        <v>232</v>
      </c>
      <c r="I308">
        <v>46</v>
      </c>
      <c r="J308" s="1">
        <v>6692.7</v>
      </c>
      <c r="K308">
        <f t="shared" si="4"/>
        <v>8</v>
      </c>
    </row>
    <row r="309" spans="1:11" x14ac:dyDescent="0.3">
      <c r="A309" t="s">
        <v>23</v>
      </c>
      <c r="B309" t="s">
        <v>24</v>
      </c>
      <c r="C309" s="2">
        <v>44412</v>
      </c>
      <c r="D309" t="s">
        <v>230</v>
      </c>
      <c r="E309" t="s">
        <v>231</v>
      </c>
      <c r="F309">
        <v>10</v>
      </c>
      <c r="G309" t="s">
        <v>11</v>
      </c>
      <c r="H309" t="s">
        <v>232</v>
      </c>
      <c r="I309">
        <v>46</v>
      </c>
      <c r="J309" s="1">
        <v>6697</v>
      </c>
      <c r="K309">
        <f t="shared" si="4"/>
        <v>9</v>
      </c>
    </row>
    <row r="310" spans="1:11" x14ac:dyDescent="0.3">
      <c r="A310" t="s">
        <v>233</v>
      </c>
      <c r="B310" t="s">
        <v>234</v>
      </c>
      <c r="C310" s="2">
        <v>44412</v>
      </c>
      <c r="D310" t="s">
        <v>230</v>
      </c>
      <c r="E310" t="s">
        <v>231</v>
      </c>
      <c r="F310">
        <v>10</v>
      </c>
      <c r="G310" t="s">
        <v>11</v>
      </c>
      <c r="H310" t="s">
        <v>232</v>
      </c>
      <c r="I310">
        <v>46</v>
      </c>
      <c r="J310" s="1">
        <v>6700.2</v>
      </c>
      <c r="K310">
        <f t="shared" si="4"/>
        <v>10</v>
      </c>
    </row>
    <row r="311" spans="1:11" x14ac:dyDescent="0.3">
      <c r="A311" t="s">
        <v>114</v>
      </c>
      <c r="B311" t="s">
        <v>32</v>
      </c>
      <c r="C311" s="2">
        <v>44412</v>
      </c>
      <c r="D311" t="s">
        <v>230</v>
      </c>
      <c r="E311" t="s">
        <v>231</v>
      </c>
      <c r="F311">
        <v>10</v>
      </c>
      <c r="G311" t="s">
        <v>11</v>
      </c>
      <c r="H311" t="s">
        <v>232</v>
      </c>
      <c r="I311">
        <v>46</v>
      </c>
      <c r="J311" s="1">
        <v>6783.3</v>
      </c>
      <c r="K311">
        <f t="shared" si="4"/>
        <v>11</v>
      </c>
    </row>
    <row r="312" spans="1:11" x14ac:dyDescent="0.3">
      <c r="A312" t="s">
        <v>126</v>
      </c>
      <c r="B312" t="s">
        <v>45</v>
      </c>
      <c r="C312" s="2">
        <v>44412</v>
      </c>
      <c r="D312" t="s">
        <v>230</v>
      </c>
      <c r="E312" t="s">
        <v>231</v>
      </c>
      <c r="F312">
        <v>10</v>
      </c>
      <c r="G312" t="s">
        <v>11</v>
      </c>
      <c r="H312" t="s">
        <v>232</v>
      </c>
      <c r="I312">
        <v>46</v>
      </c>
      <c r="J312" s="1">
        <v>6784</v>
      </c>
      <c r="K312">
        <f t="shared" si="4"/>
        <v>12</v>
      </c>
    </row>
    <row r="313" spans="1:11" x14ac:dyDescent="0.3">
      <c r="A313" t="s">
        <v>142</v>
      </c>
      <c r="B313" t="s">
        <v>143</v>
      </c>
      <c r="C313" s="2">
        <v>44412</v>
      </c>
      <c r="D313" t="s">
        <v>230</v>
      </c>
      <c r="E313" t="s">
        <v>231</v>
      </c>
      <c r="F313">
        <v>10</v>
      </c>
      <c r="G313" t="s">
        <v>11</v>
      </c>
      <c r="H313" t="s">
        <v>232</v>
      </c>
      <c r="I313">
        <v>46</v>
      </c>
      <c r="J313" s="1">
        <v>6787.5</v>
      </c>
      <c r="K313">
        <f t="shared" si="4"/>
        <v>13</v>
      </c>
    </row>
    <row r="314" spans="1:11" x14ac:dyDescent="0.3">
      <c r="A314" t="s">
        <v>124</v>
      </c>
      <c r="B314" t="s">
        <v>22</v>
      </c>
      <c r="C314" s="2">
        <v>44412</v>
      </c>
      <c r="D314" t="s">
        <v>230</v>
      </c>
      <c r="E314" t="s">
        <v>231</v>
      </c>
      <c r="F314">
        <v>10</v>
      </c>
      <c r="G314" t="s">
        <v>11</v>
      </c>
      <c r="H314" t="s">
        <v>232</v>
      </c>
      <c r="I314">
        <v>46</v>
      </c>
      <c r="J314" s="1">
        <v>6788.6</v>
      </c>
      <c r="K314">
        <f t="shared" si="4"/>
        <v>14</v>
      </c>
    </row>
    <row r="315" spans="1:11" x14ac:dyDescent="0.3">
      <c r="A315" t="s">
        <v>129</v>
      </c>
      <c r="B315" t="s">
        <v>128</v>
      </c>
      <c r="C315" s="2">
        <v>44412</v>
      </c>
      <c r="D315" t="s">
        <v>230</v>
      </c>
      <c r="E315" t="s">
        <v>231</v>
      </c>
      <c r="F315">
        <v>10</v>
      </c>
      <c r="G315" t="s">
        <v>11</v>
      </c>
      <c r="H315" t="s">
        <v>232</v>
      </c>
      <c r="I315">
        <v>46</v>
      </c>
      <c r="J315" s="1">
        <v>6789.8</v>
      </c>
      <c r="K315">
        <f t="shared" si="4"/>
        <v>15</v>
      </c>
    </row>
    <row r="316" spans="1:11" x14ac:dyDescent="0.3">
      <c r="A316" t="s">
        <v>208</v>
      </c>
      <c r="B316" t="s">
        <v>209</v>
      </c>
      <c r="C316" s="2">
        <v>44412</v>
      </c>
      <c r="D316" t="s">
        <v>230</v>
      </c>
      <c r="E316" t="s">
        <v>231</v>
      </c>
      <c r="F316">
        <v>10</v>
      </c>
      <c r="G316" t="s">
        <v>11</v>
      </c>
      <c r="H316" t="s">
        <v>232</v>
      </c>
      <c r="I316">
        <v>46</v>
      </c>
      <c r="J316" s="1">
        <v>6794.1</v>
      </c>
      <c r="K316">
        <f t="shared" si="4"/>
        <v>16</v>
      </c>
    </row>
    <row r="317" spans="1:11" x14ac:dyDescent="0.3">
      <c r="A317" t="s">
        <v>37</v>
      </c>
      <c r="B317" t="s">
        <v>38</v>
      </c>
      <c r="C317" s="2">
        <v>44412</v>
      </c>
      <c r="D317" t="s">
        <v>230</v>
      </c>
      <c r="E317" t="s">
        <v>231</v>
      </c>
      <c r="F317">
        <v>10</v>
      </c>
      <c r="G317" t="s">
        <v>11</v>
      </c>
      <c r="H317" t="s">
        <v>232</v>
      </c>
      <c r="I317">
        <v>46</v>
      </c>
      <c r="J317" s="1">
        <v>6794.4</v>
      </c>
      <c r="K317">
        <f t="shared" si="4"/>
        <v>17</v>
      </c>
    </row>
    <row r="318" spans="1:11" x14ac:dyDescent="0.3">
      <c r="A318" t="s">
        <v>132</v>
      </c>
      <c r="B318" t="s">
        <v>27</v>
      </c>
      <c r="C318" s="2">
        <v>44412</v>
      </c>
      <c r="D318" t="s">
        <v>230</v>
      </c>
      <c r="E318" t="s">
        <v>231</v>
      </c>
      <c r="F318">
        <v>10</v>
      </c>
      <c r="G318" t="s">
        <v>11</v>
      </c>
      <c r="H318" t="s">
        <v>232</v>
      </c>
      <c r="I318">
        <v>46</v>
      </c>
      <c r="J318" s="1">
        <v>6796.4</v>
      </c>
      <c r="K318">
        <f t="shared" si="4"/>
        <v>18</v>
      </c>
    </row>
    <row r="319" spans="1:11" x14ac:dyDescent="0.3">
      <c r="A319" t="s">
        <v>61</v>
      </c>
      <c r="B319" t="s">
        <v>62</v>
      </c>
      <c r="C319" s="2">
        <v>44412</v>
      </c>
      <c r="D319" t="s">
        <v>230</v>
      </c>
      <c r="E319" t="s">
        <v>231</v>
      </c>
      <c r="F319">
        <v>10</v>
      </c>
      <c r="G319" t="s">
        <v>11</v>
      </c>
      <c r="H319" t="s">
        <v>232</v>
      </c>
      <c r="I319">
        <v>46</v>
      </c>
      <c r="J319" s="1">
        <v>6869.3</v>
      </c>
      <c r="K319">
        <f t="shared" si="4"/>
        <v>19</v>
      </c>
    </row>
    <row r="320" spans="1:11" x14ac:dyDescent="0.3">
      <c r="A320" t="s">
        <v>193</v>
      </c>
      <c r="B320" t="s">
        <v>172</v>
      </c>
      <c r="C320" s="2">
        <v>44412</v>
      </c>
      <c r="D320" t="s">
        <v>230</v>
      </c>
      <c r="E320" t="s">
        <v>231</v>
      </c>
      <c r="F320">
        <v>10</v>
      </c>
      <c r="G320" t="s">
        <v>11</v>
      </c>
      <c r="H320" t="s">
        <v>232</v>
      </c>
      <c r="I320">
        <v>46</v>
      </c>
      <c r="J320" s="1">
        <v>6993.3</v>
      </c>
      <c r="K320">
        <f t="shared" si="4"/>
        <v>20</v>
      </c>
    </row>
    <row r="321" spans="1:11" x14ac:dyDescent="0.3">
      <c r="A321" t="s">
        <v>79</v>
      </c>
      <c r="B321" t="s">
        <v>80</v>
      </c>
      <c r="C321" s="2">
        <v>44412</v>
      </c>
      <c r="D321" t="s">
        <v>230</v>
      </c>
      <c r="E321" t="s">
        <v>231</v>
      </c>
      <c r="F321">
        <v>10</v>
      </c>
      <c r="G321" t="s">
        <v>11</v>
      </c>
      <c r="H321" t="s">
        <v>232</v>
      </c>
      <c r="I321">
        <v>46</v>
      </c>
      <c r="J321" s="1">
        <v>7073.7</v>
      </c>
      <c r="K321">
        <f t="shared" si="4"/>
        <v>21</v>
      </c>
    </row>
    <row r="322" spans="1:11" x14ac:dyDescent="0.3">
      <c r="A322" t="s">
        <v>77</v>
      </c>
      <c r="B322" t="s">
        <v>78</v>
      </c>
      <c r="C322" s="2">
        <v>44412</v>
      </c>
      <c r="D322" t="s">
        <v>230</v>
      </c>
      <c r="E322" t="s">
        <v>231</v>
      </c>
      <c r="F322">
        <v>10</v>
      </c>
      <c r="G322" t="s">
        <v>11</v>
      </c>
      <c r="H322" t="s">
        <v>232</v>
      </c>
      <c r="I322">
        <v>46</v>
      </c>
      <c r="J322" s="1">
        <v>7113.4</v>
      </c>
      <c r="K322">
        <f t="shared" si="4"/>
        <v>22</v>
      </c>
    </row>
    <row r="323" spans="1:11" x14ac:dyDescent="0.3">
      <c r="A323" t="s">
        <v>130</v>
      </c>
      <c r="B323" t="s">
        <v>131</v>
      </c>
      <c r="C323" s="2">
        <v>44412</v>
      </c>
      <c r="D323" t="s">
        <v>230</v>
      </c>
      <c r="E323" t="s">
        <v>231</v>
      </c>
      <c r="F323">
        <v>10</v>
      </c>
      <c r="G323" t="s">
        <v>11</v>
      </c>
      <c r="H323" t="s">
        <v>232</v>
      </c>
      <c r="I323">
        <v>46</v>
      </c>
      <c r="J323" s="1">
        <v>7182</v>
      </c>
      <c r="K323">
        <f t="shared" ref="K323:K386" si="5">IF(I323="",0,K322+1)</f>
        <v>23</v>
      </c>
    </row>
    <row r="324" spans="1:11" x14ac:dyDescent="0.3">
      <c r="A324" t="s">
        <v>74</v>
      </c>
      <c r="B324" t="s">
        <v>75</v>
      </c>
      <c r="C324" s="2">
        <v>44412</v>
      </c>
      <c r="D324" t="s">
        <v>230</v>
      </c>
      <c r="E324" t="s">
        <v>231</v>
      </c>
      <c r="F324">
        <v>10</v>
      </c>
      <c r="G324" t="s">
        <v>11</v>
      </c>
      <c r="H324" t="s">
        <v>232</v>
      </c>
      <c r="I324">
        <v>46</v>
      </c>
      <c r="J324" s="1">
        <v>7312.1</v>
      </c>
      <c r="K324">
        <f t="shared" si="5"/>
        <v>24</v>
      </c>
    </row>
    <row r="325" spans="1:11" x14ac:dyDescent="0.3">
      <c r="A325" t="s">
        <v>10</v>
      </c>
      <c r="D325" t="str">
        <f>SUBSTITUTE(CONCATENATE(YEAR(C324),"_",TEXT(C324,"MM"),"_",TEXT(C324,"DD"),"_",LEFT(E324,SEARCH(",",E324)-1),"_",F324,"km")," ","")</f>
        <v>2021_08_04_Tokyo_10km</v>
      </c>
      <c r="K325">
        <f t="shared" si="5"/>
        <v>0</v>
      </c>
    </row>
    <row r="326" spans="1:11" x14ac:dyDescent="0.3">
      <c r="A326" t="s">
        <v>48</v>
      </c>
      <c r="B326" t="s">
        <v>49</v>
      </c>
      <c r="C326" s="2">
        <v>44429</v>
      </c>
      <c r="D326" t="s">
        <v>12</v>
      </c>
      <c r="E326" t="s">
        <v>50</v>
      </c>
      <c r="F326">
        <v>25</v>
      </c>
      <c r="G326" t="s">
        <v>11</v>
      </c>
      <c r="H326" t="s">
        <v>9</v>
      </c>
      <c r="I326">
        <v>34</v>
      </c>
      <c r="J326" s="1">
        <v>18631</v>
      </c>
      <c r="K326">
        <f t="shared" si="5"/>
        <v>1</v>
      </c>
    </row>
    <row r="327" spans="1:11" x14ac:dyDescent="0.3">
      <c r="A327" t="s">
        <v>52</v>
      </c>
      <c r="B327" t="s">
        <v>22</v>
      </c>
      <c r="C327" s="2">
        <v>44429</v>
      </c>
      <c r="D327" t="s">
        <v>12</v>
      </c>
      <c r="E327" t="s">
        <v>50</v>
      </c>
      <c r="F327">
        <v>25</v>
      </c>
      <c r="G327" t="s">
        <v>11</v>
      </c>
      <c r="H327" t="s">
        <v>9</v>
      </c>
      <c r="I327">
        <v>34</v>
      </c>
      <c r="J327" s="1">
        <v>18632</v>
      </c>
      <c r="K327">
        <f t="shared" si="5"/>
        <v>2</v>
      </c>
    </row>
    <row r="328" spans="1:11" x14ac:dyDescent="0.3">
      <c r="A328" t="s">
        <v>35</v>
      </c>
      <c r="B328" t="s">
        <v>36</v>
      </c>
      <c r="C328" s="2">
        <v>44429</v>
      </c>
      <c r="D328" t="s">
        <v>12</v>
      </c>
      <c r="E328" t="s">
        <v>50</v>
      </c>
      <c r="F328">
        <v>25</v>
      </c>
      <c r="G328" t="s">
        <v>11</v>
      </c>
      <c r="H328" t="s">
        <v>9</v>
      </c>
      <c r="I328">
        <v>34</v>
      </c>
      <c r="J328" s="1">
        <v>18634.5</v>
      </c>
      <c r="K328">
        <f t="shared" si="5"/>
        <v>3</v>
      </c>
    </row>
    <row r="329" spans="1:11" x14ac:dyDescent="0.3">
      <c r="A329" t="s">
        <v>30</v>
      </c>
      <c r="B329" t="s">
        <v>29</v>
      </c>
      <c r="C329" s="2">
        <v>44429</v>
      </c>
      <c r="D329" t="s">
        <v>12</v>
      </c>
      <c r="E329" t="s">
        <v>50</v>
      </c>
      <c r="F329">
        <v>25</v>
      </c>
      <c r="G329" t="s">
        <v>11</v>
      </c>
      <c r="H329" t="s">
        <v>9</v>
      </c>
      <c r="I329">
        <v>34</v>
      </c>
      <c r="J329" s="1">
        <v>18642.900000000001</v>
      </c>
      <c r="K329">
        <f t="shared" si="5"/>
        <v>4</v>
      </c>
    </row>
    <row r="330" spans="1:11" x14ac:dyDescent="0.3">
      <c r="A330" t="s">
        <v>58</v>
      </c>
      <c r="B330" t="s">
        <v>56</v>
      </c>
      <c r="C330" s="2">
        <v>44429</v>
      </c>
      <c r="D330" t="s">
        <v>12</v>
      </c>
      <c r="E330" t="s">
        <v>50</v>
      </c>
      <c r="F330">
        <v>25</v>
      </c>
      <c r="G330" t="s">
        <v>11</v>
      </c>
      <c r="H330" t="s">
        <v>9</v>
      </c>
      <c r="I330">
        <v>34</v>
      </c>
      <c r="J330" s="1">
        <v>18706.2</v>
      </c>
      <c r="K330">
        <f t="shared" si="5"/>
        <v>5</v>
      </c>
    </row>
    <row r="331" spans="1:11" x14ac:dyDescent="0.3">
      <c r="A331" t="s">
        <v>113</v>
      </c>
      <c r="B331" t="s">
        <v>49</v>
      </c>
      <c r="C331" s="2">
        <v>44429</v>
      </c>
      <c r="D331" t="s">
        <v>12</v>
      </c>
      <c r="E331" t="s">
        <v>50</v>
      </c>
      <c r="F331">
        <v>25</v>
      </c>
      <c r="G331" t="s">
        <v>11</v>
      </c>
      <c r="H331" t="s">
        <v>9</v>
      </c>
      <c r="I331">
        <v>34</v>
      </c>
      <c r="J331" s="1">
        <v>18830.7</v>
      </c>
      <c r="K331">
        <f t="shared" si="5"/>
        <v>6</v>
      </c>
    </row>
    <row r="332" spans="1:11" x14ac:dyDescent="0.3">
      <c r="A332" t="s">
        <v>51</v>
      </c>
      <c r="B332" t="s">
        <v>22</v>
      </c>
      <c r="C332" s="2">
        <v>44429</v>
      </c>
      <c r="D332" t="s">
        <v>12</v>
      </c>
      <c r="E332" t="s">
        <v>50</v>
      </c>
      <c r="F332">
        <v>25</v>
      </c>
      <c r="G332" t="s">
        <v>11</v>
      </c>
      <c r="H332" t="s">
        <v>9</v>
      </c>
      <c r="I332">
        <v>34</v>
      </c>
      <c r="J332" s="1">
        <v>19009.400000000001</v>
      </c>
      <c r="K332">
        <f t="shared" si="5"/>
        <v>7</v>
      </c>
    </row>
    <row r="333" spans="1:11" x14ac:dyDescent="0.3">
      <c r="A333" t="s">
        <v>159</v>
      </c>
      <c r="B333" t="s">
        <v>56</v>
      </c>
      <c r="C333" s="2">
        <v>44429</v>
      </c>
      <c r="D333" t="s">
        <v>12</v>
      </c>
      <c r="E333" t="s">
        <v>50</v>
      </c>
      <c r="F333">
        <v>25</v>
      </c>
      <c r="G333" t="s">
        <v>11</v>
      </c>
      <c r="H333" t="s">
        <v>9</v>
      </c>
      <c r="I333">
        <v>34</v>
      </c>
      <c r="J333" s="1">
        <v>19066.400000000001</v>
      </c>
      <c r="K333">
        <f t="shared" si="5"/>
        <v>8</v>
      </c>
    </row>
    <row r="334" spans="1:11" x14ac:dyDescent="0.3">
      <c r="A334" t="s">
        <v>235</v>
      </c>
      <c r="B334" t="s">
        <v>49</v>
      </c>
      <c r="C334" s="2">
        <v>44429</v>
      </c>
      <c r="D334" t="s">
        <v>12</v>
      </c>
      <c r="E334" t="s">
        <v>50</v>
      </c>
      <c r="F334">
        <v>25</v>
      </c>
      <c r="G334" t="s">
        <v>11</v>
      </c>
      <c r="H334" t="s">
        <v>9</v>
      </c>
      <c r="I334">
        <v>34</v>
      </c>
      <c r="J334" s="1">
        <v>19179.900000000001</v>
      </c>
      <c r="K334">
        <f t="shared" si="5"/>
        <v>9</v>
      </c>
    </row>
    <row r="335" spans="1:11" x14ac:dyDescent="0.3">
      <c r="A335" t="s">
        <v>60</v>
      </c>
      <c r="B335" t="s">
        <v>36</v>
      </c>
      <c r="C335" s="2">
        <v>44429</v>
      </c>
      <c r="D335" t="s">
        <v>12</v>
      </c>
      <c r="E335" t="s">
        <v>50</v>
      </c>
      <c r="F335">
        <v>25</v>
      </c>
      <c r="G335" t="s">
        <v>11</v>
      </c>
      <c r="H335" t="s">
        <v>9</v>
      </c>
      <c r="I335">
        <v>34</v>
      </c>
      <c r="J335" s="1">
        <v>20358.099999999999</v>
      </c>
      <c r="K335">
        <f t="shared" si="5"/>
        <v>10</v>
      </c>
    </row>
    <row r="336" spans="1:11" x14ac:dyDescent="0.3">
      <c r="A336" t="s">
        <v>10</v>
      </c>
      <c r="D336" t="str">
        <f>SUBSTITUTE(CONCATENATE(YEAR(C335),"_",TEXT(C335,"MM"),"_",TEXT(C335,"DD"),"_",LEFT(E335,SEARCH(",",E335)-1),"_",F335,"km")," ","")</f>
        <v>2021_08_21_OhridLake_25km</v>
      </c>
      <c r="K336">
        <f t="shared" si="5"/>
        <v>0</v>
      </c>
    </row>
    <row r="337" spans="1:11" x14ac:dyDescent="0.3">
      <c r="A337" t="s">
        <v>113</v>
      </c>
      <c r="B337" t="s">
        <v>49</v>
      </c>
      <c r="C337" s="2">
        <v>44436</v>
      </c>
      <c r="D337" t="s">
        <v>8</v>
      </c>
      <c r="E337" t="s">
        <v>50</v>
      </c>
      <c r="F337">
        <v>10</v>
      </c>
      <c r="G337" t="s">
        <v>11</v>
      </c>
      <c r="H337" t="s">
        <v>9</v>
      </c>
      <c r="I337">
        <v>44</v>
      </c>
      <c r="J337" s="1">
        <v>6894.6</v>
      </c>
      <c r="K337">
        <f t="shared" si="5"/>
        <v>1</v>
      </c>
    </row>
    <row r="338" spans="1:11" x14ac:dyDescent="0.3">
      <c r="A338" t="s">
        <v>123</v>
      </c>
      <c r="B338" t="s">
        <v>32</v>
      </c>
      <c r="C338" s="2">
        <v>44436</v>
      </c>
      <c r="D338" t="s">
        <v>8</v>
      </c>
      <c r="E338" t="s">
        <v>50</v>
      </c>
      <c r="F338">
        <v>10</v>
      </c>
      <c r="G338" t="s">
        <v>11</v>
      </c>
      <c r="H338" t="s">
        <v>9</v>
      </c>
      <c r="I338">
        <v>44</v>
      </c>
      <c r="J338" s="1">
        <v>6896.7</v>
      </c>
      <c r="K338">
        <f t="shared" si="5"/>
        <v>2</v>
      </c>
    </row>
    <row r="339" spans="1:11" x14ac:dyDescent="0.3">
      <c r="A339" t="s">
        <v>61</v>
      </c>
      <c r="B339" t="s">
        <v>62</v>
      </c>
      <c r="C339" s="2">
        <v>44436</v>
      </c>
      <c r="D339" t="s">
        <v>8</v>
      </c>
      <c r="E339" t="s">
        <v>50</v>
      </c>
      <c r="F339">
        <v>10</v>
      </c>
      <c r="G339" t="s">
        <v>11</v>
      </c>
      <c r="H339" t="s">
        <v>9</v>
      </c>
      <c r="I339">
        <v>44</v>
      </c>
      <c r="J339" s="1">
        <v>6898</v>
      </c>
      <c r="K339">
        <f t="shared" si="5"/>
        <v>3</v>
      </c>
    </row>
    <row r="340" spans="1:11" x14ac:dyDescent="0.3">
      <c r="A340" t="s">
        <v>18</v>
      </c>
      <c r="B340" t="s">
        <v>19</v>
      </c>
      <c r="C340" s="2">
        <v>44436</v>
      </c>
      <c r="D340" t="s">
        <v>8</v>
      </c>
      <c r="E340" t="s">
        <v>50</v>
      </c>
      <c r="F340">
        <v>10</v>
      </c>
      <c r="G340" t="s">
        <v>11</v>
      </c>
      <c r="H340" t="s">
        <v>9</v>
      </c>
      <c r="I340">
        <v>44</v>
      </c>
      <c r="J340" s="1">
        <v>6908.4</v>
      </c>
      <c r="K340">
        <f t="shared" si="5"/>
        <v>4</v>
      </c>
    </row>
    <row r="341" spans="1:11" x14ac:dyDescent="0.3">
      <c r="A341" t="s">
        <v>25</v>
      </c>
      <c r="B341" t="s">
        <v>22</v>
      </c>
      <c r="C341" s="2">
        <v>44436</v>
      </c>
      <c r="D341" t="s">
        <v>8</v>
      </c>
      <c r="E341" t="s">
        <v>50</v>
      </c>
      <c r="F341">
        <v>10</v>
      </c>
      <c r="G341" t="s">
        <v>11</v>
      </c>
      <c r="H341" t="s">
        <v>9</v>
      </c>
      <c r="I341">
        <v>44</v>
      </c>
      <c r="J341" s="1">
        <v>6915.1</v>
      </c>
      <c r="K341">
        <f t="shared" si="5"/>
        <v>5</v>
      </c>
    </row>
    <row r="342" spans="1:11" x14ac:dyDescent="0.3">
      <c r="A342" t="s">
        <v>48</v>
      </c>
      <c r="B342" t="s">
        <v>49</v>
      </c>
      <c r="C342" s="2">
        <v>44436</v>
      </c>
      <c r="D342" t="s">
        <v>8</v>
      </c>
      <c r="E342" t="s">
        <v>50</v>
      </c>
      <c r="F342">
        <v>10</v>
      </c>
      <c r="G342" t="s">
        <v>11</v>
      </c>
      <c r="H342" t="s">
        <v>9</v>
      </c>
      <c r="I342">
        <v>44</v>
      </c>
      <c r="J342" s="1">
        <v>6916.4</v>
      </c>
      <c r="K342">
        <f t="shared" si="5"/>
        <v>6</v>
      </c>
    </row>
    <row r="343" spans="1:11" x14ac:dyDescent="0.3">
      <c r="A343" t="s">
        <v>236</v>
      </c>
      <c r="B343" t="s">
        <v>32</v>
      </c>
      <c r="C343" s="2">
        <v>44436</v>
      </c>
      <c r="D343" t="s">
        <v>8</v>
      </c>
      <c r="E343" t="s">
        <v>50</v>
      </c>
      <c r="F343">
        <v>10</v>
      </c>
      <c r="G343" t="s">
        <v>11</v>
      </c>
      <c r="H343" t="s">
        <v>9</v>
      </c>
      <c r="I343">
        <v>44</v>
      </c>
      <c r="J343" s="1">
        <v>6921.3</v>
      </c>
      <c r="K343">
        <f t="shared" si="5"/>
        <v>7</v>
      </c>
    </row>
    <row r="344" spans="1:11" x14ac:dyDescent="0.3">
      <c r="A344" t="s">
        <v>31</v>
      </c>
      <c r="B344" t="s">
        <v>32</v>
      </c>
      <c r="C344" s="2">
        <v>44436</v>
      </c>
      <c r="D344" t="s">
        <v>8</v>
      </c>
      <c r="E344" t="s">
        <v>50</v>
      </c>
      <c r="F344">
        <v>10</v>
      </c>
      <c r="G344" t="s">
        <v>11</v>
      </c>
      <c r="H344" t="s">
        <v>9</v>
      </c>
      <c r="I344">
        <v>44</v>
      </c>
      <c r="J344" s="1">
        <v>6942.9</v>
      </c>
      <c r="K344">
        <f t="shared" si="5"/>
        <v>8</v>
      </c>
    </row>
    <row r="345" spans="1:11" x14ac:dyDescent="0.3">
      <c r="A345" t="s">
        <v>30</v>
      </c>
      <c r="B345" t="s">
        <v>29</v>
      </c>
      <c r="C345" s="2">
        <v>44436</v>
      </c>
      <c r="D345" t="s">
        <v>8</v>
      </c>
      <c r="E345" t="s">
        <v>50</v>
      </c>
      <c r="F345">
        <v>10</v>
      </c>
      <c r="G345" t="s">
        <v>11</v>
      </c>
      <c r="H345" t="s">
        <v>9</v>
      </c>
      <c r="I345">
        <v>44</v>
      </c>
      <c r="J345" s="1">
        <v>7005.6</v>
      </c>
      <c r="K345">
        <f t="shared" si="5"/>
        <v>9</v>
      </c>
    </row>
    <row r="346" spans="1:11" x14ac:dyDescent="0.3">
      <c r="A346" t="s">
        <v>235</v>
      </c>
      <c r="B346" t="s">
        <v>49</v>
      </c>
      <c r="C346" s="2">
        <v>44436</v>
      </c>
      <c r="D346" t="s">
        <v>8</v>
      </c>
      <c r="E346" t="s">
        <v>50</v>
      </c>
      <c r="F346">
        <v>10</v>
      </c>
      <c r="G346" t="s">
        <v>11</v>
      </c>
      <c r="H346" t="s">
        <v>9</v>
      </c>
      <c r="I346">
        <v>44</v>
      </c>
      <c r="J346" s="1">
        <v>7005.8</v>
      </c>
      <c r="K346">
        <f t="shared" si="5"/>
        <v>10</v>
      </c>
    </row>
    <row r="347" spans="1:11" x14ac:dyDescent="0.3">
      <c r="A347" t="s">
        <v>76</v>
      </c>
      <c r="B347" t="s">
        <v>34</v>
      </c>
      <c r="C347" s="2">
        <v>44436</v>
      </c>
      <c r="D347" t="s">
        <v>8</v>
      </c>
      <c r="E347" t="s">
        <v>50</v>
      </c>
      <c r="F347">
        <v>10</v>
      </c>
      <c r="G347" t="s">
        <v>11</v>
      </c>
      <c r="H347" t="s">
        <v>9</v>
      </c>
      <c r="I347">
        <v>44</v>
      </c>
      <c r="J347" s="1">
        <v>7026.1</v>
      </c>
      <c r="K347">
        <f t="shared" si="5"/>
        <v>11</v>
      </c>
    </row>
    <row r="348" spans="1:11" x14ac:dyDescent="0.3">
      <c r="A348" t="s">
        <v>206</v>
      </c>
      <c r="B348" t="s">
        <v>34</v>
      </c>
      <c r="C348" s="2">
        <v>44436</v>
      </c>
      <c r="D348" t="s">
        <v>8</v>
      </c>
      <c r="E348" t="s">
        <v>50</v>
      </c>
      <c r="F348">
        <v>10</v>
      </c>
      <c r="G348" t="s">
        <v>11</v>
      </c>
      <c r="H348" t="s">
        <v>9</v>
      </c>
      <c r="I348">
        <v>44</v>
      </c>
      <c r="J348" s="1">
        <v>7052.2</v>
      </c>
      <c r="K348">
        <f t="shared" si="5"/>
        <v>12</v>
      </c>
    </row>
    <row r="349" spans="1:11" x14ac:dyDescent="0.3">
      <c r="A349" t="s">
        <v>237</v>
      </c>
      <c r="B349" t="s">
        <v>49</v>
      </c>
      <c r="C349" s="2">
        <v>44436</v>
      </c>
      <c r="D349" t="s">
        <v>8</v>
      </c>
      <c r="E349" t="s">
        <v>50</v>
      </c>
      <c r="F349">
        <v>10</v>
      </c>
      <c r="G349" t="s">
        <v>11</v>
      </c>
      <c r="H349" t="s">
        <v>9</v>
      </c>
      <c r="I349">
        <v>44</v>
      </c>
      <c r="J349" s="1">
        <v>7269.5</v>
      </c>
      <c r="K349">
        <f t="shared" si="5"/>
        <v>13</v>
      </c>
    </row>
    <row r="350" spans="1:11" x14ac:dyDescent="0.3">
      <c r="A350" t="s">
        <v>238</v>
      </c>
      <c r="B350" t="s">
        <v>239</v>
      </c>
      <c r="C350" s="2">
        <v>44436</v>
      </c>
      <c r="D350" t="s">
        <v>8</v>
      </c>
      <c r="E350" t="s">
        <v>50</v>
      </c>
      <c r="F350">
        <v>10</v>
      </c>
      <c r="G350" t="s">
        <v>11</v>
      </c>
      <c r="H350" t="s">
        <v>9</v>
      </c>
      <c r="I350">
        <v>44</v>
      </c>
      <c r="J350" s="1">
        <v>7290</v>
      </c>
      <c r="K350">
        <f t="shared" si="5"/>
        <v>14</v>
      </c>
    </row>
    <row r="351" spans="1:11" x14ac:dyDescent="0.3">
      <c r="A351" t="s">
        <v>35</v>
      </c>
      <c r="B351" t="s">
        <v>36</v>
      </c>
      <c r="C351" s="2">
        <v>44436</v>
      </c>
      <c r="D351" t="s">
        <v>8</v>
      </c>
      <c r="E351" t="s">
        <v>50</v>
      </c>
      <c r="F351">
        <v>10</v>
      </c>
      <c r="G351" t="s">
        <v>11</v>
      </c>
      <c r="H351" t="s">
        <v>9</v>
      </c>
      <c r="I351">
        <v>44</v>
      </c>
      <c r="J351" s="1">
        <v>7317.8</v>
      </c>
      <c r="K351">
        <f t="shared" si="5"/>
        <v>15</v>
      </c>
    </row>
    <row r="352" spans="1:11" x14ac:dyDescent="0.3">
      <c r="A352" t="s">
        <v>240</v>
      </c>
      <c r="B352" t="s">
        <v>239</v>
      </c>
      <c r="C352" s="2">
        <v>44436</v>
      </c>
      <c r="D352" t="s">
        <v>8</v>
      </c>
      <c r="E352" t="s">
        <v>50</v>
      </c>
      <c r="F352">
        <v>10</v>
      </c>
      <c r="G352" t="s">
        <v>11</v>
      </c>
      <c r="H352" t="s">
        <v>9</v>
      </c>
      <c r="I352">
        <v>44</v>
      </c>
      <c r="J352" s="1">
        <v>7713.6</v>
      </c>
      <c r="K352">
        <f t="shared" si="5"/>
        <v>16</v>
      </c>
    </row>
    <row r="353" spans="1:11" x14ac:dyDescent="0.3">
      <c r="A353" t="s">
        <v>241</v>
      </c>
      <c r="B353" t="s">
        <v>239</v>
      </c>
      <c r="C353" s="2">
        <v>44436</v>
      </c>
      <c r="D353" t="s">
        <v>8</v>
      </c>
      <c r="E353" t="s">
        <v>50</v>
      </c>
      <c r="F353">
        <v>10</v>
      </c>
      <c r="G353" t="s">
        <v>11</v>
      </c>
      <c r="H353" t="s">
        <v>9</v>
      </c>
      <c r="I353">
        <v>44</v>
      </c>
      <c r="J353" s="1">
        <v>7716.8</v>
      </c>
      <c r="K353">
        <f t="shared" si="5"/>
        <v>17</v>
      </c>
    </row>
    <row r="354" spans="1:11" x14ac:dyDescent="0.3">
      <c r="A354" t="s">
        <v>242</v>
      </c>
      <c r="B354" t="s">
        <v>239</v>
      </c>
      <c r="C354" s="2">
        <v>44436</v>
      </c>
      <c r="D354" t="s">
        <v>8</v>
      </c>
      <c r="E354" t="s">
        <v>50</v>
      </c>
      <c r="F354">
        <v>10</v>
      </c>
      <c r="G354" t="s">
        <v>11</v>
      </c>
      <c r="H354" t="s">
        <v>9</v>
      </c>
      <c r="I354">
        <v>44</v>
      </c>
      <c r="J354" s="1">
        <v>7723.8</v>
      </c>
      <c r="K354">
        <f t="shared" si="5"/>
        <v>18</v>
      </c>
    </row>
    <row r="355" spans="1:11" x14ac:dyDescent="0.3">
      <c r="A355" t="s">
        <v>243</v>
      </c>
      <c r="B355" t="s">
        <v>239</v>
      </c>
      <c r="C355" s="2">
        <v>44436</v>
      </c>
      <c r="D355" t="s">
        <v>8</v>
      </c>
      <c r="E355" t="s">
        <v>50</v>
      </c>
      <c r="F355">
        <v>10</v>
      </c>
      <c r="G355" t="s">
        <v>11</v>
      </c>
      <c r="H355" t="s">
        <v>9</v>
      </c>
      <c r="I355">
        <v>44</v>
      </c>
      <c r="J355" s="1">
        <v>7805.8</v>
      </c>
      <c r="K355">
        <f t="shared" si="5"/>
        <v>19</v>
      </c>
    </row>
    <row r="356" spans="1:11" x14ac:dyDescent="0.3">
      <c r="A356" t="s">
        <v>244</v>
      </c>
      <c r="B356" t="s">
        <v>239</v>
      </c>
      <c r="C356" s="2">
        <v>44436</v>
      </c>
      <c r="D356" t="s">
        <v>8</v>
      </c>
      <c r="E356" t="s">
        <v>50</v>
      </c>
      <c r="F356">
        <v>10</v>
      </c>
      <c r="G356" t="s">
        <v>11</v>
      </c>
      <c r="H356" t="s">
        <v>9</v>
      </c>
      <c r="I356">
        <v>44</v>
      </c>
      <c r="J356" s="1">
        <v>7868.1</v>
      </c>
      <c r="K356">
        <f t="shared" si="5"/>
        <v>20</v>
      </c>
    </row>
    <row r="357" spans="1:11" x14ac:dyDescent="0.3">
      <c r="A357" t="s">
        <v>245</v>
      </c>
      <c r="B357" t="s">
        <v>36</v>
      </c>
      <c r="C357" s="2">
        <v>44436</v>
      </c>
      <c r="D357" t="s">
        <v>8</v>
      </c>
      <c r="E357" t="s">
        <v>50</v>
      </c>
      <c r="F357">
        <v>10</v>
      </c>
      <c r="G357" t="s">
        <v>11</v>
      </c>
      <c r="H357" t="s">
        <v>9</v>
      </c>
      <c r="I357">
        <v>44</v>
      </c>
      <c r="J357" s="1">
        <v>8075.8</v>
      </c>
      <c r="K357">
        <f t="shared" si="5"/>
        <v>21</v>
      </c>
    </row>
    <row r="358" spans="1:11" x14ac:dyDescent="0.3">
      <c r="A358" t="s">
        <v>246</v>
      </c>
      <c r="B358" t="s">
        <v>239</v>
      </c>
      <c r="C358" s="2">
        <v>44436</v>
      </c>
      <c r="D358" t="s">
        <v>8</v>
      </c>
      <c r="E358" t="s">
        <v>50</v>
      </c>
      <c r="F358">
        <v>10</v>
      </c>
      <c r="G358" t="s">
        <v>11</v>
      </c>
      <c r="H358" t="s">
        <v>9</v>
      </c>
      <c r="I358">
        <v>44</v>
      </c>
      <c r="J358" s="1">
        <v>8082.7</v>
      </c>
      <c r="K358">
        <f t="shared" si="5"/>
        <v>22</v>
      </c>
    </row>
    <row r="359" spans="1:11" x14ac:dyDescent="0.3">
      <c r="A359" t="s">
        <v>10</v>
      </c>
      <c r="D359" t="str">
        <f>SUBSTITUTE(CONCATENATE(YEAR(C358),"_",TEXT(C358,"MM"),"_",TEXT(C358,"DD"),"_",LEFT(E358,SEARCH(",",E358)-1),"_",F358,"km")," ","")</f>
        <v>2021_08_28_OhridLake_10km</v>
      </c>
      <c r="K359">
        <f t="shared" si="5"/>
        <v>0</v>
      </c>
    </row>
    <row r="360" spans="1:11" x14ac:dyDescent="0.3">
      <c r="A360" t="s">
        <v>140</v>
      </c>
      <c r="B360" t="s">
        <v>22</v>
      </c>
      <c r="C360" s="2">
        <v>44444</v>
      </c>
      <c r="D360" t="s">
        <v>12</v>
      </c>
      <c r="E360" t="s">
        <v>91</v>
      </c>
      <c r="F360">
        <v>36</v>
      </c>
      <c r="G360" t="s">
        <v>11</v>
      </c>
      <c r="H360" t="s">
        <v>9</v>
      </c>
      <c r="I360">
        <v>35</v>
      </c>
      <c r="J360" s="1">
        <v>23540.6</v>
      </c>
      <c r="K360">
        <f t="shared" si="5"/>
        <v>1</v>
      </c>
    </row>
    <row r="361" spans="1:11" x14ac:dyDescent="0.3">
      <c r="A361" t="s">
        <v>30</v>
      </c>
      <c r="B361" t="s">
        <v>29</v>
      </c>
      <c r="C361" s="2">
        <v>44444</v>
      </c>
      <c r="D361" t="s">
        <v>12</v>
      </c>
      <c r="E361" t="s">
        <v>91</v>
      </c>
      <c r="F361">
        <v>36</v>
      </c>
      <c r="G361" t="s">
        <v>11</v>
      </c>
      <c r="H361" t="s">
        <v>9</v>
      </c>
      <c r="I361">
        <v>35</v>
      </c>
      <c r="J361" s="1">
        <v>23673.4</v>
      </c>
      <c r="K361">
        <f t="shared" si="5"/>
        <v>2</v>
      </c>
    </row>
    <row r="362" spans="1:11" x14ac:dyDescent="0.3">
      <c r="A362" t="s">
        <v>122</v>
      </c>
      <c r="B362" t="s">
        <v>22</v>
      </c>
      <c r="C362" s="2">
        <v>44444</v>
      </c>
      <c r="D362" t="s">
        <v>12</v>
      </c>
      <c r="E362" t="s">
        <v>91</v>
      </c>
      <c r="F362">
        <v>36</v>
      </c>
      <c r="G362" t="s">
        <v>11</v>
      </c>
      <c r="H362" t="s">
        <v>9</v>
      </c>
      <c r="I362">
        <v>35</v>
      </c>
      <c r="J362" s="1">
        <v>23684.3</v>
      </c>
      <c r="K362">
        <f t="shared" si="5"/>
        <v>3</v>
      </c>
    </row>
    <row r="363" spans="1:11" x14ac:dyDescent="0.3">
      <c r="A363" t="s">
        <v>51</v>
      </c>
      <c r="B363" t="s">
        <v>22</v>
      </c>
      <c r="C363" s="2">
        <v>44444</v>
      </c>
      <c r="D363" t="s">
        <v>12</v>
      </c>
      <c r="E363" t="s">
        <v>91</v>
      </c>
      <c r="F363">
        <v>36</v>
      </c>
      <c r="G363" t="s">
        <v>11</v>
      </c>
      <c r="H363" t="s">
        <v>9</v>
      </c>
      <c r="I363">
        <v>35</v>
      </c>
      <c r="J363" s="1">
        <v>23684.6</v>
      </c>
      <c r="K363">
        <f t="shared" si="5"/>
        <v>4</v>
      </c>
    </row>
    <row r="364" spans="1:11" x14ac:dyDescent="0.3">
      <c r="A364" t="s">
        <v>48</v>
      </c>
      <c r="B364" t="s">
        <v>49</v>
      </c>
      <c r="C364" s="2">
        <v>44444</v>
      </c>
      <c r="D364" t="s">
        <v>12</v>
      </c>
      <c r="E364" t="s">
        <v>91</v>
      </c>
      <c r="F364">
        <v>36</v>
      </c>
      <c r="G364" t="s">
        <v>11</v>
      </c>
      <c r="H364" t="s">
        <v>9</v>
      </c>
      <c r="I364">
        <v>35</v>
      </c>
      <c r="J364" s="1">
        <v>23800.400000000001</v>
      </c>
      <c r="K364">
        <f t="shared" si="5"/>
        <v>5</v>
      </c>
    </row>
    <row r="365" spans="1:11" x14ac:dyDescent="0.3">
      <c r="A365" t="s">
        <v>35</v>
      </c>
      <c r="B365" t="s">
        <v>36</v>
      </c>
      <c r="C365" s="2">
        <v>44444</v>
      </c>
      <c r="D365" t="s">
        <v>12</v>
      </c>
      <c r="E365" t="s">
        <v>91</v>
      </c>
      <c r="F365">
        <v>36</v>
      </c>
      <c r="G365" t="s">
        <v>11</v>
      </c>
      <c r="H365" t="s">
        <v>9</v>
      </c>
      <c r="I365">
        <v>35</v>
      </c>
      <c r="J365" s="1">
        <v>23833.3</v>
      </c>
      <c r="K365">
        <f t="shared" si="5"/>
        <v>6</v>
      </c>
    </row>
    <row r="366" spans="1:11" x14ac:dyDescent="0.3">
      <c r="A366" t="s">
        <v>159</v>
      </c>
      <c r="B366" t="s">
        <v>56</v>
      </c>
      <c r="C366" s="2">
        <v>44444</v>
      </c>
      <c r="D366" t="s">
        <v>12</v>
      </c>
      <c r="E366" t="s">
        <v>91</v>
      </c>
      <c r="F366">
        <v>36</v>
      </c>
      <c r="G366" t="s">
        <v>11</v>
      </c>
      <c r="H366" t="s">
        <v>9</v>
      </c>
      <c r="I366">
        <v>35</v>
      </c>
      <c r="J366" s="1">
        <v>24022.5</v>
      </c>
      <c r="K366">
        <f t="shared" si="5"/>
        <v>7</v>
      </c>
    </row>
    <row r="367" spans="1:11" x14ac:dyDescent="0.3">
      <c r="A367" t="s">
        <v>54</v>
      </c>
      <c r="B367" t="s">
        <v>34</v>
      </c>
      <c r="C367" s="2">
        <v>44444</v>
      </c>
      <c r="D367" t="s">
        <v>12</v>
      </c>
      <c r="E367" t="s">
        <v>91</v>
      </c>
      <c r="F367">
        <v>36</v>
      </c>
      <c r="G367" t="s">
        <v>11</v>
      </c>
      <c r="H367" t="s">
        <v>9</v>
      </c>
      <c r="I367">
        <v>35</v>
      </c>
      <c r="J367" s="1">
        <v>24026</v>
      </c>
      <c r="K367">
        <f t="shared" si="5"/>
        <v>8</v>
      </c>
    </row>
    <row r="368" spans="1:11" x14ac:dyDescent="0.3">
      <c r="A368" t="s">
        <v>58</v>
      </c>
      <c r="B368" t="s">
        <v>56</v>
      </c>
      <c r="C368" s="2">
        <v>44444</v>
      </c>
      <c r="D368" t="s">
        <v>12</v>
      </c>
      <c r="E368" t="s">
        <v>91</v>
      </c>
      <c r="F368">
        <v>36</v>
      </c>
      <c r="G368" t="s">
        <v>11</v>
      </c>
      <c r="H368" t="s">
        <v>9</v>
      </c>
      <c r="I368">
        <v>35</v>
      </c>
      <c r="J368" s="1">
        <v>24753</v>
      </c>
      <c r="K368">
        <f t="shared" si="5"/>
        <v>9</v>
      </c>
    </row>
    <row r="369" spans="1:11" x14ac:dyDescent="0.3">
      <c r="A369" t="s">
        <v>52</v>
      </c>
      <c r="B369" t="s">
        <v>22</v>
      </c>
      <c r="C369" s="2">
        <v>44444</v>
      </c>
      <c r="D369" t="s">
        <v>12</v>
      </c>
      <c r="E369" t="s">
        <v>91</v>
      </c>
      <c r="F369">
        <v>36</v>
      </c>
      <c r="G369" t="s">
        <v>11</v>
      </c>
      <c r="H369" t="s">
        <v>9</v>
      </c>
      <c r="I369">
        <v>35</v>
      </c>
      <c r="J369" s="1">
        <v>25306.9</v>
      </c>
      <c r="K369">
        <f t="shared" si="5"/>
        <v>10</v>
      </c>
    </row>
    <row r="370" spans="1:11" x14ac:dyDescent="0.3">
      <c r="A370" t="s">
        <v>235</v>
      </c>
      <c r="B370" t="s">
        <v>49</v>
      </c>
      <c r="C370" s="2">
        <v>44444</v>
      </c>
      <c r="D370" t="s">
        <v>12</v>
      </c>
      <c r="E370" t="s">
        <v>91</v>
      </c>
      <c r="F370">
        <v>36</v>
      </c>
      <c r="G370" t="s">
        <v>11</v>
      </c>
      <c r="H370" t="s">
        <v>9</v>
      </c>
      <c r="I370">
        <v>35</v>
      </c>
      <c r="J370" s="1">
        <v>25508.9</v>
      </c>
      <c r="K370">
        <f t="shared" si="5"/>
        <v>11</v>
      </c>
    </row>
    <row r="371" spans="1:11" x14ac:dyDescent="0.3">
      <c r="A371" t="s">
        <v>60</v>
      </c>
      <c r="B371" t="s">
        <v>36</v>
      </c>
      <c r="C371" s="2">
        <v>44444</v>
      </c>
      <c r="D371" t="s">
        <v>12</v>
      </c>
      <c r="E371" t="s">
        <v>91</v>
      </c>
      <c r="F371">
        <v>36</v>
      </c>
      <c r="G371" t="s">
        <v>11</v>
      </c>
      <c r="H371" t="s">
        <v>9</v>
      </c>
      <c r="I371">
        <v>35</v>
      </c>
      <c r="J371" s="1">
        <v>25622.9</v>
      </c>
      <c r="K371">
        <f t="shared" si="5"/>
        <v>12</v>
      </c>
    </row>
    <row r="372" spans="1:11" x14ac:dyDescent="0.3">
      <c r="A372" t="s">
        <v>247</v>
      </c>
      <c r="B372" t="s">
        <v>22</v>
      </c>
      <c r="C372" s="2">
        <v>44444</v>
      </c>
      <c r="D372" t="s">
        <v>12</v>
      </c>
      <c r="E372" t="s">
        <v>91</v>
      </c>
      <c r="F372">
        <v>36</v>
      </c>
      <c r="G372" t="s">
        <v>11</v>
      </c>
      <c r="H372" t="s">
        <v>9</v>
      </c>
      <c r="I372">
        <v>35</v>
      </c>
      <c r="J372" s="1">
        <v>27896.1</v>
      </c>
      <c r="K372">
        <f t="shared" si="5"/>
        <v>13</v>
      </c>
    </row>
    <row r="373" spans="1:11" x14ac:dyDescent="0.3">
      <c r="A373" t="s">
        <v>248</v>
      </c>
      <c r="B373" t="s">
        <v>22</v>
      </c>
      <c r="C373" s="2">
        <v>44444</v>
      </c>
      <c r="D373" t="s">
        <v>12</v>
      </c>
      <c r="E373" t="s">
        <v>91</v>
      </c>
      <c r="F373">
        <v>36</v>
      </c>
      <c r="G373" t="s">
        <v>11</v>
      </c>
      <c r="H373" t="s">
        <v>9</v>
      </c>
      <c r="I373">
        <v>35</v>
      </c>
      <c r="J373" s="1">
        <v>28780</v>
      </c>
      <c r="K373">
        <f t="shared" si="5"/>
        <v>14</v>
      </c>
    </row>
    <row r="374" spans="1:11" x14ac:dyDescent="0.3">
      <c r="A374" t="s">
        <v>10</v>
      </c>
      <c r="D374" t="str">
        <f>SUBSTITUTE(CONCATENATE(YEAR(C373),"_",TEXT(C373,"MM"),"_",TEXT(C373,"DD"),"_",LEFT(E373,SEARCH(",",E373)-1),"_",F373,"km")," ","")</f>
        <v>2021_09_05_Capri-Napoli_36km</v>
      </c>
      <c r="K374">
        <f t="shared" si="5"/>
        <v>0</v>
      </c>
    </row>
    <row r="375" spans="1:11" x14ac:dyDescent="0.3">
      <c r="A375" t="s">
        <v>113</v>
      </c>
      <c r="B375" t="s">
        <v>49</v>
      </c>
      <c r="C375" s="2">
        <v>44542</v>
      </c>
      <c r="D375" t="s">
        <v>8</v>
      </c>
      <c r="E375" t="s">
        <v>249</v>
      </c>
      <c r="F375">
        <v>10</v>
      </c>
      <c r="G375" t="s">
        <v>11</v>
      </c>
      <c r="H375" t="s">
        <v>9</v>
      </c>
      <c r="I375">
        <v>48</v>
      </c>
      <c r="J375" s="1">
        <v>6553.2</v>
      </c>
      <c r="K375">
        <f t="shared" si="5"/>
        <v>1</v>
      </c>
    </row>
    <row r="376" spans="1:11" x14ac:dyDescent="0.3">
      <c r="A376" t="s">
        <v>18</v>
      </c>
      <c r="B376" t="s">
        <v>19</v>
      </c>
      <c r="C376" s="2">
        <v>44542</v>
      </c>
      <c r="D376" t="s">
        <v>8</v>
      </c>
      <c r="E376" t="s">
        <v>249</v>
      </c>
      <c r="F376">
        <v>10</v>
      </c>
      <c r="G376" t="s">
        <v>11</v>
      </c>
      <c r="H376" t="s">
        <v>9</v>
      </c>
      <c r="I376">
        <v>48</v>
      </c>
      <c r="J376" s="1">
        <v>6553.8</v>
      </c>
      <c r="K376">
        <f t="shared" si="5"/>
        <v>2</v>
      </c>
    </row>
    <row r="377" spans="1:11" x14ac:dyDescent="0.3">
      <c r="A377" t="s">
        <v>123</v>
      </c>
      <c r="B377" t="s">
        <v>32</v>
      </c>
      <c r="C377" s="2">
        <v>44542</v>
      </c>
      <c r="D377" t="s">
        <v>8</v>
      </c>
      <c r="E377" t="s">
        <v>249</v>
      </c>
      <c r="F377">
        <v>10</v>
      </c>
      <c r="G377" t="s">
        <v>11</v>
      </c>
      <c r="H377" t="s">
        <v>9</v>
      </c>
      <c r="I377">
        <v>48</v>
      </c>
      <c r="J377" s="1">
        <v>6556.7</v>
      </c>
      <c r="K377">
        <f t="shared" si="5"/>
        <v>3</v>
      </c>
    </row>
    <row r="378" spans="1:11" x14ac:dyDescent="0.3">
      <c r="A378" t="s">
        <v>134</v>
      </c>
      <c r="B378" t="s">
        <v>22</v>
      </c>
      <c r="C378" s="2">
        <v>44542</v>
      </c>
      <c r="D378" t="s">
        <v>8</v>
      </c>
      <c r="E378" t="s">
        <v>249</v>
      </c>
      <c r="F378">
        <v>10</v>
      </c>
      <c r="G378" t="s">
        <v>11</v>
      </c>
      <c r="H378" t="s">
        <v>9</v>
      </c>
      <c r="I378">
        <v>48</v>
      </c>
      <c r="J378" s="1">
        <v>6558.1</v>
      </c>
      <c r="K378">
        <f t="shared" si="5"/>
        <v>4</v>
      </c>
    </row>
    <row r="379" spans="1:11" x14ac:dyDescent="0.3">
      <c r="A379" t="s">
        <v>68</v>
      </c>
      <c r="B379" t="s">
        <v>45</v>
      </c>
      <c r="C379" s="2">
        <v>44542</v>
      </c>
      <c r="D379" t="s">
        <v>8</v>
      </c>
      <c r="E379" t="s">
        <v>249</v>
      </c>
      <c r="F379">
        <v>10</v>
      </c>
      <c r="G379" t="s">
        <v>11</v>
      </c>
      <c r="H379" t="s">
        <v>9</v>
      </c>
      <c r="I379">
        <v>48</v>
      </c>
      <c r="J379" s="1">
        <v>6558.3</v>
      </c>
      <c r="K379">
        <f t="shared" si="5"/>
        <v>5</v>
      </c>
    </row>
    <row r="380" spans="1:11" x14ac:dyDescent="0.3">
      <c r="A380" t="s">
        <v>144</v>
      </c>
      <c r="B380" t="s">
        <v>19</v>
      </c>
      <c r="C380" s="2">
        <v>44542</v>
      </c>
      <c r="D380" t="s">
        <v>8</v>
      </c>
      <c r="E380" t="s">
        <v>249</v>
      </c>
      <c r="F380">
        <v>10</v>
      </c>
      <c r="G380" t="s">
        <v>11</v>
      </c>
      <c r="H380" t="s">
        <v>9</v>
      </c>
      <c r="I380">
        <v>48</v>
      </c>
      <c r="J380" s="1">
        <v>6561.2</v>
      </c>
      <c r="K380">
        <f t="shared" si="5"/>
        <v>6</v>
      </c>
    </row>
    <row r="381" spans="1:11" x14ac:dyDescent="0.3">
      <c r="A381" t="s">
        <v>21</v>
      </c>
      <c r="B381" t="s">
        <v>22</v>
      </c>
      <c r="C381" s="2">
        <v>44542</v>
      </c>
      <c r="D381" t="s">
        <v>8</v>
      </c>
      <c r="E381" t="s">
        <v>249</v>
      </c>
      <c r="F381">
        <v>10</v>
      </c>
      <c r="G381" t="s">
        <v>11</v>
      </c>
      <c r="H381" t="s">
        <v>9</v>
      </c>
      <c r="I381">
        <v>48</v>
      </c>
      <c r="J381" s="1">
        <v>6593.8</v>
      </c>
      <c r="K381">
        <f t="shared" si="5"/>
        <v>7</v>
      </c>
    </row>
    <row r="382" spans="1:11" x14ac:dyDescent="0.3">
      <c r="A382" t="s">
        <v>132</v>
      </c>
      <c r="B382" t="s">
        <v>27</v>
      </c>
      <c r="C382" s="2">
        <v>44542</v>
      </c>
      <c r="D382" t="s">
        <v>8</v>
      </c>
      <c r="E382" t="s">
        <v>249</v>
      </c>
      <c r="F382">
        <v>10</v>
      </c>
      <c r="G382" t="s">
        <v>11</v>
      </c>
      <c r="H382" t="s">
        <v>9</v>
      </c>
      <c r="I382">
        <v>48</v>
      </c>
      <c r="J382" s="1">
        <v>6595.5</v>
      </c>
      <c r="K382">
        <f t="shared" si="5"/>
        <v>8</v>
      </c>
    </row>
    <row r="383" spans="1:11" x14ac:dyDescent="0.3">
      <c r="A383" t="s">
        <v>125</v>
      </c>
      <c r="B383" t="s">
        <v>45</v>
      </c>
      <c r="C383" s="2">
        <v>44542</v>
      </c>
      <c r="D383" t="s">
        <v>8</v>
      </c>
      <c r="E383" t="s">
        <v>249</v>
      </c>
      <c r="F383">
        <v>10</v>
      </c>
      <c r="G383" t="s">
        <v>11</v>
      </c>
      <c r="H383" t="s">
        <v>9</v>
      </c>
      <c r="I383">
        <v>48</v>
      </c>
      <c r="J383" s="1">
        <v>6597.3</v>
      </c>
      <c r="K383">
        <f t="shared" si="5"/>
        <v>9</v>
      </c>
    </row>
    <row r="384" spans="1:11" x14ac:dyDescent="0.3">
      <c r="A384" t="s">
        <v>25</v>
      </c>
      <c r="B384" t="s">
        <v>22</v>
      </c>
      <c r="C384" s="2">
        <v>44542</v>
      </c>
      <c r="D384" t="s">
        <v>8</v>
      </c>
      <c r="E384" t="s">
        <v>249</v>
      </c>
      <c r="F384">
        <v>10</v>
      </c>
      <c r="G384" t="s">
        <v>11</v>
      </c>
      <c r="H384" t="s">
        <v>9</v>
      </c>
      <c r="I384">
        <v>48</v>
      </c>
      <c r="J384" s="1">
        <v>6599.8</v>
      </c>
      <c r="K384">
        <f t="shared" si="5"/>
        <v>10</v>
      </c>
    </row>
    <row r="385" spans="1:11" x14ac:dyDescent="0.3">
      <c r="A385" t="s">
        <v>216</v>
      </c>
      <c r="B385" t="s">
        <v>62</v>
      </c>
      <c r="C385" s="2">
        <v>44542</v>
      </c>
      <c r="D385" t="s">
        <v>8</v>
      </c>
      <c r="E385" t="s">
        <v>249</v>
      </c>
      <c r="F385">
        <v>10</v>
      </c>
      <c r="G385" t="s">
        <v>11</v>
      </c>
      <c r="H385" t="s">
        <v>9</v>
      </c>
      <c r="I385">
        <v>48</v>
      </c>
      <c r="J385" s="1">
        <v>6600.1</v>
      </c>
      <c r="K385">
        <f t="shared" si="5"/>
        <v>11</v>
      </c>
    </row>
    <row r="386" spans="1:11" x14ac:dyDescent="0.3">
      <c r="A386" t="s">
        <v>201</v>
      </c>
      <c r="B386" t="s">
        <v>202</v>
      </c>
      <c r="C386" s="2">
        <v>44542</v>
      </c>
      <c r="D386" t="s">
        <v>8</v>
      </c>
      <c r="E386" t="s">
        <v>249</v>
      </c>
      <c r="F386">
        <v>10</v>
      </c>
      <c r="G386" t="s">
        <v>11</v>
      </c>
      <c r="H386" t="s">
        <v>9</v>
      </c>
      <c r="I386">
        <v>48</v>
      </c>
      <c r="J386" s="1">
        <v>6600.6</v>
      </c>
      <c r="K386">
        <f t="shared" si="5"/>
        <v>12</v>
      </c>
    </row>
    <row r="387" spans="1:11" x14ac:dyDescent="0.3">
      <c r="A387" t="s">
        <v>76</v>
      </c>
      <c r="B387" t="s">
        <v>34</v>
      </c>
      <c r="C387" s="2">
        <v>44542</v>
      </c>
      <c r="D387" t="s">
        <v>8</v>
      </c>
      <c r="E387" t="s">
        <v>249</v>
      </c>
      <c r="F387">
        <v>10</v>
      </c>
      <c r="G387" t="s">
        <v>11</v>
      </c>
      <c r="H387" t="s">
        <v>9</v>
      </c>
      <c r="I387">
        <v>48</v>
      </c>
      <c r="J387" s="1">
        <v>6600.9</v>
      </c>
      <c r="K387">
        <f t="shared" ref="K387:K450" si="6">IF(I387="",0,K386+1)</f>
        <v>13</v>
      </c>
    </row>
    <row r="388" spans="1:11" x14ac:dyDescent="0.3">
      <c r="A388" t="s">
        <v>26</v>
      </c>
      <c r="B388" t="s">
        <v>27</v>
      </c>
      <c r="C388" s="2">
        <v>44542</v>
      </c>
      <c r="D388" t="s">
        <v>8</v>
      </c>
      <c r="E388" t="s">
        <v>249</v>
      </c>
      <c r="F388">
        <v>10</v>
      </c>
      <c r="G388" t="s">
        <v>11</v>
      </c>
      <c r="H388" t="s">
        <v>9</v>
      </c>
      <c r="I388">
        <v>48</v>
      </c>
      <c r="J388" s="1">
        <v>6601.1</v>
      </c>
      <c r="K388">
        <f t="shared" si="6"/>
        <v>14</v>
      </c>
    </row>
    <row r="389" spans="1:11" x14ac:dyDescent="0.3">
      <c r="A389" t="s">
        <v>30</v>
      </c>
      <c r="B389" t="s">
        <v>29</v>
      </c>
      <c r="C389" s="2">
        <v>44542</v>
      </c>
      <c r="D389" t="s">
        <v>8</v>
      </c>
      <c r="E389" t="s">
        <v>249</v>
      </c>
      <c r="F389">
        <v>10</v>
      </c>
      <c r="G389" t="s">
        <v>11</v>
      </c>
      <c r="H389" t="s">
        <v>9</v>
      </c>
      <c r="I389">
        <v>48</v>
      </c>
      <c r="J389" s="1">
        <v>6601.7</v>
      </c>
      <c r="K389">
        <f t="shared" si="6"/>
        <v>15</v>
      </c>
    </row>
    <row r="390" spans="1:11" x14ac:dyDescent="0.3">
      <c r="A390" t="s">
        <v>28</v>
      </c>
      <c r="B390" t="s">
        <v>29</v>
      </c>
      <c r="C390" s="2">
        <v>44542</v>
      </c>
      <c r="D390" t="s">
        <v>8</v>
      </c>
      <c r="E390" t="s">
        <v>249</v>
      </c>
      <c r="F390">
        <v>10</v>
      </c>
      <c r="G390" t="s">
        <v>11</v>
      </c>
      <c r="H390" t="s">
        <v>9</v>
      </c>
      <c r="I390">
        <v>48</v>
      </c>
      <c r="J390" s="1">
        <v>6602</v>
      </c>
      <c r="K390">
        <f t="shared" si="6"/>
        <v>16</v>
      </c>
    </row>
    <row r="391" spans="1:11" x14ac:dyDescent="0.3">
      <c r="A391" t="s">
        <v>161</v>
      </c>
      <c r="B391" t="s">
        <v>162</v>
      </c>
      <c r="C391" s="2">
        <v>44542</v>
      </c>
      <c r="D391" t="s">
        <v>8</v>
      </c>
      <c r="E391" t="s">
        <v>249</v>
      </c>
      <c r="F391">
        <v>10</v>
      </c>
      <c r="G391" t="s">
        <v>11</v>
      </c>
      <c r="H391" t="s">
        <v>9</v>
      </c>
      <c r="I391">
        <v>48</v>
      </c>
      <c r="J391" s="1">
        <v>6604.4</v>
      </c>
      <c r="K391">
        <f t="shared" si="6"/>
        <v>17</v>
      </c>
    </row>
    <row r="392" spans="1:11" x14ac:dyDescent="0.3">
      <c r="A392" t="s">
        <v>191</v>
      </c>
      <c r="B392" t="s">
        <v>29</v>
      </c>
      <c r="C392" s="2">
        <v>44542</v>
      </c>
      <c r="D392" t="s">
        <v>8</v>
      </c>
      <c r="E392" t="s">
        <v>249</v>
      </c>
      <c r="F392">
        <v>10</v>
      </c>
      <c r="G392" t="s">
        <v>11</v>
      </c>
      <c r="H392" t="s">
        <v>9</v>
      </c>
      <c r="I392">
        <v>48</v>
      </c>
      <c r="J392" s="1">
        <v>6604.9</v>
      </c>
      <c r="K392">
        <f t="shared" si="6"/>
        <v>18</v>
      </c>
    </row>
    <row r="393" spans="1:11" x14ac:dyDescent="0.3">
      <c r="A393" t="s">
        <v>206</v>
      </c>
      <c r="B393" t="s">
        <v>34</v>
      </c>
      <c r="C393" s="2">
        <v>44542</v>
      </c>
      <c r="D393" t="s">
        <v>8</v>
      </c>
      <c r="E393" t="s">
        <v>249</v>
      </c>
      <c r="F393">
        <v>10</v>
      </c>
      <c r="G393" t="s">
        <v>11</v>
      </c>
      <c r="H393" t="s">
        <v>9</v>
      </c>
      <c r="I393">
        <v>48</v>
      </c>
      <c r="J393" s="1">
        <v>6669.2</v>
      </c>
      <c r="K393">
        <f t="shared" si="6"/>
        <v>19</v>
      </c>
    </row>
    <row r="394" spans="1:11" x14ac:dyDescent="0.3">
      <c r="A394" t="s">
        <v>250</v>
      </c>
      <c r="B394" t="s">
        <v>202</v>
      </c>
      <c r="C394" s="2">
        <v>44542</v>
      </c>
      <c r="D394" t="s">
        <v>8</v>
      </c>
      <c r="E394" t="s">
        <v>249</v>
      </c>
      <c r="F394">
        <v>10</v>
      </c>
      <c r="G394" t="s">
        <v>11</v>
      </c>
      <c r="H394" t="s">
        <v>9</v>
      </c>
      <c r="I394">
        <v>48</v>
      </c>
      <c r="J394" s="1">
        <v>6672.9</v>
      </c>
      <c r="K394">
        <f t="shared" si="6"/>
        <v>20</v>
      </c>
    </row>
    <row r="395" spans="1:11" x14ac:dyDescent="0.3">
      <c r="A395" t="s">
        <v>194</v>
      </c>
      <c r="B395" t="s">
        <v>29</v>
      </c>
      <c r="C395" s="2">
        <v>44542</v>
      </c>
      <c r="D395" t="s">
        <v>8</v>
      </c>
      <c r="E395" t="s">
        <v>249</v>
      </c>
      <c r="F395">
        <v>10</v>
      </c>
      <c r="G395" t="s">
        <v>11</v>
      </c>
      <c r="H395" t="s">
        <v>9</v>
      </c>
      <c r="I395">
        <v>48</v>
      </c>
      <c r="J395" s="1">
        <v>6672.9</v>
      </c>
      <c r="K395">
        <f t="shared" si="6"/>
        <v>21</v>
      </c>
    </row>
    <row r="396" spans="1:11" x14ac:dyDescent="0.3">
      <c r="A396" t="s">
        <v>251</v>
      </c>
      <c r="B396" t="s">
        <v>24</v>
      </c>
      <c r="C396" s="2">
        <v>44542</v>
      </c>
      <c r="D396" t="s">
        <v>8</v>
      </c>
      <c r="E396" t="s">
        <v>249</v>
      </c>
      <c r="F396">
        <v>10</v>
      </c>
      <c r="G396" t="s">
        <v>11</v>
      </c>
      <c r="H396" t="s">
        <v>9</v>
      </c>
      <c r="I396">
        <v>48</v>
      </c>
      <c r="J396" s="1">
        <v>6782.4</v>
      </c>
      <c r="K396">
        <f t="shared" si="6"/>
        <v>22</v>
      </c>
    </row>
    <row r="397" spans="1:11" x14ac:dyDescent="0.3">
      <c r="A397" t="s">
        <v>252</v>
      </c>
      <c r="B397" t="s">
        <v>202</v>
      </c>
      <c r="C397" s="2">
        <v>44542</v>
      </c>
      <c r="D397" t="s">
        <v>8</v>
      </c>
      <c r="E397" t="s">
        <v>249</v>
      </c>
      <c r="F397">
        <v>10</v>
      </c>
      <c r="G397" t="s">
        <v>11</v>
      </c>
      <c r="H397" t="s">
        <v>9</v>
      </c>
      <c r="I397">
        <v>48</v>
      </c>
      <c r="J397" s="1">
        <v>6905.5</v>
      </c>
      <c r="K397">
        <f t="shared" si="6"/>
        <v>23</v>
      </c>
    </row>
    <row r="398" spans="1:11" x14ac:dyDescent="0.3">
      <c r="A398" t="s">
        <v>253</v>
      </c>
      <c r="B398" t="s">
        <v>202</v>
      </c>
      <c r="C398" s="2">
        <v>44542</v>
      </c>
      <c r="D398" t="s">
        <v>8</v>
      </c>
      <c r="E398" t="s">
        <v>249</v>
      </c>
      <c r="F398">
        <v>10</v>
      </c>
      <c r="G398" t="s">
        <v>11</v>
      </c>
      <c r="H398" t="s">
        <v>9</v>
      </c>
      <c r="I398">
        <v>48</v>
      </c>
      <c r="J398" s="1">
        <v>7417.6</v>
      </c>
      <c r="K398">
        <f t="shared" si="6"/>
        <v>24</v>
      </c>
    </row>
    <row r="399" spans="1:11" x14ac:dyDescent="0.3">
      <c r="A399" t="s">
        <v>254</v>
      </c>
      <c r="B399" t="s">
        <v>202</v>
      </c>
      <c r="C399" s="2">
        <v>44542</v>
      </c>
      <c r="D399" t="s">
        <v>8</v>
      </c>
      <c r="E399" t="s">
        <v>249</v>
      </c>
      <c r="F399">
        <v>10</v>
      </c>
      <c r="G399" t="s">
        <v>11</v>
      </c>
      <c r="H399" t="s">
        <v>9</v>
      </c>
      <c r="I399">
        <v>48</v>
      </c>
      <c r="J399" s="1">
        <v>7582.5</v>
      </c>
      <c r="K399">
        <f t="shared" si="6"/>
        <v>25</v>
      </c>
    </row>
    <row r="400" spans="1:11" x14ac:dyDescent="0.3">
      <c r="A400" t="s">
        <v>255</v>
      </c>
      <c r="B400" t="s">
        <v>202</v>
      </c>
      <c r="C400" s="2">
        <v>44542</v>
      </c>
      <c r="D400" t="s">
        <v>8</v>
      </c>
      <c r="E400" t="s">
        <v>249</v>
      </c>
      <c r="F400">
        <v>10</v>
      </c>
      <c r="G400" t="s">
        <v>11</v>
      </c>
      <c r="H400" t="s">
        <v>9</v>
      </c>
      <c r="I400">
        <v>48</v>
      </c>
      <c r="J400" s="1">
        <v>7849.7</v>
      </c>
      <c r="K400">
        <f t="shared" si="6"/>
        <v>26</v>
      </c>
    </row>
    <row r="401" spans="1:11" x14ac:dyDescent="0.3">
      <c r="A401" t="s">
        <v>10</v>
      </c>
      <c r="D401" t="str">
        <f>SUBSTITUTE(CONCATENATE(YEAR(C400),"_",TEXT(C400,"MM"),"_",TEXT(C400,"DD"),"_",LEFT(E400,SEARCH(",",E400)-1),"_",F400,"km")," ","")</f>
        <v>2021_12_12_Eilat_10km</v>
      </c>
      <c r="K401">
        <f t="shared" si="6"/>
        <v>0</v>
      </c>
    </row>
    <row r="402" spans="1:11" x14ac:dyDescent="0.3">
      <c r="A402" t="s">
        <v>115</v>
      </c>
      <c r="B402" t="s">
        <v>32</v>
      </c>
      <c r="C402" s="2">
        <v>44545</v>
      </c>
      <c r="D402" t="s">
        <v>8</v>
      </c>
      <c r="E402" t="s">
        <v>256</v>
      </c>
      <c r="F402">
        <v>10</v>
      </c>
      <c r="G402" t="s">
        <v>11</v>
      </c>
      <c r="H402" t="s">
        <v>9</v>
      </c>
      <c r="I402">
        <v>81</v>
      </c>
      <c r="J402" s="1">
        <v>6489.4</v>
      </c>
      <c r="K402">
        <f t="shared" si="6"/>
        <v>1</v>
      </c>
    </row>
    <row r="403" spans="1:11" x14ac:dyDescent="0.3">
      <c r="A403" t="s">
        <v>257</v>
      </c>
      <c r="B403" t="s">
        <v>22</v>
      </c>
      <c r="C403" s="2">
        <v>44545</v>
      </c>
      <c r="D403" t="s">
        <v>8</v>
      </c>
      <c r="E403" t="s">
        <v>256</v>
      </c>
      <c r="F403">
        <v>10</v>
      </c>
      <c r="G403" t="s">
        <v>11</v>
      </c>
      <c r="H403" t="s">
        <v>9</v>
      </c>
      <c r="I403">
        <v>81</v>
      </c>
      <c r="J403" s="1">
        <v>6492</v>
      </c>
      <c r="K403">
        <f t="shared" si="6"/>
        <v>2</v>
      </c>
    </row>
    <row r="404" spans="1:11" x14ac:dyDescent="0.3">
      <c r="A404" t="s">
        <v>18</v>
      </c>
      <c r="B404" t="s">
        <v>19</v>
      </c>
      <c r="C404" s="2">
        <v>44545</v>
      </c>
      <c r="D404" t="s">
        <v>8</v>
      </c>
      <c r="E404" t="s">
        <v>256</v>
      </c>
      <c r="F404">
        <v>10</v>
      </c>
      <c r="G404" t="s">
        <v>11</v>
      </c>
      <c r="H404" t="s">
        <v>9</v>
      </c>
      <c r="I404">
        <v>81</v>
      </c>
      <c r="J404" s="1">
        <v>6503.6</v>
      </c>
      <c r="K404">
        <f t="shared" si="6"/>
        <v>3</v>
      </c>
    </row>
    <row r="405" spans="1:11" x14ac:dyDescent="0.3">
      <c r="A405" t="s">
        <v>137</v>
      </c>
      <c r="B405" t="s">
        <v>22</v>
      </c>
      <c r="C405" s="2">
        <v>44545</v>
      </c>
      <c r="D405" t="s">
        <v>8</v>
      </c>
      <c r="E405" t="s">
        <v>256</v>
      </c>
      <c r="F405">
        <v>10</v>
      </c>
      <c r="G405" t="s">
        <v>11</v>
      </c>
      <c r="H405" t="s">
        <v>9</v>
      </c>
      <c r="I405">
        <v>81</v>
      </c>
      <c r="J405" s="1">
        <v>6504.1</v>
      </c>
      <c r="K405">
        <f t="shared" si="6"/>
        <v>4</v>
      </c>
    </row>
    <row r="406" spans="1:11" x14ac:dyDescent="0.3">
      <c r="A406" t="s">
        <v>124</v>
      </c>
      <c r="B406" t="s">
        <v>22</v>
      </c>
      <c r="C406" s="2">
        <v>44545</v>
      </c>
      <c r="D406" t="s">
        <v>8</v>
      </c>
      <c r="E406" t="s">
        <v>256</v>
      </c>
      <c r="F406">
        <v>10</v>
      </c>
      <c r="G406" t="s">
        <v>11</v>
      </c>
      <c r="H406" t="s">
        <v>9</v>
      </c>
      <c r="I406">
        <v>81</v>
      </c>
      <c r="J406" s="1">
        <v>6504.8</v>
      </c>
      <c r="K406">
        <f t="shared" si="6"/>
        <v>5</v>
      </c>
    </row>
    <row r="407" spans="1:11" x14ac:dyDescent="0.3">
      <c r="A407" t="s">
        <v>165</v>
      </c>
      <c r="B407" t="s">
        <v>49</v>
      </c>
      <c r="C407" s="2">
        <v>44545</v>
      </c>
      <c r="D407" t="s">
        <v>8</v>
      </c>
      <c r="E407" t="s">
        <v>256</v>
      </c>
      <c r="F407">
        <v>10</v>
      </c>
      <c r="G407" t="s">
        <v>11</v>
      </c>
      <c r="H407" t="s">
        <v>9</v>
      </c>
      <c r="I407">
        <v>81</v>
      </c>
      <c r="J407" s="1">
        <v>6506.1</v>
      </c>
      <c r="K407">
        <f t="shared" si="6"/>
        <v>6</v>
      </c>
    </row>
    <row r="408" spans="1:11" x14ac:dyDescent="0.3">
      <c r="A408" t="s">
        <v>134</v>
      </c>
      <c r="B408" t="s">
        <v>22</v>
      </c>
      <c r="C408" s="2">
        <v>44545</v>
      </c>
      <c r="D408" t="s">
        <v>8</v>
      </c>
      <c r="E408" t="s">
        <v>256</v>
      </c>
      <c r="F408">
        <v>10</v>
      </c>
      <c r="G408" t="s">
        <v>11</v>
      </c>
      <c r="H408" t="s">
        <v>9</v>
      </c>
      <c r="I408">
        <v>81</v>
      </c>
      <c r="J408" s="1">
        <v>6509.6</v>
      </c>
      <c r="K408">
        <f t="shared" si="6"/>
        <v>7</v>
      </c>
    </row>
    <row r="409" spans="1:11" x14ac:dyDescent="0.3">
      <c r="A409" t="s">
        <v>123</v>
      </c>
      <c r="B409" t="s">
        <v>32</v>
      </c>
      <c r="C409" s="2">
        <v>44545</v>
      </c>
      <c r="D409" t="s">
        <v>8</v>
      </c>
      <c r="E409" t="s">
        <v>256</v>
      </c>
      <c r="F409">
        <v>10</v>
      </c>
      <c r="G409" t="s">
        <v>11</v>
      </c>
      <c r="H409" t="s">
        <v>9</v>
      </c>
      <c r="I409">
        <v>81</v>
      </c>
      <c r="J409" s="1">
        <v>6509.9</v>
      </c>
      <c r="K409">
        <f t="shared" si="6"/>
        <v>8</v>
      </c>
    </row>
    <row r="410" spans="1:11" x14ac:dyDescent="0.3">
      <c r="A410" t="s">
        <v>121</v>
      </c>
      <c r="B410" t="s">
        <v>120</v>
      </c>
      <c r="C410" s="2">
        <v>44545</v>
      </c>
      <c r="D410" t="s">
        <v>8</v>
      </c>
      <c r="E410" t="s">
        <v>256</v>
      </c>
      <c r="F410">
        <v>10</v>
      </c>
      <c r="G410" t="s">
        <v>11</v>
      </c>
      <c r="H410" t="s">
        <v>9</v>
      </c>
      <c r="I410">
        <v>81</v>
      </c>
      <c r="J410" s="1">
        <v>6516.8</v>
      </c>
      <c r="K410">
        <f t="shared" si="6"/>
        <v>9</v>
      </c>
    </row>
    <row r="411" spans="1:11" x14ac:dyDescent="0.3">
      <c r="A411" t="s">
        <v>118</v>
      </c>
      <c r="B411" t="s">
        <v>22</v>
      </c>
      <c r="C411" s="2">
        <v>44545</v>
      </c>
      <c r="D411" t="s">
        <v>8</v>
      </c>
      <c r="E411" t="s">
        <v>256</v>
      </c>
      <c r="F411">
        <v>10</v>
      </c>
      <c r="G411" t="s">
        <v>11</v>
      </c>
      <c r="H411" t="s">
        <v>9</v>
      </c>
      <c r="I411">
        <v>81</v>
      </c>
      <c r="J411" s="1">
        <v>6517.8</v>
      </c>
      <c r="K411">
        <f t="shared" si="6"/>
        <v>10</v>
      </c>
    </row>
    <row r="412" spans="1:11" x14ac:dyDescent="0.3">
      <c r="A412" t="s">
        <v>258</v>
      </c>
      <c r="B412" t="s">
        <v>32</v>
      </c>
      <c r="C412" s="2">
        <v>44545</v>
      </c>
      <c r="D412" t="s">
        <v>8</v>
      </c>
      <c r="E412" t="s">
        <v>256</v>
      </c>
      <c r="F412">
        <v>10</v>
      </c>
      <c r="G412" t="s">
        <v>11</v>
      </c>
      <c r="H412" t="s">
        <v>9</v>
      </c>
      <c r="I412">
        <v>81</v>
      </c>
      <c r="J412" s="1">
        <v>6517.9</v>
      </c>
      <c r="K412">
        <f t="shared" si="6"/>
        <v>11</v>
      </c>
    </row>
    <row r="413" spans="1:11" x14ac:dyDescent="0.3">
      <c r="A413" t="s">
        <v>200</v>
      </c>
      <c r="B413" t="s">
        <v>120</v>
      </c>
      <c r="C413" s="2">
        <v>44545</v>
      </c>
      <c r="D413" t="s">
        <v>8</v>
      </c>
      <c r="E413" t="s">
        <v>256</v>
      </c>
      <c r="F413">
        <v>10</v>
      </c>
      <c r="G413" t="s">
        <v>11</v>
      </c>
      <c r="H413" t="s">
        <v>9</v>
      </c>
      <c r="I413">
        <v>81</v>
      </c>
      <c r="J413" s="1">
        <v>6519.4</v>
      </c>
      <c r="K413">
        <f t="shared" si="6"/>
        <v>12</v>
      </c>
    </row>
    <row r="414" spans="1:11" x14ac:dyDescent="0.3">
      <c r="A414" t="s">
        <v>25</v>
      </c>
      <c r="B414" t="s">
        <v>22</v>
      </c>
      <c r="C414" s="2">
        <v>44545</v>
      </c>
      <c r="D414" t="s">
        <v>8</v>
      </c>
      <c r="E414" t="s">
        <v>256</v>
      </c>
      <c r="F414">
        <v>10</v>
      </c>
      <c r="G414" t="s">
        <v>11</v>
      </c>
      <c r="H414" t="s">
        <v>9</v>
      </c>
      <c r="I414">
        <v>81</v>
      </c>
      <c r="J414" s="1">
        <v>6520.9</v>
      </c>
      <c r="K414">
        <f t="shared" si="6"/>
        <v>13</v>
      </c>
    </row>
    <row r="415" spans="1:11" x14ac:dyDescent="0.3">
      <c r="A415" t="s">
        <v>48</v>
      </c>
      <c r="B415" t="s">
        <v>49</v>
      </c>
      <c r="C415" s="2">
        <v>44545</v>
      </c>
      <c r="D415" t="s">
        <v>8</v>
      </c>
      <c r="E415" t="s">
        <v>256</v>
      </c>
      <c r="F415">
        <v>10</v>
      </c>
      <c r="G415" t="s">
        <v>11</v>
      </c>
      <c r="H415" t="s">
        <v>9</v>
      </c>
      <c r="I415">
        <v>81</v>
      </c>
      <c r="J415" s="1">
        <v>6521.7</v>
      </c>
      <c r="K415">
        <f t="shared" si="6"/>
        <v>14</v>
      </c>
    </row>
    <row r="416" spans="1:11" x14ac:dyDescent="0.3">
      <c r="A416" t="s">
        <v>30</v>
      </c>
      <c r="B416" t="s">
        <v>29</v>
      </c>
      <c r="C416" s="2">
        <v>44545</v>
      </c>
      <c r="D416" t="s">
        <v>8</v>
      </c>
      <c r="E416" t="s">
        <v>256</v>
      </c>
      <c r="F416">
        <v>10</v>
      </c>
      <c r="G416" t="s">
        <v>11</v>
      </c>
      <c r="H416" t="s">
        <v>9</v>
      </c>
      <c r="I416">
        <v>81</v>
      </c>
      <c r="J416" s="1">
        <v>6522.5</v>
      </c>
      <c r="K416">
        <f t="shared" si="6"/>
        <v>15</v>
      </c>
    </row>
    <row r="417" spans="1:11" x14ac:dyDescent="0.3">
      <c r="A417" t="s">
        <v>151</v>
      </c>
      <c r="B417" t="s">
        <v>49</v>
      </c>
      <c r="C417" s="2">
        <v>44545</v>
      </c>
      <c r="D417" t="s">
        <v>8</v>
      </c>
      <c r="E417" t="s">
        <v>256</v>
      </c>
      <c r="F417">
        <v>10</v>
      </c>
      <c r="G417" t="s">
        <v>11</v>
      </c>
      <c r="H417" t="s">
        <v>9</v>
      </c>
      <c r="I417">
        <v>81</v>
      </c>
      <c r="J417" s="1">
        <v>6522.7</v>
      </c>
      <c r="K417">
        <f t="shared" si="6"/>
        <v>16</v>
      </c>
    </row>
    <row r="418" spans="1:11" x14ac:dyDescent="0.3">
      <c r="A418" t="s">
        <v>114</v>
      </c>
      <c r="B418" t="s">
        <v>32</v>
      </c>
      <c r="C418" s="2">
        <v>44545</v>
      </c>
      <c r="D418" t="s">
        <v>8</v>
      </c>
      <c r="E418" t="s">
        <v>256</v>
      </c>
      <c r="F418">
        <v>10</v>
      </c>
      <c r="G418" t="s">
        <v>11</v>
      </c>
      <c r="H418" t="s">
        <v>9</v>
      </c>
      <c r="I418">
        <v>81</v>
      </c>
      <c r="J418" s="1">
        <v>6523.7</v>
      </c>
      <c r="K418">
        <f t="shared" si="6"/>
        <v>17</v>
      </c>
    </row>
    <row r="419" spans="1:11" x14ac:dyDescent="0.3">
      <c r="A419" t="s">
        <v>180</v>
      </c>
      <c r="B419" t="s">
        <v>49</v>
      </c>
      <c r="C419" s="2">
        <v>44545</v>
      </c>
      <c r="D419" t="s">
        <v>8</v>
      </c>
      <c r="E419" t="s">
        <v>256</v>
      </c>
      <c r="F419">
        <v>10</v>
      </c>
      <c r="G419" t="s">
        <v>11</v>
      </c>
      <c r="H419" t="s">
        <v>9</v>
      </c>
      <c r="I419">
        <v>81</v>
      </c>
      <c r="J419" s="1">
        <v>6526.1</v>
      </c>
      <c r="K419">
        <f t="shared" si="6"/>
        <v>18</v>
      </c>
    </row>
    <row r="420" spans="1:11" x14ac:dyDescent="0.3">
      <c r="A420" t="s">
        <v>116</v>
      </c>
      <c r="B420" t="s">
        <v>49</v>
      </c>
      <c r="C420" s="2">
        <v>44545</v>
      </c>
      <c r="D420" t="s">
        <v>8</v>
      </c>
      <c r="E420" t="s">
        <v>256</v>
      </c>
      <c r="F420">
        <v>10</v>
      </c>
      <c r="G420" t="s">
        <v>11</v>
      </c>
      <c r="H420" t="s">
        <v>9</v>
      </c>
      <c r="I420">
        <v>81</v>
      </c>
      <c r="J420" s="1">
        <v>6528.7</v>
      </c>
      <c r="K420">
        <f t="shared" si="6"/>
        <v>19</v>
      </c>
    </row>
    <row r="421" spans="1:11" x14ac:dyDescent="0.3">
      <c r="A421" t="s">
        <v>130</v>
      </c>
      <c r="B421" t="s">
        <v>131</v>
      </c>
      <c r="C421" s="2">
        <v>44545</v>
      </c>
      <c r="D421" t="s">
        <v>8</v>
      </c>
      <c r="E421" t="s">
        <v>256</v>
      </c>
      <c r="F421">
        <v>10</v>
      </c>
      <c r="G421" t="s">
        <v>11</v>
      </c>
      <c r="H421" t="s">
        <v>9</v>
      </c>
      <c r="I421">
        <v>81</v>
      </c>
      <c r="J421" s="1">
        <v>6531.6</v>
      </c>
      <c r="K421">
        <f t="shared" si="6"/>
        <v>20</v>
      </c>
    </row>
    <row r="422" spans="1:11" x14ac:dyDescent="0.3">
      <c r="A422" t="s">
        <v>144</v>
      </c>
      <c r="B422" t="s">
        <v>19</v>
      </c>
      <c r="C422" s="2">
        <v>44545</v>
      </c>
      <c r="D422" t="s">
        <v>8</v>
      </c>
      <c r="E422" t="s">
        <v>256</v>
      </c>
      <c r="F422">
        <v>10</v>
      </c>
      <c r="G422" t="s">
        <v>11</v>
      </c>
      <c r="H422" t="s">
        <v>9</v>
      </c>
      <c r="I422">
        <v>81</v>
      </c>
      <c r="J422" s="1">
        <v>6536.5</v>
      </c>
      <c r="K422">
        <f t="shared" si="6"/>
        <v>21</v>
      </c>
    </row>
    <row r="423" spans="1:11" x14ac:dyDescent="0.3">
      <c r="A423" t="s">
        <v>125</v>
      </c>
      <c r="B423" t="s">
        <v>45</v>
      </c>
      <c r="C423" s="2">
        <v>44545</v>
      </c>
      <c r="D423" t="s">
        <v>8</v>
      </c>
      <c r="E423" t="s">
        <v>256</v>
      </c>
      <c r="F423">
        <v>10</v>
      </c>
      <c r="G423" t="s">
        <v>11</v>
      </c>
      <c r="H423" t="s">
        <v>9</v>
      </c>
      <c r="I423">
        <v>81</v>
      </c>
      <c r="J423" s="1">
        <v>6537.6</v>
      </c>
      <c r="K423">
        <f t="shared" si="6"/>
        <v>22</v>
      </c>
    </row>
    <row r="424" spans="1:11" x14ac:dyDescent="0.3">
      <c r="A424" t="s">
        <v>259</v>
      </c>
      <c r="B424" t="s">
        <v>234</v>
      </c>
      <c r="C424" s="2">
        <v>44545</v>
      </c>
      <c r="D424" t="s">
        <v>8</v>
      </c>
      <c r="E424" t="s">
        <v>256</v>
      </c>
      <c r="F424">
        <v>10</v>
      </c>
      <c r="G424" t="s">
        <v>11</v>
      </c>
      <c r="H424" t="s">
        <v>9</v>
      </c>
      <c r="I424">
        <v>81</v>
      </c>
      <c r="J424" s="1">
        <v>6538.1</v>
      </c>
      <c r="K424">
        <f t="shared" si="6"/>
        <v>23</v>
      </c>
    </row>
    <row r="425" spans="1:11" x14ac:dyDescent="0.3">
      <c r="A425" t="s">
        <v>141</v>
      </c>
      <c r="B425" t="s">
        <v>19</v>
      </c>
      <c r="C425" s="2">
        <v>44545</v>
      </c>
      <c r="D425" t="s">
        <v>8</v>
      </c>
      <c r="E425" t="s">
        <v>256</v>
      </c>
      <c r="F425">
        <v>10</v>
      </c>
      <c r="G425" t="s">
        <v>11</v>
      </c>
      <c r="H425" t="s">
        <v>9</v>
      </c>
      <c r="I425">
        <v>81</v>
      </c>
      <c r="J425" s="1">
        <v>6545.2</v>
      </c>
      <c r="K425">
        <f t="shared" si="6"/>
        <v>24</v>
      </c>
    </row>
    <row r="426" spans="1:11" x14ac:dyDescent="0.3">
      <c r="A426" t="s">
        <v>132</v>
      </c>
      <c r="B426" t="s">
        <v>27</v>
      </c>
      <c r="C426" s="2">
        <v>44545</v>
      </c>
      <c r="D426" t="s">
        <v>8</v>
      </c>
      <c r="E426" t="s">
        <v>256</v>
      </c>
      <c r="F426">
        <v>10</v>
      </c>
      <c r="G426" t="s">
        <v>11</v>
      </c>
      <c r="H426" t="s">
        <v>9</v>
      </c>
      <c r="I426">
        <v>81</v>
      </c>
      <c r="J426" s="1">
        <v>6546.8</v>
      </c>
      <c r="K426">
        <f t="shared" si="6"/>
        <v>25</v>
      </c>
    </row>
    <row r="427" spans="1:11" x14ac:dyDescent="0.3">
      <c r="A427" t="s">
        <v>161</v>
      </c>
      <c r="B427" t="s">
        <v>162</v>
      </c>
      <c r="C427" s="2">
        <v>44545</v>
      </c>
      <c r="D427" t="s">
        <v>8</v>
      </c>
      <c r="E427" t="s">
        <v>256</v>
      </c>
      <c r="F427">
        <v>10</v>
      </c>
      <c r="G427" t="s">
        <v>11</v>
      </c>
      <c r="H427" t="s">
        <v>9</v>
      </c>
      <c r="I427">
        <v>81</v>
      </c>
      <c r="J427" s="1">
        <v>6547.3</v>
      </c>
      <c r="K427">
        <f t="shared" si="6"/>
        <v>26</v>
      </c>
    </row>
    <row r="428" spans="1:11" x14ac:dyDescent="0.3">
      <c r="A428" t="s">
        <v>181</v>
      </c>
      <c r="B428" t="s">
        <v>182</v>
      </c>
      <c r="C428" s="2">
        <v>44545</v>
      </c>
      <c r="D428" t="s">
        <v>8</v>
      </c>
      <c r="E428" t="s">
        <v>256</v>
      </c>
      <c r="F428">
        <v>10</v>
      </c>
      <c r="G428" t="s">
        <v>11</v>
      </c>
      <c r="H428" t="s">
        <v>9</v>
      </c>
      <c r="I428">
        <v>81</v>
      </c>
      <c r="J428" s="1">
        <v>6557.2</v>
      </c>
      <c r="K428">
        <f t="shared" si="6"/>
        <v>27</v>
      </c>
    </row>
    <row r="429" spans="1:11" x14ac:dyDescent="0.3">
      <c r="A429" t="s">
        <v>135</v>
      </c>
      <c r="B429" t="s">
        <v>136</v>
      </c>
      <c r="C429" s="2">
        <v>44545</v>
      </c>
      <c r="D429" t="s">
        <v>8</v>
      </c>
      <c r="E429" t="s">
        <v>256</v>
      </c>
      <c r="F429">
        <v>10</v>
      </c>
      <c r="G429" t="s">
        <v>11</v>
      </c>
      <c r="H429" t="s">
        <v>9</v>
      </c>
      <c r="I429">
        <v>81</v>
      </c>
      <c r="J429" s="1">
        <v>6575.9</v>
      </c>
      <c r="K429">
        <f t="shared" si="6"/>
        <v>28</v>
      </c>
    </row>
    <row r="430" spans="1:11" x14ac:dyDescent="0.3">
      <c r="A430" t="s">
        <v>260</v>
      </c>
      <c r="B430" t="s">
        <v>49</v>
      </c>
      <c r="C430" s="2">
        <v>44545</v>
      </c>
      <c r="D430" t="s">
        <v>8</v>
      </c>
      <c r="E430" t="s">
        <v>256</v>
      </c>
      <c r="F430">
        <v>10</v>
      </c>
      <c r="G430" t="s">
        <v>11</v>
      </c>
      <c r="H430" t="s">
        <v>9</v>
      </c>
      <c r="I430">
        <v>81</v>
      </c>
      <c r="J430" s="1">
        <v>6624.4</v>
      </c>
      <c r="K430">
        <f t="shared" si="6"/>
        <v>29</v>
      </c>
    </row>
    <row r="431" spans="1:11" x14ac:dyDescent="0.3">
      <c r="A431" t="s">
        <v>201</v>
      </c>
      <c r="B431" t="s">
        <v>202</v>
      </c>
      <c r="C431" s="2">
        <v>44545</v>
      </c>
      <c r="D431" t="s">
        <v>8</v>
      </c>
      <c r="E431" t="s">
        <v>256</v>
      </c>
      <c r="F431">
        <v>10</v>
      </c>
      <c r="G431" t="s">
        <v>11</v>
      </c>
      <c r="H431" t="s">
        <v>9</v>
      </c>
      <c r="I431">
        <v>81</v>
      </c>
      <c r="J431" s="1">
        <v>6631.8</v>
      </c>
      <c r="K431">
        <f t="shared" si="6"/>
        <v>30</v>
      </c>
    </row>
    <row r="432" spans="1:11" x14ac:dyDescent="0.3">
      <c r="A432" t="s">
        <v>61</v>
      </c>
      <c r="B432" t="s">
        <v>62</v>
      </c>
      <c r="C432" s="2">
        <v>44545</v>
      </c>
      <c r="D432" t="s">
        <v>8</v>
      </c>
      <c r="E432" t="s">
        <v>256</v>
      </c>
      <c r="F432">
        <v>10</v>
      </c>
      <c r="G432" t="s">
        <v>11</v>
      </c>
      <c r="H432" t="s">
        <v>9</v>
      </c>
      <c r="I432">
        <v>81</v>
      </c>
      <c r="J432" s="1">
        <v>6663.6</v>
      </c>
      <c r="K432">
        <f t="shared" si="6"/>
        <v>31</v>
      </c>
    </row>
    <row r="433" spans="1:11" x14ac:dyDescent="0.3">
      <c r="A433" t="s">
        <v>261</v>
      </c>
      <c r="B433" t="s">
        <v>19</v>
      </c>
      <c r="C433" s="2">
        <v>44545</v>
      </c>
      <c r="D433" t="s">
        <v>8</v>
      </c>
      <c r="E433" t="s">
        <v>256</v>
      </c>
      <c r="F433">
        <v>10</v>
      </c>
      <c r="G433" t="s">
        <v>11</v>
      </c>
      <c r="H433" t="s">
        <v>9</v>
      </c>
      <c r="I433">
        <v>81</v>
      </c>
      <c r="J433" s="1">
        <v>6666.6</v>
      </c>
      <c r="K433">
        <f t="shared" si="6"/>
        <v>32</v>
      </c>
    </row>
    <row r="434" spans="1:11" x14ac:dyDescent="0.3">
      <c r="A434" t="s">
        <v>76</v>
      </c>
      <c r="B434" t="s">
        <v>34</v>
      </c>
      <c r="C434" s="2">
        <v>44545</v>
      </c>
      <c r="D434" t="s">
        <v>8</v>
      </c>
      <c r="E434" t="s">
        <v>256</v>
      </c>
      <c r="F434">
        <v>10</v>
      </c>
      <c r="G434" t="s">
        <v>11</v>
      </c>
      <c r="H434" t="s">
        <v>9</v>
      </c>
      <c r="I434">
        <v>81</v>
      </c>
      <c r="J434" s="1">
        <v>6666.9</v>
      </c>
      <c r="K434">
        <f t="shared" si="6"/>
        <v>33</v>
      </c>
    </row>
    <row r="435" spans="1:11" x14ac:dyDescent="0.3">
      <c r="A435" t="s">
        <v>262</v>
      </c>
      <c r="B435" t="s">
        <v>32</v>
      </c>
      <c r="C435" s="2">
        <v>44545</v>
      </c>
      <c r="D435" t="s">
        <v>8</v>
      </c>
      <c r="E435" t="s">
        <v>256</v>
      </c>
      <c r="F435">
        <v>10</v>
      </c>
      <c r="G435" t="s">
        <v>11</v>
      </c>
      <c r="H435" t="s">
        <v>9</v>
      </c>
      <c r="I435">
        <v>81</v>
      </c>
      <c r="J435" s="1">
        <v>6667</v>
      </c>
      <c r="K435">
        <f t="shared" si="6"/>
        <v>34</v>
      </c>
    </row>
    <row r="436" spans="1:11" x14ac:dyDescent="0.3">
      <c r="A436" t="s">
        <v>164</v>
      </c>
      <c r="B436" t="s">
        <v>49</v>
      </c>
      <c r="C436" s="2">
        <v>44545</v>
      </c>
      <c r="D436" t="s">
        <v>8</v>
      </c>
      <c r="E436" t="s">
        <v>256</v>
      </c>
      <c r="F436">
        <v>10</v>
      </c>
      <c r="G436" t="s">
        <v>11</v>
      </c>
      <c r="H436" t="s">
        <v>9</v>
      </c>
      <c r="I436">
        <v>81</v>
      </c>
      <c r="J436" s="1">
        <v>6667.2</v>
      </c>
      <c r="K436">
        <f t="shared" si="6"/>
        <v>35</v>
      </c>
    </row>
    <row r="437" spans="1:11" x14ac:dyDescent="0.3">
      <c r="A437" t="s">
        <v>101</v>
      </c>
      <c r="B437" t="s">
        <v>102</v>
      </c>
      <c r="C437" s="2">
        <v>44545</v>
      </c>
      <c r="D437" t="s">
        <v>8</v>
      </c>
      <c r="E437" t="s">
        <v>256</v>
      </c>
      <c r="F437">
        <v>10</v>
      </c>
      <c r="G437" t="s">
        <v>11</v>
      </c>
      <c r="H437" t="s">
        <v>9</v>
      </c>
      <c r="I437">
        <v>81</v>
      </c>
      <c r="J437" s="1">
        <v>6668.9</v>
      </c>
      <c r="K437">
        <f t="shared" si="6"/>
        <v>36</v>
      </c>
    </row>
    <row r="438" spans="1:11" x14ac:dyDescent="0.3">
      <c r="A438" t="s">
        <v>250</v>
      </c>
      <c r="B438" t="s">
        <v>202</v>
      </c>
      <c r="C438" s="2">
        <v>44545</v>
      </c>
      <c r="D438" t="s">
        <v>8</v>
      </c>
      <c r="E438" t="s">
        <v>256</v>
      </c>
      <c r="F438">
        <v>10</v>
      </c>
      <c r="G438" t="s">
        <v>11</v>
      </c>
      <c r="H438" t="s">
        <v>9</v>
      </c>
      <c r="I438">
        <v>81</v>
      </c>
      <c r="J438" s="1">
        <v>6670</v>
      </c>
      <c r="K438">
        <f t="shared" si="6"/>
        <v>37</v>
      </c>
    </row>
    <row r="439" spans="1:11" x14ac:dyDescent="0.3">
      <c r="A439" t="s">
        <v>205</v>
      </c>
      <c r="B439" t="s">
        <v>131</v>
      </c>
      <c r="C439" s="2">
        <v>44545</v>
      </c>
      <c r="D439" t="s">
        <v>8</v>
      </c>
      <c r="E439" t="s">
        <v>256</v>
      </c>
      <c r="F439">
        <v>10</v>
      </c>
      <c r="G439" t="s">
        <v>11</v>
      </c>
      <c r="H439" t="s">
        <v>9</v>
      </c>
      <c r="I439">
        <v>81</v>
      </c>
      <c r="J439" s="1">
        <v>6670.1</v>
      </c>
      <c r="K439">
        <f t="shared" si="6"/>
        <v>38</v>
      </c>
    </row>
    <row r="440" spans="1:11" x14ac:dyDescent="0.3">
      <c r="A440" t="s">
        <v>263</v>
      </c>
      <c r="B440" t="s">
        <v>32</v>
      </c>
      <c r="C440" s="2">
        <v>44545</v>
      </c>
      <c r="D440" t="s">
        <v>8</v>
      </c>
      <c r="E440" t="s">
        <v>256</v>
      </c>
      <c r="F440">
        <v>10</v>
      </c>
      <c r="G440" t="s">
        <v>11</v>
      </c>
      <c r="H440" t="s">
        <v>9</v>
      </c>
      <c r="I440">
        <v>81</v>
      </c>
      <c r="J440" s="1">
        <v>6671.2</v>
      </c>
      <c r="K440">
        <f t="shared" si="6"/>
        <v>39</v>
      </c>
    </row>
    <row r="441" spans="1:11" x14ac:dyDescent="0.3">
      <c r="A441" t="s">
        <v>23</v>
      </c>
      <c r="B441" t="s">
        <v>24</v>
      </c>
      <c r="C441" s="2">
        <v>44545</v>
      </c>
      <c r="D441" t="s">
        <v>8</v>
      </c>
      <c r="E441" t="s">
        <v>256</v>
      </c>
      <c r="F441">
        <v>10</v>
      </c>
      <c r="G441" t="s">
        <v>11</v>
      </c>
      <c r="H441" t="s">
        <v>9</v>
      </c>
      <c r="I441">
        <v>81</v>
      </c>
      <c r="J441" s="1">
        <v>6679.2</v>
      </c>
      <c r="K441">
        <f t="shared" si="6"/>
        <v>40</v>
      </c>
    </row>
    <row r="442" spans="1:11" x14ac:dyDescent="0.3">
      <c r="A442" t="s">
        <v>206</v>
      </c>
      <c r="B442" t="s">
        <v>34</v>
      </c>
      <c r="C442" s="2">
        <v>44545</v>
      </c>
      <c r="D442" t="s">
        <v>8</v>
      </c>
      <c r="E442" t="s">
        <v>256</v>
      </c>
      <c r="F442">
        <v>10</v>
      </c>
      <c r="G442" t="s">
        <v>11</v>
      </c>
      <c r="H442" t="s">
        <v>9</v>
      </c>
      <c r="I442">
        <v>81</v>
      </c>
      <c r="J442" s="1">
        <v>6682.6</v>
      </c>
      <c r="K442">
        <f t="shared" si="6"/>
        <v>41</v>
      </c>
    </row>
    <row r="443" spans="1:11" x14ac:dyDescent="0.3">
      <c r="A443" t="s">
        <v>96</v>
      </c>
      <c r="B443" t="s">
        <v>97</v>
      </c>
      <c r="C443" s="2">
        <v>44545</v>
      </c>
      <c r="D443" t="s">
        <v>8</v>
      </c>
      <c r="E443" t="s">
        <v>256</v>
      </c>
      <c r="F443">
        <v>10</v>
      </c>
      <c r="G443" t="s">
        <v>11</v>
      </c>
      <c r="H443" t="s">
        <v>9</v>
      </c>
      <c r="I443">
        <v>81</v>
      </c>
      <c r="J443" s="1">
        <v>6799.3</v>
      </c>
      <c r="K443">
        <f t="shared" si="6"/>
        <v>42</v>
      </c>
    </row>
    <row r="444" spans="1:11" x14ac:dyDescent="0.3">
      <c r="A444" t="s">
        <v>236</v>
      </c>
      <c r="B444" t="s">
        <v>32</v>
      </c>
      <c r="C444" s="2">
        <v>44545</v>
      </c>
      <c r="D444" t="s">
        <v>8</v>
      </c>
      <c r="E444" t="s">
        <v>256</v>
      </c>
      <c r="F444">
        <v>10</v>
      </c>
      <c r="G444" t="s">
        <v>11</v>
      </c>
      <c r="H444" t="s">
        <v>9</v>
      </c>
      <c r="I444">
        <v>81</v>
      </c>
      <c r="J444" s="1">
        <v>6803.3</v>
      </c>
      <c r="K444">
        <f t="shared" si="6"/>
        <v>43</v>
      </c>
    </row>
    <row r="445" spans="1:11" x14ac:dyDescent="0.3">
      <c r="A445" t="s">
        <v>264</v>
      </c>
      <c r="B445" t="s">
        <v>234</v>
      </c>
      <c r="C445" s="2">
        <v>44545</v>
      </c>
      <c r="D445" t="s">
        <v>8</v>
      </c>
      <c r="E445" t="s">
        <v>256</v>
      </c>
      <c r="F445">
        <v>10</v>
      </c>
      <c r="G445" t="s">
        <v>11</v>
      </c>
      <c r="H445" t="s">
        <v>9</v>
      </c>
      <c r="I445">
        <v>81</v>
      </c>
      <c r="J445" s="1">
        <v>6882.3</v>
      </c>
      <c r="K445">
        <f t="shared" si="6"/>
        <v>44</v>
      </c>
    </row>
    <row r="446" spans="1:11" x14ac:dyDescent="0.3">
      <c r="A446" t="s">
        <v>237</v>
      </c>
      <c r="B446" t="s">
        <v>49</v>
      </c>
      <c r="C446" s="2">
        <v>44545</v>
      </c>
      <c r="D446" t="s">
        <v>8</v>
      </c>
      <c r="E446" t="s">
        <v>256</v>
      </c>
      <c r="F446">
        <v>10</v>
      </c>
      <c r="G446" t="s">
        <v>11</v>
      </c>
      <c r="H446" t="s">
        <v>9</v>
      </c>
      <c r="I446">
        <v>81</v>
      </c>
      <c r="J446" s="1">
        <v>6886.9</v>
      </c>
      <c r="K446">
        <f t="shared" si="6"/>
        <v>45</v>
      </c>
    </row>
    <row r="447" spans="1:11" x14ac:dyDescent="0.3">
      <c r="A447" t="s">
        <v>222</v>
      </c>
      <c r="B447" t="s">
        <v>167</v>
      </c>
      <c r="C447" s="2">
        <v>44545</v>
      </c>
      <c r="D447" t="s">
        <v>8</v>
      </c>
      <c r="E447" t="s">
        <v>256</v>
      </c>
      <c r="F447">
        <v>10</v>
      </c>
      <c r="G447" t="s">
        <v>11</v>
      </c>
      <c r="H447" t="s">
        <v>9</v>
      </c>
      <c r="I447">
        <v>81</v>
      </c>
      <c r="J447" s="1">
        <v>6888.1</v>
      </c>
      <c r="K447">
        <f t="shared" si="6"/>
        <v>46</v>
      </c>
    </row>
    <row r="448" spans="1:11" x14ac:dyDescent="0.3">
      <c r="A448" t="s">
        <v>265</v>
      </c>
      <c r="B448" t="s">
        <v>24</v>
      </c>
      <c r="C448" s="2">
        <v>44545</v>
      </c>
      <c r="D448" t="s">
        <v>8</v>
      </c>
      <c r="E448" t="s">
        <v>256</v>
      </c>
      <c r="F448">
        <v>10</v>
      </c>
      <c r="G448" t="s">
        <v>11</v>
      </c>
      <c r="H448" t="s">
        <v>9</v>
      </c>
      <c r="I448">
        <v>81</v>
      </c>
      <c r="J448" s="1">
        <v>6903.6</v>
      </c>
      <c r="K448">
        <f t="shared" si="6"/>
        <v>47</v>
      </c>
    </row>
    <row r="449" spans="1:11" x14ac:dyDescent="0.3">
      <c r="A449" t="s">
        <v>266</v>
      </c>
      <c r="B449" t="s">
        <v>32</v>
      </c>
      <c r="C449" s="2">
        <v>44545</v>
      </c>
      <c r="D449" t="s">
        <v>8</v>
      </c>
      <c r="E449" t="s">
        <v>256</v>
      </c>
      <c r="F449">
        <v>10</v>
      </c>
      <c r="G449" t="s">
        <v>11</v>
      </c>
      <c r="H449" t="s">
        <v>9</v>
      </c>
      <c r="I449">
        <v>81</v>
      </c>
      <c r="J449" s="1">
        <v>6908.5</v>
      </c>
      <c r="K449">
        <f t="shared" si="6"/>
        <v>48</v>
      </c>
    </row>
    <row r="450" spans="1:11" x14ac:dyDescent="0.3">
      <c r="A450" t="s">
        <v>267</v>
      </c>
      <c r="B450" t="s">
        <v>234</v>
      </c>
      <c r="C450" s="2">
        <v>44545</v>
      </c>
      <c r="D450" t="s">
        <v>8</v>
      </c>
      <c r="E450" t="s">
        <v>256</v>
      </c>
      <c r="F450">
        <v>10</v>
      </c>
      <c r="G450" t="s">
        <v>11</v>
      </c>
      <c r="H450" t="s">
        <v>9</v>
      </c>
      <c r="I450">
        <v>81</v>
      </c>
      <c r="J450" s="1">
        <v>6914.8</v>
      </c>
      <c r="K450">
        <f t="shared" si="6"/>
        <v>49</v>
      </c>
    </row>
    <row r="451" spans="1:11" x14ac:dyDescent="0.3">
      <c r="A451" t="s">
        <v>268</v>
      </c>
      <c r="B451" t="s">
        <v>34</v>
      </c>
      <c r="C451" s="2">
        <v>44545</v>
      </c>
      <c r="D451" t="s">
        <v>8</v>
      </c>
      <c r="E451" t="s">
        <v>256</v>
      </c>
      <c r="F451">
        <v>10</v>
      </c>
      <c r="G451" t="s">
        <v>11</v>
      </c>
      <c r="H451" t="s">
        <v>9</v>
      </c>
      <c r="I451">
        <v>81</v>
      </c>
      <c r="J451" s="1">
        <v>6931.9</v>
      </c>
      <c r="K451">
        <f t="shared" ref="K451:K464" si="7">IF(I451="",0,K450+1)</f>
        <v>50</v>
      </c>
    </row>
    <row r="452" spans="1:11" x14ac:dyDescent="0.3">
      <c r="A452" t="s">
        <v>37</v>
      </c>
      <c r="B452" t="s">
        <v>38</v>
      </c>
      <c r="C452" s="2">
        <v>44545</v>
      </c>
      <c r="D452" t="s">
        <v>8</v>
      </c>
      <c r="E452" t="s">
        <v>256</v>
      </c>
      <c r="F452">
        <v>10</v>
      </c>
      <c r="G452" t="s">
        <v>11</v>
      </c>
      <c r="H452" t="s">
        <v>9</v>
      </c>
      <c r="I452">
        <v>81</v>
      </c>
      <c r="J452" s="1">
        <v>6938.5</v>
      </c>
      <c r="K452">
        <f t="shared" si="7"/>
        <v>51</v>
      </c>
    </row>
    <row r="453" spans="1:11" x14ac:dyDescent="0.3">
      <c r="A453" t="s">
        <v>269</v>
      </c>
      <c r="B453" t="s">
        <v>19</v>
      </c>
      <c r="C453" s="2">
        <v>44545</v>
      </c>
      <c r="D453" t="s">
        <v>8</v>
      </c>
      <c r="E453" t="s">
        <v>256</v>
      </c>
      <c r="F453">
        <v>10</v>
      </c>
      <c r="G453" t="s">
        <v>11</v>
      </c>
      <c r="H453" t="s">
        <v>9</v>
      </c>
      <c r="I453">
        <v>81</v>
      </c>
      <c r="J453" s="1">
        <v>6946.6</v>
      </c>
      <c r="K453">
        <f t="shared" si="7"/>
        <v>52</v>
      </c>
    </row>
    <row r="454" spans="1:11" x14ac:dyDescent="0.3">
      <c r="A454" t="s">
        <v>270</v>
      </c>
      <c r="B454" t="s">
        <v>97</v>
      </c>
      <c r="C454" s="2">
        <v>44545</v>
      </c>
      <c r="D454" t="s">
        <v>8</v>
      </c>
      <c r="E454" t="s">
        <v>256</v>
      </c>
      <c r="F454">
        <v>10</v>
      </c>
      <c r="G454" t="s">
        <v>11</v>
      </c>
      <c r="H454" t="s">
        <v>9</v>
      </c>
      <c r="I454">
        <v>81</v>
      </c>
      <c r="J454" s="1">
        <v>6953.2</v>
      </c>
      <c r="K454">
        <f t="shared" si="7"/>
        <v>53</v>
      </c>
    </row>
    <row r="455" spans="1:11" x14ac:dyDescent="0.3">
      <c r="A455" t="s">
        <v>235</v>
      </c>
      <c r="B455" t="s">
        <v>49</v>
      </c>
      <c r="C455" s="2">
        <v>44545</v>
      </c>
      <c r="D455" t="s">
        <v>8</v>
      </c>
      <c r="E455" t="s">
        <v>256</v>
      </c>
      <c r="F455">
        <v>10</v>
      </c>
      <c r="G455" t="s">
        <v>11</v>
      </c>
      <c r="H455" t="s">
        <v>9</v>
      </c>
      <c r="I455">
        <v>81</v>
      </c>
      <c r="J455" s="1">
        <v>6966.1</v>
      </c>
      <c r="K455">
        <f t="shared" si="7"/>
        <v>54</v>
      </c>
    </row>
    <row r="456" spans="1:11" x14ac:dyDescent="0.3">
      <c r="A456" t="s">
        <v>271</v>
      </c>
      <c r="B456" t="s">
        <v>234</v>
      </c>
      <c r="C456" s="2">
        <v>44545</v>
      </c>
      <c r="D456" t="s">
        <v>8</v>
      </c>
      <c r="E456" t="s">
        <v>256</v>
      </c>
      <c r="F456">
        <v>10</v>
      </c>
      <c r="G456" t="s">
        <v>11</v>
      </c>
      <c r="H456" t="s">
        <v>9</v>
      </c>
      <c r="I456">
        <v>81</v>
      </c>
      <c r="J456" s="1">
        <v>6999.1</v>
      </c>
      <c r="K456">
        <f t="shared" si="7"/>
        <v>55</v>
      </c>
    </row>
    <row r="457" spans="1:11" x14ac:dyDescent="0.3">
      <c r="A457" t="s">
        <v>272</v>
      </c>
      <c r="B457" t="s">
        <v>234</v>
      </c>
      <c r="C457" s="2">
        <v>44545</v>
      </c>
      <c r="D457" t="s">
        <v>8</v>
      </c>
      <c r="E457" t="s">
        <v>256</v>
      </c>
      <c r="F457">
        <v>10</v>
      </c>
      <c r="G457" t="s">
        <v>11</v>
      </c>
      <c r="H457" t="s">
        <v>9</v>
      </c>
      <c r="I457">
        <v>81</v>
      </c>
      <c r="J457" s="1">
        <v>7118.1</v>
      </c>
      <c r="K457">
        <f t="shared" si="7"/>
        <v>56</v>
      </c>
    </row>
    <row r="458" spans="1:11" x14ac:dyDescent="0.3">
      <c r="A458" t="s">
        <v>273</v>
      </c>
      <c r="B458" t="s">
        <v>62</v>
      </c>
      <c r="C458" s="2">
        <v>44545</v>
      </c>
      <c r="D458" t="s">
        <v>8</v>
      </c>
      <c r="E458" t="s">
        <v>256</v>
      </c>
      <c r="F458">
        <v>10</v>
      </c>
      <c r="G458" t="s">
        <v>11</v>
      </c>
      <c r="H458" t="s">
        <v>9</v>
      </c>
      <c r="I458">
        <v>81</v>
      </c>
      <c r="J458" s="1">
        <v>7151.7</v>
      </c>
      <c r="K458">
        <f t="shared" si="7"/>
        <v>57</v>
      </c>
    </row>
    <row r="459" spans="1:11" x14ac:dyDescent="0.3">
      <c r="A459" t="s">
        <v>274</v>
      </c>
      <c r="B459" t="s">
        <v>24</v>
      </c>
      <c r="C459" s="2">
        <v>44545</v>
      </c>
      <c r="D459" t="s">
        <v>8</v>
      </c>
      <c r="E459" t="s">
        <v>256</v>
      </c>
      <c r="F459">
        <v>10</v>
      </c>
      <c r="G459" t="s">
        <v>11</v>
      </c>
      <c r="H459" t="s">
        <v>9</v>
      </c>
      <c r="I459">
        <v>81</v>
      </c>
      <c r="J459" s="1">
        <v>7209</v>
      </c>
      <c r="K459">
        <f t="shared" si="7"/>
        <v>58</v>
      </c>
    </row>
    <row r="460" spans="1:11" x14ac:dyDescent="0.3">
      <c r="A460" t="s">
        <v>154</v>
      </c>
      <c r="B460" t="s">
        <v>80</v>
      </c>
      <c r="C460" s="2">
        <v>44545</v>
      </c>
      <c r="D460" t="s">
        <v>8</v>
      </c>
      <c r="E460" t="s">
        <v>256</v>
      </c>
      <c r="F460">
        <v>10</v>
      </c>
      <c r="G460" t="s">
        <v>11</v>
      </c>
      <c r="H460" t="s">
        <v>9</v>
      </c>
      <c r="I460">
        <v>81</v>
      </c>
      <c r="J460" s="1">
        <v>7354.6</v>
      </c>
      <c r="K460">
        <f t="shared" si="7"/>
        <v>59</v>
      </c>
    </row>
    <row r="461" spans="1:11" x14ac:dyDescent="0.3">
      <c r="A461" t="s">
        <v>156</v>
      </c>
      <c r="B461" t="s">
        <v>157</v>
      </c>
      <c r="C461" s="2">
        <v>44545</v>
      </c>
      <c r="D461" t="s">
        <v>8</v>
      </c>
      <c r="E461" t="s">
        <v>256</v>
      </c>
      <c r="F461">
        <v>10</v>
      </c>
      <c r="G461" t="s">
        <v>11</v>
      </c>
      <c r="H461" t="s">
        <v>9</v>
      </c>
      <c r="I461">
        <v>81</v>
      </c>
      <c r="J461" s="1">
        <v>7356.5</v>
      </c>
      <c r="K461">
        <f t="shared" si="7"/>
        <v>60</v>
      </c>
    </row>
    <row r="462" spans="1:11" x14ac:dyDescent="0.3">
      <c r="A462" t="s">
        <v>275</v>
      </c>
      <c r="B462" t="s">
        <v>276</v>
      </c>
      <c r="C462" s="2">
        <v>44545</v>
      </c>
      <c r="D462" t="s">
        <v>8</v>
      </c>
      <c r="E462" t="s">
        <v>256</v>
      </c>
      <c r="F462">
        <v>10</v>
      </c>
      <c r="G462" t="s">
        <v>11</v>
      </c>
      <c r="H462" t="s">
        <v>9</v>
      </c>
      <c r="I462">
        <v>81</v>
      </c>
      <c r="J462" s="1">
        <v>7469.7</v>
      </c>
      <c r="K462">
        <f t="shared" si="7"/>
        <v>61</v>
      </c>
    </row>
    <row r="463" spans="1:11" x14ac:dyDescent="0.3">
      <c r="A463" t="s">
        <v>195</v>
      </c>
      <c r="B463" t="s">
        <v>80</v>
      </c>
      <c r="C463" s="2">
        <v>44545</v>
      </c>
      <c r="D463" t="s">
        <v>8</v>
      </c>
      <c r="E463" t="s">
        <v>256</v>
      </c>
      <c r="F463">
        <v>10</v>
      </c>
      <c r="G463" t="s">
        <v>11</v>
      </c>
      <c r="H463" t="s">
        <v>9</v>
      </c>
      <c r="I463">
        <v>81</v>
      </c>
      <c r="J463" s="1">
        <v>7474.5</v>
      </c>
      <c r="K463">
        <f t="shared" si="7"/>
        <v>62</v>
      </c>
    </row>
    <row r="464" spans="1:11" x14ac:dyDescent="0.3">
      <c r="A464" t="s">
        <v>10</v>
      </c>
      <c r="D464" t="str">
        <f>SUBSTITUTE(CONCATENATE(YEAR(C463),"_",TEXT(C463,"MM"),"_",TEXT(C463,"DD"),"_",LEFT(E463,SEARCH(",",E463)-1),"_",F463,"km")," ","")</f>
        <v>2021_12_15_AbuDhabi_10km</v>
      </c>
      <c r="K464">
        <f t="shared" si="7"/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2022-01-06T03:26:58Z</dcterms:created>
  <dcterms:modified xsi:type="dcterms:W3CDTF">2022-03-18T23:54:11Z</dcterms:modified>
</cp:coreProperties>
</file>