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62DE44F7-2590-4709-9D86-6F3746797B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5" i="1" l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Z9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Y9" i="1"/>
  <c r="Q9" i="1"/>
</calcChain>
</file>

<file path=xl/sharedStrings.xml><?xml version="1.0" encoding="utf-8"?>
<sst xmlns="http://schemas.openxmlformats.org/spreadsheetml/2006/main" count="401" uniqueCount="198">
  <si>
    <r>
      <rPr>
        <u/>
        <sz val="9.5"/>
        <color rgb="FF595959"/>
        <rFont val="Times New Roman"/>
        <family val="1"/>
      </rPr>
      <t> </t>
    </r>
    <r>
      <rPr>
        <b/>
        <u/>
        <sz val="9.5"/>
        <color rgb="FF595959"/>
        <rFont val="Arial"/>
        <family val="2"/>
      </rPr>
      <t>Saturday, 01 July 2017  (12:30 h.)                                                                  </t>
    </r>
    <r>
      <rPr>
        <b/>
        <sz val="9.5"/>
        <color rgb="FF595959"/>
        <rFont val="Arial"/>
        <family val="2"/>
      </rPr>
      <t xml:space="preserve"> </t>
    </r>
    <r>
      <rPr>
        <b/>
        <vertAlign val="subscript"/>
        <sz val="7.5"/>
        <color rgb="FF595959"/>
        <rFont val="Arial"/>
        <family val="2"/>
      </rPr>
      <t>Temperature:</t>
    </r>
  </si>
  <si>
    <r>
      <rPr>
        <u/>
        <sz val="7.5"/>
        <color rgb="FF595959"/>
        <rFont val="Times New Roman"/>
        <family val="1"/>
      </rPr>
      <t> </t>
    </r>
    <r>
      <rPr>
        <b/>
        <u/>
        <sz val="7.5"/>
        <color rgb="FF595959"/>
        <rFont val="Arial"/>
        <family val="2"/>
      </rPr>
      <t>Ambient:        </t>
    </r>
    <r>
      <rPr>
        <b/>
        <u/>
        <sz val="8"/>
        <color rgb="FF595959"/>
        <rFont val="Arial"/>
        <family val="2"/>
      </rPr>
      <t>24º   </t>
    </r>
  </si>
  <si>
    <r>
      <rPr>
        <b/>
        <sz val="7.5"/>
        <color rgb="FF595959"/>
        <rFont val="Arial"/>
        <family val="2"/>
      </rPr>
      <t xml:space="preserve">Water           </t>
    </r>
    <r>
      <rPr>
        <b/>
        <sz val="8"/>
        <color rgb="FF595959"/>
        <rFont val="Arial"/>
        <family val="2"/>
      </rPr>
      <t>21,8º</t>
    </r>
  </si>
  <si>
    <r>
      <rPr>
        <b/>
        <sz val="15"/>
        <color rgb="FFFFFFFF"/>
        <rFont val="Arial"/>
        <family val="2"/>
      </rPr>
      <t>10 Km.  -  M E N</t>
    </r>
  </si>
  <si>
    <r>
      <rPr>
        <b/>
        <sz val="13.5"/>
        <color rgb="FFFFFFFF"/>
        <rFont val="Arial"/>
        <family val="2"/>
      </rPr>
      <t>Official Results</t>
    </r>
  </si>
  <si>
    <r>
      <rPr>
        <b/>
        <sz val="7.5"/>
        <rFont val="Arial"/>
        <family val="2"/>
      </rPr>
      <t>Rk</t>
    </r>
  </si>
  <si>
    <r>
      <rPr>
        <sz val="7.5"/>
        <rFont val="Microsoft Sans Serif"/>
        <family val="2"/>
      </rPr>
      <t>Code</t>
    </r>
  </si>
  <si>
    <r>
      <rPr>
        <sz val="7.5"/>
        <rFont val="Microsoft Sans Serif"/>
        <family val="2"/>
      </rPr>
      <t>Name &amp; Surname</t>
    </r>
  </si>
  <si>
    <r>
      <rPr>
        <sz val="7.5"/>
        <rFont val="Microsoft Sans Serif"/>
        <family val="2"/>
      </rPr>
      <t>Year</t>
    </r>
  </si>
  <si>
    <r>
      <rPr>
        <sz val="7.5"/>
        <rFont val="Microsoft Sans Serif"/>
        <family val="2"/>
      </rPr>
      <t>Nation</t>
    </r>
  </si>
  <si>
    <r>
      <rPr>
        <b/>
        <sz val="7.5"/>
        <rFont val="Arial"/>
        <family val="2"/>
      </rPr>
      <t>Time</t>
    </r>
  </si>
  <si>
    <r>
      <rPr>
        <sz val="7.5"/>
        <rFont val="Microsoft Sans Serif"/>
        <family val="2"/>
      </rPr>
      <t>Difr. 1º</t>
    </r>
  </si>
  <si>
    <r>
      <rPr>
        <sz val="7.5"/>
        <rFont val="Microsoft Sans Serif"/>
        <family val="2"/>
      </rPr>
      <t>HUN02</t>
    </r>
  </si>
  <si>
    <r>
      <rPr>
        <sz val="7.5"/>
        <rFont val="Microsoft Sans Serif"/>
        <family val="2"/>
      </rPr>
      <t>HUNGARY</t>
    </r>
  </si>
  <si>
    <r>
      <rPr>
        <b/>
        <sz val="7.5"/>
        <rFont val="Arial"/>
        <family val="2"/>
      </rPr>
      <t>1:52:32,6</t>
    </r>
  </si>
  <si>
    <r>
      <rPr>
        <sz val="7.5"/>
        <rFont val="Microsoft Sans Serif"/>
        <family val="2"/>
      </rPr>
      <t>FR08</t>
    </r>
  </si>
  <si>
    <r>
      <rPr>
        <sz val="7.5"/>
        <rFont val="Microsoft Sans Serif"/>
        <family val="2"/>
      </rPr>
      <t>Jean-Baptiste CLUSMAN</t>
    </r>
  </si>
  <si>
    <r>
      <rPr>
        <sz val="7.5"/>
        <rFont val="Microsoft Sans Serif"/>
        <family val="2"/>
      </rPr>
      <t>FRENCH</t>
    </r>
  </si>
  <si>
    <r>
      <rPr>
        <b/>
        <sz val="7.5"/>
        <rFont val="Arial"/>
        <family val="2"/>
      </rPr>
      <t>1:52:34,8</t>
    </r>
  </si>
  <si>
    <r>
      <rPr>
        <sz val="6"/>
        <rFont val="Microsoft Sans Serif"/>
        <family val="2"/>
      </rPr>
      <t>00:02,2</t>
    </r>
  </si>
  <si>
    <r>
      <rPr>
        <sz val="7.5"/>
        <rFont val="Microsoft Sans Serif"/>
        <family val="2"/>
      </rPr>
      <t>GER01</t>
    </r>
  </si>
  <si>
    <r>
      <rPr>
        <sz val="7.5"/>
        <rFont val="Microsoft Sans Serif"/>
        <family val="2"/>
      </rPr>
      <t>Christian REICHERT</t>
    </r>
  </si>
  <si>
    <r>
      <rPr>
        <sz val="7.5"/>
        <rFont val="Microsoft Sans Serif"/>
        <family val="2"/>
      </rPr>
      <t>GERMANY</t>
    </r>
  </si>
  <si>
    <r>
      <rPr>
        <b/>
        <sz val="7.5"/>
        <rFont val="Arial"/>
        <family val="2"/>
      </rPr>
      <t>1:52:37,7</t>
    </r>
  </si>
  <si>
    <r>
      <rPr>
        <sz val="6"/>
        <rFont val="Microsoft Sans Serif"/>
        <family val="2"/>
      </rPr>
      <t>00:05,1</t>
    </r>
  </si>
  <si>
    <r>
      <rPr>
        <sz val="7.5"/>
        <rFont val="Microsoft Sans Serif"/>
        <family val="2"/>
      </rPr>
      <t>ISR02</t>
    </r>
  </si>
  <si>
    <r>
      <rPr>
        <sz val="7.5"/>
        <rFont val="Microsoft Sans Serif"/>
        <family val="2"/>
      </rPr>
      <t>Matan RODITI</t>
    </r>
  </si>
  <si>
    <r>
      <rPr>
        <sz val="7.5"/>
        <rFont val="Microsoft Sans Serif"/>
        <family val="2"/>
      </rPr>
      <t>ISRAEL</t>
    </r>
  </si>
  <si>
    <r>
      <rPr>
        <b/>
        <sz val="7.5"/>
        <rFont val="Arial"/>
        <family val="2"/>
      </rPr>
      <t>1:52:39,5</t>
    </r>
  </si>
  <si>
    <r>
      <rPr>
        <sz val="6"/>
        <rFont val="Microsoft Sans Serif"/>
        <family val="2"/>
      </rPr>
      <t>00:06,9</t>
    </r>
  </si>
  <si>
    <r>
      <rPr>
        <sz val="7.5"/>
        <rFont val="Microsoft Sans Serif"/>
        <family val="2"/>
      </rPr>
      <t>ESP01</t>
    </r>
  </si>
  <si>
    <r>
      <rPr>
        <sz val="7.5"/>
        <rFont val="Microsoft Sans Serif"/>
        <family val="2"/>
      </rPr>
      <t>Alberto MARTINEZ MURCIA</t>
    </r>
  </si>
  <si>
    <r>
      <rPr>
        <sz val="7.5"/>
        <rFont val="Microsoft Sans Serif"/>
        <family val="2"/>
      </rPr>
      <t>SPAIN</t>
    </r>
  </si>
  <si>
    <r>
      <rPr>
        <b/>
        <sz val="7.5"/>
        <rFont val="Arial"/>
        <family val="2"/>
      </rPr>
      <t>1:52:39,6</t>
    </r>
  </si>
  <si>
    <r>
      <rPr>
        <sz val="6"/>
        <rFont val="Microsoft Sans Serif"/>
        <family val="2"/>
      </rPr>
      <t>00:07,0</t>
    </r>
  </si>
  <si>
    <r>
      <rPr>
        <sz val="7.5"/>
        <rFont val="Microsoft Sans Serif"/>
        <family val="2"/>
      </rPr>
      <t>HUN01</t>
    </r>
  </si>
  <si>
    <r>
      <rPr>
        <sz val="7.5"/>
        <rFont val="Microsoft Sans Serif"/>
        <family val="2"/>
      </rPr>
      <t>Dániel SZÉKELYI</t>
    </r>
  </si>
  <si>
    <r>
      <rPr>
        <b/>
        <sz val="7.5"/>
        <rFont val="Arial"/>
        <family val="2"/>
      </rPr>
      <t>1:52:45,4</t>
    </r>
  </si>
  <si>
    <r>
      <rPr>
        <sz val="6"/>
        <rFont val="Microsoft Sans Serif"/>
        <family val="2"/>
      </rPr>
      <t>00:12,8</t>
    </r>
  </si>
  <si>
    <r>
      <rPr>
        <sz val="7.5"/>
        <rFont val="Microsoft Sans Serif"/>
        <family val="2"/>
      </rPr>
      <t>FR06</t>
    </r>
  </si>
  <si>
    <r>
      <rPr>
        <sz val="7.5"/>
        <rFont val="Microsoft Sans Serif"/>
        <family val="2"/>
      </rPr>
      <t>Clement BATTE</t>
    </r>
  </si>
  <si>
    <r>
      <rPr>
        <b/>
        <sz val="7.5"/>
        <rFont val="Arial"/>
        <family val="2"/>
      </rPr>
      <t>1:52:55,5</t>
    </r>
  </si>
  <si>
    <r>
      <rPr>
        <sz val="6"/>
        <rFont val="Microsoft Sans Serif"/>
        <family val="2"/>
      </rPr>
      <t>00:22,9</t>
    </r>
  </si>
  <si>
    <r>
      <rPr>
        <sz val="7.5"/>
        <rFont val="Microsoft Sans Serif"/>
        <family val="2"/>
      </rPr>
      <t>ITA01</t>
    </r>
  </si>
  <si>
    <r>
      <rPr>
        <sz val="7.5"/>
        <rFont val="Microsoft Sans Serif"/>
        <family val="2"/>
      </rPr>
      <t>Andrea BLANCHI</t>
    </r>
  </si>
  <si>
    <r>
      <rPr>
        <sz val="7.5"/>
        <rFont val="Microsoft Sans Serif"/>
        <family val="2"/>
      </rPr>
      <t>ITALY</t>
    </r>
  </si>
  <si>
    <r>
      <rPr>
        <b/>
        <sz val="7.5"/>
        <rFont val="Arial"/>
        <family val="2"/>
      </rPr>
      <t>1:52:55,7</t>
    </r>
  </si>
  <si>
    <r>
      <rPr>
        <sz val="6"/>
        <rFont val="Microsoft Sans Serif"/>
        <family val="2"/>
      </rPr>
      <t>00:23,1</t>
    </r>
  </si>
  <si>
    <r>
      <rPr>
        <sz val="7.5"/>
        <rFont val="Microsoft Sans Serif"/>
        <family val="2"/>
      </rPr>
      <t>ISR03</t>
    </r>
  </si>
  <si>
    <r>
      <rPr>
        <sz val="7.5"/>
        <rFont val="Microsoft Sans Serif"/>
        <family val="2"/>
      </rPr>
      <t>Shahar RESMAN</t>
    </r>
  </si>
  <si>
    <r>
      <rPr>
        <b/>
        <sz val="7.5"/>
        <rFont val="Arial"/>
        <family val="2"/>
      </rPr>
      <t>1:52:57,7</t>
    </r>
  </si>
  <si>
    <r>
      <rPr>
        <sz val="6"/>
        <rFont val="Microsoft Sans Serif"/>
        <family val="2"/>
      </rPr>
      <t>00:25,1</t>
    </r>
  </si>
  <si>
    <r>
      <rPr>
        <sz val="7.5"/>
        <rFont val="Microsoft Sans Serif"/>
        <family val="2"/>
      </rPr>
      <t>ITA02</t>
    </r>
  </si>
  <si>
    <r>
      <rPr>
        <sz val="7.5"/>
        <rFont val="Microsoft Sans Serif"/>
        <family val="2"/>
      </rPr>
      <t>Marcello GUIDI</t>
    </r>
  </si>
  <si>
    <r>
      <rPr>
        <b/>
        <sz val="7.5"/>
        <rFont val="Arial"/>
        <family val="2"/>
      </rPr>
      <t>1:53:02,3</t>
    </r>
  </si>
  <si>
    <r>
      <rPr>
        <sz val="6"/>
        <rFont val="Microsoft Sans Serif"/>
        <family val="2"/>
      </rPr>
      <t>00:29,7</t>
    </r>
  </si>
  <si>
    <r>
      <rPr>
        <sz val="7.5"/>
        <rFont val="Microsoft Sans Serif"/>
        <family val="2"/>
      </rPr>
      <t>ESP06</t>
    </r>
  </si>
  <si>
    <r>
      <rPr>
        <sz val="7.5"/>
        <rFont val="Microsoft Sans Serif"/>
        <family val="2"/>
      </rPr>
      <t>Raul SANTIAGO BETANCOR</t>
    </r>
  </si>
  <si>
    <r>
      <rPr>
        <b/>
        <sz val="7.5"/>
        <rFont val="Arial"/>
        <family val="2"/>
      </rPr>
      <t>1:53:08,6</t>
    </r>
  </si>
  <si>
    <r>
      <rPr>
        <sz val="6"/>
        <rFont val="Microsoft Sans Serif"/>
        <family val="2"/>
      </rPr>
      <t>00:36,0</t>
    </r>
  </si>
  <si>
    <r>
      <rPr>
        <sz val="7.5"/>
        <rFont val="Microsoft Sans Serif"/>
        <family val="2"/>
      </rPr>
      <t>CZE01</t>
    </r>
  </si>
  <si>
    <r>
      <rPr>
        <sz val="7.5"/>
        <rFont val="Microsoft Sans Serif"/>
        <family val="2"/>
      </rPr>
      <t>Matěj KOZUBEK</t>
    </r>
  </si>
  <si>
    <r>
      <rPr>
        <sz val="7.5"/>
        <rFont val="Microsoft Sans Serif"/>
        <family val="2"/>
      </rPr>
      <t>CZECH</t>
    </r>
  </si>
  <si>
    <r>
      <rPr>
        <b/>
        <sz val="7.5"/>
        <rFont val="Arial"/>
        <family val="2"/>
      </rPr>
      <t>1:53:12,4</t>
    </r>
  </si>
  <si>
    <r>
      <rPr>
        <sz val="6"/>
        <rFont val="Microsoft Sans Serif"/>
        <family val="2"/>
      </rPr>
      <t>00:39,8</t>
    </r>
  </si>
  <si>
    <r>
      <rPr>
        <sz val="7.5"/>
        <rFont val="Microsoft Sans Serif"/>
        <family val="2"/>
      </rPr>
      <t>ESP07</t>
    </r>
  </si>
  <si>
    <r>
      <rPr>
        <sz val="7.5"/>
        <rFont val="Microsoft Sans Serif"/>
        <family val="2"/>
      </rPr>
      <t>Roger RABASSA IGLESIAS</t>
    </r>
  </si>
  <si>
    <r>
      <rPr>
        <b/>
        <sz val="7.5"/>
        <rFont val="Arial"/>
        <family val="2"/>
      </rPr>
      <t>1:53:12,5</t>
    </r>
  </si>
  <si>
    <r>
      <rPr>
        <sz val="6"/>
        <rFont val="Microsoft Sans Serif"/>
        <family val="2"/>
      </rPr>
      <t>00:39,9</t>
    </r>
  </si>
  <si>
    <r>
      <rPr>
        <sz val="7.5"/>
        <rFont val="Microsoft Sans Serif"/>
        <family val="2"/>
      </rPr>
      <t>FR04</t>
    </r>
  </si>
  <si>
    <r>
      <rPr>
        <sz val="7.5"/>
        <rFont val="Microsoft Sans Serif"/>
        <family val="2"/>
      </rPr>
      <t>Baptiste COLMANT</t>
    </r>
  </si>
  <si>
    <r>
      <rPr>
        <b/>
        <sz val="7.5"/>
        <rFont val="Arial"/>
        <family val="2"/>
      </rPr>
      <t>1:53:13,2</t>
    </r>
  </si>
  <si>
    <r>
      <rPr>
        <sz val="6"/>
        <rFont val="Microsoft Sans Serif"/>
        <family val="2"/>
      </rPr>
      <t>00:40,6</t>
    </r>
  </si>
  <si>
    <r>
      <rPr>
        <sz val="7.5"/>
        <rFont val="Microsoft Sans Serif"/>
        <family val="2"/>
      </rPr>
      <t>CZE02</t>
    </r>
  </si>
  <si>
    <r>
      <rPr>
        <sz val="7.5"/>
        <rFont val="Microsoft Sans Serif"/>
        <family val="2"/>
      </rPr>
      <t>Vít INGEDULD</t>
    </r>
  </si>
  <si>
    <r>
      <rPr>
        <b/>
        <sz val="7.5"/>
        <rFont val="Arial"/>
        <family val="2"/>
      </rPr>
      <t>1:53:13,3</t>
    </r>
  </si>
  <si>
    <r>
      <rPr>
        <sz val="6"/>
        <rFont val="Microsoft Sans Serif"/>
        <family val="2"/>
      </rPr>
      <t>00:40,7</t>
    </r>
  </si>
  <si>
    <r>
      <rPr>
        <sz val="7.5"/>
        <rFont val="Microsoft Sans Serif"/>
        <family val="2"/>
      </rPr>
      <t>ESP04</t>
    </r>
  </si>
  <si>
    <r>
      <rPr>
        <sz val="7.5"/>
        <rFont val="Microsoft Sans Serif"/>
        <family val="2"/>
      </rPr>
      <t>Gaspar ANDRADE BUDIÑO</t>
    </r>
  </si>
  <si>
    <r>
      <rPr>
        <b/>
        <sz val="7.5"/>
        <rFont val="Arial"/>
        <family val="2"/>
      </rPr>
      <t>1:53:14,7</t>
    </r>
  </si>
  <si>
    <r>
      <rPr>
        <sz val="6"/>
        <rFont val="Microsoft Sans Serif"/>
        <family val="2"/>
      </rPr>
      <t>00:42,1</t>
    </r>
  </si>
  <si>
    <r>
      <rPr>
        <sz val="7.5"/>
        <rFont val="Microsoft Sans Serif"/>
        <family val="2"/>
      </rPr>
      <t>ISR04</t>
    </r>
  </si>
  <si>
    <r>
      <rPr>
        <sz val="7.5"/>
        <rFont val="Microsoft Sans Serif"/>
        <family val="2"/>
      </rPr>
      <t>Yuval SAFRA</t>
    </r>
  </si>
  <si>
    <r>
      <rPr>
        <b/>
        <sz val="7.5"/>
        <rFont val="Arial"/>
        <family val="2"/>
      </rPr>
      <t>1:53:31,2</t>
    </r>
  </si>
  <si>
    <r>
      <rPr>
        <sz val="6"/>
        <rFont val="Microsoft Sans Serif"/>
        <family val="2"/>
      </rPr>
      <t>00:58,6</t>
    </r>
  </si>
  <si>
    <r>
      <rPr>
        <sz val="7.5"/>
        <rFont val="Microsoft Sans Serif"/>
        <family val="2"/>
      </rPr>
      <t>FR05</t>
    </r>
  </si>
  <si>
    <r>
      <rPr>
        <sz val="7.5"/>
        <rFont val="Microsoft Sans Serif"/>
        <family val="2"/>
      </rPr>
      <t>Bertrand VENTURI</t>
    </r>
  </si>
  <si>
    <r>
      <rPr>
        <b/>
        <sz val="7.5"/>
        <rFont val="Arial"/>
        <family val="2"/>
      </rPr>
      <t>1:53:39,8</t>
    </r>
  </si>
  <si>
    <r>
      <rPr>
        <sz val="6"/>
        <rFont val="Microsoft Sans Serif"/>
        <family val="2"/>
      </rPr>
      <t>01:07,2</t>
    </r>
  </si>
  <si>
    <r>
      <rPr>
        <sz val="7.5"/>
        <rFont val="Microsoft Sans Serif"/>
        <family val="2"/>
      </rPr>
      <t>PRT02</t>
    </r>
  </si>
  <si>
    <r>
      <rPr>
        <sz val="7.5"/>
        <rFont val="Microsoft Sans Serif"/>
        <family val="2"/>
      </rPr>
      <t>Jose CARVALHO</t>
    </r>
  </si>
  <si>
    <r>
      <rPr>
        <sz val="7.5"/>
        <rFont val="Microsoft Sans Serif"/>
        <family val="2"/>
      </rPr>
      <t>PORTUGAL</t>
    </r>
  </si>
  <si>
    <r>
      <rPr>
        <b/>
        <sz val="7.5"/>
        <rFont val="Arial"/>
        <family val="2"/>
      </rPr>
      <t>1:54:18,4</t>
    </r>
  </si>
  <si>
    <r>
      <rPr>
        <sz val="6"/>
        <rFont val="Microsoft Sans Serif"/>
        <family val="2"/>
      </rPr>
      <t>01:45,8</t>
    </r>
  </si>
  <si>
    <r>
      <rPr>
        <sz val="7.5"/>
        <rFont val="Microsoft Sans Serif"/>
        <family val="2"/>
      </rPr>
      <t>ESP02</t>
    </r>
  </si>
  <si>
    <r>
      <rPr>
        <sz val="7.5"/>
        <rFont val="Microsoft Sans Serif"/>
        <family val="2"/>
      </rPr>
      <t>Alexandre LAGES BRION</t>
    </r>
  </si>
  <si>
    <r>
      <rPr>
        <b/>
        <sz val="7.5"/>
        <rFont val="Arial"/>
        <family val="2"/>
      </rPr>
      <t>1:55:23,1</t>
    </r>
  </si>
  <si>
    <r>
      <rPr>
        <sz val="7.5"/>
        <rFont val="Microsoft Sans Serif"/>
        <family val="2"/>
      </rPr>
      <t>GB01</t>
    </r>
  </si>
  <si>
    <r>
      <rPr>
        <sz val="7.5"/>
        <rFont val="Microsoft Sans Serif"/>
        <family val="2"/>
      </rPr>
      <t>Gordon MASON</t>
    </r>
  </si>
  <si>
    <r>
      <rPr>
        <sz val="7.5"/>
        <rFont val="Microsoft Sans Serif"/>
        <family val="2"/>
      </rPr>
      <t>BRITISH</t>
    </r>
  </si>
  <si>
    <r>
      <rPr>
        <b/>
        <sz val="7.5"/>
        <rFont val="Arial"/>
        <family val="2"/>
      </rPr>
      <t>1:55:41,5</t>
    </r>
  </si>
  <si>
    <r>
      <rPr>
        <sz val="6"/>
        <rFont val="Microsoft Sans Serif"/>
        <family val="2"/>
      </rPr>
      <t>02:50,5</t>
    </r>
  </si>
  <si>
    <r>
      <rPr>
        <sz val="7.5"/>
        <rFont val="Microsoft Sans Serif"/>
        <family val="2"/>
      </rPr>
      <t>ISR01</t>
    </r>
  </si>
  <si>
    <r>
      <rPr>
        <sz val="7.5"/>
        <rFont val="Microsoft Sans Serif"/>
        <family val="2"/>
      </rPr>
      <t>Idan MORDEL</t>
    </r>
  </si>
  <si>
    <r>
      <rPr>
        <b/>
        <sz val="7.5"/>
        <rFont val="Arial"/>
        <family val="2"/>
      </rPr>
      <t>1:55:44,5</t>
    </r>
  </si>
  <si>
    <r>
      <rPr>
        <sz val="6"/>
        <rFont val="Microsoft Sans Serif"/>
        <family val="2"/>
      </rPr>
      <t>03:08,9</t>
    </r>
  </si>
  <si>
    <r>
      <rPr>
        <sz val="7.5"/>
        <rFont val="Microsoft Sans Serif"/>
        <family val="2"/>
      </rPr>
      <t>PRT01</t>
    </r>
  </si>
  <si>
    <r>
      <rPr>
        <sz val="7.5"/>
        <rFont val="Microsoft Sans Serif"/>
        <family val="2"/>
      </rPr>
      <t>Diogo MARQUES</t>
    </r>
  </si>
  <si>
    <r>
      <rPr>
        <b/>
        <sz val="7.5"/>
        <rFont val="Arial"/>
        <family val="2"/>
      </rPr>
      <t>1:55:51,6</t>
    </r>
  </si>
  <si>
    <r>
      <rPr>
        <sz val="6"/>
        <rFont val="Microsoft Sans Serif"/>
        <family val="2"/>
      </rPr>
      <t>03:11,9</t>
    </r>
  </si>
  <si>
    <r>
      <rPr>
        <sz val="7.5"/>
        <rFont val="Microsoft Sans Serif"/>
        <family val="2"/>
      </rPr>
      <t>FR11</t>
    </r>
  </si>
  <si>
    <r>
      <rPr>
        <sz val="7.5"/>
        <rFont val="Microsoft Sans Serif"/>
        <family val="2"/>
      </rPr>
      <t>Naim MOKHFI</t>
    </r>
  </si>
  <si>
    <r>
      <rPr>
        <b/>
        <sz val="7.5"/>
        <rFont val="Arial"/>
        <family val="2"/>
      </rPr>
      <t>1:56:04,5</t>
    </r>
  </si>
  <si>
    <r>
      <rPr>
        <sz val="6"/>
        <rFont val="Microsoft Sans Serif"/>
        <family val="2"/>
      </rPr>
      <t>03:19,0</t>
    </r>
  </si>
  <si>
    <r>
      <rPr>
        <sz val="7.5"/>
        <rFont val="Microsoft Sans Serif"/>
        <family val="2"/>
      </rPr>
      <t>FR03</t>
    </r>
  </si>
  <si>
    <r>
      <rPr>
        <sz val="7.5"/>
        <rFont val="Microsoft Sans Serif"/>
        <family val="2"/>
      </rPr>
      <t>Aubin COCCORDANO</t>
    </r>
  </si>
  <si>
    <r>
      <rPr>
        <b/>
        <sz val="7.5"/>
        <rFont val="Arial"/>
        <family val="2"/>
      </rPr>
      <t>1:56:06,5</t>
    </r>
  </si>
  <si>
    <r>
      <rPr>
        <sz val="6"/>
        <rFont val="Microsoft Sans Serif"/>
        <family val="2"/>
      </rPr>
      <t>03:31,9</t>
    </r>
  </si>
  <si>
    <r>
      <rPr>
        <sz val="7.5"/>
        <rFont val="Microsoft Sans Serif"/>
        <family val="2"/>
      </rPr>
      <t>FR02</t>
    </r>
  </si>
  <si>
    <r>
      <rPr>
        <sz val="7.5"/>
        <rFont val="Microsoft Sans Serif"/>
        <family val="2"/>
      </rPr>
      <t>Anthony SIOU</t>
    </r>
  </si>
  <si>
    <r>
      <rPr>
        <b/>
        <sz val="7.5"/>
        <rFont val="Arial"/>
        <family val="2"/>
      </rPr>
      <t>1:56:06,9</t>
    </r>
  </si>
  <si>
    <r>
      <rPr>
        <sz val="6"/>
        <rFont val="Microsoft Sans Serif"/>
        <family val="2"/>
      </rPr>
      <t>03:33,9</t>
    </r>
  </si>
  <si>
    <r>
      <rPr>
        <sz val="7.5"/>
        <rFont val="Microsoft Sans Serif"/>
        <family val="2"/>
      </rPr>
      <t>FR15</t>
    </r>
  </si>
  <si>
    <r>
      <rPr>
        <sz val="7.5"/>
        <rFont val="Microsoft Sans Serif"/>
        <family val="2"/>
      </rPr>
      <t>Hugo CHOPINEAU</t>
    </r>
  </si>
  <si>
    <r>
      <rPr>
        <b/>
        <sz val="7.5"/>
        <rFont val="Arial"/>
        <family val="2"/>
      </rPr>
      <t>1:56:14,1</t>
    </r>
  </si>
  <si>
    <r>
      <rPr>
        <sz val="6"/>
        <rFont val="Microsoft Sans Serif"/>
        <family val="2"/>
      </rPr>
      <t>03:34,3</t>
    </r>
  </si>
  <si>
    <r>
      <rPr>
        <sz val="7.5"/>
        <rFont val="Microsoft Sans Serif"/>
        <family val="2"/>
      </rPr>
      <t>ESP08</t>
    </r>
  </si>
  <si>
    <r>
      <rPr>
        <sz val="7.5"/>
        <rFont val="Microsoft Sans Serif"/>
        <family val="2"/>
      </rPr>
      <t>Sergio SANTISTEBAN ROMERO</t>
    </r>
  </si>
  <si>
    <r>
      <rPr>
        <b/>
        <sz val="7.5"/>
        <rFont val="Arial"/>
        <family val="2"/>
      </rPr>
      <t>1:56:18,1</t>
    </r>
  </si>
  <si>
    <r>
      <rPr>
        <sz val="6"/>
        <rFont val="Microsoft Sans Serif"/>
        <family val="2"/>
      </rPr>
      <t>03:41,5</t>
    </r>
  </si>
  <si>
    <r>
      <rPr>
        <sz val="7.5"/>
        <rFont val="Microsoft Sans Serif"/>
        <family val="2"/>
      </rPr>
      <t>ESP03</t>
    </r>
  </si>
  <si>
    <r>
      <rPr>
        <sz val="7.5"/>
        <rFont val="Microsoft Sans Serif"/>
        <family val="2"/>
      </rPr>
      <t>Ferran JULIA TOUS</t>
    </r>
  </si>
  <si>
    <r>
      <rPr>
        <b/>
        <sz val="7.5"/>
        <rFont val="Arial"/>
        <family val="2"/>
      </rPr>
      <t>1:56:18,2</t>
    </r>
  </si>
  <si>
    <r>
      <rPr>
        <sz val="6"/>
        <rFont val="Microsoft Sans Serif"/>
        <family val="2"/>
      </rPr>
      <t>03:45,5</t>
    </r>
  </si>
  <si>
    <r>
      <rPr>
        <sz val="7.5"/>
        <rFont val="Microsoft Sans Serif"/>
        <family val="2"/>
      </rPr>
      <t>GB02</t>
    </r>
  </si>
  <si>
    <r>
      <rPr>
        <sz val="7.5"/>
        <rFont val="Microsoft Sans Serif"/>
        <family val="2"/>
      </rPr>
      <t>Hector PARDOE</t>
    </r>
  </si>
  <si>
    <r>
      <rPr>
        <b/>
        <sz val="7.5"/>
        <rFont val="Arial"/>
        <family val="2"/>
      </rPr>
      <t>1:56:20,8</t>
    </r>
  </si>
  <si>
    <r>
      <rPr>
        <sz val="6"/>
        <rFont val="Microsoft Sans Serif"/>
        <family val="2"/>
      </rPr>
      <t>03:45,6</t>
    </r>
  </si>
  <si>
    <r>
      <rPr>
        <sz val="7.5"/>
        <rFont val="Microsoft Sans Serif"/>
        <family val="2"/>
      </rPr>
      <t>FR01</t>
    </r>
  </si>
  <si>
    <r>
      <rPr>
        <sz val="7.5"/>
        <rFont val="Microsoft Sans Serif"/>
        <family val="2"/>
      </rPr>
      <t>Alexis VANDEVELDE</t>
    </r>
  </si>
  <si>
    <r>
      <rPr>
        <b/>
        <sz val="7.5"/>
        <rFont val="Arial"/>
        <family val="2"/>
      </rPr>
      <t>1:56:22,9</t>
    </r>
  </si>
  <si>
    <r>
      <rPr>
        <sz val="6"/>
        <rFont val="Microsoft Sans Serif"/>
        <family val="2"/>
      </rPr>
      <t>03:48,2</t>
    </r>
  </si>
  <si>
    <r>
      <rPr>
        <sz val="7.5"/>
        <rFont val="Microsoft Sans Serif"/>
        <family val="2"/>
      </rPr>
      <t>FR07</t>
    </r>
  </si>
  <si>
    <r>
      <rPr>
        <sz val="7.5"/>
        <rFont val="Microsoft Sans Serif"/>
        <family val="2"/>
      </rPr>
      <t>Hugo SAILLARD</t>
    </r>
  </si>
  <si>
    <r>
      <rPr>
        <b/>
        <sz val="7.5"/>
        <rFont val="Arial"/>
        <family val="2"/>
      </rPr>
      <t>1:56:23,1</t>
    </r>
  </si>
  <si>
    <r>
      <rPr>
        <sz val="6"/>
        <rFont val="Microsoft Sans Serif"/>
        <family val="2"/>
      </rPr>
      <t>03:50,3</t>
    </r>
  </si>
  <si>
    <r>
      <rPr>
        <sz val="7.5"/>
        <rFont val="Microsoft Sans Serif"/>
        <family val="2"/>
      </rPr>
      <t>FR12</t>
    </r>
  </si>
  <si>
    <r>
      <rPr>
        <sz val="7.5"/>
        <rFont val="Microsoft Sans Serif"/>
        <family val="2"/>
      </rPr>
      <t>Pablo LECORRE</t>
    </r>
  </si>
  <si>
    <r>
      <rPr>
        <b/>
        <sz val="7.5"/>
        <rFont val="Arial"/>
        <family val="2"/>
      </rPr>
      <t>1:56:43,2</t>
    </r>
  </si>
  <si>
    <r>
      <rPr>
        <sz val="6"/>
        <rFont val="Microsoft Sans Serif"/>
        <family val="2"/>
      </rPr>
      <t>03:50,5</t>
    </r>
  </si>
  <si>
    <r>
      <rPr>
        <sz val="7.5"/>
        <rFont val="Microsoft Sans Serif"/>
        <family val="2"/>
      </rPr>
      <t>ESP05</t>
    </r>
  </si>
  <si>
    <r>
      <rPr>
        <sz val="7.5"/>
        <rFont val="Microsoft Sans Serif"/>
        <family val="2"/>
      </rPr>
      <t>Manuel TOME SANLES</t>
    </r>
  </si>
  <si>
    <r>
      <rPr>
        <b/>
        <sz val="7.5"/>
        <rFont val="Arial"/>
        <family val="2"/>
      </rPr>
      <t>1:56:54,7</t>
    </r>
  </si>
  <si>
    <r>
      <rPr>
        <sz val="6"/>
        <rFont val="Microsoft Sans Serif"/>
        <family val="2"/>
      </rPr>
      <t>04:10,6</t>
    </r>
  </si>
  <si>
    <r>
      <rPr>
        <sz val="7.5"/>
        <rFont val="Microsoft Sans Serif"/>
        <family val="2"/>
      </rPr>
      <t>FR09</t>
    </r>
  </si>
  <si>
    <r>
      <rPr>
        <sz val="7.5"/>
        <rFont val="Microsoft Sans Serif"/>
        <family val="2"/>
      </rPr>
      <t>Maxime MAETZ</t>
    </r>
  </si>
  <si>
    <r>
      <rPr>
        <b/>
        <sz val="7.5"/>
        <rFont val="Arial"/>
        <family val="2"/>
      </rPr>
      <t>2:03:34,3</t>
    </r>
  </si>
  <si>
    <r>
      <rPr>
        <sz val="6"/>
        <rFont val="Microsoft Sans Serif"/>
        <family val="2"/>
      </rPr>
      <t>04:22,1</t>
    </r>
  </si>
  <si>
    <r>
      <rPr>
        <sz val="7.5"/>
        <rFont val="Microsoft Sans Serif"/>
        <family val="2"/>
      </rPr>
      <t>FR10</t>
    </r>
  </si>
  <si>
    <r>
      <rPr>
        <sz val="7.5"/>
        <rFont val="Microsoft Sans Serif"/>
        <family val="2"/>
      </rPr>
      <t>Melvyn YERPES</t>
    </r>
  </si>
  <si>
    <r>
      <rPr>
        <b/>
        <sz val="7.5"/>
        <rFont val="Arial"/>
        <family val="2"/>
      </rPr>
      <t>2:16:51,8</t>
    </r>
  </si>
  <si>
    <r>
      <rPr>
        <sz val="6"/>
        <rFont val="Microsoft Sans Serif"/>
        <family val="2"/>
      </rPr>
      <t>11:01,7</t>
    </r>
  </si>
  <si>
    <r>
      <rPr>
        <sz val="7.5"/>
        <rFont val="Microsoft Sans Serif"/>
        <family val="2"/>
      </rPr>
      <t>FR13</t>
    </r>
  </si>
  <si>
    <r>
      <rPr>
        <sz val="7.5"/>
        <rFont val="Microsoft Sans Serif"/>
        <family val="2"/>
      </rPr>
      <t>Severin MERCIER</t>
    </r>
  </si>
  <si>
    <r>
      <rPr>
        <b/>
        <sz val="7.5"/>
        <rFont val="Arial"/>
        <family val="2"/>
      </rPr>
      <t>2:20:29,3</t>
    </r>
  </si>
  <si>
    <r>
      <rPr>
        <sz val="7.5"/>
        <rFont val="Microsoft Sans Serif"/>
        <family val="2"/>
      </rPr>
      <t>FR14</t>
    </r>
  </si>
  <si>
    <r>
      <rPr>
        <sz val="7.5"/>
        <rFont val="Microsoft Sans Serif"/>
        <family val="2"/>
      </rPr>
      <t>Thomas FARGEOT</t>
    </r>
  </si>
  <si>
    <r>
      <rPr>
        <b/>
        <sz val="7.5"/>
        <rFont val="Arial"/>
        <family val="2"/>
      </rPr>
      <t>DNF</t>
    </r>
  </si>
  <si>
    <r>
      <rPr>
        <sz val="28"/>
        <color rgb="FF153F87"/>
        <rFont val="Arial"/>
        <family val="2"/>
      </rPr>
      <t xml:space="preserve">L </t>
    </r>
    <r>
      <rPr>
        <sz val="28"/>
        <color rgb="FF1364AA"/>
        <rFont val="Arial"/>
        <family val="2"/>
      </rPr>
      <t xml:space="preserve">5  </t>
    </r>
    <r>
      <rPr>
        <sz val="28"/>
        <color rgb="FF153F87"/>
        <rFont val="Arial"/>
        <family val="2"/>
      </rPr>
      <t xml:space="preserve">n
</t>
    </r>
    <r>
      <rPr>
        <sz val="13.5"/>
        <color rgb="FF28AEDF"/>
        <rFont val="Arial"/>
        <family val="2"/>
      </rPr>
      <t xml:space="preserve">european
</t>
    </r>
    <r>
      <rPr>
        <sz val="14"/>
        <color rgb="FF28AEDF"/>
        <rFont val="Arial"/>
        <family val="2"/>
      </rPr>
      <t>aquatics</t>
    </r>
  </si>
  <si>
    <r>
      <rPr>
        <i/>
        <sz val="9.5"/>
        <color rgb="FF44A152"/>
        <rFont val="Arial"/>
        <family val="2"/>
      </rPr>
      <t xml:space="preserve">LEG2-10KM
</t>
    </r>
    <r>
      <rPr>
        <b/>
        <i/>
        <sz val="15.5"/>
        <color rgb="FF153F87"/>
        <rFont val="Arial"/>
        <family val="2"/>
      </rPr>
      <t xml:space="preserve">BARCELONA  </t>
    </r>
    <r>
      <rPr>
        <i/>
        <sz val="9"/>
        <color rgb="FF153F87"/>
        <rFont val="Arial"/>
        <family val="2"/>
      </rPr>
      <t xml:space="preserve">(ESP)
</t>
    </r>
    <r>
      <rPr>
        <sz val="11.5"/>
        <color rgb="FF153F87"/>
        <rFont val="Times New Roman"/>
        <family val="1"/>
      </rPr>
      <t>1</t>
    </r>
    <r>
      <rPr>
        <vertAlign val="superscript"/>
        <sz val="11.5"/>
        <color rgb="FF153F87"/>
        <rFont val="Times New Roman"/>
        <family val="1"/>
      </rPr>
      <t>5</t>
    </r>
    <r>
      <rPr>
        <vertAlign val="superscript"/>
        <sz val="11.5"/>
        <color rgb="FF2F5097"/>
        <rFont val="Times New Roman"/>
        <family val="1"/>
      </rPr>
      <t>7</t>
    </r>
    <r>
      <rPr>
        <sz val="11.5"/>
        <color rgb="FF2F5097"/>
        <rFont val="Times New Roman"/>
        <family val="1"/>
      </rPr>
      <t xml:space="preserve">  </t>
    </r>
    <r>
      <rPr>
        <i/>
        <sz val="11"/>
        <color rgb="FF153F87"/>
        <rFont val="Arial"/>
        <family val="2"/>
      </rPr>
      <t>July Port  of  Barcelona</t>
    </r>
  </si>
  <si>
    <r>
      <rPr>
        <i/>
        <sz val="6"/>
        <color rgb="FF2F5097"/>
        <rFont val="Arial"/>
        <family val="2"/>
      </rPr>
      <t xml:space="preserve">Loced </t>
    </r>
    <r>
      <rPr>
        <i/>
        <sz val="6"/>
        <color rgb="FF153F87"/>
        <rFont val="Arial"/>
        <family val="2"/>
      </rPr>
      <t>P</t>
    </r>
    <r>
      <rPr>
        <i/>
        <sz val="6"/>
        <color rgb="FF4664A3"/>
        <rFont val="Arial"/>
        <family val="2"/>
      </rPr>
      <t xml:space="preserve">a </t>
    </r>
    <r>
      <rPr>
        <i/>
        <sz val="6"/>
        <color rgb="FF153F87"/>
        <rFont val="Arial"/>
        <family val="2"/>
      </rPr>
      <t>rt n</t>
    </r>
    <r>
      <rPr>
        <i/>
        <sz val="6"/>
        <color rgb="FF2F5097"/>
        <rFont val="Arial"/>
        <family val="2"/>
      </rPr>
      <t xml:space="preserve">e </t>
    </r>
    <r>
      <rPr>
        <i/>
        <sz val="6"/>
        <color rgb="FF153F87"/>
        <rFont val="Arial"/>
        <family val="2"/>
      </rPr>
      <t>r</t>
    </r>
    <r>
      <rPr>
        <i/>
        <sz val="6"/>
        <color rgb="FF2F5097"/>
        <rFont val="Arial"/>
        <family val="2"/>
      </rPr>
      <t xml:space="preserve">s
</t>
    </r>
    <r>
      <rPr>
        <sz val="15.5"/>
        <color rgb="FF153F87"/>
        <rFont val="Times New Roman"/>
        <family val="1"/>
      </rPr>
      <t xml:space="preserve">◊       </t>
    </r>
    <r>
      <rPr>
        <sz val="15.5"/>
        <color rgb="FF2F5097"/>
        <rFont val="Times New Roman"/>
        <family val="1"/>
      </rPr>
      <t>-</t>
    </r>
    <r>
      <rPr>
        <sz val="15.5"/>
        <color rgb="FF5B77AC"/>
        <rFont val="Times New Roman"/>
        <family val="1"/>
      </rPr>
      <t xml:space="preserve">..   </t>
    </r>
    <r>
      <rPr>
        <b/>
        <u/>
        <sz val="14.5"/>
        <color rgb="FF153F87"/>
        <rFont val="Arial"/>
        <family val="2"/>
      </rPr>
      <t>Miiiiiiii-</t>
    </r>
  </si>
  <si>
    <r>
      <rPr>
        <i/>
        <sz val="6"/>
        <color rgb="FF2F5097"/>
        <rFont val="Arial"/>
        <family val="2"/>
      </rPr>
      <t xml:space="preserve">L  </t>
    </r>
    <r>
      <rPr>
        <i/>
        <sz val="6"/>
        <color rgb="FF153F87"/>
        <rFont val="Arial"/>
        <family val="2"/>
      </rPr>
      <t xml:space="preserve">EN   O </t>
    </r>
    <r>
      <rPr>
        <i/>
        <sz val="6"/>
        <color rgb="FF4664A3"/>
        <rFont val="Arial"/>
        <family val="2"/>
      </rPr>
      <t xml:space="preserve">ff  </t>
    </r>
    <r>
      <rPr>
        <i/>
        <sz val="6"/>
        <color rgb="FF153F87"/>
        <rFont val="Arial"/>
        <family val="2"/>
      </rPr>
      <t>i</t>
    </r>
    <r>
      <rPr>
        <i/>
        <sz val="6"/>
        <color rgb="FF4664A3"/>
        <rFont val="Arial"/>
        <family val="2"/>
      </rPr>
      <t xml:space="preserve">c ia l </t>
    </r>
    <r>
      <rPr>
        <i/>
        <sz val="6"/>
        <color rgb="FF153F87"/>
        <rFont val="Arial"/>
        <family val="2"/>
      </rPr>
      <t xml:space="preserve">P </t>
    </r>
    <r>
      <rPr>
        <i/>
        <sz val="6"/>
        <color rgb="FF2F5097"/>
        <rFont val="Arial"/>
        <family val="2"/>
      </rPr>
      <t xml:space="preserve">a </t>
    </r>
    <r>
      <rPr>
        <i/>
        <sz val="6"/>
        <color rgb="FF153F87"/>
        <rFont val="Arial"/>
        <family val="2"/>
      </rPr>
      <t xml:space="preserve">rt  n </t>
    </r>
    <r>
      <rPr>
        <i/>
        <sz val="6"/>
        <color rgb="FF2F5097"/>
        <rFont val="Arial"/>
        <family val="2"/>
      </rPr>
      <t>e</t>
    </r>
    <r>
      <rPr>
        <i/>
        <sz val="6"/>
        <color rgb="FF153F87"/>
        <rFont val="Arial"/>
        <family val="2"/>
      </rPr>
      <t xml:space="preserve">r  </t>
    </r>
    <r>
      <rPr>
        <i/>
        <sz val="6"/>
        <color rgb="FF2F5097"/>
        <rFont val="Arial"/>
        <family val="2"/>
      </rPr>
      <t>s</t>
    </r>
  </si>
  <si>
    <r>
      <rPr>
        <b/>
        <u/>
        <sz val="11"/>
        <color rgb="FFE22D34"/>
        <rFont val="Arial"/>
        <family val="2"/>
      </rPr>
      <t>• 1• </t>
    </r>
    <r>
      <rPr>
        <u/>
        <sz val="13.5"/>
        <color rgb="FFE22D34"/>
        <rFont val="Arial"/>
        <family val="2"/>
      </rPr>
      <t>■</t>
    </r>
    <r>
      <rPr>
        <b/>
        <u/>
        <sz val="11"/>
        <color rgb="FFE22D34"/>
        <rFont val="Arial"/>
        <family val="2"/>
      </rPr>
      <t>allll"l""</t>
    </r>
    <r>
      <rPr>
        <b/>
        <u/>
        <sz val="13.5"/>
        <color rgb="FFE22D34"/>
        <rFont val="Arial"/>
        <family val="2"/>
      </rPr>
      <t>Cl</t>
    </r>
    <r>
      <rPr>
        <b/>
        <u/>
        <sz val="11"/>
        <color rgb="FFE22D34"/>
        <rFont val="Arial"/>
        <family val="2"/>
      </rPr>
      <t>'</t>
    </r>
    <r>
      <rPr>
        <b/>
        <u/>
        <sz val="13.5"/>
        <color rgb="FFE22D34"/>
        <rFont val="Arial"/>
        <family val="2"/>
      </rPr>
      <t>lll•,1· </t>
    </r>
  </si>
  <si>
    <r>
      <rPr>
        <sz val="11"/>
        <color rgb="FFE1E6ED"/>
        <rFont val="Times New Roman"/>
        <family val="1"/>
      </rPr>
      <t>Malmsten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</si>
  <si>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</si>
  <si>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</si>
  <si>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</si>
  <si>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</si>
  <si>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</si>
  <si>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</si>
  <si>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</si>
  <si>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</si>
  <si>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</si>
  <si>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</si>
  <si>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Kristof RASOVSKY</t>
  </si>
  <si>
    <t>HUN</t>
  </si>
  <si>
    <t>FRA</t>
  </si>
  <si>
    <t>GER</t>
  </si>
  <si>
    <t>ISR</t>
  </si>
  <si>
    <t>ESP</t>
  </si>
  <si>
    <t>ITA</t>
  </si>
  <si>
    <t>CZE</t>
  </si>
  <si>
    <t>POR</t>
  </si>
  <si>
    <t>GBR</t>
  </si>
  <si>
    <t>LEN Cup</t>
  </si>
  <si>
    <t>Barcelona, ESP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</si>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</sst>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mm/dd/yyyy;@"/>
  </numFmts>
  <fonts count="47" x14ac:knownFonts="1">
    <font>
      <sz val="10"/>
      <color rgb="FF000000"/>
      <name val="Times New Roman"/>
      <charset val="204"/>
    </font>
    <font>
      <b/>
      <sz val="15"/>
      <name val="Arial"/>
    </font>
    <font>
      <b/>
      <sz val="13.5"/>
      <name val="Arial"/>
    </font>
    <font>
      <b/>
      <sz val="7.5"/>
      <name val="Arial"/>
    </font>
    <font>
      <sz val="7.5"/>
      <name val="Microsoft Sans Serif"/>
    </font>
    <font>
      <b/>
      <sz val="7.5"/>
      <color rgb="FF000000"/>
      <name val="Arial"/>
      <family val="2"/>
    </font>
    <font>
      <sz val="7.5"/>
      <color rgb="FF000000"/>
      <name val="Microsoft Sans Serif"/>
      <family val="2"/>
    </font>
    <font>
      <sz val="6"/>
      <name val="Microsoft Sans Serif"/>
    </font>
    <font>
      <i/>
      <sz val="6"/>
      <name val="Arial"/>
    </font>
    <font>
      <sz val="11"/>
      <name val="Times New Roman"/>
    </font>
    <font>
      <u/>
      <sz val="9.5"/>
      <color rgb="FF595959"/>
      <name val="Times New Roman"/>
      <family val="1"/>
    </font>
    <font>
      <b/>
      <u/>
      <sz val="9.5"/>
      <color rgb="FF595959"/>
      <name val="Arial"/>
      <family val="2"/>
    </font>
    <font>
      <b/>
      <sz val="9.5"/>
      <color rgb="FF595959"/>
      <name val="Arial"/>
      <family val="2"/>
    </font>
    <font>
      <b/>
      <vertAlign val="subscript"/>
      <sz val="7.5"/>
      <color rgb="FF595959"/>
      <name val="Arial"/>
      <family val="2"/>
    </font>
    <font>
      <u/>
      <sz val="7.5"/>
      <color rgb="FF595959"/>
      <name val="Times New Roman"/>
      <family val="1"/>
    </font>
    <font>
      <b/>
      <u/>
      <sz val="7.5"/>
      <color rgb="FF595959"/>
      <name val="Arial"/>
      <family val="2"/>
    </font>
    <font>
      <b/>
      <u/>
      <sz val="8"/>
      <color rgb="FF595959"/>
      <name val="Arial"/>
      <family val="2"/>
    </font>
    <font>
      <b/>
      <sz val="7.5"/>
      <color rgb="FF595959"/>
      <name val="Arial"/>
      <family val="2"/>
    </font>
    <font>
      <b/>
      <sz val="8"/>
      <color rgb="FF595959"/>
      <name val="Arial"/>
      <family val="2"/>
    </font>
    <font>
      <b/>
      <sz val="15"/>
      <color rgb="FFFFFFFF"/>
      <name val="Arial"/>
      <family val="2"/>
    </font>
    <font>
      <b/>
      <sz val="13.5"/>
      <color rgb="FFFFFFFF"/>
      <name val="Arial"/>
      <family val="2"/>
    </font>
    <font>
      <b/>
      <sz val="7.5"/>
      <name val="Arial"/>
      <family val="2"/>
    </font>
    <font>
      <sz val="7.5"/>
      <name val="Microsoft Sans Serif"/>
      <family val="2"/>
    </font>
    <font>
      <sz val="6"/>
      <name val="Microsoft Sans Serif"/>
      <family val="2"/>
    </font>
    <font>
      <sz val="28"/>
      <color rgb="FF153F87"/>
      <name val="Arial"/>
      <family val="2"/>
    </font>
    <font>
      <sz val="28"/>
      <color rgb="FF1364AA"/>
      <name val="Arial"/>
      <family val="2"/>
    </font>
    <font>
      <sz val="13.5"/>
      <color rgb="FF28AEDF"/>
      <name val="Arial"/>
      <family val="2"/>
    </font>
    <font>
      <sz val="14"/>
      <color rgb="FF28AEDF"/>
      <name val="Arial"/>
      <family val="2"/>
    </font>
    <font>
      <i/>
      <sz val="9.5"/>
      <color rgb="FF44A152"/>
      <name val="Arial"/>
      <family val="2"/>
    </font>
    <font>
      <b/>
      <i/>
      <sz val="15.5"/>
      <color rgb="FF153F87"/>
      <name val="Arial"/>
      <family val="2"/>
    </font>
    <font>
      <i/>
      <sz val="9"/>
      <color rgb="FF153F87"/>
      <name val="Arial"/>
      <family val="2"/>
    </font>
    <font>
      <sz val="11.5"/>
      <color rgb="FF153F87"/>
      <name val="Times New Roman"/>
      <family val="1"/>
    </font>
    <font>
      <vertAlign val="superscript"/>
      <sz val="11.5"/>
      <color rgb="FF153F87"/>
      <name val="Times New Roman"/>
      <family val="1"/>
    </font>
    <font>
      <vertAlign val="superscript"/>
      <sz val="11.5"/>
      <color rgb="FF2F5097"/>
      <name val="Times New Roman"/>
      <family val="1"/>
    </font>
    <font>
      <sz val="11.5"/>
      <color rgb="FF2F5097"/>
      <name val="Times New Roman"/>
      <family val="1"/>
    </font>
    <font>
      <i/>
      <sz val="11"/>
      <color rgb="FF153F87"/>
      <name val="Arial"/>
      <family val="2"/>
    </font>
    <font>
      <i/>
      <sz val="6"/>
      <color rgb="FF2F5097"/>
      <name val="Arial"/>
      <family val="2"/>
    </font>
    <font>
      <i/>
      <sz val="6"/>
      <color rgb="FF153F87"/>
      <name val="Arial"/>
      <family val="2"/>
    </font>
    <font>
      <i/>
      <sz val="6"/>
      <color rgb="FF4664A3"/>
      <name val="Arial"/>
      <family val="2"/>
    </font>
    <font>
      <sz val="15.5"/>
      <color rgb="FF153F87"/>
      <name val="Times New Roman"/>
      <family val="1"/>
    </font>
    <font>
      <sz val="15.5"/>
      <color rgb="FF2F5097"/>
      <name val="Times New Roman"/>
      <family val="1"/>
    </font>
    <font>
      <sz val="15.5"/>
      <color rgb="FF5B77AC"/>
      <name val="Times New Roman"/>
      <family val="1"/>
    </font>
    <font>
      <b/>
      <u/>
      <sz val="14.5"/>
      <color rgb="FF153F87"/>
      <name val="Arial"/>
      <family val="2"/>
    </font>
    <font>
      <b/>
      <u/>
      <sz val="11"/>
      <color rgb="FFE22D34"/>
      <name val="Arial"/>
      <family val="2"/>
    </font>
    <font>
      <u/>
      <sz val="13.5"/>
      <color rgb="FFE22D34"/>
      <name val="Arial"/>
      <family val="2"/>
    </font>
    <font>
      <b/>
      <u/>
      <sz val="13.5"/>
      <color rgb="FFE22D34"/>
      <name val="Arial"/>
      <family val="2"/>
    </font>
    <font>
      <sz val="11"/>
      <color rgb="FFE1E6ED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2CA"/>
      </patternFill>
    </fill>
    <fill>
      <patternFill patternType="solid">
        <fgColor rgb="FFD8E2F2"/>
      </patternFill>
    </fill>
    <fill>
      <patternFill patternType="solid">
        <fgColor rgb="FF1F4D79"/>
      </patternFill>
    </fill>
    <fill>
      <patternFill patternType="solid">
        <fgColor rgb="FF8397AF"/>
      </patternFill>
    </fill>
    <fill>
      <patternFill patternType="solid">
        <fgColor rgb="FFE6E6E6"/>
      </patternFill>
    </fill>
    <fill>
      <patternFill patternType="solid">
        <fgColor rgb="FF0C3B8C"/>
      </patternFill>
    </fill>
  </fills>
  <borders count="8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right" vertical="top" wrapText="1" indent="2"/>
    </xf>
    <xf numFmtId="0" fontId="4" fillId="6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left" wrapText="1"/>
    </xf>
    <xf numFmtId="164" fontId="5" fillId="0" borderId="3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horizontal="right" vertical="top" wrapText="1" indent="1"/>
    </xf>
    <xf numFmtId="0" fontId="4" fillId="0" borderId="3" xfId="0" applyFont="1" applyFill="1" applyBorder="1" applyAlignment="1">
      <alignment horizontal="center" vertical="top" wrapText="1"/>
    </xf>
    <xf numFmtId="1" fontId="6" fillId="0" borderId="3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wrapText="1"/>
    </xf>
    <xf numFmtId="0" fontId="7" fillId="0" borderId="3" xfId="0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shrinkToFit="1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 indent="6"/>
    </xf>
    <xf numFmtId="0" fontId="8" fillId="0" borderId="0" xfId="0" applyFont="1" applyFill="1" applyBorder="1" applyAlignment="1">
      <alignment horizontal="left" vertical="top" wrapText="1" indent="9"/>
    </xf>
    <xf numFmtId="0" fontId="0" fillId="0" borderId="0" xfId="0" applyFill="1" applyBorder="1" applyAlignment="1">
      <alignment horizontal="left" wrapText="1"/>
    </xf>
    <xf numFmtId="0" fontId="9" fillId="7" borderId="0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0" fillId="6" borderId="7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 indent="4"/>
    </xf>
    <xf numFmtId="0" fontId="1" fillId="4" borderId="0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22" fillId="0" borderId="4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74207" cy="874255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4207" cy="874255"/>
        </a:xfrm>
        <a:prstGeom prst="rect">
          <a:avLst/>
        </a:prstGeom>
      </xdr:spPr>
    </xdr:pic>
    <xdr:clientData/>
  </xdr:oneCellAnchor>
  <xdr:oneCellAnchor>
    <xdr:from>
      <xdr:col>4</xdr:col>
      <xdr:colOff>567436</xdr:colOff>
      <xdr:row>47</xdr:row>
      <xdr:rowOff>0</xdr:rowOff>
    </xdr:from>
    <xdr:ext cx="4104131" cy="650747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04131" cy="650747"/>
        </a:xfrm>
        <a:prstGeom prst="rect">
          <a:avLst/>
        </a:prstGeom>
      </xdr:spPr>
    </xdr:pic>
    <xdr:clientData/>
  </xdr:oneCellAnchor>
  <xdr:oneCellAnchor>
    <xdr:from>
      <xdr:col>10</xdr:col>
      <xdr:colOff>303393</xdr:colOff>
      <xdr:row>48</xdr:row>
      <xdr:rowOff>312280</xdr:rowOff>
    </xdr:from>
    <xdr:ext cx="1330802" cy="683530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0802" cy="683530"/>
        </a:xfrm>
        <a:prstGeom prst="rect">
          <a:avLst/>
        </a:prstGeom>
      </xdr:spPr>
    </xdr:pic>
    <xdr:clientData/>
  </xdr:oneCellAnchor>
  <xdr:absoluteAnchor>
    <xdr:pos x="3130279" y="19051403"/>
    <xdr:ext cx="1135455" cy="204448"/>
    <xdr:pic>
      <xdr:nvPicPr>
        <xdr:cNvPr id="5" name="image4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5455" cy="204448"/>
        </a:xfrm>
        <a:prstGeom prst="rect">
          <a:avLst/>
        </a:prstGeom>
      </xdr:spPr>
    </xdr:pic>
    <xdr:clientData/>
  </xdr:absoluteAnchor>
  <xdr:absoluteAnchor>
    <xdr:pos x="4350053" y="18815946"/>
    <xdr:ext cx="402903" cy="146470"/>
    <xdr:pic>
      <xdr:nvPicPr>
        <xdr:cNvPr id="6" name="image5.jpe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2903" cy="146470"/>
        </a:xfrm>
        <a:prstGeom prst="rect">
          <a:avLst/>
        </a:prstGeom>
      </xdr:spPr>
    </xdr:pic>
    <xdr:clientData/>
  </xdr:absoluteAnchor>
  <xdr:oneCellAnchor>
    <xdr:from>
      <xdr:col>0</xdr:col>
      <xdr:colOff>40370</xdr:colOff>
      <xdr:row>49</xdr:row>
      <xdr:rowOff>74406</xdr:rowOff>
    </xdr:from>
    <xdr:ext cx="5485130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5485130" cy="0"/>
        </a:xfrm>
        <a:custGeom>
          <a:avLst/>
          <a:gdLst/>
          <a:ahLst/>
          <a:cxnLst/>
          <a:rect l="0" t="0" r="0" b="0"/>
          <a:pathLst>
            <a:path w="5485130">
              <a:moveTo>
                <a:pt x="0" y="0"/>
              </a:moveTo>
              <a:lnTo>
                <a:pt x="5484978" y="0"/>
              </a:lnTo>
            </a:path>
          </a:pathLst>
        </a:custGeom>
        <a:ln w="1220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workbookViewId="0">
      <selection activeCell="N9" sqref="N9"/>
    </sheetView>
  </sheetViews>
  <sheetFormatPr defaultRowHeight="13.2" x14ac:dyDescent="0.25"/>
  <cols>
    <col min="1" max="1" width="5.77734375" customWidth="1"/>
    <col min="2" max="2" width="9.33203125" customWidth="1"/>
    <col min="3" max="3" width="1.109375" customWidth="1"/>
    <col min="4" max="4" width="2.21875" customWidth="1"/>
    <col min="5" max="5" width="14" customWidth="1"/>
    <col min="6" max="7" width="1.109375" customWidth="1"/>
    <col min="8" max="8" width="10.44140625" customWidth="1"/>
    <col min="9" max="9" width="4.6640625" customWidth="1"/>
    <col min="10" max="10" width="19.77734375" customWidth="1"/>
    <col min="11" max="11" width="10.44140625" customWidth="1"/>
    <col min="12" max="12" width="9.33203125" customWidth="1"/>
    <col min="13" max="13" width="4.6640625" customWidth="1"/>
    <col min="14" max="14" width="5.77734375" customWidth="1"/>
    <col min="15" max="15" width="23.33203125" customWidth="1"/>
  </cols>
  <sheetData>
    <row r="1" spans="1:26" ht="100.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6" ht="11.25" customHeight="1" x14ac:dyDescent="0.25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33" t="s">
        <v>1</v>
      </c>
      <c r="M2" s="33"/>
      <c r="N2" s="2"/>
    </row>
    <row r="3" spans="1:26" ht="5.2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34" t="s">
        <v>2</v>
      </c>
      <c r="M3" s="34"/>
      <c r="N3" s="2"/>
    </row>
    <row r="4" spans="1:26" ht="8.25" customHeight="1" x14ac:dyDescent="0.25">
      <c r="A4" s="2"/>
      <c r="B4" s="2"/>
      <c r="C4" s="22"/>
      <c r="D4" s="22"/>
      <c r="E4" s="22"/>
      <c r="F4" s="22"/>
      <c r="G4" s="22"/>
      <c r="H4" s="22"/>
      <c r="I4" s="2"/>
      <c r="J4" s="2"/>
      <c r="K4" s="2"/>
      <c r="L4" s="34"/>
      <c r="M4" s="34"/>
      <c r="N4" s="2"/>
    </row>
    <row r="5" spans="1:26" ht="34.5" customHeight="1" x14ac:dyDescent="0.25">
      <c r="A5" s="1"/>
      <c r="B5" s="1"/>
      <c r="C5" s="19"/>
      <c r="D5" s="19"/>
      <c r="E5" s="19"/>
      <c r="F5" s="19"/>
      <c r="G5" s="19"/>
      <c r="H5" s="19"/>
      <c r="I5" s="1"/>
      <c r="J5" s="1"/>
      <c r="K5" s="1"/>
      <c r="L5" s="1"/>
      <c r="M5" s="1"/>
      <c r="N5" s="1"/>
    </row>
    <row r="6" spans="1:26" ht="21" customHeight="1" x14ac:dyDescent="0.25">
      <c r="A6" s="29" t="s">
        <v>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"/>
    </row>
    <row r="7" spans="1:26" ht="18.75" customHeight="1" x14ac:dyDescent="0.25">
      <c r="A7" s="30" t="s">
        <v>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"/>
    </row>
    <row r="8" spans="1:26" ht="12" customHeight="1" x14ac:dyDescent="0.25">
      <c r="A8" s="4" t="s">
        <v>5</v>
      </c>
      <c r="B8" s="5" t="s">
        <v>6</v>
      </c>
      <c r="C8" s="31" t="s">
        <v>7</v>
      </c>
      <c r="D8" s="31"/>
      <c r="E8" s="31"/>
      <c r="F8" s="31"/>
      <c r="G8" s="31"/>
      <c r="H8" s="31"/>
      <c r="I8" s="6" t="s">
        <v>8</v>
      </c>
      <c r="J8" s="6" t="s">
        <v>9</v>
      </c>
      <c r="K8" s="4" t="s">
        <v>10</v>
      </c>
      <c r="L8" s="6" t="s">
        <v>11</v>
      </c>
      <c r="M8" s="7"/>
      <c r="N8" s="2"/>
      <c r="Q8" s="16" t="s">
        <v>174</v>
      </c>
      <c r="R8" s="16" t="s">
        <v>175</v>
      </c>
      <c r="S8" s="17" t="s">
        <v>176</v>
      </c>
      <c r="T8" s="16" t="s">
        <v>177</v>
      </c>
      <c r="U8" s="16" t="s">
        <v>178</v>
      </c>
      <c r="V8" s="16" t="s">
        <v>179</v>
      </c>
      <c r="W8" s="16" t="s">
        <v>180</v>
      </c>
      <c r="X8" s="16" t="s">
        <v>181</v>
      </c>
      <c r="Y8" s="16" t="s">
        <v>182</v>
      </c>
      <c r="Z8" s="16" t="s">
        <v>183</v>
      </c>
    </row>
    <row r="9" spans="1:26" ht="10.95" customHeight="1" x14ac:dyDescent="0.25">
      <c r="A9" s="8">
        <v>1</v>
      </c>
      <c r="B9" s="9" t="s">
        <v>12</v>
      </c>
      <c r="C9" s="32" t="s">
        <v>184</v>
      </c>
      <c r="D9" s="25"/>
      <c r="E9" s="25"/>
      <c r="F9" s="25"/>
      <c r="G9" s="25"/>
      <c r="H9" s="26"/>
      <c r="I9" s="11">
        <v>1997</v>
      </c>
      <c r="J9" s="10" t="s">
        <v>13</v>
      </c>
      <c r="K9" s="12" t="s">
        <v>14</v>
      </c>
      <c r="L9" s="13"/>
      <c r="M9" s="13"/>
      <c r="N9" s="2" t="str">
        <f>SUBSTITUTE(K9,",",".")</f>
        <v>1:52:32.6</v>
      </c>
      <c r="Q9" t="str">
        <f>C9</f>
        <v>Kristof RASOVSKY</v>
      </c>
      <c r="R9" t="s">
        <v>185</v>
      </c>
      <c r="S9" s="18">
        <v>42917</v>
      </c>
      <c r="T9" t="s">
        <v>194</v>
      </c>
      <c r="U9" t="s">
        <v>195</v>
      </c>
      <c r="V9">
        <v>10</v>
      </c>
      <c r="W9" t="s">
        <v>196</v>
      </c>
      <c r="X9" t="s">
        <v>197</v>
      </c>
      <c r="Y9">
        <f>COUNTA($C$9:$H$46)</f>
        <v>38</v>
      </c>
      <c r="Z9">
        <f>N9*86400</f>
        <v>6752.6</v>
      </c>
    </row>
    <row r="10" spans="1:26" ht="12" customHeight="1" x14ac:dyDescent="0.25">
      <c r="A10" s="8">
        <v>2</v>
      </c>
      <c r="B10" s="9" t="s">
        <v>15</v>
      </c>
      <c r="C10" s="24" t="s">
        <v>16</v>
      </c>
      <c r="D10" s="25"/>
      <c r="E10" s="25"/>
      <c r="F10" s="25"/>
      <c r="G10" s="25"/>
      <c r="H10" s="26"/>
      <c r="I10" s="11">
        <v>2001</v>
      </c>
      <c r="J10" s="10" t="s">
        <v>17</v>
      </c>
      <c r="K10" s="12" t="s">
        <v>18</v>
      </c>
      <c r="L10" s="14" t="s">
        <v>19</v>
      </c>
      <c r="M10" s="13"/>
      <c r="N10" s="2" t="str">
        <f t="shared" ref="N10:N45" si="0">SUBSTITUTE(K10,",",".")</f>
        <v>1:52:34.8</v>
      </c>
      <c r="Q10" t="str">
        <f t="shared" ref="Q10:Q45" si="1">C10</f>
        <v>Jean-Baptiste CLUSMAN</v>
      </c>
      <c r="R10" t="s">
        <v>186</v>
      </c>
      <c r="S10" s="18">
        <v>42917</v>
      </c>
      <c r="T10" t="s">
        <v>194</v>
      </c>
      <c r="U10" t="s">
        <v>195</v>
      </c>
      <c r="V10">
        <v>10</v>
      </c>
      <c r="W10" t="s">
        <v>196</v>
      </c>
      <c r="X10" t="s">
        <v>197</v>
      </c>
      <c r="Y10">
        <f t="shared" ref="Y10:Y45" si="2">COUNTA($C$9:$H$46)</f>
        <v>38</v>
      </c>
      <c r="Z10">
        <f t="shared" ref="Z10:Z45" si="3">N10*86400</f>
        <v>6754.7999999999993</v>
      </c>
    </row>
    <row r="11" spans="1:26" ht="10.95" customHeight="1" x14ac:dyDescent="0.25">
      <c r="A11" s="8">
        <v>3</v>
      </c>
      <c r="B11" s="9" t="s">
        <v>20</v>
      </c>
      <c r="C11" s="24" t="s">
        <v>21</v>
      </c>
      <c r="D11" s="25"/>
      <c r="E11" s="25"/>
      <c r="F11" s="25"/>
      <c r="G11" s="25"/>
      <c r="H11" s="26"/>
      <c r="I11" s="11">
        <v>1985</v>
      </c>
      <c r="J11" s="10" t="s">
        <v>22</v>
      </c>
      <c r="K11" s="12" t="s">
        <v>23</v>
      </c>
      <c r="L11" s="14" t="s">
        <v>24</v>
      </c>
      <c r="M11" s="13"/>
      <c r="N11" s="2" t="str">
        <f t="shared" si="0"/>
        <v>1:52:37.7</v>
      </c>
      <c r="Q11" t="str">
        <f t="shared" si="1"/>
        <v>Christian REICHERT</v>
      </c>
      <c r="R11" t="s">
        <v>187</v>
      </c>
      <c r="S11" s="18">
        <v>42917</v>
      </c>
      <c r="T11" t="s">
        <v>194</v>
      </c>
      <c r="U11" t="s">
        <v>195</v>
      </c>
      <c r="V11">
        <v>10</v>
      </c>
      <c r="W11" t="s">
        <v>196</v>
      </c>
      <c r="X11" t="s">
        <v>197</v>
      </c>
      <c r="Y11">
        <f t="shared" si="2"/>
        <v>38</v>
      </c>
      <c r="Z11">
        <f t="shared" si="3"/>
        <v>6757.6999999999989</v>
      </c>
    </row>
    <row r="12" spans="1:26" ht="12" customHeight="1" x14ac:dyDescent="0.25">
      <c r="A12" s="8">
        <v>4</v>
      </c>
      <c r="B12" s="9" t="s">
        <v>25</v>
      </c>
      <c r="C12" s="24" t="s">
        <v>26</v>
      </c>
      <c r="D12" s="25"/>
      <c r="E12" s="25"/>
      <c r="F12" s="25"/>
      <c r="G12" s="25"/>
      <c r="H12" s="26"/>
      <c r="I12" s="11">
        <v>1998</v>
      </c>
      <c r="J12" s="10" t="s">
        <v>27</v>
      </c>
      <c r="K12" s="12" t="s">
        <v>28</v>
      </c>
      <c r="L12" s="14" t="s">
        <v>29</v>
      </c>
      <c r="M12" s="13"/>
      <c r="N12" s="2" t="str">
        <f t="shared" si="0"/>
        <v>1:52:39.5</v>
      </c>
      <c r="Q12" t="str">
        <f t="shared" si="1"/>
        <v>Matan RODITI</v>
      </c>
      <c r="R12" t="s">
        <v>188</v>
      </c>
      <c r="S12" s="18">
        <v>42917</v>
      </c>
      <c r="T12" t="s">
        <v>194</v>
      </c>
      <c r="U12" t="s">
        <v>195</v>
      </c>
      <c r="V12">
        <v>10</v>
      </c>
      <c r="W12" t="s">
        <v>196</v>
      </c>
      <c r="X12" t="s">
        <v>197</v>
      </c>
      <c r="Y12">
        <f t="shared" si="2"/>
        <v>38</v>
      </c>
      <c r="Z12">
        <f t="shared" si="3"/>
        <v>6759.5</v>
      </c>
    </row>
    <row r="13" spans="1:26" ht="10.95" customHeight="1" x14ac:dyDescent="0.25">
      <c r="A13" s="8">
        <v>5</v>
      </c>
      <c r="B13" s="9" t="s">
        <v>30</v>
      </c>
      <c r="C13" s="24" t="s">
        <v>31</v>
      </c>
      <c r="D13" s="25"/>
      <c r="E13" s="25"/>
      <c r="F13" s="25"/>
      <c r="G13" s="25"/>
      <c r="H13" s="26"/>
      <c r="I13" s="11">
        <v>1998</v>
      </c>
      <c r="J13" s="10" t="s">
        <v>32</v>
      </c>
      <c r="K13" s="12" t="s">
        <v>33</v>
      </c>
      <c r="L13" s="14" t="s">
        <v>34</v>
      </c>
      <c r="M13" s="13"/>
      <c r="N13" s="2" t="str">
        <f t="shared" si="0"/>
        <v>1:52:39.6</v>
      </c>
      <c r="Q13" t="str">
        <f t="shared" si="1"/>
        <v>Alberto MARTINEZ MURCIA</v>
      </c>
      <c r="R13" t="s">
        <v>189</v>
      </c>
      <c r="S13" s="18">
        <v>42917</v>
      </c>
      <c r="T13" t="s">
        <v>194</v>
      </c>
      <c r="U13" t="s">
        <v>195</v>
      </c>
      <c r="V13">
        <v>10</v>
      </c>
      <c r="W13" t="s">
        <v>196</v>
      </c>
      <c r="X13" t="s">
        <v>197</v>
      </c>
      <c r="Y13">
        <f t="shared" si="2"/>
        <v>38</v>
      </c>
      <c r="Z13">
        <f t="shared" si="3"/>
        <v>6759.5999999999995</v>
      </c>
    </row>
    <row r="14" spans="1:26" ht="12" customHeight="1" x14ac:dyDescent="0.25">
      <c r="A14" s="8">
        <v>6</v>
      </c>
      <c r="B14" s="9" t="s">
        <v>35</v>
      </c>
      <c r="C14" s="24" t="s">
        <v>36</v>
      </c>
      <c r="D14" s="25"/>
      <c r="E14" s="25"/>
      <c r="F14" s="25"/>
      <c r="G14" s="25"/>
      <c r="H14" s="26"/>
      <c r="I14" s="11">
        <v>1995</v>
      </c>
      <c r="J14" s="10" t="s">
        <v>13</v>
      </c>
      <c r="K14" s="12" t="s">
        <v>37</v>
      </c>
      <c r="L14" s="14" t="s">
        <v>38</v>
      </c>
      <c r="M14" s="13"/>
      <c r="N14" s="2" t="str">
        <f t="shared" si="0"/>
        <v>1:52:45.4</v>
      </c>
      <c r="Q14" t="str">
        <f t="shared" si="1"/>
        <v>Dániel SZÉKELYI</v>
      </c>
      <c r="R14" t="s">
        <v>185</v>
      </c>
      <c r="S14" s="18">
        <v>42917</v>
      </c>
      <c r="T14" t="s">
        <v>194</v>
      </c>
      <c r="U14" t="s">
        <v>195</v>
      </c>
      <c r="V14">
        <v>10</v>
      </c>
      <c r="W14" t="s">
        <v>196</v>
      </c>
      <c r="X14" t="s">
        <v>197</v>
      </c>
      <c r="Y14">
        <f t="shared" si="2"/>
        <v>38</v>
      </c>
      <c r="Z14">
        <f t="shared" si="3"/>
        <v>6765.4000000000005</v>
      </c>
    </row>
    <row r="15" spans="1:26" ht="10.95" customHeight="1" x14ac:dyDescent="0.25">
      <c r="A15" s="8">
        <v>7</v>
      </c>
      <c r="B15" s="9" t="s">
        <v>39</v>
      </c>
      <c r="C15" s="24" t="s">
        <v>40</v>
      </c>
      <c r="D15" s="25"/>
      <c r="E15" s="25"/>
      <c r="F15" s="25"/>
      <c r="G15" s="25"/>
      <c r="H15" s="26"/>
      <c r="I15" s="11">
        <v>2000</v>
      </c>
      <c r="J15" s="10" t="s">
        <v>17</v>
      </c>
      <c r="K15" s="12" t="s">
        <v>41</v>
      </c>
      <c r="L15" s="14" t="s">
        <v>42</v>
      </c>
      <c r="M15" s="13"/>
      <c r="N15" s="2" t="str">
        <f t="shared" si="0"/>
        <v>1:52:55.5</v>
      </c>
      <c r="Q15" t="str">
        <f t="shared" si="1"/>
        <v>Clement BATTE</v>
      </c>
      <c r="R15" t="s">
        <v>186</v>
      </c>
      <c r="S15" s="18">
        <v>42917</v>
      </c>
      <c r="T15" t="s">
        <v>194</v>
      </c>
      <c r="U15" t="s">
        <v>195</v>
      </c>
      <c r="V15">
        <v>10</v>
      </c>
      <c r="W15" t="s">
        <v>196</v>
      </c>
      <c r="X15" t="s">
        <v>197</v>
      </c>
      <c r="Y15">
        <f t="shared" si="2"/>
        <v>38</v>
      </c>
      <c r="Z15">
        <f t="shared" si="3"/>
        <v>6775.5</v>
      </c>
    </row>
    <row r="16" spans="1:26" ht="12" customHeight="1" x14ac:dyDescent="0.25">
      <c r="A16" s="8">
        <v>8</v>
      </c>
      <c r="B16" s="9" t="s">
        <v>43</v>
      </c>
      <c r="C16" s="24" t="s">
        <v>44</v>
      </c>
      <c r="D16" s="25"/>
      <c r="E16" s="25"/>
      <c r="F16" s="25"/>
      <c r="G16" s="25"/>
      <c r="H16" s="26"/>
      <c r="I16" s="11">
        <v>1994</v>
      </c>
      <c r="J16" s="10" t="s">
        <v>45</v>
      </c>
      <c r="K16" s="12" t="s">
        <v>46</v>
      </c>
      <c r="L16" s="14" t="s">
        <v>47</v>
      </c>
      <c r="M16" s="13"/>
      <c r="N16" s="2" t="str">
        <f t="shared" si="0"/>
        <v>1:52:55.7</v>
      </c>
      <c r="Q16" t="str">
        <f t="shared" si="1"/>
        <v>Andrea BLANCHI</v>
      </c>
      <c r="R16" t="s">
        <v>190</v>
      </c>
      <c r="S16" s="18">
        <v>42917</v>
      </c>
      <c r="T16" t="s">
        <v>194</v>
      </c>
      <c r="U16" t="s">
        <v>195</v>
      </c>
      <c r="V16">
        <v>10</v>
      </c>
      <c r="W16" t="s">
        <v>196</v>
      </c>
      <c r="X16" t="s">
        <v>197</v>
      </c>
      <c r="Y16">
        <f t="shared" si="2"/>
        <v>38</v>
      </c>
      <c r="Z16">
        <f t="shared" si="3"/>
        <v>6775.7000000000007</v>
      </c>
    </row>
    <row r="17" spans="1:26" ht="12" customHeight="1" x14ac:dyDescent="0.25">
      <c r="A17" s="8">
        <v>9</v>
      </c>
      <c r="B17" s="9" t="s">
        <v>48</v>
      </c>
      <c r="C17" s="24" t="s">
        <v>49</v>
      </c>
      <c r="D17" s="25"/>
      <c r="E17" s="25"/>
      <c r="F17" s="25"/>
      <c r="G17" s="25"/>
      <c r="H17" s="26"/>
      <c r="I17" s="11">
        <v>1991</v>
      </c>
      <c r="J17" s="10" t="s">
        <v>27</v>
      </c>
      <c r="K17" s="12" t="s">
        <v>50</v>
      </c>
      <c r="L17" s="14" t="s">
        <v>51</v>
      </c>
      <c r="M17" s="13"/>
      <c r="N17" s="2" t="str">
        <f t="shared" si="0"/>
        <v>1:52:57.7</v>
      </c>
      <c r="Q17" t="str">
        <f t="shared" si="1"/>
        <v>Shahar RESMAN</v>
      </c>
      <c r="R17" t="s">
        <v>188</v>
      </c>
      <c r="S17" s="18">
        <v>42917</v>
      </c>
      <c r="T17" t="s">
        <v>194</v>
      </c>
      <c r="U17" t="s">
        <v>195</v>
      </c>
      <c r="V17">
        <v>10</v>
      </c>
      <c r="W17" t="s">
        <v>196</v>
      </c>
      <c r="X17" t="s">
        <v>197</v>
      </c>
      <c r="Y17">
        <f t="shared" si="2"/>
        <v>38</v>
      </c>
      <c r="Z17">
        <f t="shared" si="3"/>
        <v>6777.7000000000007</v>
      </c>
    </row>
    <row r="18" spans="1:26" ht="10.95" customHeight="1" x14ac:dyDescent="0.25">
      <c r="A18" s="15">
        <v>10</v>
      </c>
      <c r="B18" s="9" t="s">
        <v>52</v>
      </c>
      <c r="C18" s="24" t="s">
        <v>53</v>
      </c>
      <c r="D18" s="25"/>
      <c r="E18" s="25"/>
      <c r="F18" s="25"/>
      <c r="G18" s="25"/>
      <c r="H18" s="26"/>
      <c r="I18" s="11">
        <v>1997</v>
      </c>
      <c r="J18" s="10" t="s">
        <v>45</v>
      </c>
      <c r="K18" s="12" t="s">
        <v>54</v>
      </c>
      <c r="L18" s="14" t="s">
        <v>55</v>
      </c>
      <c r="M18" s="13"/>
      <c r="N18" s="2" t="str">
        <f t="shared" si="0"/>
        <v>1:53:02.3</v>
      </c>
      <c r="Q18" t="str">
        <f t="shared" si="1"/>
        <v>Marcello GUIDI</v>
      </c>
      <c r="R18" t="s">
        <v>190</v>
      </c>
      <c r="S18" s="18">
        <v>42917</v>
      </c>
      <c r="T18" t="s">
        <v>194</v>
      </c>
      <c r="U18" t="s">
        <v>195</v>
      </c>
      <c r="V18">
        <v>10</v>
      </c>
      <c r="W18" t="s">
        <v>196</v>
      </c>
      <c r="X18" t="s">
        <v>197</v>
      </c>
      <c r="Y18">
        <f t="shared" si="2"/>
        <v>38</v>
      </c>
      <c r="Z18">
        <f t="shared" si="3"/>
        <v>6782.3</v>
      </c>
    </row>
    <row r="19" spans="1:26" ht="12" customHeight="1" x14ac:dyDescent="0.25">
      <c r="A19" s="15">
        <v>11</v>
      </c>
      <c r="B19" s="9" t="s">
        <v>56</v>
      </c>
      <c r="C19" s="24" t="s">
        <v>57</v>
      </c>
      <c r="D19" s="25"/>
      <c r="E19" s="25"/>
      <c r="F19" s="25"/>
      <c r="G19" s="25"/>
      <c r="H19" s="26"/>
      <c r="I19" s="11">
        <v>1997</v>
      </c>
      <c r="J19" s="10" t="s">
        <v>32</v>
      </c>
      <c r="K19" s="12" t="s">
        <v>58</v>
      </c>
      <c r="L19" s="14" t="s">
        <v>59</v>
      </c>
      <c r="M19" s="13"/>
      <c r="N19" s="2" t="str">
        <f t="shared" si="0"/>
        <v>1:53:08.6</v>
      </c>
      <c r="Q19" t="str">
        <f t="shared" si="1"/>
        <v>Raul SANTIAGO BETANCOR</v>
      </c>
      <c r="R19" t="s">
        <v>189</v>
      </c>
      <c r="S19" s="18">
        <v>42917</v>
      </c>
      <c r="T19" t="s">
        <v>194</v>
      </c>
      <c r="U19" t="s">
        <v>195</v>
      </c>
      <c r="V19">
        <v>10</v>
      </c>
      <c r="W19" t="s">
        <v>196</v>
      </c>
      <c r="X19" t="s">
        <v>197</v>
      </c>
      <c r="Y19">
        <f t="shared" si="2"/>
        <v>38</v>
      </c>
      <c r="Z19">
        <f t="shared" si="3"/>
        <v>6788.5999999999995</v>
      </c>
    </row>
    <row r="20" spans="1:26" ht="10.95" customHeight="1" x14ac:dyDescent="0.25">
      <c r="A20" s="15">
        <v>12</v>
      </c>
      <c r="B20" s="9" t="s">
        <v>60</v>
      </c>
      <c r="C20" s="24" t="s">
        <v>61</v>
      </c>
      <c r="D20" s="25"/>
      <c r="E20" s="25"/>
      <c r="F20" s="25"/>
      <c r="G20" s="25"/>
      <c r="H20" s="26"/>
      <c r="I20" s="11">
        <v>1996</v>
      </c>
      <c r="J20" s="10" t="s">
        <v>62</v>
      </c>
      <c r="K20" s="12" t="s">
        <v>63</v>
      </c>
      <c r="L20" s="14" t="s">
        <v>64</v>
      </c>
      <c r="M20" s="13"/>
      <c r="N20" s="2" t="str">
        <f t="shared" si="0"/>
        <v>1:53:12.4</v>
      </c>
      <c r="Q20" t="str">
        <f t="shared" si="1"/>
        <v>Matěj KOZUBEK</v>
      </c>
      <c r="R20" t="s">
        <v>191</v>
      </c>
      <c r="S20" s="18">
        <v>42917</v>
      </c>
      <c r="T20" t="s">
        <v>194</v>
      </c>
      <c r="U20" t="s">
        <v>195</v>
      </c>
      <c r="V20">
        <v>10</v>
      </c>
      <c r="W20" t="s">
        <v>196</v>
      </c>
      <c r="X20" t="s">
        <v>197</v>
      </c>
      <c r="Y20">
        <f t="shared" si="2"/>
        <v>38</v>
      </c>
      <c r="Z20">
        <f t="shared" si="3"/>
        <v>6792.4</v>
      </c>
    </row>
    <row r="21" spans="1:26" ht="12" customHeight="1" x14ac:dyDescent="0.25">
      <c r="A21" s="15">
        <v>13</v>
      </c>
      <c r="B21" s="9" t="s">
        <v>65</v>
      </c>
      <c r="C21" s="24" t="s">
        <v>66</v>
      </c>
      <c r="D21" s="25"/>
      <c r="E21" s="25"/>
      <c r="F21" s="25"/>
      <c r="G21" s="25"/>
      <c r="H21" s="26"/>
      <c r="I21" s="11">
        <v>1981</v>
      </c>
      <c r="J21" s="10" t="s">
        <v>32</v>
      </c>
      <c r="K21" s="12" t="s">
        <v>67</v>
      </c>
      <c r="L21" s="14" t="s">
        <v>68</v>
      </c>
      <c r="M21" s="13"/>
      <c r="N21" s="2" t="str">
        <f t="shared" si="0"/>
        <v>1:53:12.5</v>
      </c>
      <c r="Q21" t="str">
        <f t="shared" si="1"/>
        <v>Roger RABASSA IGLESIAS</v>
      </c>
      <c r="R21" t="s">
        <v>189</v>
      </c>
      <c r="S21" s="18">
        <v>42917</v>
      </c>
      <c r="T21" t="s">
        <v>194</v>
      </c>
      <c r="U21" t="s">
        <v>195</v>
      </c>
      <c r="V21">
        <v>10</v>
      </c>
      <c r="W21" t="s">
        <v>196</v>
      </c>
      <c r="X21" t="s">
        <v>197</v>
      </c>
      <c r="Y21">
        <f t="shared" si="2"/>
        <v>38</v>
      </c>
      <c r="Z21">
        <f t="shared" si="3"/>
        <v>6792.5</v>
      </c>
    </row>
    <row r="22" spans="1:26" ht="10.95" customHeight="1" x14ac:dyDescent="0.25">
      <c r="A22" s="15">
        <v>14</v>
      </c>
      <c r="B22" s="9" t="s">
        <v>69</v>
      </c>
      <c r="C22" s="24" t="s">
        <v>70</v>
      </c>
      <c r="D22" s="25"/>
      <c r="E22" s="25"/>
      <c r="F22" s="25"/>
      <c r="G22" s="25"/>
      <c r="H22" s="26"/>
      <c r="I22" s="11">
        <v>1998</v>
      </c>
      <c r="J22" s="10" t="s">
        <v>17</v>
      </c>
      <c r="K22" s="12" t="s">
        <v>71</v>
      </c>
      <c r="L22" s="14" t="s">
        <v>72</v>
      </c>
      <c r="M22" s="13"/>
      <c r="N22" s="2" t="str">
        <f t="shared" si="0"/>
        <v>1:53:13.2</v>
      </c>
      <c r="Q22" t="str">
        <f t="shared" si="1"/>
        <v>Baptiste COLMANT</v>
      </c>
      <c r="R22" t="s">
        <v>186</v>
      </c>
      <c r="S22" s="18">
        <v>42917</v>
      </c>
      <c r="T22" t="s">
        <v>194</v>
      </c>
      <c r="U22" t="s">
        <v>195</v>
      </c>
      <c r="V22">
        <v>10</v>
      </c>
      <c r="W22" t="s">
        <v>196</v>
      </c>
      <c r="X22" t="s">
        <v>197</v>
      </c>
      <c r="Y22">
        <f t="shared" si="2"/>
        <v>38</v>
      </c>
      <c r="Z22">
        <f t="shared" si="3"/>
        <v>6793.2</v>
      </c>
    </row>
    <row r="23" spans="1:26" ht="12" customHeight="1" x14ac:dyDescent="0.25">
      <c r="A23" s="15">
        <v>15</v>
      </c>
      <c r="B23" s="9" t="s">
        <v>73</v>
      </c>
      <c r="C23" s="24" t="s">
        <v>74</v>
      </c>
      <c r="D23" s="25"/>
      <c r="E23" s="25"/>
      <c r="F23" s="25"/>
      <c r="G23" s="25"/>
      <c r="H23" s="26"/>
      <c r="I23" s="11">
        <v>1994</v>
      </c>
      <c r="J23" s="10" t="s">
        <v>62</v>
      </c>
      <c r="K23" s="12" t="s">
        <v>75</v>
      </c>
      <c r="L23" s="14" t="s">
        <v>76</v>
      </c>
      <c r="M23" s="13"/>
      <c r="N23" s="2" t="str">
        <f t="shared" si="0"/>
        <v>1:53:13.3</v>
      </c>
      <c r="Q23" t="str">
        <f t="shared" si="1"/>
        <v>Vít INGEDULD</v>
      </c>
      <c r="R23" t="s">
        <v>191</v>
      </c>
      <c r="S23" s="18">
        <v>42917</v>
      </c>
      <c r="T23" t="s">
        <v>194</v>
      </c>
      <c r="U23" t="s">
        <v>195</v>
      </c>
      <c r="V23">
        <v>10</v>
      </c>
      <c r="W23" t="s">
        <v>196</v>
      </c>
      <c r="X23" t="s">
        <v>197</v>
      </c>
      <c r="Y23">
        <f t="shared" si="2"/>
        <v>38</v>
      </c>
      <c r="Z23">
        <f t="shared" si="3"/>
        <v>6793.2999999999993</v>
      </c>
    </row>
    <row r="24" spans="1:26" ht="10.95" customHeight="1" x14ac:dyDescent="0.25">
      <c r="A24" s="15">
        <v>16</v>
      </c>
      <c r="B24" s="9" t="s">
        <v>77</v>
      </c>
      <c r="C24" s="24" t="s">
        <v>78</v>
      </c>
      <c r="D24" s="25"/>
      <c r="E24" s="25"/>
      <c r="F24" s="25"/>
      <c r="G24" s="25"/>
      <c r="H24" s="26"/>
      <c r="I24" s="11">
        <v>1998</v>
      </c>
      <c r="J24" s="10" t="s">
        <v>32</v>
      </c>
      <c r="K24" s="12" t="s">
        <v>79</v>
      </c>
      <c r="L24" s="14" t="s">
        <v>80</v>
      </c>
      <c r="M24" s="13"/>
      <c r="N24" s="2" t="str">
        <f t="shared" si="0"/>
        <v>1:53:14.7</v>
      </c>
      <c r="Q24" t="str">
        <f t="shared" si="1"/>
        <v>Gaspar ANDRADE BUDIÑO</v>
      </c>
      <c r="R24" t="s">
        <v>189</v>
      </c>
      <c r="S24" s="18">
        <v>42917</v>
      </c>
      <c r="T24" t="s">
        <v>194</v>
      </c>
      <c r="U24" t="s">
        <v>195</v>
      </c>
      <c r="V24">
        <v>10</v>
      </c>
      <c r="W24" t="s">
        <v>196</v>
      </c>
      <c r="X24" t="s">
        <v>197</v>
      </c>
      <c r="Y24">
        <f t="shared" si="2"/>
        <v>38</v>
      </c>
      <c r="Z24">
        <f t="shared" si="3"/>
        <v>6794.7000000000007</v>
      </c>
    </row>
    <row r="25" spans="1:26" ht="12" customHeight="1" x14ac:dyDescent="0.25">
      <c r="A25" s="15">
        <v>17</v>
      </c>
      <c r="B25" s="9" t="s">
        <v>81</v>
      </c>
      <c r="C25" s="24" t="s">
        <v>82</v>
      </c>
      <c r="D25" s="25"/>
      <c r="E25" s="25"/>
      <c r="F25" s="25"/>
      <c r="G25" s="25"/>
      <c r="H25" s="26"/>
      <c r="I25" s="11">
        <v>1993</v>
      </c>
      <c r="J25" s="10" t="s">
        <v>27</v>
      </c>
      <c r="K25" s="12" t="s">
        <v>83</v>
      </c>
      <c r="L25" s="14" t="s">
        <v>84</v>
      </c>
      <c r="M25" s="13"/>
      <c r="N25" s="2" t="str">
        <f t="shared" si="0"/>
        <v>1:53:31.2</v>
      </c>
      <c r="Q25" t="str">
        <f t="shared" si="1"/>
        <v>Yuval SAFRA</v>
      </c>
      <c r="R25" t="s">
        <v>188</v>
      </c>
      <c r="S25" s="18">
        <v>42917</v>
      </c>
      <c r="T25" t="s">
        <v>194</v>
      </c>
      <c r="U25" t="s">
        <v>195</v>
      </c>
      <c r="V25">
        <v>10</v>
      </c>
      <c r="W25" t="s">
        <v>196</v>
      </c>
      <c r="X25" t="s">
        <v>197</v>
      </c>
      <c r="Y25">
        <f t="shared" si="2"/>
        <v>38</v>
      </c>
      <c r="Z25">
        <f t="shared" si="3"/>
        <v>6811.1999999999989</v>
      </c>
    </row>
    <row r="26" spans="1:26" ht="10.95" customHeight="1" x14ac:dyDescent="0.25">
      <c r="A26" s="15">
        <v>18</v>
      </c>
      <c r="B26" s="9" t="s">
        <v>85</v>
      </c>
      <c r="C26" s="24" t="s">
        <v>86</v>
      </c>
      <c r="D26" s="25"/>
      <c r="E26" s="25"/>
      <c r="F26" s="25"/>
      <c r="G26" s="25"/>
      <c r="H26" s="26"/>
      <c r="I26" s="11">
        <v>1985</v>
      </c>
      <c r="J26" s="10" t="s">
        <v>17</v>
      </c>
      <c r="K26" s="12" t="s">
        <v>87</v>
      </c>
      <c r="L26" s="14" t="s">
        <v>88</v>
      </c>
      <c r="M26" s="13"/>
      <c r="N26" s="2" t="str">
        <f t="shared" si="0"/>
        <v>1:53:39.8</v>
      </c>
      <c r="Q26" t="str">
        <f t="shared" si="1"/>
        <v>Bertrand VENTURI</v>
      </c>
      <c r="R26" t="s">
        <v>186</v>
      </c>
      <c r="S26" s="18">
        <v>42917</v>
      </c>
      <c r="T26" t="s">
        <v>194</v>
      </c>
      <c r="U26" t="s">
        <v>195</v>
      </c>
      <c r="V26">
        <v>10</v>
      </c>
      <c r="W26" t="s">
        <v>196</v>
      </c>
      <c r="X26" t="s">
        <v>197</v>
      </c>
      <c r="Y26">
        <f t="shared" si="2"/>
        <v>38</v>
      </c>
      <c r="Z26">
        <f t="shared" si="3"/>
        <v>6819.8</v>
      </c>
    </row>
    <row r="27" spans="1:26" ht="12" customHeight="1" x14ac:dyDescent="0.25">
      <c r="A27" s="15">
        <v>19</v>
      </c>
      <c r="B27" s="9" t="s">
        <v>89</v>
      </c>
      <c r="C27" s="24" t="s">
        <v>90</v>
      </c>
      <c r="D27" s="25"/>
      <c r="E27" s="25"/>
      <c r="F27" s="25"/>
      <c r="G27" s="25"/>
      <c r="H27" s="26"/>
      <c r="I27" s="11">
        <v>1998</v>
      </c>
      <c r="J27" s="10" t="s">
        <v>91</v>
      </c>
      <c r="K27" s="12" t="s">
        <v>92</v>
      </c>
      <c r="L27" s="14" t="s">
        <v>93</v>
      </c>
      <c r="M27" s="13"/>
      <c r="N27" s="2" t="str">
        <f t="shared" si="0"/>
        <v>1:54:18.4</v>
      </c>
      <c r="Q27" t="str">
        <f t="shared" si="1"/>
        <v>Jose CARVALHO</v>
      </c>
      <c r="R27" t="s">
        <v>192</v>
      </c>
      <c r="S27" s="18">
        <v>42917</v>
      </c>
      <c r="T27" t="s">
        <v>194</v>
      </c>
      <c r="U27" t="s">
        <v>195</v>
      </c>
      <c r="V27">
        <v>10</v>
      </c>
      <c r="W27" t="s">
        <v>196</v>
      </c>
      <c r="X27" t="s">
        <v>197</v>
      </c>
      <c r="Y27">
        <f t="shared" si="2"/>
        <v>38</v>
      </c>
      <c r="Z27">
        <f t="shared" si="3"/>
        <v>6858.4000000000005</v>
      </c>
    </row>
    <row r="28" spans="1:26" ht="10.95" customHeight="1" x14ac:dyDescent="0.25">
      <c r="A28" s="15">
        <v>20</v>
      </c>
      <c r="B28" s="9" t="s">
        <v>94</v>
      </c>
      <c r="C28" s="24" t="s">
        <v>95</v>
      </c>
      <c r="D28" s="25"/>
      <c r="E28" s="25"/>
      <c r="F28" s="25"/>
      <c r="G28" s="25"/>
      <c r="H28" s="26"/>
      <c r="I28" s="11">
        <v>2001</v>
      </c>
      <c r="J28" s="10" t="s">
        <v>32</v>
      </c>
      <c r="K28" s="12" t="s">
        <v>96</v>
      </c>
      <c r="L28" s="14" t="s">
        <v>93</v>
      </c>
      <c r="M28" s="13"/>
      <c r="N28" s="2" t="str">
        <f t="shared" si="0"/>
        <v>1:55:23.1</v>
      </c>
      <c r="Q28" t="str">
        <f t="shared" si="1"/>
        <v>Alexandre LAGES BRION</v>
      </c>
      <c r="R28" t="s">
        <v>189</v>
      </c>
      <c r="S28" s="18">
        <v>42917</v>
      </c>
      <c r="T28" t="s">
        <v>194</v>
      </c>
      <c r="U28" t="s">
        <v>195</v>
      </c>
      <c r="V28">
        <v>10</v>
      </c>
      <c r="W28" t="s">
        <v>196</v>
      </c>
      <c r="X28" t="s">
        <v>197</v>
      </c>
      <c r="Y28">
        <f t="shared" si="2"/>
        <v>38</v>
      </c>
      <c r="Z28">
        <f t="shared" si="3"/>
        <v>6923.0999999999995</v>
      </c>
    </row>
    <row r="29" spans="1:26" ht="12" customHeight="1" x14ac:dyDescent="0.25">
      <c r="A29" s="15">
        <v>21</v>
      </c>
      <c r="B29" s="9" t="s">
        <v>97</v>
      </c>
      <c r="C29" s="24" t="s">
        <v>98</v>
      </c>
      <c r="D29" s="25"/>
      <c r="E29" s="25"/>
      <c r="F29" s="25"/>
      <c r="G29" s="25"/>
      <c r="H29" s="26"/>
      <c r="I29" s="11">
        <v>1999</v>
      </c>
      <c r="J29" s="10" t="s">
        <v>99</v>
      </c>
      <c r="K29" s="12" t="s">
        <v>100</v>
      </c>
      <c r="L29" s="14" t="s">
        <v>101</v>
      </c>
      <c r="M29" s="13"/>
      <c r="N29" s="2" t="str">
        <f t="shared" si="0"/>
        <v>1:55:41.5</v>
      </c>
      <c r="Q29" t="str">
        <f t="shared" si="1"/>
        <v>Gordon MASON</v>
      </c>
      <c r="R29" t="s">
        <v>193</v>
      </c>
      <c r="S29" s="18">
        <v>42917</v>
      </c>
      <c r="T29" t="s">
        <v>194</v>
      </c>
      <c r="U29" t="s">
        <v>195</v>
      </c>
      <c r="V29">
        <v>10</v>
      </c>
      <c r="W29" t="s">
        <v>196</v>
      </c>
      <c r="X29" t="s">
        <v>197</v>
      </c>
      <c r="Y29">
        <f t="shared" si="2"/>
        <v>38</v>
      </c>
      <c r="Z29">
        <f t="shared" si="3"/>
        <v>6941.5</v>
      </c>
    </row>
    <row r="30" spans="1:26" ht="10.95" customHeight="1" x14ac:dyDescent="0.25">
      <c r="A30" s="15">
        <v>22</v>
      </c>
      <c r="B30" s="9" t="s">
        <v>102</v>
      </c>
      <c r="C30" s="24" t="s">
        <v>103</v>
      </c>
      <c r="D30" s="25"/>
      <c r="E30" s="25"/>
      <c r="F30" s="25"/>
      <c r="G30" s="25"/>
      <c r="H30" s="26"/>
      <c r="I30" s="11">
        <v>1993</v>
      </c>
      <c r="J30" s="10" t="s">
        <v>27</v>
      </c>
      <c r="K30" s="12" t="s">
        <v>104</v>
      </c>
      <c r="L30" s="14" t="s">
        <v>105</v>
      </c>
      <c r="M30" s="13"/>
      <c r="N30" s="2" t="str">
        <f t="shared" si="0"/>
        <v>1:55:44.5</v>
      </c>
      <c r="Q30" t="str">
        <f t="shared" si="1"/>
        <v>Idan MORDEL</v>
      </c>
      <c r="R30" t="s">
        <v>188</v>
      </c>
      <c r="S30" s="18">
        <v>42917</v>
      </c>
      <c r="T30" t="s">
        <v>194</v>
      </c>
      <c r="U30" t="s">
        <v>195</v>
      </c>
      <c r="V30">
        <v>10</v>
      </c>
      <c r="W30" t="s">
        <v>196</v>
      </c>
      <c r="X30" t="s">
        <v>197</v>
      </c>
      <c r="Y30">
        <f t="shared" si="2"/>
        <v>38</v>
      </c>
      <c r="Z30">
        <f t="shared" si="3"/>
        <v>6944.5</v>
      </c>
    </row>
    <row r="31" spans="1:26" ht="12" customHeight="1" x14ac:dyDescent="0.25">
      <c r="A31" s="15">
        <v>23</v>
      </c>
      <c r="B31" s="9" t="s">
        <v>106</v>
      </c>
      <c r="C31" s="24" t="s">
        <v>107</v>
      </c>
      <c r="D31" s="25"/>
      <c r="E31" s="25"/>
      <c r="F31" s="25"/>
      <c r="G31" s="25"/>
      <c r="H31" s="26"/>
      <c r="I31" s="11">
        <v>1998</v>
      </c>
      <c r="J31" s="10" t="s">
        <v>91</v>
      </c>
      <c r="K31" s="12" t="s">
        <v>108</v>
      </c>
      <c r="L31" s="14" t="s">
        <v>109</v>
      </c>
      <c r="M31" s="13"/>
      <c r="N31" s="2" t="str">
        <f t="shared" si="0"/>
        <v>1:55:51.6</v>
      </c>
      <c r="Q31" t="str">
        <f t="shared" si="1"/>
        <v>Diogo MARQUES</v>
      </c>
      <c r="R31" t="s">
        <v>192</v>
      </c>
      <c r="S31" s="18">
        <v>42917</v>
      </c>
      <c r="T31" t="s">
        <v>194</v>
      </c>
      <c r="U31" t="s">
        <v>195</v>
      </c>
      <c r="V31">
        <v>10</v>
      </c>
      <c r="W31" t="s">
        <v>196</v>
      </c>
      <c r="X31" t="s">
        <v>197</v>
      </c>
      <c r="Y31">
        <f t="shared" si="2"/>
        <v>38</v>
      </c>
      <c r="Z31">
        <f t="shared" si="3"/>
        <v>6951.6</v>
      </c>
    </row>
    <row r="32" spans="1:26" ht="10.95" customHeight="1" x14ac:dyDescent="0.25">
      <c r="A32" s="15">
        <v>24</v>
      </c>
      <c r="B32" s="9" t="s">
        <v>110</v>
      </c>
      <c r="C32" s="24" t="s">
        <v>111</v>
      </c>
      <c r="D32" s="25"/>
      <c r="E32" s="25"/>
      <c r="F32" s="25"/>
      <c r="G32" s="25"/>
      <c r="H32" s="26"/>
      <c r="I32" s="11">
        <v>2000</v>
      </c>
      <c r="J32" s="10" t="s">
        <v>17</v>
      </c>
      <c r="K32" s="12" t="s">
        <v>112</v>
      </c>
      <c r="L32" s="14" t="s">
        <v>113</v>
      </c>
      <c r="M32" s="13"/>
      <c r="N32" s="2" t="str">
        <f t="shared" si="0"/>
        <v>1:56:04.5</v>
      </c>
      <c r="Q32" t="str">
        <f t="shared" si="1"/>
        <v>Naim MOKHFI</v>
      </c>
      <c r="R32" t="s">
        <v>186</v>
      </c>
      <c r="S32" s="18">
        <v>42917</v>
      </c>
      <c r="T32" t="s">
        <v>194</v>
      </c>
      <c r="U32" t="s">
        <v>195</v>
      </c>
      <c r="V32">
        <v>10</v>
      </c>
      <c r="W32" t="s">
        <v>196</v>
      </c>
      <c r="X32" t="s">
        <v>197</v>
      </c>
      <c r="Y32">
        <f t="shared" si="2"/>
        <v>38</v>
      </c>
      <c r="Z32">
        <f t="shared" si="3"/>
        <v>6964.5</v>
      </c>
    </row>
    <row r="33" spans="1:26" ht="12" customHeight="1" x14ac:dyDescent="0.25">
      <c r="A33" s="15">
        <v>25</v>
      </c>
      <c r="B33" s="9" t="s">
        <v>114</v>
      </c>
      <c r="C33" s="24" t="s">
        <v>115</v>
      </c>
      <c r="D33" s="25"/>
      <c r="E33" s="25"/>
      <c r="F33" s="25"/>
      <c r="G33" s="25"/>
      <c r="H33" s="26"/>
      <c r="I33" s="11">
        <v>2001</v>
      </c>
      <c r="J33" s="10" t="s">
        <v>17</v>
      </c>
      <c r="K33" s="12" t="s">
        <v>116</v>
      </c>
      <c r="L33" s="14" t="s">
        <v>117</v>
      </c>
      <c r="M33" s="13"/>
      <c r="N33" s="2" t="str">
        <f t="shared" si="0"/>
        <v>1:56:06.5</v>
      </c>
      <c r="Q33" t="str">
        <f t="shared" si="1"/>
        <v>Aubin COCCORDANO</v>
      </c>
      <c r="R33" t="s">
        <v>186</v>
      </c>
      <c r="S33" s="18">
        <v>42917</v>
      </c>
      <c r="T33" t="s">
        <v>194</v>
      </c>
      <c r="U33" t="s">
        <v>195</v>
      </c>
      <c r="V33">
        <v>10</v>
      </c>
      <c r="W33" t="s">
        <v>196</v>
      </c>
      <c r="X33" t="s">
        <v>197</v>
      </c>
      <c r="Y33">
        <f t="shared" si="2"/>
        <v>38</v>
      </c>
      <c r="Z33">
        <f t="shared" si="3"/>
        <v>6966.5</v>
      </c>
    </row>
    <row r="34" spans="1:26" ht="10.95" customHeight="1" x14ac:dyDescent="0.25">
      <c r="A34" s="15">
        <v>26</v>
      </c>
      <c r="B34" s="9" t="s">
        <v>118</v>
      </c>
      <c r="C34" s="24" t="s">
        <v>119</v>
      </c>
      <c r="D34" s="25"/>
      <c r="E34" s="25"/>
      <c r="F34" s="25"/>
      <c r="G34" s="25"/>
      <c r="H34" s="26"/>
      <c r="I34" s="11">
        <v>1998</v>
      </c>
      <c r="J34" s="10" t="s">
        <v>17</v>
      </c>
      <c r="K34" s="12" t="s">
        <v>120</v>
      </c>
      <c r="L34" s="14" t="s">
        <v>121</v>
      </c>
      <c r="M34" s="13"/>
      <c r="N34" s="2" t="str">
        <f t="shared" si="0"/>
        <v>1:56:06.9</v>
      </c>
      <c r="Q34" t="str">
        <f t="shared" si="1"/>
        <v>Anthony SIOU</v>
      </c>
      <c r="R34" t="s">
        <v>186</v>
      </c>
      <c r="S34" s="18">
        <v>42917</v>
      </c>
      <c r="T34" t="s">
        <v>194</v>
      </c>
      <c r="U34" t="s">
        <v>195</v>
      </c>
      <c r="V34">
        <v>10</v>
      </c>
      <c r="W34" t="s">
        <v>196</v>
      </c>
      <c r="X34" t="s">
        <v>197</v>
      </c>
      <c r="Y34">
        <f t="shared" si="2"/>
        <v>38</v>
      </c>
      <c r="Z34">
        <f t="shared" si="3"/>
        <v>6966.9000000000005</v>
      </c>
    </row>
    <row r="35" spans="1:26" ht="12" customHeight="1" x14ac:dyDescent="0.25">
      <c r="A35" s="15">
        <v>27</v>
      </c>
      <c r="B35" s="9" t="s">
        <v>122</v>
      </c>
      <c r="C35" s="24" t="s">
        <v>123</v>
      </c>
      <c r="D35" s="25"/>
      <c r="E35" s="25"/>
      <c r="F35" s="25"/>
      <c r="G35" s="25"/>
      <c r="H35" s="26"/>
      <c r="I35" s="11">
        <v>1998</v>
      </c>
      <c r="J35" s="10" t="s">
        <v>17</v>
      </c>
      <c r="K35" s="12" t="s">
        <v>124</v>
      </c>
      <c r="L35" s="14" t="s">
        <v>125</v>
      </c>
      <c r="M35" s="13"/>
      <c r="N35" s="2" t="str">
        <f t="shared" si="0"/>
        <v>1:56:14.1</v>
      </c>
      <c r="Q35" t="str">
        <f t="shared" si="1"/>
        <v>Hugo CHOPINEAU</v>
      </c>
      <c r="R35" t="s">
        <v>186</v>
      </c>
      <c r="S35" s="18">
        <v>42917</v>
      </c>
      <c r="T35" t="s">
        <v>194</v>
      </c>
      <c r="U35" t="s">
        <v>195</v>
      </c>
      <c r="V35">
        <v>10</v>
      </c>
      <c r="W35" t="s">
        <v>196</v>
      </c>
      <c r="X35" t="s">
        <v>197</v>
      </c>
      <c r="Y35">
        <f t="shared" si="2"/>
        <v>38</v>
      </c>
      <c r="Z35">
        <f t="shared" si="3"/>
        <v>6974.1</v>
      </c>
    </row>
    <row r="36" spans="1:26" ht="10.95" customHeight="1" x14ac:dyDescent="0.25">
      <c r="A36" s="15">
        <v>28</v>
      </c>
      <c r="B36" s="9" t="s">
        <v>126</v>
      </c>
      <c r="C36" s="24" t="s">
        <v>127</v>
      </c>
      <c r="D36" s="25"/>
      <c r="E36" s="25"/>
      <c r="F36" s="25"/>
      <c r="G36" s="25"/>
      <c r="H36" s="26"/>
      <c r="I36" s="11">
        <v>2000</v>
      </c>
      <c r="J36" s="10" t="s">
        <v>32</v>
      </c>
      <c r="K36" s="12" t="s">
        <v>128</v>
      </c>
      <c r="L36" s="14" t="s">
        <v>129</v>
      </c>
      <c r="M36" s="13"/>
      <c r="N36" s="2" t="str">
        <f t="shared" si="0"/>
        <v>1:56:18.1</v>
      </c>
      <c r="Q36" t="str">
        <f t="shared" si="1"/>
        <v>Sergio SANTISTEBAN ROMERO</v>
      </c>
      <c r="R36" t="s">
        <v>189</v>
      </c>
      <c r="S36" s="18">
        <v>42917</v>
      </c>
      <c r="T36" t="s">
        <v>194</v>
      </c>
      <c r="U36" t="s">
        <v>195</v>
      </c>
      <c r="V36">
        <v>10</v>
      </c>
      <c r="W36" t="s">
        <v>196</v>
      </c>
      <c r="X36" t="s">
        <v>197</v>
      </c>
      <c r="Y36">
        <f t="shared" si="2"/>
        <v>38</v>
      </c>
      <c r="Z36">
        <f t="shared" si="3"/>
        <v>6978.1</v>
      </c>
    </row>
    <row r="37" spans="1:26" ht="12" customHeight="1" x14ac:dyDescent="0.25">
      <c r="A37" s="15">
        <v>29</v>
      </c>
      <c r="B37" s="9" t="s">
        <v>130</v>
      </c>
      <c r="C37" s="24" t="s">
        <v>131</v>
      </c>
      <c r="D37" s="25"/>
      <c r="E37" s="25"/>
      <c r="F37" s="25"/>
      <c r="G37" s="25"/>
      <c r="H37" s="26"/>
      <c r="I37" s="11">
        <v>2000</v>
      </c>
      <c r="J37" s="10" t="s">
        <v>32</v>
      </c>
      <c r="K37" s="12" t="s">
        <v>132</v>
      </c>
      <c r="L37" s="14" t="s">
        <v>133</v>
      </c>
      <c r="M37" s="13"/>
      <c r="N37" s="2" t="str">
        <f t="shared" si="0"/>
        <v>1:56:18.2</v>
      </c>
      <c r="Q37" t="str">
        <f t="shared" si="1"/>
        <v>Ferran JULIA TOUS</v>
      </c>
      <c r="R37" t="s">
        <v>189</v>
      </c>
      <c r="S37" s="18">
        <v>42917</v>
      </c>
      <c r="T37" t="s">
        <v>194</v>
      </c>
      <c r="U37" t="s">
        <v>195</v>
      </c>
      <c r="V37">
        <v>10</v>
      </c>
      <c r="W37" t="s">
        <v>196</v>
      </c>
      <c r="X37" t="s">
        <v>197</v>
      </c>
      <c r="Y37">
        <f t="shared" si="2"/>
        <v>38</v>
      </c>
      <c r="Z37">
        <f t="shared" si="3"/>
        <v>6978.2</v>
      </c>
    </row>
    <row r="38" spans="1:26" ht="10.95" customHeight="1" x14ac:dyDescent="0.25">
      <c r="A38" s="15">
        <v>30</v>
      </c>
      <c r="B38" s="9" t="s">
        <v>134</v>
      </c>
      <c r="C38" s="24" t="s">
        <v>135</v>
      </c>
      <c r="D38" s="25"/>
      <c r="E38" s="25"/>
      <c r="F38" s="25"/>
      <c r="G38" s="25"/>
      <c r="H38" s="26"/>
      <c r="I38" s="11">
        <v>2001</v>
      </c>
      <c r="J38" s="10" t="s">
        <v>99</v>
      </c>
      <c r="K38" s="12" t="s">
        <v>136</v>
      </c>
      <c r="L38" s="14" t="s">
        <v>137</v>
      </c>
      <c r="M38" s="13"/>
      <c r="N38" s="2" t="str">
        <f t="shared" si="0"/>
        <v>1:56:20.8</v>
      </c>
      <c r="Q38" t="str">
        <f t="shared" si="1"/>
        <v>Hector PARDOE</v>
      </c>
      <c r="R38" t="s">
        <v>193</v>
      </c>
      <c r="S38" s="18">
        <v>42917</v>
      </c>
      <c r="T38" t="s">
        <v>194</v>
      </c>
      <c r="U38" t="s">
        <v>195</v>
      </c>
      <c r="V38">
        <v>10</v>
      </c>
      <c r="W38" t="s">
        <v>196</v>
      </c>
      <c r="X38" t="s">
        <v>197</v>
      </c>
      <c r="Y38">
        <f t="shared" si="2"/>
        <v>38</v>
      </c>
      <c r="Z38">
        <f t="shared" si="3"/>
        <v>6980.8</v>
      </c>
    </row>
    <row r="39" spans="1:26" ht="12" customHeight="1" x14ac:dyDescent="0.25">
      <c r="A39" s="15">
        <v>31</v>
      </c>
      <c r="B39" s="9" t="s">
        <v>138</v>
      </c>
      <c r="C39" s="24" t="s">
        <v>139</v>
      </c>
      <c r="D39" s="25"/>
      <c r="E39" s="25"/>
      <c r="F39" s="25"/>
      <c r="G39" s="25"/>
      <c r="H39" s="26"/>
      <c r="I39" s="11">
        <v>2001</v>
      </c>
      <c r="J39" s="10" t="s">
        <v>17</v>
      </c>
      <c r="K39" s="12" t="s">
        <v>140</v>
      </c>
      <c r="L39" s="14" t="s">
        <v>141</v>
      </c>
      <c r="M39" s="13"/>
      <c r="N39" s="2" t="str">
        <f t="shared" si="0"/>
        <v>1:56:22.9</v>
      </c>
      <c r="Q39" t="str">
        <f t="shared" si="1"/>
        <v>Alexis VANDEVELDE</v>
      </c>
      <c r="R39" t="s">
        <v>186</v>
      </c>
      <c r="S39" s="18">
        <v>42917</v>
      </c>
      <c r="T39" t="s">
        <v>194</v>
      </c>
      <c r="U39" t="s">
        <v>195</v>
      </c>
      <c r="V39">
        <v>10</v>
      </c>
      <c r="W39" t="s">
        <v>196</v>
      </c>
      <c r="X39" t="s">
        <v>197</v>
      </c>
      <c r="Y39">
        <f t="shared" si="2"/>
        <v>38</v>
      </c>
      <c r="Z39">
        <f t="shared" si="3"/>
        <v>6982.9000000000005</v>
      </c>
    </row>
    <row r="40" spans="1:26" ht="10.95" customHeight="1" x14ac:dyDescent="0.25">
      <c r="A40" s="15">
        <v>32</v>
      </c>
      <c r="B40" s="9" t="s">
        <v>142</v>
      </c>
      <c r="C40" s="24" t="s">
        <v>143</v>
      </c>
      <c r="D40" s="25"/>
      <c r="E40" s="25"/>
      <c r="F40" s="25"/>
      <c r="G40" s="25"/>
      <c r="H40" s="26"/>
      <c r="I40" s="11">
        <v>2001</v>
      </c>
      <c r="J40" s="10" t="s">
        <v>17</v>
      </c>
      <c r="K40" s="12" t="s">
        <v>144</v>
      </c>
      <c r="L40" s="14" t="s">
        <v>145</v>
      </c>
      <c r="M40" s="13"/>
      <c r="N40" s="2" t="str">
        <f t="shared" si="0"/>
        <v>1:56:23.1</v>
      </c>
      <c r="Q40" t="str">
        <f t="shared" si="1"/>
        <v>Hugo SAILLARD</v>
      </c>
      <c r="R40" t="s">
        <v>186</v>
      </c>
      <c r="S40" s="18">
        <v>42917</v>
      </c>
      <c r="T40" t="s">
        <v>194</v>
      </c>
      <c r="U40" t="s">
        <v>195</v>
      </c>
      <c r="V40">
        <v>10</v>
      </c>
      <c r="W40" t="s">
        <v>196</v>
      </c>
      <c r="X40" t="s">
        <v>197</v>
      </c>
      <c r="Y40">
        <f t="shared" si="2"/>
        <v>38</v>
      </c>
      <c r="Z40">
        <f t="shared" si="3"/>
        <v>6983.1</v>
      </c>
    </row>
    <row r="41" spans="1:26" ht="12" customHeight="1" x14ac:dyDescent="0.25">
      <c r="A41" s="15">
        <v>33</v>
      </c>
      <c r="B41" s="9" t="s">
        <v>146</v>
      </c>
      <c r="C41" s="24" t="s">
        <v>147</v>
      </c>
      <c r="D41" s="25"/>
      <c r="E41" s="25"/>
      <c r="F41" s="25"/>
      <c r="G41" s="25"/>
      <c r="H41" s="26"/>
      <c r="I41" s="11">
        <v>2000</v>
      </c>
      <c r="J41" s="10" t="s">
        <v>17</v>
      </c>
      <c r="K41" s="12" t="s">
        <v>148</v>
      </c>
      <c r="L41" s="14" t="s">
        <v>149</v>
      </c>
      <c r="M41" s="13"/>
      <c r="N41" s="2" t="str">
        <f t="shared" si="0"/>
        <v>1:56:43.2</v>
      </c>
      <c r="Q41" t="str">
        <f t="shared" si="1"/>
        <v>Pablo LECORRE</v>
      </c>
      <c r="R41" t="s">
        <v>186</v>
      </c>
      <c r="S41" s="18">
        <v>42917</v>
      </c>
      <c r="T41" t="s">
        <v>194</v>
      </c>
      <c r="U41" t="s">
        <v>195</v>
      </c>
      <c r="V41">
        <v>10</v>
      </c>
      <c r="W41" t="s">
        <v>196</v>
      </c>
      <c r="X41" t="s">
        <v>197</v>
      </c>
      <c r="Y41">
        <f t="shared" si="2"/>
        <v>38</v>
      </c>
      <c r="Z41">
        <f t="shared" si="3"/>
        <v>7003.2000000000007</v>
      </c>
    </row>
    <row r="42" spans="1:26" ht="12" customHeight="1" x14ac:dyDescent="0.25">
      <c r="A42" s="15">
        <v>34</v>
      </c>
      <c r="B42" s="9" t="s">
        <v>150</v>
      </c>
      <c r="C42" s="24" t="s">
        <v>151</v>
      </c>
      <c r="D42" s="25"/>
      <c r="E42" s="25"/>
      <c r="F42" s="25"/>
      <c r="G42" s="25"/>
      <c r="H42" s="26"/>
      <c r="I42" s="11">
        <v>1999</v>
      </c>
      <c r="J42" s="10" t="s">
        <v>32</v>
      </c>
      <c r="K42" s="12" t="s">
        <v>152</v>
      </c>
      <c r="L42" s="14" t="s">
        <v>153</v>
      </c>
      <c r="M42" s="13"/>
      <c r="N42" s="2" t="str">
        <f t="shared" si="0"/>
        <v>1:56:54.7</v>
      </c>
      <c r="Q42" t="str">
        <f t="shared" si="1"/>
        <v>Manuel TOME SANLES</v>
      </c>
      <c r="R42" t="s">
        <v>189</v>
      </c>
      <c r="S42" s="18">
        <v>42917</v>
      </c>
      <c r="T42" t="s">
        <v>194</v>
      </c>
      <c r="U42" t="s">
        <v>195</v>
      </c>
      <c r="V42">
        <v>10</v>
      </c>
      <c r="W42" t="s">
        <v>196</v>
      </c>
      <c r="X42" t="s">
        <v>197</v>
      </c>
      <c r="Y42">
        <f t="shared" si="2"/>
        <v>38</v>
      </c>
      <c r="Z42">
        <f t="shared" si="3"/>
        <v>7014.7000000000007</v>
      </c>
    </row>
    <row r="43" spans="1:26" ht="10.95" customHeight="1" x14ac:dyDescent="0.25">
      <c r="A43" s="15">
        <v>35</v>
      </c>
      <c r="B43" s="9" t="s">
        <v>154</v>
      </c>
      <c r="C43" s="24" t="s">
        <v>155</v>
      </c>
      <c r="D43" s="25"/>
      <c r="E43" s="25"/>
      <c r="F43" s="25"/>
      <c r="G43" s="25"/>
      <c r="H43" s="26"/>
      <c r="I43" s="11">
        <v>1998</v>
      </c>
      <c r="J43" s="10" t="s">
        <v>17</v>
      </c>
      <c r="K43" s="12" t="s">
        <v>156</v>
      </c>
      <c r="L43" s="14" t="s">
        <v>157</v>
      </c>
      <c r="M43" s="13"/>
      <c r="N43" s="2" t="str">
        <f t="shared" si="0"/>
        <v>2:03:34.3</v>
      </c>
      <c r="Q43" t="str">
        <f t="shared" si="1"/>
        <v>Maxime MAETZ</v>
      </c>
      <c r="R43" t="s">
        <v>186</v>
      </c>
      <c r="S43" s="18">
        <v>42917</v>
      </c>
      <c r="T43" t="s">
        <v>194</v>
      </c>
      <c r="U43" t="s">
        <v>195</v>
      </c>
      <c r="V43">
        <v>10</v>
      </c>
      <c r="W43" t="s">
        <v>196</v>
      </c>
      <c r="X43" t="s">
        <v>197</v>
      </c>
      <c r="Y43">
        <f t="shared" si="2"/>
        <v>38</v>
      </c>
      <c r="Z43">
        <f t="shared" si="3"/>
        <v>7414.3000000000011</v>
      </c>
    </row>
    <row r="44" spans="1:26" ht="12" customHeight="1" x14ac:dyDescent="0.25">
      <c r="A44" s="15">
        <v>36</v>
      </c>
      <c r="B44" s="9" t="s">
        <v>158</v>
      </c>
      <c r="C44" s="24" t="s">
        <v>159</v>
      </c>
      <c r="D44" s="25"/>
      <c r="E44" s="25"/>
      <c r="F44" s="25"/>
      <c r="G44" s="25"/>
      <c r="H44" s="26"/>
      <c r="I44" s="11">
        <v>2000</v>
      </c>
      <c r="J44" s="10" t="s">
        <v>17</v>
      </c>
      <c r="K44" s="12" t="s">
        <v>160</v>
      </c>
      <c r="L44" s="14" t="s">
        <v>161</v>
      </c>
      <c r="M44" s="13"/>
      <c r="N44" s="2" t="str">
        <f t="shared" si="0"/>
        <v>2:16:51.8</v>
      </c>
      <c r="Q44" t="str">
        <f t="shared" si="1"/>
        <v>Melvyn YERPES</v>
      </c>
      <c r="R44" t="s">
        <v>186</v>
      </c>
      <c r="S44" s="18">
        <v>42917</v>
      </c>
      <c r="T44" t="s">
        <v>194</v>
      </c>
      <c r="U44" t="s">
        <v>195</v>
      </c>
      <c r="V44">
        <v>10</v>
      </c>
      <c r="W44" t="s">
        <v>196</v>
      </c>
      <c r="X44" t="s">
        <v>197</v>
      </c>
      <c r="Y44">
        <f t="shared" si="2"/>
        <v>38</v>
      </c>
      <c r="Z44">
        <f t="shared" si="3"/>
        <v>8211.7999999999993</v>
      </c>
    </row>
    <row r="45" spans="1:26" ht="10.95" customHeight="1" x14ac:dyDescent="0.25">
      <c r="A45" s="15">
        <v>37</v>
      </c>
      <c r="B45" s="9" t="s">
        <v>162</v>
      </c>
      <c r="C45" s="24" t="s">
        <v>163</v>
      </c>
      <c r="D45" s="25"/>
      <c r="E45" s="25"/>
      <c r="F45" s="25"/>
      <c r="G45" s="25"/>
      <c r="H45" s="26"/>
      <c r="I45" s="11">
        <v>2002</v>
      </c>
      <c r="J45" s="10" t="s">
        <v>17</v>
      </c>
      <c r="K45" s="12" t="s">
        <v>164</v>
      </c>
      <c r="L45" s="14" t="s">
        <v>161</v>
      </c>
      <c r="M45" s="13"/>
      <c r="N45" s="2" t="str">
        <f t="shared" si="0"/>
        <v>2:20:29.3</v>
      </c>
      <c r="Q45" t="str">
        <f t="shared" si="1"/>
        <v>Severin MERCIER</v>
      </c>
      <c r="R45" t="s">
        <v>186</v>
      </c>
      <c r="S45" s="18">
        <v>42917</v>
      </c>
      <c r="T45" t="s">
        <v>194</v>
      </c>
      <c r="U45" t="s">
        <v>195</v>
      </c>
      <c r="V45">
        <v>10</v>
      </c>
      <c r="W45" t="s">
        <v>196</v>
      </c>
      <c r="X45" t="s">
        <v>197</v>
      </c>
      <c r="Y45">
        <f t="shared" si="2"/>
        <v>38</v>
      </c>
      <c r="Z45">
        <f t="shared" si="3"/>
        <v>8429.3000000000011</v>
      </c>
    </row>
    <row r="46" spans="1:26" ht="12" customHeight="1" x14ac:dyDescent="0.25">
      <c r="A46" s="13"/>
      <c r="B46" s="9" t="s">
        <v>165</v>
      </c>
      <c r="C46" s="24" t="s">
        <v>166</v>
      </c>
      <c r="D46" s="25"/>
      <c r="E46" s="25"/>
      <c r="F46" s="25"/>
      <c r="G46" s="25"/>
      <c r="H46" s="26"/>
      <c r="I46" s="11">
        <v>2001</v>
      </c>
      <c r="J46" s="10" t="s">
        <v>17</v>
      </c>
      <c r="K46" s="12" t="s">
        <v>167</v>
      </c>
      <c r="L46" s="13"/>
      <c r="M46" s="13"/>
      <c r="N46" s="2"/>
    </row>
    <row r="47" spans="1:26" ht="11.7" customHeigh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"/>
    </row>
    <row r="48" spans="1:26" ht="52.05" customHeight="1" x14ac:dyDescent="0.25"/>
    <row r="49" spans="1:15" ht="82.5" customHeight="1" x14ac:dyDescent="0.25">
      <c r="A49" s="19" t="s">
        <v>168</v>
      </c>
      <c r="B49" s="19"/>
      <c r="C49" s="19"/>
      <c r="D49" s="19"/>
      <c r="E49" s="28" t="s">
        <v>169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 ht="409.05" customHeight="1" x14ac:dyDescent="0.25">
      <c r="A50" s="19"/>
      <c r="B50" s="19"/>
      <c r="C50" s="19"/>
      <c r="D50" s="19"/>
      <c r="E50" s="19"/>
      <c r="F50" s="19"/>
      <c r="G50" s="19"/>
      <c r="H50" s="19"/>
      <c r="I50" s="20" t="s">
        <v>170</v>
      </c>
      <c r="J50" s="20"/>
      <c r="K50" s="20"/>
      <c r="L50" s="20"/>
      <c r="M50" s="20"/>
      <c r="N50" s="20"/>
      <c r="O50" s="20"/>
    </row>
    <row r="51" spans="1:15" ht="288.45" customHeight="1" x14ac:dyDescent="0.25">
      <c r="A51" s="19"/>
      <c r="B51" s="19"/>
      <c r="C51" s="19"/>
      <c r="D51" s="19"/>
      <c r="E51" s="19"/>
      <c r="F51" s="19"/>
      <c r="G51" s="19"/>
      <c r="H51" s="19"/>
      <c r="I51" s="20"/>
      <c r="J51" s="20"/>
      <c r="K51" s="20"/>
      <c r="L51" s="20"/>
      <c r="M51" s="20"/>
      <c r="N51" s="20"/>
      <c r="O51" s="20"/>
    </row>
    <row r="52" spans="1:15" ht="8.25" customHeight="1" x14ac:dyDescent="0.25">
      <c r="A52" s="21" t="s">
        <v>171</v>
      </c>
      <c r="B52" s="21"/>
      <c r="C52" s="21"/>
      <c r="D52" s="21"/>
      <c r="E52" s="21"/>
      <c r="F52" s="21"/>
      <c r="G52" s="21"/>
      <c r="H52" s="2"/>
      <c r="I52" s="20"/>
      <c r="J52" s="20"/>
      <c r="K52" s="20"/>
      <c r="L52" s="20"/>
      <c r="M52" s="20"/>
      <c r="N52" s="20"/>
      <c r="O52" s="20"/>
    </row>
    <row r="53" spans="1:15" ht="6" customHeight="1" x14ac:dyDescent="0.25">
      <c r="A53" s="22"/>
      <c r="B53" s="22"/>
      <c r="C53" s="22"/>
      <c r="D53" s="2"/>
      <c r="E53" s="2"/>
      <c r="F53" s="2"/>
      <c r="G53" s="2"/>
      <c r="H53" s="2"/>
      <c r="I53" s="20"/>
      <c r="J53" s="20"/>
      <c r="K53" s="20"/>
      <c r="L53" s="20"/>
      <c r="M53" s="20"/>
      <c r="N53" s="20"/>
      <c r="O53" s="20"/>
    </row>
    <row r="54" spans="1:15" ht="5.25" customHeight="1" x14ac:dyDescent="0.25">
      <c r="A54" s="22"/>
      <c r="B54" s="22"/>
      <c r="C54" s="22"/>
      <c r="D54" s="2"/>
      <c r="E54" s="2"/>
      <c r="F54" s="2"/>
      <c r="G54" s="19" t="s">
        <v>172</v>
      </c>
      <c r="H54" s="19"/>
      <c r="I54" s="20"/>
      <c r="J54" s="20"/>
      <c r="K54" s="20"/>
      <c r="L54" s="20"/>
      <c r="M54" s="20"/>
      <c r="N54" s="20"/>
      <c r="O54" s="20"/>
    </row>
    <row r="55" spans="1:15" ht="13.5" customHeight="1" x14ac:dyDescent="0.25">
      <c r="A55" s="22"/>
      <c r="B55" s="22"/>
      <c r="C55" s="22"/>
      <c r="D55" s="23" t="s">
        <v>173</v>
      </c>
      <c r="E55" s="23"/>
      <c r="F55" s="2"/>
      <c r="G55" s="19"/>
      <c r="H55" s="19"/>
      <c r="I55" s="20"/>
      <c r="J55" s="20"/>
      <c r="K55" s="20"/>
      <c r="L55" s="20"/>
      <c r="M55" s="20"/>
      <c r="N55" s="20"/>
      <c r="O55" s="20"/>
    </row>
    <row r="56" spans="1:15" ht="5.25" customHeight="1" x14ac:dyDescent="0.25">
      <c r="A56" s="22"/>
      <c r="B56" s="22"/>
      <c r="C56" s="22"/>
      <c r="D56" s="23"/>
      <c r="E56" s="23"/>
      <c r="F56" s="2"/>
      <c r="G56" s="2"/>
      <c r="H56" s="2"/>
      <c r="I56" s="22"/>
      <c r="J56" s="22"/>
      <c r="K56" s="22"/>
      <c r="L56" s="22"/>
      <c r="M56" s="22"/>
      <c r="N56" s="22"/>
      <c r="O56" s="22"/>
    </row>
  </sheetData>
  <mergeCells count="65">
    <mergeCell ref="A1:N1"/>
    <mergeCell ref="A2:K3"/>
    <mergeCell ref="L2:M2"/>
    <mergeCell ref="L3:M4"/>
    <mergeCell ref="C4:H4"/>
    <mergeCell ref="C5:H5"/>
    <mergeCell ref="A6:M6"/>
    <mergeCell ref="A7:M7"/>
    <mergeCell ref="C8:H8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A47:M47"/>
    <mergeCell ref="A49:D49"/>
    <mergeCell ref="E49:O49"/>
    <mergeCell ref="H50:H51"/>
    <mergeCell ref="I50:O55"/>
    <mergeCell ref="A52:G52"/>
    <mergeCell ref="A53:C53"/>
    <mergeCell ref="A54:C54"/>
    <mergeCell ref="G54:H55"/>
    <mergeCell ref="A55:C55"/>
    <mergeCell ref="D55:E56"/>
    <mergeCell ref="A56:C56"/>
    <mergeCell ref="I56:O56"/>
    <mergeCell ref="A50:C51"/>
    <mergeCell ref="D50:D51"/>
    <mergeCell ref="E50:E51"/>
    <mergeCell ref="F50:F51"/>
    <mergeCell ref="G50:G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RESULTADOS PARTICIPANTES LEN OPEN WATER-DORSALES-.xlsx</dc:title>
  <dc:creator>PC</dc:creator>
  <cp:lastModifiedBy>Alex Meyer</cp:lastModifiedBy>
  <dcterms:created xsi:type="dcterms:W3CDTF">2022-03-22T00:32:08Z</dcterms:created>
  <dcterms:modified xsi:type="dcterms:W3CDTF">2022-04-08T17:38:01Z</dcterms:modified>
</cp:coreProperties>
</file>